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80CAAEF6-C593-47B0-8E8E-EF6C1EB57F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-Calculation-shee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6" i="31" l="1"/>
  <c r="BH146" i="30"/>
  <c r="BH146" i="29"/>
  <c r="BH146" i="28"/>
  <c r="BH146" i="27"/>
  <c r="BH146" i="26"/>
  <c r="BH146" i="25"/>
  <c r="BH146" i="24"/>
  <c r="BH146" i="23"/>
  <c r="BH146" i="22"/>
  <c r="BH146" i="21"/>
  <c r="BH146" i="20"/>
  <c r="BH146" i="19"/>
  <c r="BH146" i="18"/>
  <c r="BH146" i="17"/>
  <c r="BH146" i="16"/>
  <c r="BH146" i="15"/>
  <c r="BH146" i="14"/>
  <c r="BN93" i="24"/>
  <c r="BN94" i="24" s="1"/>
  <c r="BN95" i="24" s="1"/>
  <c r="BN96" i="24" s="1"/>
  <c r="BN97" i="24" s="1"/>
  <c r="BN98" i="24" s="1"/>
  <c r="BN99" i="24" s="1"/>
  <c r="BN100" i="24" s="1"/>
  <c r="BM93" i="24"/>
  <c r="BM94" i="24" s="1"/>
  <c r="BM95" i="24" s="1"/>
  <c r="BM96" i="24" s="1"/>
  <c r="BM97" i="24" s="1"/>
  <c r="BM98" i="24" s="1"/>
  <c r="BM99" i="24" s="1"/>
  <c r="BM100" i="24" s="1"/>
  <c r="BL93" i="24"/>
  <c r="BL94" i="24" s="1"/>
  <c r="BL95" i="24" s="1"/>
  <c r="BL96" i="24" s="1"/>
  <c r="BL97" i="24" s="1"/>
  <c r="BL98" i="24" s="1"/>
  <c r="BL99" i="24" s="1"/>
  <c r="BL100" i="24" s="1"/>
  <c r="BK93" i="24"/>
  <c r="BK94" i="24" s="1"/>
  <c r="BK95" i="24" s="1"/>
  <c r="BK96" i="24" s="1"/>
  <c r="BK97" i="24" s="1"/>
  <c r="BK98" i="24" s="1"/>
  <c r="BK99" i="24" s="1"/>
  <c r="BK100" i="24" s="1"/>
  <c r="BJ93" i="24"/>
  <c r="BJ94" i="24" s="1"/>
  <c r="BJ95" i="24" s="1"/>
  <c r="BJ96" i="24" s="1"/>
  <c r="BJ97" i="24" s="1"/>
  <c r="BJ98" i="24" s="1"/>
  <c r="BJ99" i="24" s="1"/>
  <c r="BJ100" i="24" s="1"/>
  <c r="BN60" i="24" l="1"/>
  <c r="BN61" i="24" s="1"/>
  <c r="BN62" i="24" s="1"/>
  <c r="BN63" i="24" s="1"/>
  <c r="BN64" i="24" s="1"/>
  <c r="BN65" i="24" s="1"/>
  <c r="BN66" i="24" s="1"/>
  <c r="BN67" i="24" s="1"/>
  <c r="BM60" i="24"/>
  <c r="BM61" i="24" s="1"/>
  <c r="BM62" i="24" s="1"/>
  <c r="BM63" i="24" s="1"/>
  <c r="BM64" i="24" s="1"/>
  <c r="BM65" i="24" s="1"/>
  <c r="BM66" i="24" s="1"/>
  <c r="BM67" i="24" s="1"/>
  <c r="BL60" i="24"/>
  <c r="BL61" i="24" s="1"/>
  <c r="BL62" i="24" s="1"/>
  <c r="BL63" i="24" s="1"/>
  <c r="BL64" i="24" s="1"/>
  <c r="BL65" i="24" s="1"/>
  <c r="BL66" i="24" s="1"/>
  <c r="BL67" i="24" s="1"/>
  <c r="BK60" i="24"/>
  <c r="BK61" i="24" s="1"/>
  <c r="BK62" i="24" s="1"/>
  <c r="BK63" i="24" s="1"/>
  <c r="BK64" i="24" s="1"/>
  <c r="BK65" i="24" s="1"/>
  <c r="BK66" i="24" s="1"/>
  <c r="BK67" i="24" s="1"/>
  <c r="BJ60" i="24"/>
  <c r="BJ61" i="24" s="1"/>
  <c r="BJ62" i="24" s="1"/>
  <c r="BJ63" i="24" s="1"/>
  <c r="BJ64" i="24" s="1"/>
  <c r="BJ65" i="24" s="1"/>
  <c r="BJ66" i="24" s="1"/>
  <c r="BJ67" i="24" s="1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20" i="14" l="1"/>
  <c r="BH127" i="14"/>
  <c r="BH108" i="19"/>
  <c r="BH110" i="20"/>
  <c r="BH115" i="21"/>
  <c r="BH108" i="26"/>
  <c r="BH141" i="31"/>
  <c r="BH143" i="31"/>
  <c r="BH144" i="31"/>
  <c r="BH127" i="31"/>
  <c r="BH128" i="31"/>
  <c r="BH130" i="31"/>
  <c r="BH132" i="31"/>
  <c r="BH116" i="31"/>
  <c r="BH118" i="31"/>
  <c r="BH120" i="31"/>
  <c r="BH122" i="31"/>
  <c r="BH126" i="31"/>
  <c r="BH142" i="31"/>
  <c r="BH129" i="31"/>
  <c r="BH131" i="31"/>
  <c r="BH133" i="31"/>
  <c r="BH117" i="31"/>
  <c r="BH119" i="31"/>
  <c r="BH121" i="31"/>
  <c r="BH137" i="31"/>
  <c r="BH115" i="31"/>
  <c r="BH115" i="30"/>
  <c r="BH138" i="31"/>
  <c r="BH139" i="31"/>
  <c r="BH140" i="31"/>
  <c r="BH144" i="13"/>
  <c r="BH143" i="13"/>
  <c r="BH142" i="13"/>
  <c r="BH141" i="13"/>
  <c r="BH140" i="13"/>
  <c r="BH139" i="13"/>
  <c r="BH138" i="13"/>
  <c r="BH137" i="13"/>
  <c r="BH133" i="13"/>
  <c r="BH132" i="13"/>
  <c r="BH131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30" i="13"/>
  <c r="BH128" i="13"/>
  <c r="BH126" i="13"/>
  <c r="BH119" i="13"/>
  <c r="BH104" i="13"/>
  <c r="BH127" i="13"/>
  <c r="BH120" i="13"/>
  <c r="BH129" i="13"/>
  <c r="BH122" i="13"/>
  <c r="BH121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29" i="14"/>
  <c r="BH128" i="14"/>
  <c r="BH104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26" i="14"/>
  <c r="BH121" i="14"/>
  <c r="BH130" i="14"/>
  <c r="BH122" i="14"/>
  <c r="BH105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0" i="15"/>
  <c r="BH119" i="15"/>
  <c r="BH118" i="15"/>
  <c r="BH117" i="15"/>
  <c r="BH116" i="15"/>
  <c r="BH115" i="15"/>
  <c r="BH111" i="15"/>
  <c r="BH110" i="15"/>
  <c r="BH109" i="15"/>
  <c r="BH108" i="15"/>
  <c r="BH105" i="15"/>
  <c r="BH104" i="15"/>
  <c r="BH127" i="15"/>
  <c r="BH126" i="15"/>
  <c r="BH122" i="15"/>
  <c r="BH106" i="15"/>
  <c r="BH128" i="15"/>
  <c r="BH121" i="15"/>
  <c r="BH107" i="15"/>
  <c r="BH144" i="16"/>
  <c r="BH143" i="16"/>
  <c r="BH142" i="16"/>
  <c r="BH141" i="16"/>
  <c r="BH140" i="16"/>
  <c r="BH139" i="16"/>
  <c r="BH138" i="16"/>
  <c r="BH131" i="16"/>
  <c r="BH130" i="16"/>
  <c r="BH128" i="16"/>
  <c r="BH105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4" i="16"/>
  <c r="BH137" i="16"/>
  <c r="BH132" i="16"/>
  <c r="BH129" i="16"/>
  <c r="BH126" i="16"/>
  <c r="BH122" i="16"/>
  <c r="BH133" i="16"/>
  <c r="BH127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11" i="17"/>
  <c r="BH122" i="17"/>
  <c r="BH121" i="17"/>
  <c r="BH120" i="17"/>
  <c r="BH119" i="17"/>
  <c r="BH118" i="17"/>
  <c r="BH117" i="17"/>
  <c r="BH116" i="17"/>
  <c r="BH115" i="17"/>
  <c r="BH106" i="17"/>
  <c r="BH104" i="17"/>
  <c r="BH127" i="17"/>
  <c r="BH110" i="17"/>
  <c r="BH108" i="17"/>
  <c r="BH107" i="17"/>
  <c r="BH109" i="17"/>
  <c r="BH105" i="17"/>
  <c r="BH126" i="17"/>
  <c r="BH144" i="18"/>
  <c r="BH143" i="18"/>
  <c r="BH142" i="18"/>
  <c r="BH141" i="18"/>
  <c r="BH140" i="18"/>
  <c r="BH139" i="18"/>
  <c r="BH138" i="18"/>
  <c r="BH133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6" i="18"/>
  <c r="BH105" i="18"/>
  <c r="BH104" i="18"/>
  <c r="BH137" i="18"/>
  <c r="BH128" i="18"/>
  <c r="BH107" i="18"/>
  <c r="BH132" i="18"/>
  <c r="BH130" i="18"/>
  <c r="BH127" i="18"/>
  <c r="BH108" i="18"/>
  <c r="BH131" i="18"/>
  <c r="BH129" i="18"/>
  <c r="BH127" i="19"/>
  <c r="BH126" i="19"/>
  <c r="BH109" i="19"/>
  <c r="BH107" i="19"/>
  <c r="BH106" i="19"/>
  <c r="BH105" i="19"/>
  <c r="BH104" i="19"/>
  <c r="BH140" i="19"/>
  <c r="BH131" i="19"/>
  <c r="BH130" i="19"/>
  <c r="BH120" i="19"/>
  <c r="BH115" i="19"/>
  <c r="BH138" i="19"/>
  <c r="BH128" i="19"/>
  <c r="BH143" i="19"/>
  <c r="BH142" i="19"/>
  <c r="BH139" i="19"/>
  <c r="BH137" i="19"/>
  <c r="BH133" i="19"/>
  <c r="BH144" i="19"/>
  <c r="BH132" i="19"/>
  <c r="BH129" i="19"/>
  <c r="BH121" i="19"/>
  <c r="BH117" i="19"/>
  <c r="BH141" i="19"/>
  <c r="BH122" i="19"/>
  <c r="BH119" i="19"/>
  <c r="BH118" i="19"/>
  <c r="BH111" i="19"/>
  <c r="BH116" i="19"/>
  <c r="BH110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06" i="20"/>
  <c r="BH128" i="20"/>
  <c r="BH127" i="20"/>
  <c r="BH126" i="20"/>
  <c r="BH122" i="20"/>
  <c r="BH121" i="20"/>
  <c r="BH120" i="20"/>
  <c r="BH118" i="20"/>
  <c r="BH115" i="20"/>
  <c r="BH109" i="20"/>
  <c r="BH104" i="20"/>
  <c r="BH108" i="20"/>
  <c r="BH119" i="20"/>
  <c r="BH116" i="20"/>
  <c r="BH117" i="20"/>
  <c r="BH111" i="20"/>
  <c r="BH107" i="20"/>
  <c r="BH105" i="20"/>
  <c r="BH144" i="21"/>
  <c r="BH143" i="21"/>
  <c r="BH142" i="21"/>
  <c r="BH141" i="21"/>
  <c r="BH140" i="21"/>
  <c r="BH139" i="21"/>
  <c r="BH138" i="21"/>
  <c r="BH137" i="21"/>
  <c r="BH133" i="21"/>
  <c r="BH132" i="21"/>
  <c r="BH116" i="21"/>
  <c r="BH129" i="21"/>
  <c r="BH128" i="21"/>
  <c r="BH127" i="21"/>
  <c r="BH126" i="21"/>
  <c r="BH122" i="21"/>
  <c r="BH121" i="21"/>
  <c r="BH120" i="21"/>
  <c r="BH119" i="21"/>
  <c r="BH118" i="21"/>
  <c r="BH117" i="21"/>
  <c r="BH111" i="21"/>
  <c r="BH110" i="21"/>
  <c r="BH109" i="21"/>
  <c r="BH108" i="21"/>
  <c r="BH107" i="21"/>
  <c r="BH106" i="21"/>
  <c r="BH105" i="21"/>
  <c r="BH104" i="21"/>
  <c r="BH131" i="21"/>
  <c r="BH130" i="21"/>
  <c r="BH130" i="22"/>
  <c r="BH129" i="22"/>
  <c r="BH128" i="22"/>
  <c r="BH127" i="22"/>
  <c r="BH126" i="22"/>
  <c r="BH122" i="22"/>
  <c r="BH121" i="22"/>
  <c r="BH120" i="22"/>
  <c r="BH119" i="22"/>
  <c r="BH118" i="22"/>
  <c r="BH117" i="22"/>
  <c r="BH104" i="22"/>
  <c r="BH116" i="22"/>
  <c r="BH115" i="22"/>
  <c r="BH111" i="22"/>
  <c r="BH110" i="22"/>
  <c r="BH109" i="22"/>
  <c r="BH108" i="22"/>
  <c r="BH107" i="22"/>
  <c r="BH106" i="22"/>
  <c r="BH105" i="22"/>
  <c r="BH144" i="22"/>
  <c r="BH143" i="22"/>
  <c r="BH142" i="22"/>
  <c r="BH141" i="22"/>
  <c r="BH140" i="22"/>
  <c r="BH139" i="22"/>
  <c r="BH138" i="22"/>
  <c r="BH137" i="22"/>
  <c r="BH133" i="22"/>
  <c r="BH132" i="22"/>
  <c r="BH131" i="22"/>
  <c r="BH144" i="23"/>
  <c r="BH143" i="23"/>
  <c r="BH142" i="23"/>
  <c r="BH141" i="23"/>
  <c r="BH140" i="23"/>
  <c r="BH139" i="23"/>
  <c r="BH138" i="23"/>
  <c r="BH137" i="23"/>
  <c r="BH133" i="23"/>
  <c r="BH132" i="23"/>
  <c r="BH127" i="23"/>
  <c r="BH120" i="23"/>
  <c r="BH131" i="23"/>
  <c r="BH130" i="23"/>
  <c r="BH129" i="23"/>
  <c r="BH128" i="23"/>
  <c r="BH122" i="23"/>
  <c r="BH119" i="23"/>
  <c r="BH118" i="23"/>
  <c r="BH117" i="23"/>
  <c r="BH116" i="23"/>
  <c r="BH115" i="23"/>
  <c r="BH111" i="23"/>
  <c r="BH110" i="23"/>
  <c r="BH109" i="23"/>
  <c r="BH108" i="23"/>
  <c r="BH104" i="23"/>
  <c r="BH106" i="23"/>
  <c r="BH126" i="23"/>
  <c r="BH121" i="23"/>
  <c r="BH107" i="23"/>
  <c r="BH105" i="23"/>
  <c r="BH144" i="24"/>
  <c r="BH143" i="24"/>
  <c r="BH142" i="24"/>
  <c r="BH141" i="24"/>
  <c r="BH140" i="24"/>
  <c r="BH139" i="24"/>
  <c r="BH138" i="24"/>
  <c r="BH137" i="24"/>
  <c r="BH133" i="24"/>
  <c r="BH132" i="24"/>
  <c r="BH129" i="24"/>
  <c r="BH128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27" i="24"/>
  <c r="BH131" i="24"/>
  <c r="BH130" i="24"/>
  <c r="BH144" i="25"/>
  <c r="BH143" i="25"/>
  <c r="BH142" i="25"/>
  <c r="BH141" i="25"/>
  <c r="BH140" i="25"/>
  <c r="BH139" i="25"/>
  <c r="BH138" i="25"/>
  <c r="BH133" i="25"/>
  <c r="BH131" i="25"/>
  <c r="BH126" i="25"/>
  <c r="BH122" i="25"/>
  <c r="BH121" i="25"/>
  <c r="BH120" i="25"/>
  <c r="BH119" i="25"/>
  <c r="BH118" i="25"/>
  <c r="BH117" i="25"/>
  <c r="BH116" i="25"/>
  <c r="BH115" i="25"/>
  <c r="BH109" i="25"/>
  <c r="BH106" i="25"/>
  <c r="BH105" i="25"/>
  <c r="BH104" i="25"/>
  <c r="BH129" i="25"/>
  <c r="BH128" i="25"/>
  <c r="BH127" i="25"/>
  <c r="BH111" i="25"/>
  <c r="BH110" i="25"/>
  <c r="BH108" i="25"/>
  <c r="BH107" i="25"/>
  <c r="BH130" i="25"/>
  <c r="BH137" i="25"/>
  <c r="BH132" i="25"/>
  <c r="BH140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09" i="26"/>
  <c r="BH105" i="26"/>
  <c r="BH117" i="26"/>
  <c r="BH116" i="26"/>
  <c r="BH115" i="26"/>
  <c r="BH111" i="26"/>
  <c r="BH110" i="26"/>
  <c r="BH107" i="26"/>
  <c r="BH106" i="26"/>
  <c r="BH104" i="26"/>
  <c r="BH139" i="26"/>
  <c r="BH144" i="26"/>
  <c r="BH143" i="26"/>
  <c r="BH142" i="26"/>
  <c r="BH141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0" i="27"/>
  <c r="BH119" i="27"/>
  <c r="BH118" i="27"/>
  <c r="BH117" i="27"/>
  <c r="BH116" i="27"/>
  <c r="BH115" i="27"/>
  <c r="BH104" i="27"/>
  <c r="BH128" i="27"/>
  <c r="BH121" i="27"/>
  <c r="BH111" i="27"/>
  <c r="BH110" i="27"/>
  <c r="BH109" i="27"/>
  <c r="BH108" i="27"/>
  <c r="BH107" i="27"/>
  <c r="BH106" i="27"/>
  <c r="BH105" i="27"/>
  <c r="BH126" i="27"/>
  <c r="BH129" i="27"/>
  <c r="BH127" i="27"/>
  <c r="BH122" i="27"/>
  <c r="BH144" i="28"/>
  <c r="BH143" i="28"/>
  <c r="BH142" i="28"/>
  <c r="BH141" i="28"/>
  <c r="BH140" i="28"/>
  <c r="BH117" i="28"/>
  <c r="BH111" i="28"/>
  <c r="BH110" i="28"/>
  <c r="BH108" i="28"/>
  <c r="BH139" i="28"/>
  <c r="BH138" i="28"/>
  <c r="BH137" i="28"/>
  <c r="BH133" i="28"/>
  <c r="BH132" i="28"/>
  <c r="BH115" i="28"/>
  <c r="BH131" i="28"/>
  <c r="BH130" i="28"/>
  <c r="BH129" i="28"/>
  <c r="BH128" i="28"/>
  <c r="BH127" i="28"/>
  <c r="BH109" i="28"/>
  <c r="BH126" i="28"/>
  <c r="BH122" i="28"/>
  <c r="BH121" i="28"/>
  <c r="BH120" i="28"/>
  <c r="BH119" i="28"/>
  <c r="BH118" i="28"/>
  <c r="BH116" i="28"/>
  <c r="BH107" i="28"/>
  <c r="BH105" i="28"/>
  <c r="BH106" i="28"/>
  <c r="BH104" i="28"/>
  <c r="BH144" i="29"/>
  <c r="BH143" i="29"/>
  <c r="BH142" i="29"/>
  <c r="BH141" i="29"/>
  <c r="BH137" i="29"/>
  <c r="BH109" i="29"/>
  <c r="BH140" i="29"/>
  <c r="BH139" i="29"/>
  <c r="BH138" i="29"/>
  <c r="BH133" i="29"/>
  <c r="BH132" i="29"/>
  <c r="BH131" i="29"/>
  <c r="BH130" i="29"/>
  <c r="BH129" i="29"/>
  <c r="BH127" i="29"/>
  <c r="BH121" i="29"/>
  <c r="BH119" i="29"/>
  <c r="BH117" i="29"/>
  <c r="BH110" i="29"/>
  <c r="BH128" i="29"/>
  <c r="BH126" i="29"/>
  <c r="BH122" i="29"/>
  <c r="BH120" i="29"/>
  <c r="BH118" i="29"/>
  <c r="BH116" i="29"/>
  <c r="BH111" i="29"/>
  <c r="BH108" i="29"/>
  <c r="BH106" i="29"/>
  <c r="BH104" i="29"/>
  <c r="BH107" i="29"/>
  <c r="BH105" i="29"/>
  <c r="BH115" i="29"/>
  <c r="BH144" i="30"/>
  <c r="BH143" i="30"/>
  <c r="BH142" i="30"/>
  <c r="BH141" i="30"/>
  <c r="BH140" i="30"/>
  <c r="BH139" i="30"/>
  <c r="BH137" i="30"/>
  <c r="BH131" i="30"/>
  <c r="BH130" i="30"/>
  <c r="BH127" i="30"/>
  <c r="BH129" i="30"/>
  <c r="BH138" i="30"/>
  <c r="BH133" i="30"/>
  <c r="BH132" i="30"/>
  <c r="BH128" i="30"/>
  <c r="BH122" i="30"/>
  <c r="BH121" i="30"/>
  <c r="BH120" i="30"/>
  <c r="BH118" i="30"/>
  <c r="BH117" i="30"/>
  <c r="BH116" i="30"/>
  <c r="BH126" i="30"/>
  <c r="BH106" i="30"/>
  <c r="BH111" i="30"/>
  <c r="BH110" i="30"/>
  <c r="BH109" i="30"/>
  <c r="BH108" i="30"/>
  <c r="BH107" i="30"/>
  <c r="BH105" i="30"/>
  <c r="BH119" i="30"/>
  <c r="BH104" i="30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6" i="30" l="1"/>
  <c r="BH64" i="19"/>
  <c r="BH65" i="19"/>
  <c r="BH65" i="13"/>
  <c r="BH61" i="30"/>
  <c r="BH67" i="22"/>
  <c r="BH61" i="17"/>
  <c r="BH63" i="14"/>
  <c r="BH65" i="14"/>
  <c r="BH62" i="30"/>
  <c r="BH63" i="30"/>
  <c r="BH64" i="30"/>
  <c r="BH65" i="30"/>
  <c r="BH62" i="18"/>
  <c r="BH61" i="13"/>
  <c r="BH67" i="30"/>
  <c r="BH61" i="29"/>
  <c r="BH62" i="29"/>
  <c r="BH63" i="29"/>
  <c r="BH67" i="13"/>
  <c r="BH64" i="29"/>
  <c r="BH65" i="29"/>
  <c r="BH66" i="29"/>
  <c r="BH67" i="29"/>
  <c r="BH65" i="28"/>
  <c r="BH61" i="21"/>
  <c r="BH62" i="14"/>
  <c r="BH61" i="28"/>
  <c r="BH62" i="28"/>
  <c r="BH63" i="28"/>
  <c r="BH64" i="28"/>
  <c r="BH64" i="14"/>
  <c r="BH63" i="13"/>
  <c r="BH66" i="28"/>
  <c r="BH67" i="28"/>
  <c r="BH61" i="27"/>
  <c r="BH62" i="27"/>
  <c r="BH63" i="27"/>
  <c r="BH64" i="27"/>
  <c r="BH65" i="27"/>
  <c r="BH66" i="27"/>
  <c r="BH67" i="27"/>
  <c r="BH61" i="26"/>
  <c r="BH62" i="26"/>
  <c r="BH63" i="26"/>
  <c r="BH64" i="26"/>
  <c r="BH67" i="14"/>
  <c r="BH64" i="13"/>
  <c r="BH65" i="26"/>
  <c r="BH66" i="26"/>
  <c r="BH67" i="26"/>
  <c r="BH61" i="25"/>
  <c r="BH62" i="25"/>
  <c r="BH64" i="17"/>
  <c r="BH63" i="25"/>
  <c r="BH64" i="25"/>
  <c r="BH65" i="25"/>
  <c r="BH66" i="25"/>
  <c r="BH67" i="25"/>
  <c r="BH61" i="24"/>
  <c r="BH62" i="24"/>
  <c r="BH63" i="24"/>
  <c r="BH64" i="24"/>
  <c r="BH65" i="24"/>
  <c r="BH66" i="24"/>
  <c r="BH67" i="24"/>
  <c r="BH61" i="23"/>
  <c r="BH62" i="17"/>
  <c r="BH62" i="23"/>
  <c r="BH63" i="23"/>
  <c r="BH64" i="23"/>
  <c r="BH65" i="23"/>
  <c r="BH66" i="23"/>
  <c r="BH67" i="23"/>
  <c r="BH61" i="22"/>
  <c r="BH62" i="22"/>
  <c r="BH63" i="22"/>
  <c r="BH66" i="22"/>
  <c r="BH64" i="22"/>
  <c r="BH65" i="22"/>
  <c r="BH62" i="21"/>
  <c r="BH63" i="21"/>
  <c r="BH64" i="21"/>
  <c r="BH65" i="21"/>
  <c r="BH63" i="17"/>
  <c r="BH66" i="21"/>
  <c r="BH67" i="21"/>
  <c r="BH61" i="20"/>
  <c r="BH62" i="20"/>
  <c r="BH63" i="20"/>
  <c r="BH67" i="15"/>
  <c r="BH64" i="20"/>
  <c r="BH65" i="20"/>
  <c r="BH66" i="20"/>
  <c r="BH67" i="20"/>
  <c r="BH62" i="13"/>
  <c r="BH61" i="19"/>
  <c r="BH62" i="19"/>
  <c r="BH63" i="19"/>
  <c r="BH66" i="14"/>
  <c r="BH66" i="19"/>
  <c r="BH67" i="19"/>
  <c r="BH61" i="18"/>
  <c r="BH61" i="14"/>
  <c r="BH66" i="13"/>
  <c r="BH63" i="18"/>
  <c r="BH64" i="18"/>
  <c r="BH65" i="18"/>
  <c r="BH66" i="18"/>
  <c r="BH67" i="18"/>
  <c r="BH65" i="17"/>
  <c r="BH66" i="17"/>
  <c r="BH67" i="17"/>
  <c r="BH61" i="16"/>
  <c r="BH62" i="16"/>
  <c r="BH66" i="16"/>
  <c r="BH67" i="16"/>
  <c r="BH61" i="15"/>
  <c r="BH63" i="16"/>
  <c r="BH64" i="16"/>
  <c r="BH65" i="16"/>
  <c r="BH62" i="15"/>
  <c r="BH63" i="15"/>
  <c r="BH64" i="15"/>
  <c r="BH65" i="15"/>
  <c r="BH66" i="15"/>
  <c r="BH61" i="3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H100" i="30" s="1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H99" i="30" s="1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H98" i="30" s="1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H97" i="30" s="1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H96" i="30" s="1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H95" i="30" s="1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H94" i="30" s="1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H93" i="30" s="1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H88" i="30" s="1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H87" i="30" s="1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H86" i="30" s="1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H85" i="30" s="1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H84" i="30" s="1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H83" i="30" s="1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H82" i="30" s="1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H78" i="30" s="1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H77" i="30" s="1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H76" i="30" s="1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H75" i="30" s="1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H74" i="30" s="1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H73" i="30" s="1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H72" i="30" s="1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H71" i="30" s="1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H60" i="30" s="1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H56" i="30" s="1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H55" i="30" s="1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H54" i="30" s="1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H53" i="30" s="1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H52" i="30" s="1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H51" i="30" s="1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H50" i="30" s="1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H49" i="30" s="1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H45" i="30" s="1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H44" i="30" s="1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H43" i="30" s="1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H42" i="30" s="1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H41" i="30" s="1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H40" i="30" s="1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H39" i="30" s="1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H38" i="30" s="1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H34" i="30" s="1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H32" i="30" s="1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H31" i="30" s="1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H30" i="30" s="1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H29" i="30" s="1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H28" i="30" s="1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H27" i="30" s="1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H23" i="30" s="1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H22" i="30" s="1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H21" i="30" s="1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H19" i="30" s="1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H18" i="30" s="1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H17" i="30" s="1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H16" i="30" s="1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H100" i="29" s="1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H99" i="29" s="1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H98" i="29" s="1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H97" i="29" s="1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H96" i="29" s="1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H95" i="29" s="1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H94" i="29" s="1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H93" i="29" s="1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H89" i="29" s="1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H88" i="29" s="1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H87" i="29" s="1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H86" i="29" s="1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H85" i="29" s="1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H84" i="29" s="1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H83" i="29" s="1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H82" i="29" s="1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H78" i="29" s="1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H77" i="29" s="1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H76" i="29" s="1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H74" i="29" s="1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H73" i="29" s="1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H72" i="29" s="1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H71" i="29" s="1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H60" i="29" s="1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H56" i="29" s="1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H55" i="29" s="1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H54" i="29" s="1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H53" i="29" s="1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H52" i="29" s="1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H50" i="29" s="1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H49" i="29" s="1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H45" i="29" s="1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H44" i="29" s="1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H43" i="29" s="1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H42" i="29" s="1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H41" i="29" s="1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H40" i="29" s="1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H39" i="29" s="1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H38" i="29" s="1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H34" i="29" s="1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H33" i="29" s="1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H32" i="29" s="1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H31" i="29" s="1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H30" i="29" s="1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H29" i="29" s="1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H28" i="29" s="1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H27" i="29" s="1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H23" i="29" s="1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H22" i="29" s="1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H21" i="29" s="1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H20" i="29" s="1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H18" i="29" s="1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H17" i="29" s="1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H16" i="29" s="1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H100" i="28" s="1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H99" i="28" s="1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H98" i="28" s="1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H97" i="28" s="1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H96" i="28" s="1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H95" i="28" s="1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H94" i="28" s="1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H93" i="28" s="1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H89" i="28" s="1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H88" i="28" s="1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H87" i="28" s="1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H86" i="28" s="1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H85" i="28" s="1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H84" i="28" s="1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H83" i="28" s="1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H82" i="28" s="1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H78" i="28" s="1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H77" i="28" s="1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H76" i="28" s="1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H75" i="28" s="1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H74" i="28" s="1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H73" i="28" s="1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H72" i="28" s="1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H71" i="28" s="1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H60" i="28" s="1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H56" i="28" s="1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H55" i="28" s="1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H54" i="28" s="1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H53" i="28" s="1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H51" i="28" s="1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H50" i="28" s="1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H49" i="28" s="1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H45" i="28" s="1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H44" i="28" s="1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H43" i="28" s="1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H42" i="28" s="1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H41" i="28" s="1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H40" i="28" s="1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H39" i="28" s="1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H38" i="28" s="1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H34" i="28" s="1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H33" i="28" s="1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H32" i="28" s="1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H31" i="28" s="1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H30" i="28" s="1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H29" i="28" s="1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H28" i="28" s="1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H27" i="28" s="1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H23" i="28" s="1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H22" i="28" s="1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H21" i="28" s="1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H20" i="28" s="1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H19" i="28" s="1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H18" i="28" s="1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H17" i="28" s="1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H16" i="28" s="1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H100" i="27" s="1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H99" i="27" s="1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H98" i="27" s="1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H97" i="27" s="1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H96" i="27" s="1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H95" i="27" s="1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H94" i="27" s="1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H89" i="27" s="1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H88" i="27" s="1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H87" i="27" s="1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H86" i="27" s="1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H85" i="27" s="1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H84" i="27" s="1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H83" i="27" s="1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H82" i="27" s="1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H78" i="27" s="1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H77" i="27" s="1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H76" i="27" s="1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H75" i="27" s="1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H74" i="27" s="1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H73" i="27" s="1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H72" i="27" s="1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H71" i="27" s="1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H60" i="27" s="1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H56" i="27" s="1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H54" i="27" s="1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H53" i="27" s="1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H52" i="27" s="1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H51" i="27" s="1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H50" i="27" s="1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H49" i="27" s="1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H45" i="27" s="1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H44" i="27" s="1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H43" i="27" s="1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H42" i="27" s="1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H41" i="27" s="1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H40" i="27" s="1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H39" i="27" s="1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H34" i="27" s="1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H33" i="27" s="1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H32" i="27" s="1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H31" i="27" s="1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H30" i="27" s="1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H29" i="27" s="1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H28" i="27" s="1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H27" i="27" s="1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H23" i="27" s="1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H22" i="27" s="1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H21" i="27" s="1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H20" i="27" s="1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H19" i="27" s="1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H18" i="27" s="1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H17" i="27" s="1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H16" i="27" s="1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H100" i="26" s="1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H99" i="26" s="1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H98" i="26" s="1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H97" i="26" s="1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H96" i="26" s="1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H95" i="26" s="1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H94" i="26" s="1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H93" i="26" s="1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H89" i="26" s="1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H88" i="26" s="1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H87" i="26" s="1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H86" i="26" s="1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H85" i="26" s="1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H84" i="26" s="1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H83" i="26" s="1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H82" i="26" s="1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H78" i="26" s="1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H77" i="26" s="1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H75" i="26" s="1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H74" i="26" s="1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H73" i="26" s="1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H72" i="26" s="1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H71" i="26" s="1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H60" i="26" s="1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H56" i="26" s="1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H55" i="26" s="1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H54" i="26" s="1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H53" i="26" s="1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H52" i="26" s="1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H51" i="26" s="1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H50" i="26" s="1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H49" i="26" s="1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H45" i="26" s="1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H44" i="26" s="1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H43" i="26" s="1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H42" i="26" s="1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H41" i="26" s="1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H40" i="26" s="1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H39" i="26" s="1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H38" i="26" s="1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H34" i="26" s="1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H33" i="26" s="1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H32" i="26" s="1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H31" i="26" s="1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H30" i="26" s="1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H29" i="26" s="1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H28" i="26" s="1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H27" i="26" s="1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H23" i="26" s="1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H22" i="26" s="1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H20" i="26" s="1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H19" i="26" s="1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H18" i="26" s="1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H17" i="26" s="1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H16" i="26" s="1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H100" i="25" s="1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H99" i="25" s="1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H98" i="25" s="1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H97" i="25" s="1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H96" i="25" s="1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H95" i="25" s="1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H94" i="25" s="1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H93" i="25" s="1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H89" i="25" s="1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H88" i="25" s="1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H87" i="25" s="1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H86" i="25" s="1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H85" i="25" s="1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H84" i="25" s="1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H83" i="25" s="1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H82" i="25" s="1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H78" i="25" s="1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H77" i="25" s="1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H76" i="25" s="1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H75" i="25" s="1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H74" i="25" s="1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H72" i="25" s="1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H71" i="25" s="1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H60" i="25" s="1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H56" i="25" s="1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H55" i="25" s="1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H54" i="25" s="1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H52" i="25" s="1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H51" i="25" s="1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H50" i="25" s="1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H49" i="25" s="1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H45" i="25" s="1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H44" i="25" s="1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H43" i="25" s="1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H42" i="25" s="1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H41" i="25" s="1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H40" i="25" s="1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H39" i="25" s="1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H38" i="25" s="1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H34" i="25" s="1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H33" i="25" s="1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H32" i="25" s="1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H31" i="25" s="1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H29" i="25" s="1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H28" i="25" s="1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H27" i="25" s="1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H23" i="25" s="1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H22" i="25" s="1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H21" i="25" s="1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H20" i="25" s="1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H19" i="25" s="1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H18" i="25" s="1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H17" i="25" s="1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H16" i="25" s="1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H100" i="24" s="1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H99" i="24" s="1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H98" i="24" s="1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H97" i="24" s="1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H94" i="24" s="1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H93" i="24" s="1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H89" i="24" s="1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H88" i="24" s="1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H87" i="24" s="1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H86" i="24" s="1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H85" i="24" s="1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H84" i="24" s="1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H83" i="24" s="1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H82" i="24" s="1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H78" i="24" s="1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H77" i="24" s="1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H76" i="24" s="1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H75" i="24" s="1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H74" i="24" s="1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H73" i="24" s="1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H72" i="24" s="1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H71" i="24" s="1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H60" i="24" s="1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H56" i="24" s="1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H55" i="24" s="1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H54" i="24" s="1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H53" i="24" s="1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H52" i="24" s="1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H51" i="24" s="1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H50" i="24" s="1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H49" i="24" s="1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H45" i="24" s="1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H44" i="24" s="1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H43" i="24" s="1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H42" i="24" s="1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H41" i="24" s="1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H40" i="24" s="1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H38" i="24" s="1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H34" i="24" s="1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H33" i="24" s="1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H32" i="24" s="1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H31" i="24" s="1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H30" i="24" s="1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H29" i="24" s="1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H28" i="24" s="1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H27" i="24" s="1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H23" i="24" s="1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H22" i="24" s="1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H21" i="24" s="1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H20" i="24" s="1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H19" i="24" s="1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H18" i="24" s="1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H17" i="24" s="1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H16" i="24" s="1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H100" i="23" s="1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H99" i="23" s="1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H98" i="23" s="1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H97" i="23" s="1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H96" i="23" s="1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H95" i="23" s="1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H94" i="23" s="1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H93" i="23" s="1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H89" i="23" s="1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H88" i="23" s="1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H87" i="23" s="1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H86" i="23" s="1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H85" i="23" s="1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H84" i="23" s="1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H83" i="23" s="1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H82" i="23" s="1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H77" i="23" s="1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H76" i="23" s="1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H75" i="23" s="1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H74" i="23" s="1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H73" i="23" s="1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H72" i="23" s="1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H71" i="23" s="1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H60" i="23" s="1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H56" i="23" s="1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H55" i="23" s="1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H54" i="23" s="1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H53" i="23" s="1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H52" i="23" s="1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H51" i="23" s="1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H50" i="23" s="1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H49" i="23" s="1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H45" i="23" s="1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H44" i="23" s="1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H43" i="23" s="1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H42" i="23" s="1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H41" i="23" s="1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H40" i="23" s="1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H39" i="23" s="1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H38" i="23" s="1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H34" i="23" s="1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H33" i="23" s="1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H32" i="23" s="1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H31" i="23" s="1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H30" i="23" s="1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H29" i="23" s="1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H28" i="23" s="1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H23" i="23" s="1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H21" i="23" s="1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H20" i="23" s="1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H19" i="23" s="1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H18" i="23" s="1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H17" i="23" s="1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H16" i="23" s="1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H100" i="22" s="1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H99" i="22" s="1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H98" i="22" s="1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H97" i="22" s="1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H96" i="22" s="1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H95" i="22" s="1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H94" i="22" s="1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H93" i="22" s="1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H89" i="22" s="1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H88" i="22" s="1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H87" i="22" s="1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H86" i="22" s="1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H85" i="22" s="1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H84" i="22" s="1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H83" i="22" s="1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H82" i="22" s="1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H78" i="22" s="1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H77" i="22" s="1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H76" i="22" s="1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H74" i="22" s="1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H73" i="22" s="1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H72" i="22" s="1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H71" i="22" s="1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H60" i="22" s="1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H56" i="22" s="1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H54" i="22" s="1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H53" i="22" s="1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H52" i="22" s="1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H51" i="22" s="1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H50" i="22" s="1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H49" i="22" s="1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H45" i="22" s="1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H44" i="22" s="1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H43" i="22" s="1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H42" i="22" s="1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H41" i="22" s="1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H40" i="22" s="1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H39" i="22" s="1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H38" i="22" s="1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H34" i="22" s="1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H32" i="22" s="1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H31" i="22" s="1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H30" i="22" s="1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H29" i="22" s="1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H28" i="22" s="1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H27" i="22" s="1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H23" i="22" s="1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H22" i="22" s="1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H21" i="22" s="1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H20" i="22" s="1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H19" i="22" s="1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H18" i="22" s="1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H17" i="22" s="1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H16" i="22" s="1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H100" i="21" s="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H99" i="21" s="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H98" i="21" s="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H97" i="21" s="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H95" i="21" s="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H94" i="21" s="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H93" i="21" s="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H89" i="21" s="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H88" i="21" s="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H87" i="21" s="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H86" i="21" s="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H85" i="21" s="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H84" i="21" s="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H83" i="21" s="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H82" i="21" s="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H78" i="21" s="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H76" i="21" s="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H75" i="21" s="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H74" i="21" s="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H73" i="21" s="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H71" i="21" s="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H60" i="21" s="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H56" i="21" s="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H55" i="21" s="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H54" i="21" s="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H53" i="21" s="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H52" i="21" s="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H51" i="21" s="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H50" i="21" s="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H49" i="21" s="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H45" i="21" s="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H44" i="21" s="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H43" i="21" s="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H42" i="21" s="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H40" i="21" s="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H39" i="21" s="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H38" i="21" s="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H34" i="21" s="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H33" i="21" s="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H32" i="21" s="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H31" i="21" s="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H30" i="21" s="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H29" i="21" s="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H28" i="21" s="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H23" i="21" s="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H22" i="21" s="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H21" i="21" s="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H20" i="21" s="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H19" i="21" s="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H18" i="21" s="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H17" i="21" s="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H100" i="20" s="1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H99" i="20" s="1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H97" i="20" s="1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H96" i="20" s="1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H95" i="20" s="1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H94" i="20" s="1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H93" i="20" s="1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H89" i="20" s="1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H88" i="20" s="1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H87" i="20" s="1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H86" i="20" s="1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H85" i="20" s="1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H78" i="20" s="1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H77" i="20" s="1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H76" i="20" s="1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H75" i="20" s="1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H74" i="20" s="1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H73" i="20" s="1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H72" i="20" s="1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H71" i="20" s="1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H60" i="20" s="1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H56" i="20" s="1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H55" i="20" s="1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H54" i="20" s="1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H53" i="20" s="1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H52" i="20" s="1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H50" i="20" s="1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H49" i="20" s="1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H45" i="20" s="1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H44" i="20" s="1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H43" i="20" s="1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H42" i="20" s="1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H41" i="20" s="1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H40" i="20" s="1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H39" i="20" s="1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H38" i="20" s="1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H34" i="20" s="1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H33" i="20" s="1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H32" i="20" s="1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H31" i="20" s="1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H30" i="20" s="1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H29" i="20" s="1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H28" i="20" s="1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H23" i="20" s="1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H22" i="20" s="1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H21" i="20" s="1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H20" i="20" s="1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H19" i="20" s="1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H18" i="20" s="1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H17" i="20" s="1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H16" i="20" s="1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H100" i="19" s="1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H99" i="19" s="1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H98" i="19" s="1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H97" i="19" s="1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H96" i="19" s="1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H95" i="19" s="1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H94" i="19" s="1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H93" i="19" s="1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H89" i="19" s="1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H87" i="19" s="1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H86" i="19" s="1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H85" i="19" s="1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H84" i="19" s="1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H83" i="19" s="1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H82" i="19" s="1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H78" i="19" s="1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H77" i="19" s="1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H76" i="19" s="1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H75" i="19" s="1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H74" i="19" s="1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H73" i="19" s="1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H72" i="19" s="1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H71" i="19" s="1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H60" i="19" s="1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H55" i="19" s="1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H54" i="19" s="1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H53" i="19" s="1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H52" i="19" s="1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H51" i="19" s="1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H50" i="19" s="1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H49" i="19" s="1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H45" i="19" s="1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H44" i="19" s="1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H43" i="19" s="1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H42" i="19" s="1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H41" i="19" s="1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H40" i="19" s="1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H39" i="19" s="1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H38" i="19" s="1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H34" i="19" s="1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H33" i="19" s="1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H32" i="19" s="1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H31" i="19" s="1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H30" i="19" s="1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H29" i="19" s="1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H28" i="19" s="1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H27" i="19" s="1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H23" i="19" s="1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H22" i="19" s="1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H21" i="19" s="1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H19" i="19" s="1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H18" i="19" s="1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H17" i="19" s="1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H16" i="19" s="1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H99" i="18" s="1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H97" i="18" s="1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H96" i="18" s="1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H95" i="18" s="1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H94" i="18" s="1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H93" i="18" s="1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H89" i="18" s="1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H88" i="18" s="1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H87" i="18" s="1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H86" i="18" s="1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H85" i="18" s="1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H84" i="18" s="1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H83" i="18" s="1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H82" i="18" s="1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H78" i="18" s="1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H77" i="18" s="1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H76" i="18" s="1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H75" i="18" s="1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H74" i="18" s="1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H73" i="18" s="1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H72" i="18" s="1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H71" i="18" s="1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H60" i="18" s="1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H56" i="18" s="1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H55" i="18" s="1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H54" i="18" s="1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H53" i="18" s="1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H52" i="18" s="1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H51" i="18" s="1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H50" i="18" s="1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H49" i="18" s="1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H45" i="18" s="1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H44" i="18" s="1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H43" i="18" s="1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H41" i="18" s="1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H40" i="18" s="1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H39" i="18" s="1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H38" i="18" s="1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H34" i="18" s="1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H33" i="18" s="1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H31" i="18" s="1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H30" i="18" s="1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H29" i="18" s="1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H28" i="18" s="1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H27" i="18" s="1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H23" i="18" s="1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H22" i="18" s="1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H21" i="18" s="1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H20" i="18" s="1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H19" i="18" s="1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H18" i="18" s="1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H17" i="18" s="1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H16" i="18" s="1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H100" i="17" s="1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H99" i="17" s="1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H98" i="17" s="1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H97" i="17" s="1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H96" i="17" s="1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H95" i="17" s="1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H94" i="17" s="1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H93" i="17" s="1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H89" i="17" s="1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H88" i="17" s="1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H87" i="17" s="1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H86" i="17" s="1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H85" i="17" s="1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H83" i="17" s="1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H82" i="17" s="1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H78" i="17" s="1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H77" i="17" s="1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H76" i="17" s="1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H75" i="17" s="1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H74" i="17" s="1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H73" i="17" s="1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H72" i="17" s="1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H71" i="17" s="1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H60" i="17" s="1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H56" i="17" s="1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H55" i="17" s="1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H52" i="17" s="1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H51" i="17" s="1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H50" i="17" s="1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H49" i="17" s="1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H45" i="17" s="1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H44" i="17" s="1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H43" i="17" s="1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H42" i="17" s="1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H41" i="17" s="1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H40" i="17" s="1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H39" i="17" s="1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H38" i="17" s="1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H34" i="17" s="1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H33" i="17" s="1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H32" i="17" s="1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H31" i="17" s="1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H30" i="17" s="1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H29" i="17" s="1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H27" i="17" s="1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H23" i="17" s="1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H22" i="17" s="1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H21" i="17" s="1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H20" i="17" s="1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H19" i="17" s="1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H18" i="17" s="1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H17" i="17" s="1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H16" i="17" s="1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H100" i="16" s="1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H99" i="16" s="1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H98" i="16" s="1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H97" i="16" s="1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H96" i="16" s="1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H95" i="16" s="1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H94" i="16" s="1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H93" i="16" s="1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H89" i="16" s="1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H88" i="16" s="1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H87" i="16" s="1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H86" i="16" s="1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H85" i="16" s="1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H84" i="16" s="1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H83" i="16" s="1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H78" i="16" s="1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H77" i="16" s="1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H76" i="16" s="1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H75" i="16" s="1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H74" i="16" s="1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H73" i="16" s="1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H72" i="16" s="1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H71" i="16" s="1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H56" i="16" s="1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H55" i="16" s="1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H54" i="16" s="1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H53" i="16" s="1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H52" i="16" s="1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H51" i="16" s="1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H50" i="16" s="1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H49" i="16" s="1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H45" i="16" s="1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H44" i="16" s="1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H43" i="16" s="1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H42" i="16" s="1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H41" i="16" s="1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H40" i="16" s="1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H39" i="16" s="1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H38" i="16" s="1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H34" i="16" s="1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H33" i="16" s="1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H32" i="16" s="1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H31" i="16" s="1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H30" i="16" s="1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H29" i="16" s="1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H28" i="16" s="1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H27" i="16" s="1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H23" i="16" s="1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H22" i="16" s="1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H21" i="16" s="1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H20" i="16" s="1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H19" i="16" s="1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H17" i="16" s="1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H16" i="16" s="1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H100" i="15" s="1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H98" i="15" s="1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H97" i="15" s="1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H96" i="15" s="1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H95" i="15" s="1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H94" i="15" s="1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H93" i="15" s="1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H89" i="15" s="1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H88" i="15" s="1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H87" i="15" s="1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H86" i="15" s="1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H85" i="15" s="1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H84" i="15" s="1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H83" i="15" s="1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H82" i="15" s="1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H78" i="15" s="1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H77" i="15" s="1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H76" i="15" s="1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H75" i="15" s="1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H74" i="15" s="1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H73" i="15" s="1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H72" i="15" s="1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H71" i="15" s="1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H60" i="15" s="1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H56" i="15" s="1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H55" i="15" s="1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H54" i="15" s="1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H53" i="15" s="1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H52" i="15" s="1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H51" i="15" s="1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H50" i="15" s="1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H49" i="15" s="1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H45" i="15" s="1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H43" i="15" s="1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H42" i="15" s="1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H41" i="15" s="1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H40" i="15" s="1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H39" i="15" s="1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H38" i="15" s="1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H34" i="15" s="1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H33" i="15" s="1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H32" i="15" s="1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H31" i="15" s="1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H30" i="15" s="1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H29" i="15" s="1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H28" i="15" s="1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H27" i="15" s="1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H23" i="15" s="1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H22" i="15" s="1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H21" i="15" s="1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H20" i="15" s="1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H19" i="15" s="1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H18" i="15" s="1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H17" i="15" s="1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H16" i="15" s="1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H100" i="14" s="1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H99" i="14" s="1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H98" i="14" s="1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H97" i="14" s="1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H96" i="14" s="1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H95" i="14" s="1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H93" i="14" s="1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H89" i="14" s="1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H88" i="14" s="1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H87" i="14" s="1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H86" i="14" s="1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H84" i="14" s="1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H83" i="14" s="1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H82" i="14" s="1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H78" i="14" s="1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H76" i="14" s="1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H75" i="14" s="1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H74" i="14" s="1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H73" i="14" s="1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H72" i="14" s="1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H71" i="14" s="1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H60" i="14" s="1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H56" i="14" s="1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H55" i="14" s="1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H54" i="14" s="1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H53" i="14" s="1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H52" i="14" s="1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H51" i="14" s="1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H50" i="14" s="1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H49" i="14" s="1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H45" i="14" s="1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H44" i="14" s="1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H43" i="14" s="1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H42" i="14" s="1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H41" i="14" s="1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H40" i="14" s="1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H39" i="14" s="1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H38" i="14" s="1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H34" i="14" s="1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H33" i="14" s="1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H32" i="14" s="1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H30" i="14" s="1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H29" i="14" s="1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H28" i="14" s="1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H27" i="14" s="1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H23" i="14" s="1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H22" i="14" s="1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H21" i="14" s="1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H20" i="14" s="1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H19" i="14" s="1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H18" i="14" s="1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H17" i="14" s="1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H16" i="14" s="1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H100" i="13" s="1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H99" i="13" s="1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H98" i="13" s="1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H97" i="13" s="1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H96" i="13" s="1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H94" i="13" s="1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H93" i="13" s="1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H89" i="13" s="1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H88" i="13" s="1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H87" i="13" s="1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H86" i="13" s="1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H85" i="13" s="1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H84" i="13" s="1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H83" i="13" s="1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H82" i="13" s="1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H78" i="13" s="1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H77" i="13" s="1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H76" i="13" s="1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H75" i="13" s="1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H74" i="13" s="1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H73" i="13" s="1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H72" i="13" s="1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H60" i="13" s="1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H56" i="13" s="1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H55" i="13" s="1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H54" i="13" s="1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H53" i="13" s="1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H52" i="13" s="1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H51" i="13" s="1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H50" i="13" s="1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H49" i="13" s="1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H45" i="13" s="1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H44" i="13" s="1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H43" i="13" s="1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H42" i="13" s="1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H41" i="13" s="1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H40" i="13" s="1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H39" i="13" s="1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H38" i="13" s="1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H34" i="13" s="1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H33" i="13" s="1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H32" i="13" s="1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H31" i="13" s="1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H30" i="13" s="1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H28" i="13" s="1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H27" i="13" s="1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H23" i="13" s="1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H22" i="13" s="1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H21" i="13" s="1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H20" i="13" s="1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H19" i="13" s="1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H18" i="13" s="1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H17" i="13" s="1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95" i="13" l="1"/>
  <c r="BH73" i="25"/>
  <c r="BH77" i="14"/>
  <c r="BH55" i="27"/>
  <c r="BH53" i="17"/>
  <c r="BH54" i="17"/>
  <c r="BH88" i="19"/>
  <c r="BH33" i="22"/>
  <c r="BH32" i="18"/>
  <c r="BH100" i="18"/>
  <c r="BH31" i="14"/>
  <c r="BH94" i="14"/>
  <c r="BH75" i="22"/>
  <c r="BH72" i="21"/>
  <c r="BH51" i="29"/>
  <c r="BH51" i="20"/>
  <c r="BH29" i="13"/>
  <c r="BH20" i="30"/>
  <c r="BH20" i="19"/>
  <c r="BH16" i="21"/>
  <c r="BH27" i="21"/>
  <c r="BH98" i="20"/>
  <c r="BH84" i="20"/>
  <c r="BH27" i="23"/>
  <c r="BH96" i="24"/>
  <c r="BH18" i="16"/>
  <c r="BH84" i="17"/>
  <c r="BH60" i="16"/>
  <c r="BH77" i="21"/>
  <c r="BH82" i="16"/>
  <c r="BH30" i="25"/>
  <c r="BH28" i="17"/>
  <c r="BH16" i="13"/>
  <c r="BH50" i="31"/>
  <c r="BH89" i="30"/>
  <c r="BH33" i="30"/>
  <c r="BH75" i="29"/>
  <c r="BH19" i="29"/>
  <c r="BH52" i="28"/>
  <c r="BH93" i="27"/>
  <c r="BH38" i="27"/>
  <c r="BH76" i="26"/>
  <c r="BH21" i="26"/>
  <c r="BH53" i="25"/>
  <c r="BH95" i="24"/>
  <c r="BH39" i="24"/>
  <c r="BH78" i="23"/>
  <c r="BH22" i="23"/>
  <c r="BH55" i="22"/>
  <c r="BH96" i="21"/>
  <c r="BH41" i="21"/>
  <c r="BH82" i="20"/>
  <c r="BH27" i="20"/>
  <c r="BH56" i="19"/>
  <c r="BH98" i="18"/>
  <c r="BH42" i="18"/>
  <c r="BH99" i="15"/>
  <c r="BH44" i="15"/>
  <c r="BH83" i="20"/>
  <c r="BH85" i="14"/>
  <c r="BH71" i="13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<sst xmlns="http://schemas.openxmlformats.org/spreadsheetml/2006/main" count="1648" uniqueCount="86">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</sst>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tabSelected="1"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15.389658398790294</v>
      </c>
      <c r="D16" s="2">
        <f>D5/'Output-Calculation-sheet'!D4*'Output-Calculation-sheet'!D22</f>
        <v>168.02682038107878</v>
      </c>
      <c r="E16" s="2">
        <f>E5/'Output-Calculation-sheet'!E4*'Output-Calculation-sheet'!E22</f>
        <v>20.727119576068876</v>
      </c>
      <c r="F16" s="2">
        <f>F5/'Output-Calculation-sheet'!F4*'Output-Calculation-sheet'!F22</f>
        <v>45.238153671645669</v>
      </c>
      <c r="G16" s="2">
        <f>G5/'Output-Calculation-sheet'!G4*'Output-Calculation-sheet'!G22</f>
        <v>11.537810549649045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407.68299601776039</v>
      </c>
      <c r="K16" s="2">
        <f>K5/'Output-Calculation-sheet'!K4*'Output-Calculation-sheet'!K22</f>
        <v>0</v>
      </c>
      <c r="L16" s="2">
        <f>L5/'Output-Calculation-sheet'!L4*'Output-Calculation-sheet'!L22</f>
        <v>13.508401508749506</v>
      </c>
      <c r="M16" s="2">
        <f>M5/'Output-Calculation-sheet'!M4*'Output-Calculation-sheet'!M22</f>
        <v>18.022488012668539</v>
      </c>
      <c r="N16" s="2">
        <f>N5/'Output-Calculation-sheet'!N4*'Output-Calculation-sheet'!N22</f>
        <v>0</v>
      </c>
      <c r="O16" s="2">
        <f>O5/'Output-Calculation-sheet'!O4*'Output-Calculation-sheet'!O22</f>
        <v>44.028800883630026</v>
      </c>
      <c r="P16" s="2">
        <f>P5/'Output-Calculation-sheet'!P4*'Output-Calculation-sheet'!P22</f>
        <v>287.79943829807974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23.275973712487158</v>
      </c>
      <c r="U16" s="2">
        <f>U5/'Output-Calculation-sheet'!U4*'Output-Calculation-sheet'!U22</f>
        <v>62.583655694461406</v>
      </c>
      <c r="V16" s="2">
        <f>V5/'Output-Calculation-sheet'!V4*'Output-Calculation-sheet'!V22</f>
        <v>11.099992250266119</v>
      </c>
      <c r="W16" s="2">
        <f>W5/'Output-Calculation-sheet'!W4*'Output-Calculation-sheet'!W22</f>
        <v>0</v>
      </c>
      <c r="X16" s="2">
        <f>X5/'Output-Calculation-sheet'!X4*'Output-Calculation-sheet'!X22</f>
        <v>51.688310349517721</v>
      </c>
      <c r="Y16" s="2">
        <f>Y5/'Output-Calculation-sheet'!Y4*'Output-Calculation-sheet'!Y22</f>
        <v>38.506968299312774</v>
      </c>
      <c r="Z16" s="2">
        <f>Z5/'Output-Calculation-sheet'!Z4*'Output-Calculation-sheet'!Z22</f>
        <v>64.835434123443463</v>
      </c>
      <c r="AA16" s="2">
        <f>AA5/'Output-Calculation-sheet'!AA4*'Output-Calculation-sheet'!AA22</f>
        <v>0</v>
      </c>
      <c r="AB16" s="2">
        <f>AB5/'Output-Calculation-sheet'!AB4*'Output-Calculation-sheet'!AB22</f>
        <v>151.07573215926627</v>
      </c>
      <c r="AC16" s="2">
        <f>AC5/'Output-Calculation-sheet'!AC4*'Output-Calculation-sheet'!AC22</f>
        <v>39.886957177576122</v>
      </c>
      <c r="AD16" s="2">
        <f>AD5/'Output-Calculation-sheet'!AD4*'Output-Calculation-sheet'!AD22</f>
        <v>0</v>
      </c>
      <c r="AE16" s="2">
        <f>AE5/'Output-Calculation-sheet'!AE4*'Output-Calculation-sheet'!AE22</f>
        <v>11782.752899999725</v>
      </c>
      <c r="AF16" s="2">
        <f>AF5/'Output-Calculation-sheet'!AF4*'Output-Calculation-sheet'!AF22</f>
        <v>3732.2950911001817</v>
      </c>
      <c r="AG16" s="2">
        <f>AG5/'Output-Calculation-sheet'!AG4*'Output-Calculation-sheet'!AG22</f>
        <v>138.66521954894048</v>
      </c>
      <c r="AH16" s="2">
        <f>AH5/'Output-Calculation-sheet'!AH4*'Output-Calculation-sheet'!AH22</f>
        <v>463.03979787753315</v>
      </c>
      <c r="AI16" s="2">
        <f>AI5/'Output-Calculation-sheet'!AI4*'Output-Calculation-sheet'!AI22</f>
        <v>205.94215263238897</v>
      </c>
      <c r="AJ16" s="2">
        <f>AJ5/'Output-Calculation-sheet'!AJ4*'Output-Calculation-sheet'!AJ22</f>
        <v>241.52804090689582</v>
      </c>
      <c r="AK16" s="2">
        <f>AK5/'Output-Calculation-sheet'!AK4*'Output-Calculation-sheet'!AK22</f>
        <v>41.256828316456073</v>
      </c>
      <c r="AL16" s="2">
        <f>AL5/'Output-Calculation-sheet'!AL4*'Output-Calculation-sheet'!AL22</f>
        <v>27.522864834009585</v>
      </c>
      <c r="AM16" s="2">
        <f>AM5/'Output-Calculation-sheet'!AM4*'Output-Calculation-sheet'!AM22</f>
        <v>9.0991406100052821</v>
      </c>
      <c r="AN16" s="2">
        <f>AN5/'Output-Calculation-sheet'!AN4*'Output-Calculation-sheet'!AN22</f>
        <v>18.665830787814976</v>
      </c>
      <c r="AO16" s="2">
        <f>AO5/'Output-Calculation-sheet'!AO4*'Output-Calculation-sheet'!AO22</f>
        <v>117.49424728115999</v>
      </c>
      <c r="AP16" s="2">
        <f>AP5/'Output-Calculation-sheet'!AP4*'Output-Calculation-sheet'!AP22</f>
        <v>23.319124882752622</v>
      </c>
      <c r="AQ16" s="2">
        <f>AQ5/'Output-Calculation-sheet'!AQ4*'Output-Calculation-sheet'!AQ22</f>
        <v>0</v>
      </c>
      <c r="AR16" s="2">
        <f>AR5/'Output-Calculation-sheet'!AR4*'Output-Calculation-sheet'!AR22</f>
        <v>2.3039037604292094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9.9234586910827483E-2</v>
      </c>
      <c r="AV16" s="2">
        <f>AV5/'Output-Calculation-sheet'!AV4*'Output-Calculation-sheet'!AV22</f>
        <v>0</v>
      </c>
      <c r="AW16" s="2">
        <f>AW5/'Output-Calculation-sheet'!AW4*'Output-Calculation-sheet'!AW22</f>
        <v>44.438345537532925</v>
      </c>
      <c r="AX16" s="2">
        <f>AX5/'Output-Calculation-sheet'!AX4*'Output-Calculation-sheet'!AX22</f>
        <v>0.61794996246934553</v>
      </c>
      <c r="AY16" s="2">
        <f>AY5/'Output-Calculation-sheet'!AY4*'Output-Calculation-sheet'!AY22</f>
        <v>6.8720679825508526</v>
      </c>
      <c r="AZ16" s="2">
        <f>AZ5/'Output-Calculation-sheet'!AZ4*'Output-Calculation-sheet'!AZ22</f>
        <v>12.550256400777966</v>
      </c>
      <c r="BA16" s="2">
        <f>BA5/'Output-Calculation-sheet'!BA4*'Output-Calculation-sheet'!BA22</f>
        <v>7.5945073282809155</v>
      </c>
      <c r="BB16" s="2">
        <f>BB5/'Output-Calculation-sheet'!BB4*'Output-Calculation-sheet'!BB22</f>
        <v>8.6848571170085034</v>
      </c>
      <c r="BC16" s="2">
        <f>BC5/'Output-Calculation-sheet'!BC4*'Output-Calculation-sheet'!BC22</f>
        <v>45.907794377864697</v>
      </c>
      <c r="BD16" s="2">
        <f>BD5/'Output-Calculation-sheet'!BD4*'Output-Calculation-sheet'!BD22</f>
        <v>2.8318736413566685</v>
      </c>
      <c r="BE16" s="2">
        <f>BE5/'Output-Calculation-sheet'!BE4*'Output-Calculation-sheet'!BE22</f>
        <v>277.33480870627534</v>
      </c>
      <c r="BF16" s="2">
        <f>BF5/'Output-Calculation-sheet'!BF4*'Output-Calculation-sheet'!BF22</f>
        <v>8.1273622048224503</v>
      </c>
      <c r="BH16" s="2">
        <f>SUM(B16:AI16,AK16:AM16,AP16,AR16:AS16,AU16,AW16:BF16)/1000</f>
        <v>18.316170792472718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44.039429477444322</v>
      </c>
      <c r="D17" s="2">
        <f>D6/'Output-Calculation-sheet'!D5*'Output-Calculation-sheet'!D23</f>
        <v>424.09847507666677</v>
      </c>
      <c r="E17" s="2">
        <f>E6/'Output-Calculation-sheet'!E5*'Output-Calculation-sheet'!E23</f>
        <v>55.567636900006619</v>
      </c>
      <c r="F17" s="2">
        <f>F6/'Output-Calculation-sheet'!F5*'Output-Calculation-sheet'!F23</f>
        <v>113.74807087015292</v>
      </c>
      <c r="G17" s="2">
        <f>G6/'Output-Calculation-sheet'!G5*'Output-Calculation-sheet'!G23</f>
        <v>33.88617945633068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1009.9381511118091</v>
      </c>
      <c r="K17" s="2">
        <f>K6/'Output-Calculation-sheet'!K5*'Output-Calculation-sheet'!K23</f>
        <v>0</v>
      </c>
      <c r="L17" s="2">
        <f>L6/'Output-Calculation-sheet'!L5*'Output-Calculation-sheet'!L23</f>
        <v>32.397270459948039</v>
      </c>
      <c r="M17" s="2">
        <f>M6/'Output-Calculation-sheet'!M5*'Output-Calculation-sheet'!M23</f>
        <v>46.835054951074213</v>
      </c>
      <c r="N17" s="2">
        <f>N6/'Output-Calculation-sheet'!N5*'Output-Calculation-sheet'!N23</f>
        <v>0</v>
      </c>
      <c r="O17" s="2">
        <f>O6/'Output-Calculation-sheet'!O5*'Output-Calculation-sheet'!O23</f>
        <v>174.95446178446338</v>
      </c>
      <c r="P17" s="2">
        <f>P6/'Output-Calculation-sheet'!P5*'Output-Calculation-sheet'!P23</f>
        <v>774.58367427367398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59.060586475684211</v>
      </c>
      <c r="U17" s="2">
        <f>U6/'Output-Calculation-sheet'!U5*'Output-Calculation-sheet'!U23</f>
        <v>145.23632918567188</v>
      </c>
      <c r="V17" s="2">
        <f>V6/'Output-Calculation-sheet'!V5*'Output-Calculation-sheet'!V23</f>
        <v>40.532554203807088</v>
      </c>
      <c r="W17" s="2">
        <f>W6/'Output-Calculation-sheet'!W5*'Output-Calculation-sheet'!W23</f>
        <v>0</v>
      </c>
      <c r="X17" s="2">
        <f>X6/'Output-Calculation-sheet'!X5*'Output-Calculation-sheet'!X23</f>
        <v>126.40694202261052</v>
      </c>
      <c r="Y17" s="2">
        <f>Y6/'Output-Calculation-sheet'!Y5*'Output-Calculation-sheet'!Y23</f>
        <v>93.855603228191796</v>
      </c>
      <c r="Z17" s="2">
        <f>Z6/'Output-Calculation-sheet'!Z5*'Output-Calculation-sheet'!Z23</f>
        <v>166.93711005401428</v>
      </c>
      <c r="AA17" s="2">
        <f>AA6/'Output-Calculation-sheet'!AA5*'Output-Calculation-sheet'!AA23</f>
        <v>0</v>
      </c>
      <c r="AB17" s="2">
        <f>AB6/'Output-Calculation-sheet'!AB5*'Output-Calculation-sheet'!AB23</f>
        <v>378.20974576463266</v>
      </c>
      <c r="AC17" s="2">
        <f>AC6/'Output-Calculation-sheet'!AC5*'Output-Calculation-sheet'!AC23</f>
        <v>102.55419596974068</v>
      </c>
      <c r="AD17" s="2">
        <f>AD6/'Output-Calculation-sheet'!AD5*'Output-Calculation-sheet'!AD23</f>
        <v>0</v>
      </c>
      <c r="AE17" s="2">
        <f>AE6/'Output-Calculation-sheet'!AE5*'Output-Calculation-sheet'!AE23</f>
        <v>29579.211095639836</v>
      </c>
      <c r="AF17" s="2">
        <f>AF6/'Output-Calculation-sheet'!AF5*'Output-Calculation-sheet'!AF23</f>
        <v>10082.388549267185</v>
      </c>
      <c r="AG17" s="2">
        <f>AG6/'Output-Calculation-sheet'!AG5*'Output-Calculation-sheet'!AG23</f>
        <v>219.0638954357614</v>
      </c>
      <c r="AH17" s="2">
        <f>AH6/'Output-Calculation-sheet'!AH5*'Output-Calculation-sheet'!AH23</f>
        <v>1198.8932687410343</v>
      </c>
      <c r="AI17" s="2">
        <f>AI6/'Output-Calculation-sheet'!AI5*'Output-Calculation-sheet'!AI23</f>
        <v>585.70650973436523</v>
      </c>
      <c r="AJ17" s="2">
        <f>AJ6/'Output-Calculation-sheet'!AJ5*'Output-Calculation-sheet'!AJ23</f>
        <v>456.23823227917813</v>
      </c>
      <c r="AK17" s="2">
        <f>AK6/'Output-Calculation-sheet'!AK5*'Output-Calculation-sheet'!AK23</f>
        <v>74.286391665336296</v>
      </c>
      <c r="AL17" s="2">
        <f>AL6/'Output-Calculation-sheet'!AL5*'Output-Calculation-sheet'!AL23</f>
        <v>71.454157384733492</v>
      </c>
      <c r="AM17" s="2">
        <f>AM6/'Output-Calculation-sheet'!AM5*'Output-Calculation-sheet'!AM23</f>
        <v>14.911037953382623</v>
      </c>
      <c r="AN17" s="2">
        <f>AN6/'Output-Calculation-sheet'!AN5*'Output-Calculation-sheet'!AN23</f>
        <v>37.008491184682832</v>
      </c>
      <c r="AO17" s="2">
        <f>AO6/'Output-Calculation-sheet'!AO5*'Output-Calculation-sheet'!AO23</f>
        <v>0</v>
      </c>
      <c r="AP17" s="2">
        <f>AP6/'Output-Calculation-sheet'!AP5*'Output-Calculation-sheet'!AP23</f>
        <v>59.812859864749555</v>
      </c>
      <c r="AQ17" s="2">
        <f>AQ6/'Output-Calculation-sheet'!AQ5*'Output-Calculation-sheet'!AQ23</f>
        <v>0</v>
      </c>
      <c r="AR17" s="2">
        <f>AR6/'Output-Calculation-sheet'!AR5*'Output-Calculation-sheet'!AR23</f>
        <v>5.6655747688060467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0.2385395170534037</v>
      </c>
      <c r="AV17" s="2">
        <f>AV6/'Output-Calculation-sheet'!AV5*'Output-Calculation-sheet'!AV23</f>
        <v>0</v>
      </c>
      <c r="AW17" s="2">
        <f>AW6/'Output-Calculation-sheet'!AW5*'Output-Calculation-sheet'!AW23</f>
        <v>108.89618532378597</v>
      </c>
      <c r="AX17" s="2">
        <f>AX6/'Output-Calculation-sheet'!AX5*'Output-Calculation-sheet'!AX23</f>
        <v>1.5690942332050608</v>
      </c>
      <c r="AY17" s="2">
        <f>AY6/'Output-Calculation-sheet'!AY5*'Output-Calculation-sheet'!AY23</f>
        <v>16.420469062157395</v>
      </c>
      <c r="AZ17" s="2">
        <f>AZ6/'Output-Calculation-sheet'!AZ5*'Output-Calculation-sheet'!AZ23</f>
        <v>33.331069543501528</v>
      </c>
      <c r="BA17" s="2">
        <f>BA6/'Output-Calculation-sheet'!BA5*'Output-Calculation-sheet'!BA23</f>
        <v>20.452945871879432</v>
      </c>
      <c r="BB17" s="2">
        <f>BB6/'Output-Calculation-sheet'!BB5*'Output-Calculation-sheet'!BB23</f>
        <v>21.539032857990133</v>
      </c>
      <c r="BC17" s="2">
        <f>BC6/'Output-Calculation-sheet'!BC5*'Output-Calculation-sheet'!BC23</f>
        <v>111.06956666436815</v>
      </c>
      <c r="BD17" s="2">
        <f>BD6/'Output-Calculation-sheet'!BD5*'Output-Calculation-sheet'!BD23</f>
        <v>6.8498540904419558</v>
      </c>
      <c r="BE17" s="2">
        <f>BE6/'Output-Calculation-sheet'!BE5*'Output-Calculation-sheet'!BE23</f>
        <v>787.4538345606735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46.822055403446164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83.874869061553426</v>
      </c>
      <c r="D18" s="2">
        <f>D7/'Output-Calculation-sheet'!D6*'Output-Calculation-sheet'!D24</f>
        <v>739.41988163740427</v>
      </c>
      <c r="E18" s="2">
        <f>E7/'Output-Calculation-sheet'!E6*'Output-Calculation-sheet'!E24</f>
        <v>101.03605255886895</v>
      </c>
      <c r="F18" s="2">
        <f>F7/'Output-Calculation-sheet'!F6*'Output-Calculation-sheet'!F24</f>
        <v>196.77149550088762</v>
      </c>
      <c r="G18" s="2">
        <f>G7/'Output-Calculation-sheet'!G6*'Output-Calculation-sheet'!G24</f>
        <v>65.760236289994651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1730.1777797821201</v>
      </c>
      <c r="K18" s="2">
        <f>K7/'Output-Calculation-sheet'!K6*'Output-Calculation-sheet'!K24</f>
        <v>0</v>
      </c>
      <c r="L18" s="2">
        <f>L7/'Output-Calculation-sheet'!L6*'Output-Calculation-sheet'!L24</f>
        <v>53.756062106050685</v>
      </c>
      <c r="M18" s="2">
        <f>M7/'Output-Calculation-sheet'!M6*'Output-Calculation-sheet'!M24</f>
        <v>83.073557459692822</v>
      </c>
      <c r="N18" s="2">
        <f>N7/'Output-Calculation-sheet'!N6*'Output-Calculation-sheet'!N24</f>
        <v>0</v>
      </c>
      <c r="O18" s="2">
        <f>O7/'Output-Calculation-sheet'!O6*'Output-Calculation-sheet'!O24</f>
        <v>400.89120400346491</v>
      </c>
      <c r="P18" s="2">
        <f>P7/'Output-Calculation-sheet'!P6*'Output-Calculation-sheet'!P24</f>
        <v>1426.8476571907947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102.47894595282111</v>
      </c>
      <c r="U18" s="2">
        <f>U7/'Output-Calculation-sheet'!U6*'Output-Calculation-sheet'!U24</f>
        <v>231.31983585807535</v>
      </c>
      <c r="V18" s="2">
        <f>V7/'Output-Calculation-sheet'!V6*'Output-Calculation-sheet'!V24</f>
        <v>88.84865388071897</v>
      </c>
      <c r="W18" s="2">
        <f>W7/'Output-Calculation-sheet'!W6*'Output-Calculation-sheet'!W24</f>
        <v>0</v>
      </c>
      <c r="X18" s="2">
        <f>X7/'Output-Calculation-sheet'!X6*'Output-Calculation-sheet'!X24</f>
        <v>212.9219438500856</v>
      </c>
      <c r="Y18" s="2">
        <f>Y7/'Output-Calculation-sheet'!Y6*'Output-Calculation-sheet'!Y24</f>
        <v>180.42591244156719</v>
      </c>
      <c r="Z18" s="2">
        <f>Z7/'Output-Calculation-sheet'!Z6*'Output-Calculation-sheet'!Z24</f>
        <v>294.5680957683515</v>
      </c>
      <c r="AA18" s="2">
        <f>AA7/'Output-Calculation-sheet'!AA6*'Output-Calculation-sheet'!AA24</f>
        <v>0</v>
      </c>
      <c r="AB18" s="2">
        <f>AB7/'Output-Calculation-sheet'!AB6*'Output-Calculation-sheet'!AB24</f>
        <v>652.0917232457623</v>
      </c>
      <c r="AC18" s="2">
        <f>AC7/'Output-Calculation-sheet'!AC6*'Output-Calculation-sheet'!AC24</f>
        <v>180.35231728669265</v>
      </c>
      <c r="AD18" s="2">
        <f>AD7/'Output-Calculation-sheet'!AD6*'Output-Calculation-sheet'!AD24</f>
        <v>0</v>
      </c>
      <c r="AE18" s="2">
        <f>AE7/'Output-Calculation-sheet'!AE6*'Output-Calculation-sheet'!AE24</f>
        <v>51316.596404959244</v>
      </c>
      <c r="AF18" s="2">
        <f>AF7/'Output-Calculation-sheet'!AF6*'Output-Calculation-sheet'!AF24</f>
        <v>18737.11605981908</v>
      </c>
      <c r="AG18" s="2">
        <f>AG7/'Output-Calculation-sheet'!AG6*'Output-Calculation-sheet'!AG24</f>
        <v>279.01673884490816</v>
      </c>
      <c r="AH18" s="2">
        <f>AH7/'Output-Calculation-sheet'!AH6*'Output-Calculation-sheet'!AH24</f>
        <v>2135.1055745950816</v>
      </c>
      <c r="AI18" s="2">
        <f>AI7/'Output-Calculation-sheet'!AI6*'Output-Calculation-sheet'!AI24</f>
        <v>1113.7649231355654</v>
      </c>
      <c r="AJ18" s="2">
        <f>AJ7/'Output-Calculation-sheet'!AJ6*'Output-Calculation-sheet'!AJ24</f>
        <v>611.59022649017754</v>
      </c>
      <c r="AK18" s="2">
        <f>AK7/'Output-Calculation-sheet'!AK6*'Output-Calculation-sheet'!AK24</f>
        <v>76.986178302097997</v>
      </c>
      <c r="AL18" s="2">
        <f>AL7/'Output-Calculation-sheet'!AL6*'Output-Calculation-sheet'!AL24</f>
        <v>130.93748776249365</v>
      </c>
      <c r="AM18" s="2">
        <f>AM7/'Output-Calculation-sheet'!AM6*'Output-Calculation-sheet'!AM24</f>
        <v>18.892979327884891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106.34757471973698</v>
      </c>
      <c r="AQ18" s="2">
        <f>AQ7/'Output-Calculation-sheet'!AQ6*'Output-Calculation-sheet'!AQ24</f>
        <v>0</v>
      </c>
      <c r="AR18" s="2">
        <f>AR7/'Output-Calculation-sheet'!AR6*'Output-Calculation-sheet'!AR24</f>
        <v>9.5824693781827204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0.39512973998617046</v>
      </c>
      <c r="AV18" s="2">
        <f>AV7/'Output-Calculation-sheet'!AV6*'Output-Calculation-sheet'!AV24</f>
        <v>0</v>
      </c>
      <c r="AW18" s="2">
        <f>AW7/'Output-Calculation-sheet'!AW6*'Output-Calculation-sheet'!AW24</f>
        <v>184.3214128634859</v>
      </c>
      <c r="AX18" s="2">
        <f>AX7/'Output-Calculation-sheet'!AX6*'Output-Calculation-sheet'!AX24</f>
        <v>2.7411186135748489</v>
      </c>
      <c r="AY18" s="2">
        <f>AY7/'Output-Calculation-sheet'!AY6*'Output-Calculation-sheet'!AY24</f>
        <v>27.033804403529317</v>
      </c>
      <c r="AZ18" s="2">
        <f>AZ7/'Output-Calculation-sheet'!AZ6*'Output-Calculation-sheet'!AZ24</f>
        <v>59.94687110978326</v>
      </c>
      <c r="BA18" s="2">
        <f>BA7/'Output-Calculation-sheet'!BA6*'Output-Calculation-sheet'!BA24</f>
        <v>37.641230149217471</v>
      </c>
      <c r="BB18" s="2">
        <f>BB7/'Output-Calculation-sheet'!BB6*'Output-Calculation-sheet'!BB24</f>
        <v>37.764995220437164</v>
      </c>
      <c r="BC18" s="2">
        <f>BC7/'Output-Calculation-sheet'!BC6*'Output-Calculation-sheet'!BC24</f>
        <v>185.4156964807581</v>
      </c>
      <c r="BD18" s="2">
        <f>BD7/'Output-Calculation-sheet'!BD6*'Output-Calculation-sheet'!BD24</f>
        <v>11.414561067890544</v>
      </c>
      <c r="BE18" s="2">
        <f>BE7/'Output-Calculation-sheet'!BE6*'Output-Calculation-sheet'!BE24</f>
        <v>1740.724305665299</v>
      </c>
      <c r="BF18" s="2">
        <f>BF7/'Output-Calculation-sheet'!BF6*'Output-Calculation-sheet'!BF24</f>
        <v>0</v>
      </c>
      <c r="BH18" s="2">
        <f t="shared" si="0"/>
        <v>83.036361740033158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111.34980128958993</v>
      </c>
      <c r="D19" s="2">
        <f>D8/'Output-Calculation-sheet'!D7*'Output-Calculation-sheet'!D25</f>
        <v>1025.7961885244608</v>
      </c>
      <c r="E19" s="2">
        <f>E8/'Output-Calculation-sheet'!E7*'Output-Calculation-sheet'!E25</f>
        <v>136.29105813410126</v>
      </c>
      <c r="F19" s="2">
        <f>F8/'Output-Calculation-sheet'!F7*'Output-Calculation-sheet'!F25</f>
        <v>270.89686613590595</v>
      </c>
      <c r="G19" s="2">
        <f>G8/'Output-Calculation-sheet'!G7*'Output-Calculation-sheet'!G25</f>
        <v>85.81733552246817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2613.5805989202481</v>
      </c>
      <c r="K19" s="2">
        <f>K8/'Output-Calculation-sheet'!K7*'Output-Calculation-sheet'!K25</f>
        <v>0</v>
      </c>
      <c r="L19" s="2">
        <f>L8/'Output-Calculation-sheet'!L7*'Output-Calculation-sheet'!L25</f>
        <v>72.824992165687391</v>
      </c>
      <c r="M19" s="2">
        <f>M8/'Output-Calculation-sheet'!M7*'Output-Calculation-sheet'!M25</f>
        <v>118.68784213421684</v>
      </c>
      <c r="N19" s="2">
        <f>N8/'Output-Calculation-sheet'!N7*'Output-Calculation-sheet'!N25</f>
        <v>0</v>
      </c>
      <c r="O19" s="2">
        <f>O8/'Output-Calculation-sheet'!O7*'Output-Calculation-sheet'!O25</f>
        <v>508.69219872110239</v>
      </c>
      <c r="P19" s="2">
        <f>P8/'Output-Calculation-sheet'!P7*'Output-Calculation-sheet'!P25</f>
        <v>1977.1452072240086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129.08025145746717</v>
      </c>
      <c r="U19" s="2">
        <f>U8/'Output-Calculation-sheet'!U7*'Output-Calculation-sheet'!U25</f>
        <v>316.258726977153</v>
      </c>
      <c r="V19" s="2">
        <f>V8/'Output-Calculation-sheet'!V7*'Output-Calculation-sheet'!V25</f>
        <v>86.781141483569911</v>
      </c>
      <c r="W19" s="2">
        <f>W8/'Output-Calculation-sheet'!W7*'Output-Calculation-sheet'!W25</f>
        <v>0</v>
      </c>
      <c r="X19" s="2">
        <f>X8/'Output-Calculation-sheet'!X7*'Output-Calculation-sheet'!X25</f>
        <v>292.2599232197515</v>
      </c>
      <c r="Y19" s="2">
        <f>Y8/'Output-Calculation-sheet'!Y7*'Output-Calculation-sheet'!Y25</f>
        <v>248.06817905708013</v>
      </c>
      <c r="Z19" s="2">
        <f>Z8/'Output-Calculation-sheet'!Z7*'Output-Calculation-sheet'!Z25</f>
        <v>400.25330328347621</v>
      </c>
      <c r="AA19" s="2">
        <f>AA8/'Output-Calculation-sheet'!AA7*'Output-Calculation-sheet'!AA25</f>
        <v>0</v>
      </c>
      <c r="AB19" s="2">
        <f>AB8/'Output-Calculation-sheet'!AB7*'Output-Calculation-sheet'!AB25</f>
        <v>933.73641268006418</v>
      </c>
      <c r="AC19" s="2">
        <f>AC8/'Output-Calculation-sheet'!AC7*'Output-Calculation-sheet'!AC25</f>
        <v>236.72937003931364</v>
      </c>
      <c r="AD19" s="2">
        <f>AD8/'Output-Calculation-sheet'!AD7*'Output-Calculation-sheet'!AD25</f>
        <v>0</v>
      </c>
      <c r="AE19" s="2">
        <f>AE8/'Output-Calculation-sheet'!AE7*'Output-Calculation-sheet'!AE25</f>
        <v>73338.497007197962</v>
      </c>
      <c r="AF19" s="2">
        <f>AF8/'Output-Calculation-sheet'!AF7*'Output-Calculation-sheet'!AF25</f>
        <v>26748.94624865484</v>
      </c>
      <c r="AG19" s="2">
        <f>AG8/'Output-Calculation-sheet'!AG7*'Output-Calculation-sheet'!AG25</f>
        <v>429.34088345951449</v>
      </c>
      <c r="AH19" s="2">
        <f>AH8/'Output-Calculation-sheet'!AH7*'Output-Calculation-sheet'!AH25</f>
        <v>3034.2560378578232</v>
      </c>
      <c r="AI19" s="2">
        <f>AI8/'Output-Calculation-sheet'!AI7*'Output-Calculation-sheet'!AI25</f>
        <v>1627.828036797903</v>
      </c>
      <c r="AJ19" s="2">
        <f>AJ8/'Output-Calculation-sheet'!AJ7*'Output-Calculation-sheet'!AJ25</f>
        <v>863.13584010597367</v>
      </c>
      <c r="AK19" s="2">
        <f>AK8/'Output-Calculation-sheet'!AK7*'Output-Calculation-sheet'!AK25</f>
        <v>199.40037174742352</v>
      </c>
      <c r="AL19" s="2">
        <f>AL8/'Output-Calculation-sheet'!AL7*'Output-Calculation-sheet'!AL25</f>
        <v>197.3698354102898</v>
      </c>
      <c r="AM19" s="2">
        <f>AM8/'Output-Calculation-sheet'!AM7*'Output-Calculation-sheet'!AM25</f>
        <v>30.425104944580291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152.70998039997559</v>
      </c>
      <c r="AQ19" s="2">
        <f>AQ8/'Output-Calculation-sheet'!AQ7*'Output-Calculation-sheet'!AQ25</f>
        <v>0</v>
      </c>
      <c r="AR19" s="2">
        <f>AR8/'Output-Calculation-sheet'!AR7*'Output-Calculation-sheet'!AR25</f>
        <v>15.547370651104991</v>
      </c>
      <c r="AS19" s="2">
        <f>AS8/'Output-Calculation-sheet'!AS7*'Output-Calculation-sheet'!AS25</f>
        <v>36.400765101841472</v>
      </c>
      <c r="AT19" s="2">
        <f>AT8/'Output-Calculation-sheet'!AT7*'Output-Calculation-sheet'!AT25</f>
        <v>0</v>
      </c>
      <c r="AU19" s="2">
        <f>AU8/'Output-Calculation-sheet'!AU7*'Output-Calculation-sheet'!AU25</f>
        <v>0.61129025153453098</v>
      </c>
      <c r="AV19" s="2">
        <f>AV8/'Output-Calculation-sheet'!AV7*'Output-Calculation-sheet'!AV25</f>
        <v>0</v>
      </c>
      <c r="AW19" s="2">
        <f>AW8/'Output-Calculation-sheet'!AW7*'Output-Calculation-sheet'!AW25</f>
        <v>254.95780429287038</v>
      </c>
      <c r="AX19" s="2">
        <f>AX8/'Output-Calculation-sheet'!AX7*'Output-Calculation-sheet'!AX25</f>
        <v>4.0508125993341944</v>
      </c>
      <c r="AY19" s="2">
        <f>AY8/'Output-Calculation-sheet'!AY7*'Output-Calculation-sheet'!AY25</f>
        <v>36.545940748192052</v>
      </c>
      <c r="AZ19" s="2">
        <f>AZ8/'Output-Calculation-sheet'!AZ7*'Output-Calculation-sheet'!AZ25</f>
        <v>78.304960938860418</v>
      </c>
      <c r="BA19" s="2">
        <f>BA8/'Output-Calculation-sheet'!BA7*'Output-Calculation-sheet'!BA25</f>
        <v>51.914915872225237</v>
      </c>
      <c r="BB19" s="2">
        <f>BB8/'Output-Calculation-sheet'!BB7*'Output-Calculation-sheet'!BB25</f>
        <v>38.774044492138607</v>
      </c>
      <c r="BC19" s="2">
        <f>BC8/'Output-Calculation-sheet'!BC7*'Output-Calculation-sheet'!BC25</f>
        <v>265.86522976675496</v>
      </c>
      <c r="BD19" s="2">
        <f>BD8/'Output-Calculation-sheet'!BD7*'Output-Calculation-sheet'!BD25</f>
        <v>15.677583307969911</v>
      </c>
      <c r="BE19" s="2">
        <f>BE8/'Output-Calculation-sheet'!BE7*'Output-Calculation-sheet'!BE25</f>
        <v>2540.3834203250203</v>
      </c>
      <c r="BF19" s="2">
        <f>BF8/'Output-Calculation-sheet'!BF7*'Output-Calculation-sheet'!BF25</f>
        <v>0</v>
      </c>
      <c r="BH19" s="2">
        <f t="shared" si="0"/>
        <v>118.66205704178785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131.94789215990957</v>
      </c>
      <c r="D20" s="2">
        <f>D9/'Output-Calculation-sheet'!D8*'Output-Calculation-sheet'!D26</f>
        <v>1255.295360565239</v>
      </c>
      <c r="E20" s="2">
        <f>E9/'Output-Calculation-sheet'!E8*'Output-Calculation-sheet'!E26</f>
        <v>163.143011777537</v>
      </c>
      <c r="F20" s="2">
        <f>F9/'Output-Calculation-sheet'!F8*'Output-Calculation-sheet'!F26</f>
        <v>327.75005750807406</v>
      </c>
      <c r="G20" s="2">
        <f>G9/'Output-Calculation-sheet'!G8*'Output-Calculation-sheet'!G26</f>
        <v>97.874908399277359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3189.7625704477073</v>
      </c>
      <c r="K20" s="2">
        <f>K9/'Output-Calculation-sheet'!K8*'Output-Calculation-sheet'!K26</f>
        <v>0</v>
      </c>
      <c r="L20" s="2">
        <f>L9/'Output-Calculation-sheet'!L8*'Output-Calculation-sheet'!L26</f>
        <v>88.938496031041225</v>
      </c>
      <c r="M20" s="2">
        <f>M9/'Output-Calculation-sheet'!M8*'Output-Calculation-sheet'!M26</f>
        <v>151.66166135214814</v>
      </c>
      <c r="N20" s="2">
        <f>N9/'Output-Calculation-sheet'!N8*'Output-Calculation-sheet'!N26</f>
        <v>0</v>
      </c>
      <c r="O20" s="2">
        <f>O9/'Output-Calculation-sheet'!O8*'Output-Calculation-sheet'!O26</f>
        <v>596.02886990253046</v>
      </c>
      <c r="P20" s="2">
        <f>P9/'Output-Calculation-sheet'!P8*'Output-Calculation-sheet'!P26</f>
        <v>2452.0084161648738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146.86762827574142</v>
      </c>
      <c r="U20" s="2">
        <f>U9/'Output-Calculation-sheet'!U8*'Output-Calculation-sheet'!U26</f>
        <v>380.62522981105195</v>
      </c>
      <c r="V20" s="2">
        <f>V9/'Output-Calculation-sheet'!V8*'Output-Calculation-sheet'!V26</f>
        <v>67.507403622886443</v>
      </c>
      <c r="W20" s="2">
        <f>W9/'Output-Calculation-sheet'!W8*'Output-Calculation-sheet'!W26</f>
        <v>0</v>
      </c>
      <c r="X20" s="2">
        <f>X9/'Output-Calculation-sheet'!X8*'Output-Calculation-sheet'!X26</f>
        <v>357.57444801147744</v>
      </c>
      <c r="Y20" s="2">
        <f>Y9/'Output-Calculation-sheet'!Y8*'Output-Calculation-sheet'!Y26</f>
        <v>303.21085486112349</v>
      </c>
      <c r="Z20" s="2">
        <f>Z9/'Output-Calculation-sheet'!Z8*'Output-Calculation-sheet'!Z26</f>
        <v>486.59402351988035</v>
      </c>
      <c r="AA20" s="2">
        <f>AA9/'Output-Calculation-sheet'!AA8*'Output-Calculation-sheet'!AA26</f>
        <v>0</v>
      </c>
      <c r="AB20" s="2">
        <f>AB9/'Output-Calculation-sheet'!AB8*'Output-Calculation-sheet'!AB26</f>
        <v>1178.9938837044642</v>
      </c>
      <c r="AC20" s="2">
        <f>AC9/'Output-Calculation-sheet'!AC8*'Output-Calculation-sheet'!AC26</f>
        <v>272.15713964037474</v>
      </c>
      <c r="AD20" s="2">
        <f>AD9/'Output-Calculation-sheet'!AD8*'Output-Calculation-sheet'!AD26</f>
        <v>0</v>
      </c>
      <c r="AE20" s="2">
        <f>AE9/'Output-Calculation-sheet'!AE8*'Output-Calculation-sheet'!AE26</f>
        <v>95934.018705124734</v>
      </c>
      <c r="AF20" s="2">
        <f>AF9/'Output-Calculation-sheet'!AF8*'Output-Calculation-sheet'!AF26</f>
        <v>34049.964788151497</v>
      </c>
      <c r="AG20" s="2">
        <f>AG9/'Output-Calculation-sheet'!AG8*'Output-Calculation-sheet'!AG26</f>
        <v>552.6316260255544</v>
      </c>
      <c r="AH20" s="2">
        <f>AH9/'Output-Calculation-sheet'!AH8*'Output-Calculation-sheet'!AH26</f>
        <v>3873.8608260521246</v>
      </c>
      <c r="AI20" s="2">
        <f>AI9/'Output-Calculation-sheet'!AI8*'Output-Calculation-sheet'!AI26</f>
        <v>2013.7936125204849</v>
      </c>
      <c r="AJ20" s="2">
        <f>AJ9/'Output-Calculation-sheet'!AJ8*'Output-Calculation-sheet'!AJ26</f>
        <v>1058.318409066005</v>
      </c>
      <c r="AK20" s="2">
        <f>AK9/'Output-Calculation-sheet'!AK8*'Output-Calculation-sheet'!AK26</f>
        <v>247.35296355326128</v>
      </c>
      <c r="AL20" s="2">
        <f>AL9/'Output-Calculation-sheet'!AL8*'Output-Calculation-sheet'!AL26</f>
        <v>247.47900048757418</v>
      </c>
      <c r="AM20" s="2">
        <f>AM9/'Output-Calculation-sheet'!AM8*'Output-Calculation-sheet'!AM26</f>
        <v>39.48197345824051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195.12351175195624</v>
      </c>
      <c r="AQ20" s="2">
        <f>AQ9/'Output-Calculation-sheet'!AQ8*'Output-Calculation-sheet'!AQ26</f>
        <v>0</v>
      </c>
      <c r="AR20" s="2">
        <f>AR9/'Output-Calculation-sheet'!AR8*'Output-Calculation-sheet'!AR26</f>
        <v>22.137626249411138</v>
      </c>
      <c r="AS20" s="2">
        <f>AS9/'Output-Calculation-sheet'!AS8*'Output-Calculation-sheet'!AS26</f>
        <v>10.836824434990394</v>
      </c>
      <c r="AT20" s="2">
        <f>AT9/'Output-Calculation-sheet'!AT8*'Output-Calculation-sheet'!AT26</f>
        <v>0</v>
      </c>
      <c r="AU20" s="2">
        <f>AU9/'Output-Calculation-sheet'!AU8*'Output-Calculation-sheet'!AU26</f>
        <v>0.82194659006788917</v>
      </c>
      <c r="AV20" s="2">
        <f>AV9/'Output-Calculation-sheet'!AV8*'Output-Calculation-sheet'!AV26</f>
        <v>0</v>
      </c>
      <c r="AW20" s="2">
        <f>AW9/'Output-Calculation-sheet'!AW8*'Output-Calculation-sheet'!AW26</f>
        <v>323.91733527224193</v>
      </c>
      <c r="AX20" s="2">
        <f>AX9/'Output-Calculation-sheet'!AX8*'Output-Calculation-sheet'!AX26</f>
        <v>5.2811751373003855</v>
      </c>
      <c r="AY20" s="2">
        <f>AY9/'Output-Calculation-sheet'!AY8*'Output-Calculation-sheet'!AY26</f>
        <v>44.849469913493195</v>
      </c>
      <c r="AZ20" s="2">
        <f>AZ9/'Output-Calculation-sheet'!AZ8*'Output-Calculation-sheet'!AZ26</f>
        <v>89.596216902813239</v>
      </c>
      <c r="BA20" s="2">
        <f>BA9/'Output-Calculation-sheet'!BA8*'Output-Calculation-sheet'!BA26</f>
        <v>65.056404700396683</v>
      </c>
      <c r="BB20" s="2">
        <f>BB9/'Output-Calculation-sheet'!BB8*'Output-Calculation-sheet'!BB26</f>
        <v>47.530642885225063</v>
      </c>
      <c r="BC20" s="2">
        <f>BC9/'Output-Calculation-sheet'!BC8*'Output-Calculation-sheet'!BC26</f>
        <v>319.94027007355407</v>
      </c>
      <c r="BD20" s="2">
        <f>BD9/'Output-Calculation-sheet'!BD8*'Output-Calculation-sheet'!BD26</f>
        <v>18.865913426004958</v>
      </c>
      <c r="BE20" s="2">
        <f>BE9/'Output-Calculation-sheet'!BE8*'Output-Calculation-sheet'!BE26</f>
        <v>3103.4519898941467</v>
      </c>
      <c r="BF20" s="2">
        <f>BF9/'Output-Calculation-sheet'!BF8*'Output-Calculation-sheet'!BF26</f>
        <v>0</v>
      </c>
      <c r="BH20" s="2">
        <f t="shared" si="0"/>
        <v>152.85393467836033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150.55509789695571</v>
      </c>
      <c r="D21" s="2">
        <f>D10/'Output-Calculation-sheet'!D9*'Output-Calculation-sheet'!D27</f>
        <v>1506.3571108556416</v>
      </c>
      <c r="E21" s="2">
        <f>E10/'Output-Calculation-sheet'!E9*'Output-Calculation-sheet'!E27</f>
        <v>190.0960504807899</v>
      </c>
      <c r="F21" s="2">
        <f>F10/'Output-Calculation-sheet'!F9*'Output-Calculation-sheet'!F27</f>
        <v>381.8617753953564</v>
      </c>
      <c r="G21" s="2">
        <f>G10/'Output-Calculation-sheet'!G9*'Output-Calculation-sheet'!G27</f>
        <v>107.84664108705975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3717.2556761469896</v>
      </c>
      <c r="K21" s="2">
        <f>K10/'Output-Calculation-sheet'!K9*'Output-Calculation-sheet'!K27</f>
        <v>0</v>
      </c>
      <c r="L21" s="2">
        <f>L10/'Output-Calculation-sheet'!L9*'Output-Calculation-sheet'!L27</f>
        <v>104.74014513767918</v>
      </c>
      <c r="M21" s="2">
        <f>M10/'Output-Calculation-sheet'!M9*'Output-Calculation-sheet'!M27</f>
        <v>175.49951616253699</v>
      </c>
      <c r="N21" s="2">
        <f>N10/'Output-Calculation-sheet'!N9*'Output-Calculation-sheet'!N27</f>
        <v>0</v>
      </c>
      <c r="O21" s="2">
        <f>O10/'Output-Calculation-sheet'!O9*'Output-Calculation-sheet'!O27</f>
        <v>672.27756259334444</v>
      </c>
      <c r="P21" s="2">
        <f>P10/'Output-Calculation-sheet'!P9*'Output-Calculation-sheet'!P27</f>
        <v>2944.6916020871427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158.57852930738611</v>
      </c>
      <c r="U21" s="2">
        <f>U10/'Output-Calculation-sheet'!U9*'Output-Calculation-sheet'!U27</f>
        <v>441.37103093560597</v>
      </c>
      <c r="V21" s="2">
        <f>V10/'Output-Calculation-sheet'!V9*'Output-Calculation-sheet'!V27</f>
        <v>34.414219837838019</v>
      </c>
      <c r="W21" s="2">
        <f>W10/'Output-Calculation-sheet'!W9*'Output-Calculation-sheet'!W27</f>
        <v>0</v>
      </c>
      <c r="X21" s="2">
        <f>X10/'Output-Calculation-sheet'!X9*'Output-Calculation-sheet'!X27</f>
        <v>432.54802458935757</v>
      </c>
      <c r="Y21" s="2">
        <f>Y10/'Output-Calculation-sheet'!Y9*'Output-Calculation-sheet'!Y27</f>
        <v>354.88963893540239</v>
      </c>
      <c r="Z21" s="2">
        <f>Z10/'Output-Calculation-sheet'!Z9*'Output-Calculation-sheet'!Z27</f>
        <v>570.19642137587914</v>
      </c>
      <c r="AA21" s="2">
        <f>AA10/'Output-Calculation-sheet'!AA9*'Output-Calculation-sheet'!AA27</f>
        <v>0</v>
      </c>
      <c r="AB21" s="2">
        <f>AB10/'Output-Calculation-sheet'!AB9*'Output-Calculation-sheet'!AB27</f>
        <v>1373.8096379131553</v>
      </c>
      <c r="AC21" s="2">
        <f>AC10/'Output-Calculation-sheet'!AC9*'Output-Calculation-sheet'!AC27</f>
        <v>300.88668740128873</v>
      </c>
      <c r="AD21" s="2">
        <f>AD10/'Output-Calculation-sheet'!AD9*'Output-Calculation-sheet'!AD27</f>
        <v>0</v>
      </c>
      <c r="AE21" s="2">
        <f>AE10/'Output-Calculation-sheet'!AE9*'Output-Calculation-sheet'!AE27</f>
        <v>114552.7604906882</v>
      </c>
      <c r="AF21" s="2">
        <f>AF10/'Output-Calculation-sheet'!AF9*'Output-Calculation-sheet'!AF27</f>
        <v>41748.163410985217</v>
      </c>
      <c r="AG21" s="2">
        <f>AG10/'Output-Calculation-sheet'!AG9*'Output-Calculation-sheet'!AG27</f>
        <v>677.65932529570955</v>
      </c>
      <c r="AH21" s="2">
        <f>AH10/'Output-Calculation-sheet'!AH9*'Output-Calculation-sheet'!AH27</f>
        <v>4565.5544606794874</v>
      </c>
      <c r="AI21" s="2">
        <f>AI10/'Output-Calculation-sheet'!AI9*'Output-Calculation-sheet'!AI27</f>
        <v>2378.9283569949398</v>
      </c>
      <c r="AJ21" s="2">
        <f>AJ10/'Output-Calculation-sheet'!AJ9*'Output-Calculation-sheet'!AJ27</f>
        <v>1242.9895028383205</v>
      </c>
      <c r="AK21" s="2">
        <f>AK10/'Output-Calculation-sheet'!AK9*'Output-Calculation-sheet'!AK27</f>
        <v>299.22124566022381</v>
      </c>
      <c r="AL21" s="2">
        <f>AL10/'Output-Calculation-sheet'!AL9*'Output-Calculation-sheet'!AL27</f>
        <v>295.69509495815907</v>
      </c>
      <c r="AM21" s="2">
        <f>AM10/'Output-Calculation-sheet'!AM9*'Output-Calculation-sheet'!AM27</f>
        <v>49.053478880149214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230.20539111979929</v>
      </c>
      <c r="AQ21" s="2">
        <f>AQ10/'Output-Calculation-sheet'!AQ9*'Output-Calculation-sheet'!AQ27</f>
        <v>0</v>
      </c>
      <c r="AR21" s="2">
        <f>AR10/'Output-Calculation-sheet'!AR9*'Output-Calculation-sheet'!AR27</f>
        <v>30.359767129496667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1.0661813770096229</v>
      </c>
      <c r="AV21" s="2">
        <f>AV10/'Output-Calculation-sheet'!AV9*'Output-Calculation-sheet'!AV27</f>
        <v>0</v>
      </c>
      <c r="AW21" s="2">
        <f>AW10/'Output-Calculation-sheet'!AW9*'Output-Calculation-sheet'!AW27</f>
        <v>369.34909908573599</v>
      </c>
      <c r="AX21" s="2">
        <f>AX10/'Output-Calculation-sheet'!AX9*'Output-Calculation-sheet'!AX27</f>
        <v>6.6605937986281187</v>
      </c>
      <c r="AY21" s="2">
        <f>AY10/'Output-Calculation-sheet'!AY9*'Output-Calculation-sheet'!AY27</f>
        <v>53.025676899590337</v>
      </c>
      <c r="AZ21" s="2">
        <f>AZ10/'Output-Calculation-sheet'!AZ9*'Output-Calculation-sheet'!AZ27</f>
        <v>97.534878078612238</v>
      </c>
      <c r="BA21" s="2">
        <f>BA10/'Output-Calculation-sheet'!BA9*'Output-Calculation-sheet'!BA27</f>
        <v>74.070419005190189</v>
      </c>
      <c r="BB21" s="2">
        <f>BB10/'Output-Calculation-sheet'!BB9*'Output-Calculation-sheet'!BB27</f>
        <v>55.985436553583853</v>
      </c>
      <c r="BC21" s="2">
        <f>BC10/'Output-Calculation-sheet'!BC9*'Output-Calculation-sheet'!BC27</f>
        <v>368.479248162342</v>
      </c>
      <c r="BD21" s="2">
        <f>BD10/'Output-Calculation-sheet'!BD9*'Output-Calculation-sheet'!BD27</f>
        <v>21.813366055044796</v>
      </c>
      <c r="BE21" s="2">
        <f>BE10/'Output-Calculation-sheet'!BE9*'Output-Calculation-sheet'!BE27</f>
        <v>3629.2194381436375</v>
      </c>
      <c r="BF21" s="2">
        <f>BF10/'Output-Calculation-sheet'!BF9*'Output-Calculation-sheet'!BF27</f>
        <v>0</v>
      </c>
      <c r="BH21" s="2">
        <f t="shared" si="0"/>
        <v>183.12268072769007</v>
      </c>
    </row>
    <row r="22" spans="1:60" x14ac:dyDescent="0.25">
      <c r="A22" s="2">
        <v>2034</v>
      </c>
      <c r="B22" s="2">
        <f>B11/'Output-Calculation-sheet'!B10*'Output-Calculation-sheet'!B28</f>
        <v>33.327923350378299</v>
      </c>
      <c r="C22" s="2">
        <f>C11/'Output-Calculation-sheet'!C10*'Output-Calculation-sheet'!C28</f>
        <v>168.74142128346909</v>
      </c>
      <c r="D22" s="2">
        <f>D11/'Output-Calculation-sheet'!D10*'Output-Calculation-sheet'!D28</f>
        <v>1815.1547211907036</v>
      </c>
      <c r="E22" s="2">
        <f>E11/'Output-Calculation-sheet'!E10*'Output-Calculation-sheet'!E28</f>
        <v>209.91273588294538</v>
      </c>
      <c r="F22" s="2">
        <f>F11/'Output-Calculation-sheet'!F10*'Output-Calculation-sheet'!F28</f>
        <v>443.17603723617077</v>
      </c>
      <c r="G22" s="2">
        <f>G11/'Output-Calculation-sheet'!G10*'Output-Calculation-sheet'!G28</f>
        <v>116.71749636217884</v>
      </c>
      <c r="H22" s="2">
        <f>H11/'Output-Calculation-sheet'!H10*'Output-Calculation-sheet'!H28</f>
        <v>0</v>
      </c>
      <c r="I22" s="2">
        <f>I11/'Output-Calculation-sheet'!I10*'Output-Calculation-sheet'!I28</f>
        <v>35.969096438619317</v>
      </c>
      <c r="J22" s="2">
        <f>J11/'Output-Calculation-sheet'!J10*'Output-Calculation-sheet'!J28</f>
        <v>4242.4936714536152</v>
      </c>
      <c r="K22" s="2">
        <f>K11/'Output-Calculation-sheet'!K10*'Output-Calculation-sheet'!K28</f>
        <v>0</v>
      </c>
      <c r="L22" s="2">
        <f>L11/'Output-Calculation-sheet'!L10*'Output-Calculation-sheet'!L28</f>
        <v>121.33398907137976</v>
      </c>
      <c r="M22" s="2">
        <f>M11/'Output-Calculation-sheet'!M10*'Output-Calculation-sheet'!M28</f>
        <v>199.59492906476652</v>
      </c>
      <c r="N22" s="2">
        <f>N11/'Output-Calculation-sheet'!N10*'Output-Calculation-sheet'!N28</f>
        <v>0</v>
      </c>
      <c r="O22" s="2">
        <f>O11/'Output-Calculation-sheet'!O10*'Output-Calculation-sheet'!O28</f>
        <v>744.59560559205568</v>
      </c>
      <c r="P22" s="2">
        <f>P11/'Output-Calculation-sheet'!P10*'Output-Calculation-sheet'!P28</f>
        <v>3320.9145295395574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165.31913747119276</v>
      </c>
      <c r="U22" s="2">
        <f>U11/'Output-Calculation-sheet'!U10*'Output-Calculation-sheet'!U28</f>
        <v>503.08090507259107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492.27376672859504</v>
      </c>
      <c r="Y22" s="2">
        <f>Y11/'Output-Calculation-sheet'!Y10*'Output-Calculation-sheet'!Y28</f>
        <v>415.58032245347283</v>
      </c>
      <c r="Z22" s="2">
        <f>Z11/'Output-Calculation-sheet'!Z10*'Output-Calculation-sheet'!Z28</f>
        <v>657.02567171563953</v>
      </c>
      <c r="AA22" s="2">
        <f>AA11/'Output-Calculation-sheet'!AA10*'Output-Calculation-sheet'!AA28</f>
        <v>0</v>
      </c>
      <c r="AB22" s="2">
        <f>AB11/'Output-Calculation-sheet'!AB10*'Output-Calculation-sheet'!AB28</f>
        <v>1570.1264143622798</v>
      </c>
      <c r="AC22" s="2">
        <f>AC11/'Output-Calculation-sheet'!AC10*'Output-Calculation-sheet'!AC28</f>
        <v>326.32031725493698</v>
      </c>
      <c r="AD22" s="2">
        <f>AD11/'Output-Calculation-sheet'!AD10*'Output-Calculation-sheet'!AD28</f>
        <v>0</v>
      </c>
      <c r="AE22" s="2">
        <f>AE11/'Output-Calculation-sheet'!AE10*'Output-Calculation-sheet'!AE28</f>
        <v>132977.26950586902</v>
      </c>
      <c r="AF22" s="2">
        <f>AF11/'Output-Calculation-sheet'!AF10*'Output-Calculation-sheet'!AF28</f>
        <v>48404.687441116032</v>
      </c>
      <c r="AG22" s="2">
        <f>AG11/'Output-Calculation-sheet'!AG10*'Output-Calculation-sheet'!AG28</f>
        <v>807.81810577485282</v>
      </c>
      <c r="AH22" s="2">
        <f>AH11/'Output-Calculation-sheet'!AH10*'Output-Calculation-sheet'!AH28</f>
        <v>5240.2948241409131</v>
      </c>
      <c r="AI22" s="2">
        <f>AI11/'Output-Calculation-sheet'!AI10*'Output-Calculation-sheet'!AI28</f>
        <v>2732.7053966929689</v>
      </c>
      <c r="AJ22" s="2">
        <f>AJ11/'Output-Calculation-sheet'!AJ10*'Output-Calculation-sheet'!AJ28</f>
        <v>1425.4749649499145</v>
      </c>
      <c r="AK22" s="2">
        <f>AK11/'Output-Calculation-sheet'!AK10*'Output-Calculation-sheet'!AK28</f>
        <v>345.35841460947847</v>
      </c>
      <c r="AL22" s="2">
        <f>AL11/'Output-Calculation-sheet'!AL10*'Output-Calculation-sheet'!AL28</f>
        <v>344.60033902171034</v>
      </c>
      <c r="AM22" s="2">
        <f>AM11/'Output-Calculation-sheet'!AM10*'Output-Calculation-sheet'!AM28</f>
        <v>59.494606179040105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265.23036353725166</v>
      </c>
      <c r="AQ22" s="2">
        <f>AQ11/'Output-Calculation-sheet'!AQ10*'Output-Calculation-sheet'!AQ28</f>
        <v>0</v>
      </c>
      <c r="AR22" s="2">
        <f>AR11/'Output-Calculation-sheet'!AR10*'Output-Calculation-sheet'!AR28</f>
        <v>40.91446366723153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1.3606704548175315</v>
      </c>
      <c r="AV22" s="2">
        <f>AV11/'Output-Calculation-sheet'!AV10*'Output-Calculation-sheet'!AV28</f>
        <v>0</v>
      </c>
      <c r="AW22" s="2">
        <f>AW11/'Output-Calculation-sheet'!AW10*'Output-Calculation-sheet'!AW28</f>
        <v>409.67293254643658</v>
      </c>
      <c r="AX22" s="2">
        <f>AX11/'Output-Calculation-sheet'!AX10*'Output-Calculation-sheet'!AX28</f>
        <v>8.2918808041813215</v>
      </c>
      <c r="AY22" s="2">
        <f>AY11/'Output-Calculation-sheet'!AY10*'Output-Calculation-sheet'!AY28</f>
        <v>57.910625458035078</v>
      </c>
      <c r="AZ22" s="2">
        <f>AZ11/'Output-Calculation-sheet'!AZ10*'Output-Calculation-sheet'!AZ28</f>
        <v>102.8376108452111</v>
      </c>
      <c r="BA22" s="2">
        <f>BA11/'Output-Calculation-sheet'!BA10*'Output-Calculation-sheet'!BA28</f>
        <v>82.807887565061364</v>
      </c>
      <c r="BB22" s="2">
        <f>BB11/'Output-Calculation-sheet'!BB10*'Output-Calculation-sheet'!BB28</f>
        <v>85.241323424039962</v>
      </c>
      <c r="BC22" s="2">
        <f>BC11/'Output-Calculation-sheet'!BC10*'Output-Calculation-sheet'!BC28</f>
        <v>414.58597486055243</v>
      </c>
      <c r="BD22" s="2">
        <f>BD11/'Output-Calculation-sheet'!BD10*'Output-Calculation-sheet'!BD28</f>
        <v>24.421787709549267</v>
      </c>
      <c r="BE22" s="2">
        <f>BE11/'Output-Calculation-sheet'!BE10*'Output-Calculation-sheet'!BE28</f>
        <v>4150.8393414743286</v>
      </c>
      <c r="BF22" s="2">
        <f>BF11/'Output-Calculation-sheet'!BF10*'Output-Calculation-sheet'!BF28</f>
        <v>0</v>
      </c>
      <c r="BH22" s="2">
        <f t="shared" si="0"/>
        <v>212.13800218727522</v>
      </c>
    </row>
    <row r="23" spans="1:60" x14ac:dyDescent="0.25">
      <c r="A23" s="2">
        <v>2035</v>
      </c>
      <c r="B23" s="2">
        <f>B12/'Output-Calculation-sheet'!B11*'Output-Calculation-sheet'!B29</f>
        <v>127.24319650127974</v>
      </c>
      <c r="C23" s="2">
        <f>C12/'Output-Calculation-sheet'!C11*'Output-Calculation-sheet'!C29</f>
        <v>187.03247554949664</v>
      </c>
      <c r="D23" s="2">
        <f>D12/'Output-Calculation-sheet'!D11*'Output-Calculation-sheet'!D29</f>
        <v>2002.8310898277221</v>
      </c>
      <c r="E23" s="2">
        <f>E12/'Output-Calculation-sheet'!E11*'Output-Calculation-sheet'!E29</f>
        <v>229.75133037237561</v>
      </c>
      <c r="F23" s="2">
        <f>F12/'Output-Calculation-sheet'!F11*'Output-Calculation-sheet'!F29</f>
        <v>511.27705784216556</v>
      </c>
      <c r="G23" s="2">
        <f>G12/'Output-Calculation-sheet'!G11*'Output-Calculation-sheet'!G29</f>
        <v>119.8087284088447</v>
      </c>
      <c r="H23" s="2">
        <f>H12/'Output-Calculation-sheet'!H11*'Output-Calculation-sheet'!H29</f>
        <v>0</v>
      </c>
      <c r="I23" s="2">
        <f>I12/'Output-Calculation-sheet'!I11*'Output-Calculation-sheet'!I29</f>
        <v>238.68073032146177</v>
      </c>
      <c r="J23" s="2">
        <f>J12/'Output-Calculation-sheet'!J11*'Output-Calculation-sheet'!J29</f>
        <v>4810.8179607115735</v>
      </c>
      <c r="K23" s="2">
        <f>K12/'Output-Calculation-sheet'!K11*'Output-Calculation-sheet'!K29</f>
        <v>0</v>
      </c>
      <c r="L23" s="2">
        <f>L12/'Output-Calculation-sheet'!L11*'Output-Calculation-sheet'!L29</f>
        <v>139.30607433773898</v>
      </c>
      <c r="M23" s="2">
        <f>M12/'Output-Calculation-sheet'!M11*'Output-Calculation-sheet'!M29</f>
        <v>224.47009867261443</v>
      </c>
      <c r="N23" s="2">
        <f>N12/'Output-Calculation-sheet'!N11*'Output-Calculation-sheet'!N29</f>
        <v>0</v>
      </c>
      <c r="O23" s="2">
        <f>O12/'Output-Calculation-sheet'!O11*'Output-Calculation-sheet'!O29</f>
        <v>815.21771677078232</v>
      </c>
      <c r="P23" s="2">
        <f>P12/'Output-Calculation-sheet'!P11*'Output-Calculation-sheet'!P29</f>
        <v>3668.7125271141399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167.16657922684038</v>
      </c>
      <c r="U23" s="2">
        <f>U12/'Output-Calculation-sheet'!U11*'Output-Calculation-sheet'!U29</f>
        <v>567.48586151333473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548.55867456554211</v>
      </c>
      <c r="Y23" s="2">
        <f>Y12/'Output-Calculation-sheet'!Y11*'Output-Calculation-sheet'!Y29</f>
        <v>549.17198297535776</v>
      </c>
      <c r="Z23" s="2">
        <f>Z12/'Output-Calculation-sheet'!Z11*'Output-Calculation-sheet'!Z29</f>
        <v>749.52758713718936</v>
      </c>
      <c r="AA23" s="2">
        <f>AA12/'Output-Calculation-sheet'!AA11*'Output-Calculation-sheet'!AA29</f>
        <v>0</v>
      </c>
      <c r="AB23" s="2">
        <f>AB12/'Output-Calculation-sheet'!AB11*'Output-Calculation-sheet'!AB29</f>
        <v>1769.77785150199</v>
      </c>
      <c r="AC23" s="2">
        <f>AC12/'Output-Calculation-sheet'!AC11*'Output-Calculation-sheet'!AC29</f>
        <v>349.53135527443925</v>
      </c>
      <c r="AD23" s="2">
        <f>AD12/'Output-Calculation-sheet'!AD11*'Output-Calculation-sheet'!AD29</f>
        <v>0</v>
      </c>
      <c r="AE23" s="2">
        <f>AE12/'Output-Calculation-sheet'!AE11*'Output-Calculation-sheet'!AE29</f>
        <v>151203.01617422327</v>
      </c>
      <c r="AF23" s="2">
        <f>AF12/'Output-Calculation-sheet'!AF11*'Output-Calculation-sheet'!AF29</f>
        <v>54743.56808513798</v>
      </c>
      <c r="AG23" s="2">
        <f>AG12/'Output-Calculation-sheet'!AG11*'Output-Calculation-sheet'!AG29</f>
        <v>943.38106790489417</v>
      </c>
      <c r="AH23" s="2">
        <f>AH12/'Output-Calculation-sheet'!AH11*'Output-Calculation-sheet'!AH29</f>
        <v>5907.8059837487635</v>
      </c>
      <c r="AI23" s="2">
        <f>AI12/'Output-Calculation-sheet'!AI11*'Output-Calculation-sheet'!AI29</f>
        <v>3077.0563848344163</v>
      </c>
      <c r="AJ23" s="2">
        <f>AJ12/'Output-Calculation-sheet'!AJ11*'Output-Calculation-sheet'!AJ29</f>
        <v>1607.3791978470749</v>
      </c>
      <c r="AK23" s="2">
        <f>AK12/'Output-Calculation-sheet'!AK11*'Output-Calculation-sheet'!AK29</f>
        <v>392.71815982697979</v>
      </c>
      <c r="AL23" s="2">
        <f>AL12/'Output-Calculation-sheet'!AL11*'Output-Calculation-sheet'!AL29</f>
        <v>393.56762188425779</v>
      </c>
      <c r="AM23" s="2">
        <f>AM12/'Output-Calculation-sheet'!AM11*'Output-Calculation-sheet'!AM29</f>
        <v>70.936516292089323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299.9054658947839</v>
      </c>
      <c r="AQ23" s="2">
        <f>AQ12/'Output-Calculation-sheet'!AQ11*'Output-Calculation-sheet'!AQ29</f>
        <v>0</v>
      </c>
      <c r="AR23" s="2">
        <f>AR12/'Output-Calculation-sheet'!AR11*'Output-Calculation-sheet'!AR29</f>
        <v>54.588150603236997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1.7197957353897644</v>
      </c>
      <c r="AV23" s="2">
        <f>AV12/'Output-Calculation-sheet'!AV11*'Output-Calculation-sheet'!AV29</f>
        <v>0</v>
      </c>
      <c r="AW23" s="2">
        <f>AW12/'Output-Calculation-sheet'!AW11*'Output-Calculation-sheet'!AW29</f>
        <v>444.90440980438075</v>
      </c>
      <c r="AX23" s="2">
        <f>AX12/'Output-Calculation-sheet'!AX11*'Output-Calculation-sheet'!AX29</f>
        <v>10.272793715626706</v>
      </c>
      <c r="AY23" s="2">
        <f>AY12/'Output-Calculation-sheet'!AY11*'Output-Calculation-sheet'!AY29</f>
        <v>61.688766595616052</v>
      </c>
      <c r="AZ23" s="2">
        <f>AZ12/'Output-Calculation-sheet'!AZ11*'Output-Calculation-sheet'!AZ29</f>
        <v>105.51435013427526</v>
      </c>
      <c r="BA23" s="2">
        <f>BA12/'Output-Calculation-sheet'!BA11*'Output-Calculation-sheet'!BA29</f>
        <v>91.334316961609716</v>
      </c>
      <c r="BB23" s="2">
        <f>BB12/'Output-Calculation-sheet'!BB11*'Output-Calculation-sheet'!BB29</f>
        <v>107.62495774821815</v>
      </c>
      <c r="BC23" s="2">
        <f>BC12/'Output-Calculation-sheet'!BC11*'Output-Calculation-sheet'!BC29</f>
        <v>460.62393736747975</v>
      </c>
      <c r="BD23" s="2">
        <f>BD12/'Output-Calculation-sheet'!BD11*'Output-Calculation-sheet'!BD29</f>
        <v>26.962885753345148</v>
      </c>
      <c r="BE23" s="2">
        <f>BE12/'Output-Calculation-sheet'!BE11*'Output-Calculation-sheet'!BE29</f>
        <v>5198.5397918441613</v>
      </c>
      <c r="BF23" s="2">
        <f>BF12/'Output-Calculation-sheet'!BF11*'Output-Calculation-sheet'!BF29</f>
        <v>0</v>
      </c>
      <c r="BH23" s="2">
        <f t="shared" si="0"/>
        <v>241.37209849463565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32.092990598127429</v>
      </c>
      <c r="C27" s="2">
        <f>C5/'Output-Calculation-sheet'!C4*'Output-Calculation-sheet'!C13</f>
        <v>12.545256697082388</v>
      </c>
      <c r="D27" s="2">
        <f>D5/'Output-Calculation-sheet'!D4*'Output-Calculation-sheet'!D13</f>
        <v>53.140067554564723</v>
      </c>
      <c r="E27" s="2">
        <f>E5/'Output-Calculation-sheet'!E4*'Output-Calculation-sheet'!E13</f>
        <v>7.7168949611332796</v>
      </c>
      <c r="F27" s="2">
        <f>F5/'Output-Calculation-sheet'!F4*'Output-Calculation-sheet'!F13</f>
        <v>33.668852853537764</v>
      </c>
      <c r="G27" s="2">
        <f>G5/'Output-Calculation-sheet'!G4*'Output-Calculation-sheet'!G13</f>
        <v>12.875203198046966</v>
      </c>
      <c r="H27" s="2">
        <f>H5/'Output-Calculation-sheet'!H4*'Output-Calculation-sheet'!H13</f>
        <v>15.393636810883597</v>
      </c>
      <c r="I27" s="2">
        <f>I5/'Output-Calculation-sheet'!I4*'Output-Calculation-sheet'!I13</f>
        <v>60.427132974739827</v>
      </c>
      <c r="J27" s="2">
        <f>J5/'Output-Calculation-sheet'!J4*'Output-Calculation-sheet'!J13</f>
        <v>23.629721765762344</v>
      </c>
      <c r="K27" s="2">
        <f>K5/'Output-Calculation-sheet'!K4*'Output-Calculation-sheet'!K13</f>
        <v>154.19770138560264</v>
      </c>
      <c r="L27" s="2">
        <f>L5/'Output-Calculation-sheet'!L4*'Output-Calculation-sheet'!L13</f>
        <v>4.1822189866177029</v>
      </c>
      <c r="M27" s="2">
        <f>M5/'Output-Calculation-sheet'!M4*'Output-Calculation-sheet'!M13</f>
        <v>3.0948382682974982</v>
      </c>
      <c r="N27" s="2">
        <f>N5/'Output-Calculation-sheet'!N4*'Output-Calculation-sheet'!N13</f>
        <v>33.389295449493005</v>
      </c>
      <c r="O27" s="2">
        <f>O5/'Output-Calculation-sheet'!O4*'Output-Calculation-sheet'!O13</f>
        <v>71.108368671494716</v>
      </c>
      <c r="P27" s="2">
        <f>P5/'Output-Calculation-sheet'!P4*'Output-Calculation-sheet'!P13</f>
        <v>51.880540601360906</v>
      </c>
      <c r="Q27" s="2">
        <f>Q5/'Output-Calculation-sheet'!Q4*'Output-Calculation-sheet'!Q13</f>
        <v>7.786694045910437</v>
      </c>
      <c r="R27" s="2">
        <f>R5/'Output-Calculation-sheet'!R4*'Output-Calculation-sheet'!R13</f>
        <v>9.4426423415174519</v>
      </c>
      <c r="S27" s="2">
        <f>S5/'Output-Calculation-sheet'!S4*'Output-Calculation-sheet'!S13</f>
        <v>54.543789344700158</v>
      </c>
      <c r="T27" s="2">
        <f>T5/'Output-Calculation-sheet'!T4*'Output-Calculation-sheet'!T13</f>
        <v>18.876207140676858</v>
      </c>
      <c r="U27" s="2">
        <f>U5/'Output-Calculation-sheet'!U4*'Output-Calculation-sheet'!U13</f>
        <v>34.292057213463039</v>
      </c>
      <c r="V27" s="2">
        <f>V5/'Output-Calculation-sheet'!V4*'Output-Calculation-sheet'!V13</f>
        <v>26.196838616564097</v>
      </c>
      <c r="W27" s="2">
        <f>W5/'Output-Calculation-sheet'!W4*'Output-Calculation-sheet'!W13</f>
        <v>13.281967188906359</v>
      </c>
      <c r="X27" s="2">
        <f>X5/'Output-Calculation-sheet'!X4*'Output-Calculation-sheet'!X13</f>
        <v>12.304967972210434</v>
      </c>
      <c r="Y27" s="2">
        <f>Y5/'Output-Calculation-sheet'!Y4*'Output-Calculation-sheet'!Y13</f>
        <v>0</v>
      </c>
      <c r="Z27" s="2">
        <f>Z5/'Output-Calculation-sheet'!Z4*'Output-Calculation-sheet'!Z13</f>
        <v>42.929660824960955</v>
      </c>
      <c r="AA27" s="2">
        <f>AA5/'Output-Calculation-sheet'!AA4*'Output-Calculation-sheet'!AA13</f>
        <v>62.379444517969077</v>
      </c>
      <c r="AB27" s="2">
        <f>AB5/'Output-Calculation-sheet'!AB4*'Output-Calculation-sheet'!AB13</f>
        <v>26.923460021766267</v>
      </c>
      <c r="AC27" s="2">
        <f>AC5/'Output-Calculation-sheet'!AC4*'Output-Calculation-sheet'!AC13</f>
        <v>18.173251254766971</v>
      </c>
      <c r="AD27" s="2">
        <f>AD5/'Output-Calculation-sheet'!AD4*'Output-Calculation-sheet'!AD13</f>
        <v>121.59119991550826</v>
      </c>
      <c r="AE27" s="2">
        <f>AE5/'Output-Calculation-sheet'!AE4*'Output-Calculation-sheet'!AE13</f>
        <v>1158.4424617777647</v>
      </c>
      <c r="AF27" s="2">
        <f>AF5/'Output-Calculation-sheet'!AF4*'Output-Calculation-sheet'!AF13</f>
        <v>823.91618260736686</v>
      </c>
      <c r="AG27" s="2">
        <f>AG5/'Output-Calculation-sheet'!AG4*'Output-Calculation-sheet'!AG13</f>
        <v>0</v>
      </c>
      <c r="AH27" s="2">
        <f>AH5/'Output-Calculation-sheet'!AH4*'Output-Calculation-sheet'!AH13</f>
        <v>49.917426469510055</v>
      </c>
      <c r="AI27" s="2">
        <f>AI5/'Output-Calculation-sheet'!AI4*'Output-Calculation-sheet'!AI13</f>
        <v>34.943707624430175</v>
      </c>
      <c r="AJ27" s="2">
        <f>AJ5/'Output-Calculation-sheet'!AJ4*'Output-Calculation-sheet'!AJ13</f>
        <v>0</v>
      </c>
      <c r="AK27" s="2">
        <f>AK5/'Output-Calculation-sheet'!AK4*'Output-Calculation-sheet'!AK13</f>
        <v>0.29680239018812643</v>
      </c>
      <c r="AL27" s="2">
        <f>AL5/'Output-Calculation-sheet'!AL4*'Output-Calculation-sheet'!AL13</f>
        <v>1.8745365618117513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1.7266785828759212</v>
      </c>
      <c r="AP27" s="2">
        <f>AP5/'Output-Calculation-sheet'!AP4*'Output-Calculation-sheet'!AP13</f>
        <v>6.2916696685799369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3.6055909928838146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2.8827431687884051</v>
      </c>
      <c r="AX27" s="2">
        <f>AX5/'Output-Calculation-sheet'!AX4*'Output-Calculation-sheet'!AX13</f>
        <v>0</v>
      </c>
      <c r="AY27" s="2">
        <f>AY5/'Output-Calculation-sheet'!AY4*'Output-Calculation-sheet'!AY13</f>
        <v>0.69209635269219394</v>
      </c>
      <c r="AZ27" s="2">
        <f>AZ5/'Output-Calculation-sheet'!AZ4*'Output-Calculation-sheet'!AZ13</f>
        <v>11.941203803274032</v>
      </c>
      <c r="BA27" s="2">
        <f>BA5/'Output-Calculation-sheet'!BA4*'Output-Calculation-sheet'!BA13</f>
        <v>2.8355974276393572</v>
      </c>
      <c r="BB27" s="2">
        <f>BB5/'Output-Calculation-sheet'!BB4*'Output-Calculation-sheet'!BB13</f>
        <v>0</v>
      </c>
      <c r="BC27" s="2">
        <f>BC5/'Output-Calculation-sheet'!BC4*'Output-Calculation-sheet'!BC13</f>
        <v>2.0191767009549149</v>
      </c>
      <c r="BD27" s="2">
        <f>BD5/'Output-Calculation-sheet'!BD4*'Output-Calculation-sheet'!BD13</f>
        <v>0.46074893485588536</v>
      </c>
      <c r="BE27" s="2">
        <f>BE5/'Output-Calculation-sheet'!BE4*'Output-Calculation-sheet'!BE13</f>
        <v>0</v>
      </c>
      <c r="BF27" s="2">
        <f>BF5/'Output-Calculation-sheet'!BF4*'Output-Calculation-sheet'!BF13</f>
        <v>8.8709478533234716</v>
      </c>
      <c r="BH27" s="2">
        <f>SUM(B27:AI27,AK27:AM27,AP27,AR27:AS27,AU27,AW27:BF27)/1000</f>
        <v>3.127055793509729</v>
      </c>
    </row>
    <row r="28" spans="1:60" x14ac:dyDescent="0.25">
      <c r="A28" s="2">
        <v>2029</v>
      </c>
      <c r="B28" s="2">
        <f>B6/'Output-Calculation-sheet'!B5*'Output-Calculation-sheet'!B14</f>
        <v>78.191508716242353</v>
      </c>
      <c r="C28" s="2">
        <f>C6/'Output-Calculation-sheet'!C5*'Output-Calculation-sheet'!C14</f>
        <v>29.384960712519973</v>
      </c>
      <c r="D28" s="2">
        <f>D6/'Output-Calculation-sheet'!D5*'Output-Calculation-sheet'!D14</f>
        <v>131.68852978810503</v>
      </c>
      <c r="E28" s="2">
        <f>E6/'Output-Calculation-sheet'!E5*'Output-Calculation-sheet'!E14</f>
        <v>17.335294658305152</v>
      </c>
      <c r="F28" s="2">
        <f>F6/'Output-Calculation-sheet'!F5*'Output-Calculation-sheet'!F14</f>
        <v>81.441411779934469</v>
      </c>
      <c r="G28" s="2">
        <f>G6/'Output-Calculation-sheet'!G5*'Output-Calculation-sheet'!G14</f>
        <v>28.425706191578385</v>
      </c>
      <c r="H28" s="2">
        <f>H6/'Output-Calculation-sheet'!H5*'Output-Calculation-sheet'!H14</f>
        <v>37.50512695887884</v>
      </c>
      <c r="I28" s="2">
        <f>I6/'Output-Calculation-sheet'!I5*'Output-Calculation-sheet'!I14</f>
        <v>147.22149797310445</v>
      </c>
      <c r="J28" s="2">
        <f>J6/'Output-Calculation-sheet'!J5*'Output-Calculation-sheet'!J14</f>
        <v>55.034252007022353</v>
      </c>
      <c r="K28" s="2">
        <f>K6/'Output-Calculation-sheet'!K5*'Output-Calculation-sheet'!K14</f>
        <v>375.66619405800924</v>
      </c>
      <c r="L28" s="2">
        <f>L6/'Output-Calculation-sheet'!L5*'Output-Calculation-sheet'!L14</f>
        <v>10.262473035255175</v>
      </c>
      <c r="M28" s="2">
        <f>M6/'Output-Calculation-sheet'!M5*'Output-Calculation-sheet'!M14</f>
        <v>6.8409634835601887</v>
      </c>
      <c r="N28" s="2">
        <f>N6/'Output-Calculation-sheet'!N5*'Output-Calculation-sheet'!N14</f>
        <v>81.344630374554384</v>
      </c>
      <c r="O28" s="2">
        <f>O6/'Output-Calculation-sheet'!O5*'Output-Calculation-sheet'!O14</f>
        <v>165.33426909201555</v>
      </c>
      <c r="P28" s="2">
        <f>P6/'Output-Calculation-sheet'!P5*'Output-Calculation-sheet'!P14</f>
        <v>120.23592165792302</v>
      </c>
      <c r="Q28" s="2">
        <f>Q6/'Output-Calculation-sheet'!Q5*'Output-Calculation-sheet'!Q14</f>
        <v>18.971536899931159</v>
      </c>
      <c r="R28" s="2">
        <f>R6/'Output-Calculation-sheet'!R5*'Output-Calculation-sheet'!R14</f>
        <v>23.006985560576485</v>
      </c>
      <c r="S28" s="2">
        <f>S6/'Output-Calculation-sheet'!S5*'Output-Calculation-sheet'!S14</f>
        <v>132.89073721324857</v>
      </c>
      <c r="T28" s="2">
        <f>T6/'Output-Calculation-sheet'!T5*'Output-Calculation-sheet'!T14</f>
        <v>47.148795760295144</v>
      </c>
      <c r="U28" s="2">
        <f>U6/'Output-Calculation-sheet'!U5*'Output-Calculation-sheet'!U14</f>
        <v>84.631862114822539</v>
      </c>
      <c r="V28" s="2">
        <f>V6/'Output-Calculation-sheet'!V5*'Output-Calculation-sheet'!V14</f>
        <v>61.272307610335673</v>
      </c>
      <c r="W28" s="2">
        <f>W6/'Output-Calculation-sheet'!W5*'Output-Calculation-sheet'!W14</f>
        <v>32.362248443712112</v>
      </c>
      <c r="X28" s="2">
        <f>X6/'Output-Calculation-sheet'!X5*'Output-Calculation-sheet'!X14</f>
        <v>29.866513195539781</v>
      </c>
      <c r="Y28" s="2">
        <f>Y6/'Output-Calculation-sheet'!Y5*'Output-Calculation-sheet'!Y14</f>
        <v>0</v>
      </c>
      <c r="Z28" s="2">
        <f>Z6/'Output-Calculation-sheet'!Z5*'Output-Calculation-sheet'!Z14</f>
        <v>103.09326048776839</v>
      </c>
      <c r="AA28" s="2">
        <f>AA6/'Output-Calculation-sheet'!AA5*'Output-Calculation-sheet'!AA14</f>
        <v>151.98156322725916</v>
      </c>
      <c r="AB28" s="2">
        <f>AB6/'Output-Calculation-sheet'!AB5*'Output-Calculation-sheet'!AB14</f>
        <v>62.867333151579182</v>
      </c>
      <c r="AC28" s="2">
        <f>AC6/'Output-Calculation-sheet'!AC5*'Output-Calculation-sheet'!AC14</f>
        <v>43.177381990192544</v>
      </c>
      <c r="AD28" s="2">
        <f>AD6/'Output-Calculation-sheet'!AD5*'Output-Calculation-sheet'!AD14</f>
        <v>296.22440928036298</v>
      </c>
      <c r="AE28" s="2">
        <f>AE6/'Output-Calculation-sheet'!AE5*'Output-Calculation-sheet'!AE14</f>
        <v>2920.1408087876212</v>
      </c>
      <c r="AF28" s="2">
        <f>AF6/'Output-Calculation-sheet'!AF5*'Output-Calculation-sheet'!AF14</f>
        <v>1997.3852424956581</v>
      </c>
      <c r="AG28" s="2">
        <f>AG6/'Output-Calculation-sheet'!AG5*'Output-Calculation-sheet'!AG14</f>
        <v>0</v>
      </c>
      <c r="AH28" s="2">
        <f>AH6/'Output-Calculation-sheet'!AH5*'Output-Calculation-sheet'!AH14</f>
        <v>115.10940487118422</v>
      </c>
      <c r="AI28" s="2">
        <f>AI6/'Output-Calculation-sheet'!AI5*'Output-Calculation-sheet'!AI14</f>
        <v>55.475250052929951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3.3915456921365363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14.905840149186218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8.9649518629552158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7.4320608875483378</v>
      </c>
      <c r="AX28" s="2">
        <f>AX6/'Output-Calculation-sheet'!AX5*'Output-Calculation-sheet'!AX14</f>
        <v>0</v>
      </c>
      <c r="AY28" s="2">
        <f>AY6/'Output-Calculation-sheet'!AY5*'Output-Calculation-sheet'!AY14</f>
        <v>1.8397603670961575</v>
      </c>
      <c r="AZ28" s="2">
        <f>AZ6/'Output-Calculation-sheet'!AZ5*'Output-Calculation-sheet'!AZ14</f>
        <v>29.078634613272357</v>
      </c>
      <c r="BA28" s="2">
        <f>BA6/'Output-Calculation-sheet'!BA5*'Output-Calculation-sheet'!BA14</f>
        <v>6.381429013087633</v>
      </c>
      <c r="BB28" s="2">
        <f>BB6/'Output-Calculation-sheet'!BB5*'Output-Calculation-sheet'!BB14</f>
        <v>0</v>
      </c>
      <c r="BC28" s="2">
        <f>BC6/'Output-Calculation-sheet'!BC5*'Output-Calculation-sheet'!BC14</f>
        <v>5.4237994960722009</v>
      </c>
      <c r="BD28" s="2">
        <f>BD6/'Output-Calculation-sheet'!BD5*'Output-Calculation-sheet'!BD14</f>
        <v>1.1811872938249635</v>
      </c>
      <c r="BE28" s="2">
        <f>BE6/'Output-Calculation-sheet'!BE5*'Output-Calculation-sheet'!BE14</f>
        <v>0</v>
      </c>
      <c r="BF28" s="2">
        <f>BF6/'Output-Calculation-sheet'!BF5*'Output-Calculation-sheet'!BF14</f>
        <v>25.240093416791382</v>
      </c>
      <c r="BH28" s="2">
        <f t="shared" ref="BH28:BH34" si="1">SUM(B28:AI28,AK28:AM28,AP28,AR28:AS28,AU28,AW28:BF28)/1000</f>
        <v>7.6453576844219997</v>
      </c>
    </row>
    <row r="29" spans="1:60" x14ac:dyDescent="0.25">
      <c r="A29" s="2">
        <v>2030</v>
      </c>
      <c r="B29" s="2">
        <f>B7/'Output-Calculation-sheet'!B6*'Output-Calculation-sheet'!B15</f>
        <v>131.41341037496875</v>
      </c>
      <c r="C29" s="2">
        <f>C7/'Output-Calculation-sheet'!C6*'Output-Calculation-sheet'!C15</f>
        <v>47.608593297298988</v>
      </c>
      <c r="D29" s="2">
        <f>D7/'Output-Calculation-sheet'!D6*'Output-Calculation-sheet'!D15</f>
        <v>225.96718798688909</v>
      </c>
      <c r="E29" s="2">
        <f>E7/'Output-Calculation-sheet'!E6*'Output-Calculation-sheet'!E15</f>
        <v>26.923821749915763</v>
      </c>
      <c r="F29" s="2">
        <f>F7/'Output-Calculation-sheet'!F6*'Output-Calculation-sheet'!F15</f>
        <v>136.18301986734946</v>
      </c>
      <c r="G29" s="2">
        <f>G7/'Output-Calculation-sheet'!G6*'Output-Calculation-sheet'!G15</f>
        <v>43.28817311974467</v>
      </c>
      <c r="H29" s="2">
        <f>H7/'Output-Calculation-sheet'!H6*'Output-Calculation-sheet'!H15</f>
        <v>63.030322279737788</v>
      </c>
      <c r="I29" s="2">
        <f>I7/'Output-Calculation-sheet'!I6*'Output-Calculation-sheet'!I15</f>
        <v>247.72079507581037</v>
      </c>
      <c r="J29" s="2">
        <f>J7/'Output-Calculation-sheet'!J6*'Output-Calculation-sheet'!J15</f>
        <v>91.726330424453224</v>
      </c>
      <c r="K29" s="2">
        <f>K7/'Output-Calculation-sheet'!K6*'Output-Calculation-sheet'!K15</f>
        <v>631.37968553212181</v>
      </c>
      <c r="L29" s="2">
        <f>L7/'Output-Calculation-sheet'!L6*'Output-Calculation-sheet'!L15</f>
        <v>17.346632913624177</v>
      </c>
      <c r="M29" s="2">
        <f>M7/'Output-Calculation-sheet'!M6*'Output-Calculation-sheet'!M15</f>
        <v>10.625498754374151</v>
      </c>
      <c r="N29" s="2">
        <f>N7/'Output-Calculation-sheet'!N6*'Output-Calculation-sheet'!N15</f>
        <v>136.71565254478691</v>
      </c>
      <c r="O29" s="2">
        <f>O7/'Output-Calculation-sheet'!O6*'Output-Calculation-sheet'!O15</f>
        <v>265.3719549586495</v>
      </c>
      <c r="P29" s="2">
        <f>P7/'Output-Calculation-sheet'!P6*'Output-Calculation-sheet'!P15</f>
        <v>192.91811773804685</v>
      </c>
      <c r="Q29" s="2">
        <f>Q7/'Output-Calculation-sheet'!Q6*'Output-Calculation-sheet'!Q15</f>
        <v>31.884720029153648</v>
      </c>
      <c r="R29" s="2">
        <f>R7/'Output-Calculation-sheet'!R6*'Output-Calculation-sheet'!R15</f>
        <v>38.666442898098154</v>
      </c>
      <c r="S29" s="2">
        <f>S7/'Output-Calculation-sheet'!S6*'Output-Calculation-sheet'!S15</f>
        <v>223.3442642450141</v>
      </c>
      <c r="T29" s="2">
        <f>T7/'Output-Calculation-sheet'!T6*'Output-Calculation-sheet'!T15</f>
        <v>81.542184468160528</v>
      </c>
      <c r="U29" s="2">
        <f>U7/'Output-Calculation-sheet'!U6*'Output-Calculation-sheet'!U15</f>
        <v>144.14375807351144</v>
      </c>
      <c r="V29" s="2">
        <f>V7/'Output-Calculation-sheet'!V6*'Output-Calculation-sheet'!V15</f>
        <v>99.053508672942598</v>
      </c>
      <c r="W29" s="2">
        <f>W7/'Output-Calculation-sheet'!W6*'Output-Calculation-sheet'!W15</f>
        <v>54.388843052935684</v>
      </c>
      <c r="X29" s="2">
        <f>X7/'Output-Calculation-sheet'!X6*'Output-Calculation-sheet'!X15</f>
        <v>50.084337271682003</v>
      </c>
      <c r="Y29" s="2">
        <f>Y7/'Output-Calculation-sheet'!Y6*'Output-Calculation-sheet'!Y15</f>
        <v>0</v>
      </c>
      <c r="Z29" s="2">
        <f>Z7/'Output-Calculation-sheet'!Z6*'Output-Calculation-sheet'!Z15</f>
        <v>170.9171236317645</v>
      </c>
      <c r="AA29" s="2">
        <f>AA7/'Output-Calculation-sheet'!AA6*'Output-Calculation-sheet'!AA15</f>
        <v>255.42946882241543</v>
      </c>
      <c r="AB29" s="2">
        <f>AB7/'Output-Calculation-sheet'!AB6*'Output-Calculation-sheet'!AB15</f>
        <v>103.80083935052437</v>
      </c>
      <c r="AC29" s="2">
        <f>AC7/'Output-Calculation-sheet'!AC6*'Output-Calculation-sheet'!AC15</f>
        <v>70.926164502274077</v>
      </c>
      <c r="AD29" s="2">
        <f>AD7/'Output-Calculation-sheet'!AD6*'Output-Calculation-sheet'!AD15</f>
        <v>497.86451216199066</v>
      </c>
      <c r="AE29" s="2">
        <f>AE7/'Output-Calculation-sheet'!AE6*'Output-Calculation-sheet'!AE15</f>
        <v>5107.9390574865738</v>
      </c>
      <c r="AF29" s="2">
        <f>AF7/'Output-Calculation-sheet'!AF6*'Output-Calculation-sheet'!AF15</f>
        <v>3370.2093239438941</v>
      </c>
      <c r="AG29" s="2">
        <f>AG7/'Output-Calculation-sheet'!AG6*'Output-Calculation-sheet'!AG15</f>
        <v>0</v>
      </c>
      <c r="AH29" s="2">
        <f>AH7/'Output-Calculation-sheet'!AH6*'Output-Calculation-sheet'!AH15</f>
        <v>184.5301027844869</v>
      </c>
      <c r="AI29" s="2">
        <f>AI7/'Output-Calculation-sheet'!AI6*'Output-Calculation-sheet'!AI15</f>
        <v>54.927631189562206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4.1071826468325181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24.259197820284228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15.40663057832499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13.245406779094765</v>
      </c>
      <c r="AX29" s="2">
        <f>AX7/'Output-Calculation-sheet'!AX6*'Output-Calculation-sheet'!AX15</f>
        <v>0</v>
      </c>
      <c r="AY29" s="2">
        <f>AY7/'Output-Calculation-sheet'!AY6*'Output-Calculation-sheet'!AY15</f>
        <v>3.3744983076963257</v>
      </c>
      <c r="AZ29" s="2">
        <f>AZ7/'Output-Calculation-sheet'!AZ6*'Output-Calculation-sheet'!AZ15</f>
        <v>49.148797765931853</v>
      </c>
      <c r="BA29" s="2">
        <f>BA7/'Output-Calculation-sheet'!BA6*'Output-Calculation-sheet'!BA15</f>
        <v>9.9030366722622158</v>
      </c>
      <c r="BB29" s="2">
        <f>BB7/'Output-Calculation-sheet'!BB6*'Output-Calculation-sheet'!BB15</f>
        <v>0</v>
      </c>
      <c r="BC29" s="2">
        <f>BC7/'Output-Calculation-sheet'!BC6*'Output-Calculation-sheet'!BC15</f>
        <v>10.084622077035215</v>
      </c>
      <c r="BD29" s="2">
        <f>BD7/'Output-Calculation-sheet'!BD6*'Output-Calculation-sheet'!BD15</f>
        <v>2.0962820682206691</v>
      </c>
      <c r="BE29" s="2">
        <f>BE7/'Output-Calculation-sheet'!BE6*'Output-Calculation-sheet'!BE15</f>
        <v>3.1907508430353357</v>
      </c>
      <c r="BF29" s="2">
        <f>BF7/'Output-Calculation-sheet'!BF6*'Output-Calculation-sheet'!BF15</f>
        <v>42.420037783391066</v>
      </c>
      <c r="BH29" s="2">
        <f t="shared" si="1"/>
        <v>12.985107922544865</v>
      </c>
    </row>
    <row r="30" spans="1:60" x14ac:dyDescent="0.25">
      <c r="A30" s="2">
        <v>2031</v>
      </c>
      <c r="B30" s="2">
        <f>B8/'Output-Calculation-sheet'!B7*'Output-Calculation-sheet'!B16</f>
        <v>186.73192288725235</v>
      </c>
      <c r="C30" s="2">
        <f>C8/'Output-Calculation-sheet'!C7*'Output-Calculation-sheet'!C16</f>
        <v>66.792652972011453</v>
      </c>
      <c r="D30" s="2">
        <f>D8/'Output-Calculation-sheet'!D7*'Output-Calculation-sheet'!D16</f>
        <v>333.73808593480624</v>
      </c>
      <c r="E30" s="2">
        <f>E8/'Output-Calculation-sheet'!E7*'Output-Calculation-sheet'!E16</f>
        <v>39.867939292237956</v>
      </c>
      <c r="F30" s="2">
        <f>F8/'Output-Calculation-sheet'!F7*'Output-Calculation-sheet'!F16</f>
        <v>191.86801502638465</v>
      </c>
      <c r="G30" s="2">
        <f>G8/'Output-Calculation-sheet'!G7*'Output-Calculation-sheet'!G16</f>
        <v>63.663944863535853</v>
      </c>
      <c r="H30" s="2">
        <f>H8/'Output-Calculation-sheet'!H7*'Output-Calculation-sheet'!H16</f>
        <v>87.285162891294632</v>
      </c>
      <c r="I30" s="2">
        <f>I8/'Output-Calculation-sheet'!I7*'Output-Calculation-sheet'!I16</f>
        <v>347.88999939643509</v>
      </c>
      <c r="J30" s="2">
        <f>J8/'Output-Calculation-sheet'!J7*'Output-Calculation-sheet'!J16</f>
        <v>147.66108855022384</v>
      </c>
      <c r="K30" s="2">
        <f>K8/'Output-Calculation-sheet'!K7*'Output-Calculation-sheet'!K16</f>
        <v>874.31475091859932</v>
      </c>
      <c r="L30" s="2">
        <f>L8/'Output-Calculation-sheet'!L7*'Output-Calculation-sheet'!L16</f>
        <v>24.252512968616845</v>
      </c>
      <c r="M30" s="2">
        <f>M8/'Output-Calculation-sheet'!M7*'Output-Calculation-sheet'!M16</f>
        <v>16.799546513073643</v>
      </c>
      <c r="N30" s="2">
        <f>N8/'Output-Calculation-sheet'!N7*'Output-Calculation-sheet'!N16</f>
        <v>189.32521796754705</v>
      </c>
      <c r="O30" s="2">
        <f>O8/'Output-Calculation-sheet'!O7*'Output-Calculation-sheet'!O16</f>
        <v>372.92449779819231</v>
      </c>
      <c r="P30" s="2">
        <f>P8/'Output-Calculation-sheet'!P7*'Output-Calculation-sheet'!P16</f>
        <v>291.675457545033</v>
      </c>
      <c r="Q30" s="2">
        <f>Q8/'Output-Calculation-sheet'!Q7*'Output-Calculation-sheet'!Q16</f>
        <v>44.15381213845663</v>
      </c>
      <c r="R30" s="2">
        <f>R8/'Output-Calculation-sheet'!R7*'Output-Calculation-sheet'!R16</f>
        <v>53.544765740941848</v>
      </c>
      <c r="S30" s="2">
        <f>S8/'Output-Calculation-sheet'!S7*'Output-Calculation-sheet'!S16</f>
        <v>309.28609931839918</v>
      </c>
      <c r="T30" s="2">
        <f>T8/'Output-Calculation-sheet'!T7*'Output-Calculation-sheet'!T16</f>
        <v>117.54344905084068</v>
      </c>
      <c r="U30" s="2">
        <f>U8/'Output-Calculation-sheet'!U7*'Output-Calculation-sheet'!U16</f>
        <v>200.21964013497859</v>
      </c>
      <c r="V30" s="2">
        <f>V8/'Output-Calculation-sheet'!V7*'Output-Calculation-sheet'!V16</f>
        <v>144.03508959928618</v>
      </c>
      <c r="W30" s="2">
        <f>W8/'Output-Calculation-sheet'!W7*'Output-Calculation-sheet'!W16</f>
        <v>75.318971030065015</v>
      </c>
      <c r="X30" s="2">
        <f>X8/'Output-Calculation-sheet'!X7*'Output-Calculation-sheet'!X16</f>
        <v>72.142341144375592</v>
      </c>
      <c r="Y30" s="2">
        <f>Y8/'Output-Calculation-sheet'!Y7*'Output-Calculation-sheet'!Y16</f>
        <v>0</v>
      </c>
      <c r="Z30" s="2">
        <f>Z8/'Output-Calculation-sheet'!Z7*'Output-Calculation-sheet'!Z16</f>
        <v>237.97039581022776</v>
      </c>
      <c r="AA30" s="2">
        <f>AA8/'Output-Calculation-sheet'!AA7*'Output-Calculation-sheet'!AA16</f>
        <v>354.18016377246306</v>
      </c>
      <c r="AB30" s="2">
        <f>AB8/'Output-Calculation-sheet'!AB7*'Output-Calculation-sheet'!AB16</f>
        <v>167.87580505354643</v>
      </c>
      <c r="AC30" s="2">
        <f>AC8/'Output-Calculation-sheet'!AC7*'Output-Calculation-sheet'!AC16</f>
        <v>100.89039965244304</v>
      </c>
      <c r="AD30" s="2">
        <f>AD8/'Output-Calculation-sheet'!AD7*'Output-Calculation-sheet'!AD16</f>
        <v>689.44858747330466</v>
      </c>
      <c r="AE30" s="2">
        <f>AE8/'Output-Calculation-sheet'!AE7*'Output-Calculation-sheet'!AE16</f>
        <v>7697.0604829045915</v>
      </c>
      <c r="AF30" s="2">
        <f>AF8/'Output-Calculation-sheet'!AF7*'Output-Calculation-sheet'!AF16</f>
        <v>5196.0164527850902</v>
      </c>
      <c r="AG30" s="2">
        <f>AG8/'Output-Calculation-sheet'!AG7*'Output-Calculation-sheet'!AG16</f>
        <v>0</v>
      </c>
      <c r="AH30" s="2">
        <f>AH8/'Output-Calculation-sheet'!AH7*'Output-Calculation-sheet'!AH16</f>
        <v>296.05359549634238</v>
      </c>
      <c r="AI30" s="2">
        <f>AI8/'Output-Calculation-sheet'!AI7*'Output-Calculation-sheet'!AI16</f>
        <v>108.08455147459986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7.4869150979484127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39.229372127015829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64.652834320018314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21.599152395308352</v>
      </c>
      <c r="AX30" s="2">
        <f>AX8/'Output-Calculation-sheet'!AX7*'Output-Calculation-sheet'!AX16</f>
        <v>0</v>
      </c>
      <c r="AY30" s="2">
        <f>AY8/'Output-Calculation-sheet'!AY7*'Output-Calculation-sheet'!AY16</f>
        <v>5.437514809888798</v>
      </c>
      <c r="AZ30" s="2">
        <f>AZ8/'Output-Calculation-sheet'!AZ7*'Output-Calculation-sheet'!AZ16</f>
        <v>70.949211922759034</v>
      </c>
      <c r="BA30" s="2">
        <f>BA8/'Output-Calculation-sheet'!BA7*'Output-Calculation-sheet'!BA16</f>
        <v>16.865047710676947</v>
      </c>
      <c r="BB30" s="2">
        <f>BB8/'Output-Calculation-sheet'!BB7*'Output-Calculation-sheet'!BB16</f>
        <v>15.837681138467564</v>
      </c>
      <c r="BC30" s="2">
        <f>BC8/'Output-Calculation-sheet'!BC7*'Output-Calculation-sheet'!BC16</f>
        <v>19.482272910031973</v>
      </c>
      <c r="BD30" s="2">
        <f>BD8/'Output-Calculation-sheet'!BD7*'Output-Calculation-sheet'!BD16</f>
        <v>3.1089825362506627</v>
      </c>
      <c r="BE30" s="2">
        <f>BE8/'Output-Calculation-sheet'!BE7*'Output-Calculation-sheet'!BE16</f>
        <v>13.01137026024808</v>
      </c>
      <c r="BF30" s="2">
        <f>BF8/'Output-Calculation-sheet'!BF7*'Output-Calculation-sheet'!BF16</f>
        <v>58.743071210332268</v>
      </c>
      <c r="BH30" s="2">
        <f t="shared" si="1"/>
        <v>19.43501882454413</v>
      </c>
    </row>
    <row r="31" spans="1:60" x14ac:dyDescent="0.25">
      <c r="A31" s="2">
        <v>2032</v>
      </c>
      <c r="B31" s="2">
        <f>B9/'Output-Calculation-sheet'!B8*'Output-Calculation-sheet'!B17</f>
        <v>241.75381082862702</v>
      </c>
      <c r="C31" s="2">
        <f>C9/'Output-Calculation-sheet'!C8*'Output-Calculation-sheet'!C17</f>
        <v>82.015428470417348</v>
      </c>
      <c r="D31" s="2">
        <f>D9/'Output-Calculation-sheet'!D8*'Output-Calculation-sheet'!D17</f>
        <v>451.57891619999464</v>
      </c>
      <c r="E31" s="2">
        <f>E9/'Output-Calculation-sheet'!E8*'Output-Calculation-sheet'!E17</f>
        <v>55.917607646361297</v>
      </c>
      <c r="F31" s="2">
        <f>F9/'Output-Calculation-sheet'!F8*'Output-Calculation-sheet'!F17</f>
        <v>240.45359669312734</v>
      </c>
      <c r="G31" s="2">
        <f>G9/'Output-Calculation-sheet'!G8*'Output-Calculation-sheet'!G17</f>
        <v>85.126531293572</v>
      </c>
      <c r="H31" s="2">
        <f>H9/'Output-Calculation-sheet'!H8*'Output-Calculation-sheet'!H17</f>
        <v>105.98377899962996</v>
      </c>
      <c r="I31" s="2">
        <f>I9/'Output-Calculation-sheet'!I8*'Output-Calculation-sheet'!I17</f>
        <v>436.1577531606568</v>
      </c>
      <c r="J31" s="2">
        <f>J9/'Output-Calculation-sheet'!J8*'Output-Calculation-sheet'!J17</f>
        <v>188.46315560321796</v>
      </c>
      <c r="K31" s="2">
        <f>K9/'Output-Calculation-sheet'!K8*'Output-Calculation-sheet'!K17</f>
        <v>1061.6188880738084</v>
      </c>
      <c r="L31" s="2">
        <f>L9/'Output-Calculation-sheet'!L8*'Output-Calculation-sheet'!L17</f>
        <v>29.45522427630117</v>
      </c>
      <c r="M31" s="2">
        <f>M9/'Output-Calculation-sheet'!M8*'Output-Calculation-sheet'!M17</f>
        <v>22.753088997779319</v>
      </c>
      <c r="N31" s="2">
        <f>N9/'Output-Calculation-sheet'!N8*'Output-Calculation-sheet'!N17</f>
        <v>229.88309505897016</v>
      </c>
      <c r="O31" s="2">
        <f>O9/'Output-Calculation-sheet'!O8*'Output-Calculation-sheet'!O17</f>
        <v>456.04026931613242</v>
      </c>
      <c r="P31" s="2">
        <f>P9/'Output-Calculation-sheet'!P8*'Output-Calculation-sheet'!P17</f>
        <v>409.35405000575162</v>
      </c>
      <c r="Q31" s="2">
        <f>Q9/'Output-Calculation-sheet'!Q8*'Output-Calculation-sheet'!Q17</f>
        <v>53.61224564414816</v>
      </c>
      <c r="R31" s="2">
        <f>R9/'Output-Calculation-sheet'!R8*'Output-Calculation-sheet'!R17</f>
        <v>66.967456325585417</v>
      </c>
      <c r="S31" s="2">
        <f>S9/'Output-Calculation-sheet'!S8*'Output-Calculation-sheet'!S17</f>
        <v>375.53999366991047</v>
      </c>
      <c r="T31" s="2">
        <f>T9/'Output-Calculation-sheet'!T8*'Output-Calculation-sheet'!T17</f>
        <v>147.7622738331516</v>
      </c>
      <c r="U31" s="2">
        <f>U9/'Output-Calculation-sheet'!U8*'Output-Calculation-sheet'!U17</f>
        <v>244.17204353193674</v>
      </c>
      <c r="V31" s="2">
        <f>V9/'Output-Calculation-sheet'!V8*'Output-Calculation-sheet'!V17</f>
        <v>182.0622293099407</v>
      </c>
      <c r="W31" s="2">
        <f>W9/'Output-Calculation-sheet'!W8*'Output-Calculation-sheet'!W17</f>
        <v>91.452334378330335</v>
      </c>
      <c r="X31" s="2">
        <f>X9/'Output-Calculation-sheet'!X8*'Output-Calculation-sheet'!X17</f>
        <v>98.413545509206514</v>
      </c>
      <c r="Y31" s="2">
        <f>Y9/'Output-Calculation-sheet'!Y8*'Output-Calculation-sheet'!Y17</f>
        <v>0</v>
      </c>
      <c r="Z31" s="2">
        <f>Z9/'Output-Calculation-sheet'!Z8*'Output-Calculation-sheet'!Z17</f>
        <v>288.8546564721471</v>
      </c>
      <c r="AA31" s="2">
        <f>AA9/'Output-Calculation-sheet'!AA8*'Output-Calculation-sheet'!AA17</f>
        <v>434.31600004640075</v>
      </c>
      <c r="AB31" s="2">
        <f>AB9/'Output-Calculation-sheet'!AB8*'Output-Calculation-sheet'!AB17</f>
        <v>224.60830548798918</v>
      </c>
      <c r="AC31" s="2">
        <f>AC9/'Output-Calculation-sheet'!AC8*'Output-Calculation-sheet'!AC17</f>
        <v>126.83789386539814</v>
      </c>
      <c r="AD31" s="2">
        <f>AD9/'Output-Calculation-sheet'!AD8*'Output-Calculation-sheet'!AD17</f>
        <v>837.12144466987922</v>
      </c>
      <c r="AE31" s="2">
        <f>AE9/'Output-Calculation-sheet'!AE8*'Output-Calculation-sheet'!AE17</f>
        <v>11345.864324633481</v>
      </c>
      <c r="AF31" s="2">
        <f>AF9/'Output-Calculation-sheet'!AF8*'Output-Calculation-sheet'!AF17</f>
        <v>7685.7150565810816</v>
      </c>
      <c r="AG31" s="2">
        <f>AG9/'Output-Calculation-sheet'!AG8*'Output-Calculation-sheet'!AG17</f>
        <v>0</v>
      </c>
      <c r="AH31" s="2">
        <f>AH9/'Output-Calculation-sheet'!AH8*'Output-Calculation-sheet'!AH17</f>
        <v>447.59197394557594</v>
      </c>
      <c r="AI31" s="2">
        <f>AI9/'Output-Calculation-sheet'!AI8*'Output-Calculation-sheet'!AI17</f>
        <v>149.86061480673774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9.5736774338276991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56.689017006515797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69.669672638604254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33.83200998985663</v>
      </c>
      <c r="AX31" s="2">
        <f>AX9/'Output-Calculation-sheet'!AX8*'Output-Calculation-sheet'!AX17</f>
        <v>0</v>
      </c>
      <c r="AY31" s="2">
        <f>AY9/'Output-Calculation-sheet'!AY8*'Output-Calculation-sheet'!AY17</f>
        <v>7.9430837247181216</v>
      </c>
      <c r="AZ31" s="2">
        <f>AZ9/'Output-Calculation-sheet'!AZ8*'Output-Calculation-sheet'!AZ17</f>
        <v>89.608221487378501</v>
      </c>
      <c r="BA31" s="2">
        <f>BA9/'Output-Calculation-sheet'!BA8*'Output-Calculation-sheet'!BA17</f>
        <v>27.215665531366884</v>
      </c>
      <c r="BB31" s="2">
        <f>BB9/'Output-Calculation-sheet'!BB8*'Output-Calculation-sheet'!BB17</f>
        <v>20.15298899922783</v>
      </c>
      <c r="BC31" s="2">
        <f>BC9/'Output-Calculation-sheet'!BC8*'Output-Calculation-sheet'!BC17</f>
        <v>27.553072457368341</v>
      </c>
      <c r="BD31" s="2">
        <f>BD9/'Output-Calculation-sheet'!BD8*'Output-Calculation-sheet'!BD17</f>
        <v>4.7792801081141185</v>
      </c>
      <c r="BE31" s="2">
        <f>BE9/'Output-Calculation-sheet'!BE8*'Output-Calculation-sheet'!BE17</f>
        <v>25.372801011519652</v>
      </c>
      <c r="BF31" s="2">
        <f>BF9/'Output-Calculation-sheet'!BF8*'Output-Calculation-sheet'!BF17</f>
        <v>71.326750989118679</v>
      </c>
      <c r="BH31" s="2">
        <f t="shared" si="1"/>
        <v>27.341023828712864</v>
      </c>
    </row>
    <row r="32" spans="1:60" x14ac:dyDescent="0.25">
      <c r="A32" s="2">
        <v>2033</v>
      </c>
      <c r="B32" s="2">
        <f>B10/'Output-Calculation-sheet'!B9*'Output-Calculation-sheet'!B18</f>
        <v>312.55161534001019</v>
      </c>
      <c r="C32" s="2">
        <f>C10/'Output-Calculation-sheet'!C9*'Output-Calculation-sheet'!C18</f>
        <v>99.53214126093394</v>
      </c>
      <c r="D32" s="2">
        <f>D10/'Output-Calculation-sheet'!D9*'Output-Calculation-sheet'!D18</f>
        <v>600.81478181847694</v>
      </c>
      <c r="E32" s="2">
        <f>E10/'Output-Calculation-sheet'!E9*'Output-Calculation-sheet'!E18</f>
        <v>74.682224173111209</v>
      </c>
      <c r="F32" s="2">
        <f>F10/'Output-Calculation-sheet'!F9*'Output-Calculation-sheet'!F18</f>
        <v>301.05745120520658</v>
      </c>
      <c r="G32" s="2">
        <f>G10/'Output-Calculation-sheet'!G9*'Output-Calculation-sheet'!G18</f>
        <v>111.787916783941</v>
      </c>
      <c r="H32" s="2">
        <f>H10/'Output-Calculation-sheet'!H9*'Output-Calculation-sheet'!H18</f>
        <v>124.01090493766051</v>
      </c>
      <c r="I32" s="2">
        <f>I10/'Output-Calculation-sheet'!I9*'Output-Calculation-sheet'!I18</f>
        <v>538.26991867197899</v>
      </c>
      <c r="J32" s="2">
        <f>J10/'Output-Calculation-sheet'!J9*'Output-Calculation-sheet'!J18</f>
        <v>228.07763065615993</v>
      </c>
      <c r="K32" s="2">
        <f>K10/'Output-Calculation-sheet'!K9*'Output-Calculation-sheet'!K18</f>
        <v>1242.1726254560513</v>
      </c>
      <c r="L32" s="2">
        <f>L10/'Output-Calculation-sheet'!L9*'Output-Calculation-sheet'!L18</f>
        <v>35.729418000126969</v>
      </c>
      <c r="M32" s="2">
        <f>M10/'Output-Calculation-sheet'!M9*'Output-Calculation-sheet'!M18</f>
        <v>27.786067203350861</v>
      </c>
      <c r="N32" s="2">
        <f>N10/'Output-Calculation-sheet'!N9*'Output-Calculation-sheet'!N18</f>
        <v>268.97875921384247</v>
      </c>
      <c r="O32" s="2">
        <f>O10/'Output-Calculation-sheet'!O9*'Output-Calculation-sheet'!O18</f>
        <v>550.29224519389493</v>
      </c>
      <c r="P32" s="2">
        <f>P10/'Output-Calculation-sheet'!P9*'Output-Calculation-sheet'!P18</f>
        <v>556.48662386597437</v>
      </c>
      <c r="Q32" s="2">
        <f>Q10/'Output-Calculation-sheet'!Q9*'Output-Calculation-sheet'!Q18</f>
        <v>62.731020711128686</v>
      </c>
      <c r="R32" s="2">
        <f>R10/'Output-Calculation-sheet'!R9*'Output-Calculation-sheet'!R18</f>
        <v>85.209366579508881</v>
      </c>
      <c r="S32" s="2">
        <f>S10/'Output-Calculation-sheet'!S9*'Output-Calculation-sheet'!S18</f>
        <v>439.41466800571658</v>
      </c>
      <c r="T32" s="2">
        <f>T10/'Output-Calculation-sheet'!T9*'Output-Calculation-sheet'!T18</f>
        <v>177.630543355095</v>
      </c>
      <c r="U32" s="2">
        <f>U10/'Output-Calculation-sheet'!U9*'Output-Calculation-sheet'!U18</f>
        <v>291.24176300756028</v>
      </c>
      <c r="V32" s="2">
        <f>V10/'Output-Calculation-sheet'!V9*'Output-Calculation-sheet'!V18</f>
        <v>221.46731849314838</v>
      </c>
      <c r="W32" s="2">
        <f>W10/'Output-Calculation-sheet'!W9*'Output-Calculation-sheet'!W18</f>
        <v>107.00856172535826</v>
      </c>
      <c r="X32" s="2">
        <f>X10/'Output-Calculation-sheet'!X9*'Output-Calculation-sheet'!X18</f>
        <v>130.14738674976459</v>
      </c>
      <c r="Y32" s="2">
        <f>Y10/'Output-Calculation-sheet'!Y9*'Output-Calculation-sheet'!Y18</f>
        <v>0</v>
      </c>
      <c r="Z32" s="2">
        <f>Z10/'Output-Calculation-sheet'!Z9*'Output-Calculation-sheet'!Z18</f>
        <v>343.35438417272985</v>
      </c>
      <c r="AA32" s="2">
        <f>AA10/'Output-Calculation-sheet'!AA9*'Output-Calculation-sheet'!AA18</f>
        <v>521.67384967101657</v>
      </c>
      <c r="AB32" s="2">
        <f>AB10/'Output-Calculation-sheet'!AB9*'Output-Calculation-sheet'!AB18</f>
        <v>270.45723776496118</v>
      </c>
      <c r="AC32" s="2">
        <f>AC10/'Output-Calculation-sheet'!AC9*'Output-Calculation-sheet'!AC18</f>
        <v>158.93250804130631</v>
      </c>
      <c r="AD32" s="2">
        <f>AD10/'Output-Calculation-sheet'!AD9*'Output-Calculation-sheet'!AD18</f>
        <v>979.51460747384283</v>
      </c>
      <c r="AE32" s="2">
        <f>AE10/'Output-Calculation-sheet'!AE9*'Output-Calculation-sheet'!AE18</f>
        <v>14293.813564498065</v>
      </c>
      <c r="AF32" s="2">
        <f>AF10/'Output-Calculation-sheet'!AF9*'Output-Calculation-sheet'!AF18</f>
        <v>10768.352387790635</v>
      </c>
      <c r="AG32" s="2">
        <f>AG10/'Output-Calculation-sheet'!AG9*'Output-Calculation-sheet'!AG18</f>
        <v>0</v>
      </c>
      <c r="AH32" s="2">
        <f>AH10/'Output-Calculation-sheet'!AH9*'Output-Calculation-sheet'!AH18</f>
        <v>568.08236647352135</v>
      </c>
      <c r="AI32" s="2">
        <f>AI10/'Output-Calculation-sheet'!AI9*'Output-Calculation-sheet'!AI18</f>
        <v>193.06529558513668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11.575753266348711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71.003883110677876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71.678056819854035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44.804918896984439</v>
      </c>
      <c r="AX32" s="2">
        <f>AX10/'Output-Calculation-sheet'!AX9*'Output-Calculation-sheet'!AX18</f>
        <v>0</v>
      </c>
      <c r="AY32" s="2">
        <f>AY10/'Output-Calculation-sheet'!AY9*'Output-Calculation-sheet'!AY18</f>
        <v>11.070354380170578</v>
      </c>
      <c r="AZ32" s="2">
        <f>AZ10/'Output-Calculation-sheet'!AZ9*'Output-Calculation-sheet'!AZ18</f>
        <v>109.99341700649109</v>
      </c>
      <c r="BA32" s="2">
        <f>BA10/'Output-Calculation-sheet'!BA9*'Output-Calculation-sheet'!BA18</f>
        <v>34.942397515015486</v>
      </c>
      <c r="BB32" s="2">
        <f>BB10/'Output-Calculation-sheet'!BB9*'Output-Calculation-sheet'!BB18</f>
        <v>24.456299628685144</v>
      </c>
      <c r="BC32" s="2">
        <f>BC10/'Output-Calculation-sheet'!BC9*'Output-Calculation-sheet'!BC18</f>
        <v>35.881320820061852</v>
      </c>
      <c r="BD32" s="2">
        <f>BD10/'Output-Calculation-sheet'!BD9*'Output-Calculation-sheet'!BD18</f>
        <v>7.099127985451875</v>
      </c>
      <c r="BE32" s="2">
        <f>BE10/'Output-Calculation-sheet'!BE9*'Output-Calculation-sheet'!BE18</f>
        <v>42.350719463116278</v>
      </c>
      <c r="BF32" s="2">
        <f>BF10/'Output-Calculation-sheet'!BF9*'Output-Calculation-sheet'!BF18</f>
        <v>83.458542722772648</v>
      </c>
      <c r="BH32" s="2">
        <f t="shared" si="1"/>
        <v>35.232641945494834</v>
      </c>
    </row>
    <row r="33" spans="1:60" x14ac:dyDescent="0.25">
      <c r="A33" s="2">
        <v>2034</v>
      </c>
      <c r="B33" s="2">
        <f>B11/'Output-Calculation-sheet'!B10*'Output-Calculation-sheet'!B19</f>
        <v>366.74345742435196</v>
      </c>
      <c r="C33" s="2">
        <f>C11/'Output-Calculation-sheet'!C10*'Output-Calculation-sheet'!C19</f>
        <v>121.77785279437299</v>
      </c>
      <c r="D33" s="2">
        <f>D11/'Output-Calculation-sheet'!D10*'Output-Calculation-sheet'!D19</f>
        <v>795.66630118072669</v>
      </c>
      <c r="E33" s="2">
        <f>E11/'Output-Calculation-sheet'!E10*'Output-Calculation-sheet'!E19</f>
        <v>90.510449411893831</v>
      </c>
      <c r="F33" s="2">
        <f>F11/'Output-Calculation-sheet'!F10*'Output-Calculation-sheet'!F19</f>
        <v>379.82213381286351</v>
      </c>
      <c r="G33" s="2">
        <f>G11/'Output-Calculation-sheet'!G10*'Output-Calculation-sheet'!G19</f>
        <v>146.66558200030525</v>
      </c>
      <c r="H33" s="2">
        <f>H11/'Output-Calculation-sheet'!H10*'Output-Calculation-sheet'!H19</f>
        <v>142.6508546657289</v>
      </c>
      <c r="I33" s="2">
        <f>I11/'Output-Calculation-sheet'!I10*'Output-Calculation-sheet'!I19</f>
        <v>649.78702389291811</v>
      </c>
      <c r="J33" s="2">
        <f>J11/'Output-Calculation-sheet'!J10*'Output-Calculation-sheet'!J19</f>
        <v>269.07996602655743</v>
      </c>
      <c r="K33" s="2">
        <f>K11/'Output-Calculation-sheet'!K10*'Output-Calculation-sheet'!K19</f>
        <v>1464.7629276268497</v>
      </c>
      <c r="L33" s="2">
        <f>L11/'Output-Calculation-sheet'!L10*'Output-Calculation-sheet'!L19</f>
        <v>44.637194601342671</v>
      </c>
      <c r="M33" s="2">
        <f>M11/'Output-Calculation-sheet'!M10*'Output-Calculation-sheet'!M19</f>
        <v>33.187724254813588</v>
      </c>
      <c r="N33" s="2">
        <f>N11/'Output-Calculation-sheet'!N10*'Output-Calculation-sheet'!N19</f>
        <v>309.40948094138179</v>
      </c>
      <c r="O33" s="2">
        <f>O11/'Output-Calculation-sheet'!O10*'Output-Calculation-sheet'!O19</f>
        <v>683.9810114949654</v>
      </c>
      <c r="P33" s="2">
        <f>P11/'Output-Calculation-sheet'!P10*'Output-Calculation-sheet'!P19</f>
        <v>686.96743695211887</v>
      </c>
      <c r="Q33" s="2">
        <f>Q11/'Output-Calculation-sheet'!Q10*'Output-Calculation-sheet'!Q19</f>
        <v>72.159803313327146</v>
      </c>
      <c r="R33" s="2">
        <f>R11/'Output-Calculation-sheet'!R10*'Output-Calculation-sheet'!R19</f>
        <v>111.99725882859816</v>
      </c>
      <c r="S33" s="2">
        <f>S11/'Output-Calculation-sheet'!S10*'Output-Calculation-sheet'!S19</f>
        <v>505.46086540336393</v>
      </c>
      <c r="T33" s="2">
        <f>T11/'Output-Calculation-sheet'!T10*'Output-Calculation-sheet'!T19</f>
        <v>208.14901409688403</v>
      </c>
      <c r="U33" s="2">
        <f>U11/'Output-Calculation-sheet'!U10*'Output-Calculation-sheet'!U19</f>
        <v>350.70774153731662</v>
      </c>
      <c r="V33" s="2">
        <f>V11/'Output-Calculation-sheet'!V10*'Output-Calculation-sheet'!V19</f>
        <v>263.1632316820556</v>
      </c>
      <c r="W33" s="2">
        <f>W11/'Output-Calculation-sheet'!W10*'Output-Calculation-sheet'!W19</f>
        <v>123.09138932299528</v>
      </c>
      <c r="X33" s="2">
        <f>X11/'Output-Calculation-sheet'!X10*'Output-Calculation-sheet'!X19</f>
        <v>155.90974148497131</v>
      </c>
      <c r="Y33" s="2">
        <f>Y11/'Output-Calculation-sheet'!Y10*'Output-Calculation-sheet'!Y19</f>
        <v>0</v>
      </c>
      <c r="Z33" s="2">
        <f>Z11/'Output-Calculation-sheet'!Z10*'Output-Calculation-sheet'!Z19</f>
        <v>418.01812357437888</v>
      </c>
      <c r="AA33" s="2">
        <f>AA11/'Output-Calculation-sheet'!AA10*'Output-Calculation-sheet'!AA19</f>
        <v>633.0330919031868</v>
      </c>
      <c r="AB33" s="2">
        <f>AB11/'Output-Calculation-sheet'!AB10*'Output-Calculation-sheet'!AB19</f>
        <v>319.70052400413169</v>
      </c>
      <c r="AC33" s="2">
        <f>AC11/'Output-Calculation-sheet'!AC10*'Output-Calculation-sheet'!AC19</f>
        <v>202.21995281863718</v>
      </c>
      <c r="AD33" s="2">
        <f>AD11/'Output-Calculation-sheet'!AD10*'Output-Calculation-sheet'!AD19</f>
        <v>1126.7480836562247</v>
      </c>
      <c r="AE33" s="2">
        <f>AE11/'Output-Calculation-sheet'!AE10*'Output-Calculation-sheet'!AE19</f>
        <v>17192.396718026586</v>
      </c>
      <c r="AF33" s="2">
        <f>AF11/'Output-Calculation-sheet'!AF10*'Output-Calculation-sheet'!AF19</f>
        <v>13491.030262665152</v>
      </c>
      <c r="AG33" s="2">
        <f>AG11/'Output-Calculation-sheet'!AG10*'Output-Calculation-sheet'!AG19</f>
        <v>0</v>
      </c>
      <c r="AH33" s="2">
        <f>AH11/'Output-Calculation-sheet'!AH10*'Output-Calculation-sheet'!AH19</f>
        <v>688.96811894880261</v>
      </c>
      <c r="AI33" s="2">
        <f>AI11/'Output-Calculation-sheet'!AI10*'Output-Calculation-sheet'!AI19</f>
        <v>244.62048308963082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13.646193902340777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85.952849270959547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71.004251118300459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57.08601012841811</v>
      </c>
      <c r="AX33" s="2">
        <f>AX11/'Output-Calculation-sheet'!AX10*'Output-Calculation-sheet'!AX19</f>
        <v>0</v>
      </c>
      <c r="AY33" s="2">
        <f>AY11/'Output-Calculation-sheet'!AY10*'Output-Calculation-sheet'!AY19</f>
        <v>14.051473228786049</v>
      </c>
      <c r="AZ33" s="2">
        <f>AZ11/'Output-Calculation-sheet'!AZ10*'Output-Calculation-sheet'!AZ19</f>
        <v>136.41022253920517</v>
      </c>
      <c r="BA33" s="2">
        <f>BA11/'Output-Calculation-sheet'!BA10*'Output-Calculation-sheet'!BA19</f>
        <v>42.937345152147024</v>
      </c>
      <c r="BB33" s="2">
        <f>BB11/'Output-Calculation-sheet'!BB10*'Output-Calculation-sheet'!BB19</f>
        <v>8.5901188135481679</v>
      </c>
      <c r="BC33" s="2">
        <f>BC11/'Output-Calculation-sheet'!BC10*'Output-Calculation-sheet'!BC19</f>
        <v>45.194142695479215</v>
      </c>
      <c r="BD33" s="2">
        <f>BD11/'Output-Calculation-sheet'!BD10*'Output-Calculation-sheet'!BD19</f>
        <v>7.8376244071993639</v>
      </c>
      <c r="BE33" s="2">
        <f>BE11/'Output-Calculation-sheet'!BE10*'Output-Calculation-sheet'!BE19</f>
        <v>65.332017805499419</v>
      </c>
      <c r="BF33" s="2">
        <f>BF11/'Output-Calculation-sheet'!BF10*'Output-Calculation-sheet'!BF19</f>
        <v>96.000859184866457</v>
      </c>
      <c r="BH33" s="2">
        <f t="shared" si="1"/>
        <v>42.937066909684191</v>
      </c>
    </row>
    <row r="34" spans="1:60" x14ac:dyDescent="0.25">
      <c r="A34" s="2">
        <v>2035</v>
      </c>
      <c r="B34" s="2">
        <f>B12/'Output-Calculation-sheet'!B11*'Output-Calculation-sheet'!B20</f>
        <v>362.34061191023784</v>
      </c>
      <c r="C34" s="2">
        <f>C12/'Output-Calculation-sheet'!C11*'Output-Calculation-sheet'!C20</f>
        <v>159.2252870342337</v>
      </c>
      <c r="D34" s="2">
        <f>D12/'Output-Calculation-sheet'!D11*'Output-Calculation-sheet'!D20</f>
        <v>948.63393934429371</v>
      </c>
      <c r="E34" s="2">
        <f>E12/'Output-Calculation-sheet'!E11*'Output-Calculation-sheet'!E20</f>
        <v>108.73282579687967</v>
      </c>
      <c r="F34" s="2">
        <f>F12/'Output-Calculation-sheet'!F11*'Output-Calculation-sheet'!F20</f>
        <v>473.95853915916354</v>
      </c>
      <c r="G34" s="2">
        <f>G12/'Output-Calculation-sheet'!G11*'Output-Calculation-sheet'!G20</f>
        <v>182.82879074925503</v>
      </c>
      <c r="H34" s="2">
        <f>H12/'Output-Calculation-sheet'!H11*'Output-Calculation-sheet'!H20</f>
        <v>162.41718783512243</v>
      </c>
      <c r="I34" s="2">
        <f>I12/'Output-Calculation-sheet'!I11*'Output-Calculation-sheet'!I20</f>
        <v>708.85215865196108</v>
      </c>
      <c r="J34" s="2">
        <f>J12/'Output-Calculation-sheet'!J11*'Output-Calculation-sheet'!J20</f>
        <v>314.65015801279299</v>
      </c>
      <c r="K34" s="2">
        <f>K12/'Output-Calculation-sheet'!K11*'Output-Calculation-sheet'!K20</f>
        <v>1897.2649861280045</v>
      </c>
      <c r="L34" s="2">
        <f>L12/'Output-Calculation-sheet'!L11*'Output-Calculation-sheet'!L20</f>
        <v>57.306006539838613</v>
      </c>
      <c r="M34" s="2">
        <f>M12/'Output-Calculation-sheet'!M11*'Output-Calculation-sheet'!M20</f>
        <v>39.323629849733479</v>
      </c>
      <c r="N34" s="2">
        <f>N12/'Output-Calculation-sheet'!N11*'Output-Calculation-sheet'!N20</f>
        <v>352.32355306759587</v>
      </c>
      <c r="O34" s="2">
        <f>O12/'Output-Calculation-sheet'!O11*'Output-Calculation-sheet'!O20</f>
        <v>880.50863371630373</v>
      </c>
      <c r="P34" s="2">
        <f>P12/'Output-Calculation-sheet'!P11*'Output-Calculation-sheet'!P20</f>
        <v>824.45447016424805</v>
      </c>
      <c r="Q34" s="2">
        <f>Q12/'Output-Calculation-sheet'!Q11*'Output-Calculation-sheet'!Q20</f>
        <v>91.086254864581619</v>
      </c>
      <c r="R34" s="2">
        <f>R12/'Output-Calculation-sheet'!R11*'Output-Calculation-sheet'!R20</f>
        <v>151.10047080590704</v>
      </c>
      <c r="S34" s="2">
        <f>S12/'Output-Calculation-sheet'!S11*'Output-Calculation-sheet'!S20</f>
        <v>578.34171788844674</v>
      </c>
      <c r="T34" s="2">
        <f>T12/'Output-Calculation-sheet'!T11*'Output-Calculation-sheet'!T20</f>
        <v>239.55429980904034</v>
      </c>
      <c r="U34" s="2">
        <f>U12/'Output-Calculation-sheet'!U11*'Output-Calculation-sheet'!U20</f>
        <v>433.14480974744311</v>
      </c>
      <c r="V34" s="2">
        <f>V12/'Output-Calculation-sheet'!V11*'Output-Calculation-sheet'!V20</f>
        <v>334.9305407150905</v>
      </c>
      <c r="W34" s="2">
        <f>W12/'Output-Calculation-sheet'!W11*'Output-Calculation-sheet'!W20</f>
        <v>148.10309394890135</v>
      </c>
      <c r="X34" s="2">
        <f>X12/'Output-Calculation-sheet'!X11*'Output-Calculation-sheet'!X20</f>
        <v>181.94564365987861</v>
      </c>
      <c r="Y34" s="2">
        <f>Y12/'Output-Calculation-sheet'!Y11*'Output-Calculation-sheet'!Y20</f>
        <v>0</v>
      </c>
      <c r="Z34" s="2">
        <f>Z12/'Output-Calculation-sheet'!Z11*'Output-Calculation-sheet'!Z20</f>
        <v>526.82776434586788</v>
      </c>
      <c r="AA34" s="2">
        <f>AA12/'Output-Calculation-sheet'!AA11*'Output-Calculation-sheet'!AA20</f>
        <v>791.52910644686347</v>
      </c>
      <c r="AB34" s="2">
        <f>AB12/'Output-Calculation-sheet'!AB11*'Output-Calculation-sheet'!AB20</f>
        <v>375.98067579567686</v>
      </c>
      <c r="AC34" s="2">
        <f>AC12/'Output-Calculation-sheet'!AC11*'Output-Calculation-sheet'!AC20</f>
        <v>263.45727768926906</v>
      </c>
      <c r="AD34" s="2">
        <f>AD12/'Output-Calculation-sheet'!AD11*'Output-Calculation-sheet'!AD20</f>
        <v>1282.8792168186699</v>
      </c>
      <c r="AE34" s="2">
        <f>AE12/'Output-Calculation-sheet'!AE11*'Output-Calculation-sheet'!AE20</f>
        <v>20049.805238827172</v>
      </c>
      <c r="AF34" s="2">
        <f>AF12/'Output-Calculation-sheet'!AF11*'Output-Calculation-sheet'!AF20</f>
        <v>16094.803397043228</v>
      </c>
      <c r="AG34" s="2">
        <f>AG12/'Output-Calculation-sheet'!AG11*'Output-Calculation-sheet'!AG20</f>
        <v>0</v>
      </c>
      <c r="AH34" s="2">
        <f>AH12/'Output-Calculation-sheet'!AH11*'Output-Calculation-sheet'!AH20</f>
        <v>819.95202021499051</v>
      </c>
      <c r="AI34" s="2">
        <f>AI12/'Output-Calculation-sheet'!AI11*'Output-Calculation-sheet'!AI20</f>
        <v>304.85281476256938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15.820908607500174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100.50055709649601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70.643035586455071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70.863970275996479</v>
      </c>
      <c r="AX34" s="2">
        <f>AX12/'Output-Calculation-sheet'!AX11*'Output-Calculation-sheet'!AX20</f>
        <v>0</v>
      </c>
      <c r="AY34" s="2">
        <f>AY12/'Output-Calculation-sheet'!AY11*'Output-Calculation-sheet'!AY20</f>
        <v>17.375848615892298</v>
      </c>
      <c r="AZ34" s="2">
        <f>AZ12/'Output-Calculation-sheet'!AZ11*'Output-Calculation-sheet'!AZ20</f>
        <v>172.82245578705155</v>
      </c>
      <c r="BA34" s="2">
        <f>BA12/'Output-Calculation-sheet'!BA11*'Output-Calculation-sheet'!BA20</f>
        <v>51.16412801507137</v>
      </c>
      <c r="BB34" s="2">
        <f>BB12/'Output-Calculation-sheet'!BB11*'Output-Calculation-sheet'!BB20</f>
        <v>0</v>
      </c>
      <c r="BC34" s="2">
        <f>BC12/'Output-Calculation-sheet'!BC11*'Output-Calculation-sheet'!BC20</f>
        <v>55.741739325620664</v>
      </c>
      <c r="BD34" s="2">
        <f>BD12/'Output-Calculation-sheet'!BD11*'Output-Calculation-sheet'!BD20</f>
        <v>8.5184819804179579</v>
      </c>
      <c r="BE34" s="2">
        <f>BE12/'Output-Calculation-sheet'!BE11*'Output-Calculation-sheet'!BE20</f>
        <v>114.07363822730068</v>
      </c>
      <c r="BF34" s="2">
        <f>BF12/'Output-Calculation-sheet'!BF11*'Output-Calculation-sheet'!BF20</f>
        <v>109.30515075285912</v>
      </c>
      <c r="BH34" s="2">
        <f t="shared" si="1"/>
        <v>50.927945035613924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5.6555525843723711E-2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15.183555338615456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5.0773471832628592E-2</v>
      </c>
      <c r="AN38" s="2">
        <f>AN5/'Output-Calculation-sheet'!AN4*'Output-Calculation-sheet'!AN31*0.0114</f>
        <v>4.7479960526893281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0.88841149338387138</v>
      </c>
      <c r="AR38" s="2">
        <f>AR5/'Output-Calculation-sheet'!AR4*'Output-Calculation-sheet'!AR31*0.0114</f>
        <v>6.7604897989428552E-3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0.25567101478106369</v>
      </c>
      <c r="AU38" s="2">
        <f>AU5/'Output-Calculation-sheet'!AU4*'Output-Calculation-sheet'!AU31*0.0114</f>
        <v>1.7985282842343932E-3</v>
      </c>
      <c r="AV38" s="2">
        <f>AV5/'Output-Calculation-sheet'!AV4*'Output-Calculation-sheet'!AV31*0.0114</f>
        <v>5.6028507097845566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6.7477294752399794E-3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82.308974878580258</v>
      </c>
      <c r="BF38" s="2">
        <f>BF5/'Output-Calculation-sheet'!BF4*'Output-Calculation-sheet'!BF31*0.0114</f>
        <v>0</v>
      </c>
      <c r="BH38" s="2">
        <f>SUM(B38:AI38,AK38:AM38,AP38,AR38:AS38,AU38,AW38:BF38)</f>
        <v>82.431610623815033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7.0729817830737507E-2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136.21407442467657</v>
      </c>
      <c r="AK39" s="2">
        <f>AK6/'Output-Calculation-sheet'!AK5*'Output-Calculation-sheet'!AK32*0.0114</f>
        <v>1.8478395482976955E-2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6.349863005923119E-2</v>
      </c>
      <c r="AN39" s="2">
        <f>AN6/'Output-Calculation-sheet'!AN5*'Output-Calculation-sheet'!AN32*0.0114</f>
        <v>24.939465093863859</v>
      </c>
      <c r="AO39" s="2">
        <f>AO6/'Output-Calculation-sheet'!AO5*'Output-Calculation-sheet'!AO32*0.0114</f>
        <v>26.055629843690554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2.0427885658934541</v>
      </c>
      <c r="AR39" s="2">
        <f>AR6/'Output-Calculation-sheet'!AR5*'Output-Calculation-sheet'!AR32*0.0114</f>
        <v>8.3511187437792789E-3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1.0989440019565511</v>
      </c>
      <c r="AU39" s="2">
        <f>AU6/'Output-Calculation-sheet'!AU5*'Output-Calculation-sheet'!AU32*0.0114</f>
        <v>2.2216915803993484E-3</v>
      </c>
      <c r="AV39" s="2">
        <f>AV6/'Output-Calculation-sheet'!AV5*'Output-Calculation-sheet'!AV32*0.0114</f>
        <v>13.476594329792521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8.3353561316578256E-3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136.3252696245851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136.49688463441387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8.1573380422946498E-2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349.91557080379931</v>
      </c>
      <c r="AK40" s="2">
        <f>AK7/'Output-Calculation-sheet'!AK6*'Output-Calculation-sheet'!AK33*0.0114</f>
        <v>2.1311311559514282E-2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7.3233581889795243E-2</v>
      </c>
      <c r="AN40" s="2">
        <f>AN7/'Output-Calculation-sheet'!AN6*'Output-Calculation-sheet'!AN33*0.0114</f>
        <v>39.54661104288477</v>
      </c>
      <c r="AO40" s="2">
        <f>AO7/'Output-Calculation-sheet'!AO6*'Output-Calculation-sheet'!AO33*0.0114</f>
        <v>40.050684342200604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3.298011858587818</v>
      </c>
      <c r="AR40" s="2">
        <f>AR7/'Output-Calculation-sheet'!AR6*'Output-Calculation-sheet'!AR33*0.0114</f>
        <v>9.5016222415658883E-3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2.6292505532864427</v>
      </c>
      <c r="AU40" s="2">
        <f>AU7/'Output-Calculation-sheet'!AU6*'Output-Calculation-sheet'!AU33*0.0114</f>
        <v>5.0555320267590834E-3</v>
      </c>
      <c r="AV40" s="2">
        <f>AV7/'Output-Calculation-sheet'!AV6*'Output-Calculation-sheet'!AV33*0.0114</f>
        <v>22.63857037627103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9.4836880712453036E-3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0.20015911621182633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8.7191343572431912E-2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497.6106476573695</v>
      </c>
      <c r="AK41" s="2">
        <f>AK8/'Output-Calculation-sheet'!AK7*'Output-Calculation-sheet'!AK34*0.0114</f>
        <v>2.2779022746519044E-2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0.15655436532079228</v>
      </c>
      <c r="AN41" s="2">
        <f>AN8/'Output-Calculation-sheet'!AN7*'Output-Calculation-sheet'!AN34*0.0114</f>
        <v>48.57978713639104</v>
      </c>
      <c r="AO41" s="2">
        <f>AO8/'Output-Calculation-sheet'!AO7*'Output-Calculation-sheet'!AO34*0.0114</f>
        <v>51.203916643020982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4.3478253830136593</v>
      </c>
      <c r="AR41" s="2">
        <f>AR8/'Output-Calculation-sheet'!AR7*'Output-Calculation-sheet'!AR34*0.0114</f>
        <v>2.0041841513269282E-2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3.395119480647216</v>
      </c>
      <c r="AU41" s="2">
        <f>AU8/'Output-Calculation-sheet'!AU7*'Output-Calculation-sheet'!AU34*0.0114</f>
        <v>5.3318353997656113E-3</v>
      </c>
      <c r="AV41" s="2">
        <f>AV8/'Output-Calculation-sheet'!AV7*'Output-Calculation-sheet'!AV34*0.0114</f>
        <v>30.718414749612773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2.0004012836218246E-2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0.31190242138899632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8.7024996017450867E-2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627.18673507288906</v>
      </c>
      <c r="AK42" s="2">
        <f>AK9/'Output-Calculation-sheet'!AK8*'Output-Calculation-sheet'!AK35*0.0114</f>
        <v>4.5471127810995646E-2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0.15625568388263908</v>
      </c>
      <c r="AN42" s="2">
        <f>AN9/'Output-Calculation-sheet'!AN8*'Output-Calculation-sheet'!AN35*0.0114</f>
        <v>54.517122097598978</v>
      </c>
      <c r="AO42" s="2">
        <f>AO9/'Output-Calculation-sheet'!AO8*'Output-Calculation-sheet'!AO35*0.0114</f>
        <v>58.548376735426217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5.3541182634154563</v>
      </c>
      <c r="AR42" s="2">
        <f>AR9/'Output-Calculation-sheet'!AR8*'Output-Calculation-sheet'!AR35*0.0114</f>
        <v>1.9754134025540056E-2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3.7842785099529506</v>
      </c>
      <c r="AU42" s="2">
        <f>AU9/'Output-Calculation-sheet'!AU8*'Output-Calculation-sheet'!AU35*0.0114</f>
        <v>5.2552950795142668E-3</v>
      </c>
      <c r="AV42" s="2">
        <f>AV9/'Output-Calculation-sheet'!AV8*'Output-Calculation-sheet'!AV35*0.0114</f>
        <v>37.545241167856879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1.9716848392082657E-2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0.33347808520822253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8.6536834711567881E-2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754.4944108409959</v>
      </c>
      <c r="AK43" s="2">
        <f>AK10/'Output-Calculation-sheet'!AK9*'Output-Calculation-sheet'!AK36*0.0114</f>
        <v>4.52160603459223E-2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0.1553791773363993</v>
      </c>
      <c r="AN43" s="2">
        <f>AN10/'Output-Calculation-sheet'!AN9*'Output-Calculation-sheet'!AN36*0.0114</f>
        <v>57.854049885698664</v>
      </c>
      <c r="AO43" s="2">
        <f>AO10/'Output-Calculation-sheet'!AO9*'Output-Calculation-sheet'!AO36*0.0114</f>
        <v>63.705566628757737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6.3118661460355954</v>
      </c>
      <c r="AR43" s="2">
        <f>AR10/'Output-Calculation-sheet'!AR9*'Output-Calculation-sheet'!AR36*0.0114</f>
        <v>1.9466314872536462E-2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3.9848175514212723</v>
      </c>
      <c r="AU43" s="2">
        <f>AU10/'Output-Calculation-sheet'!AU9*'Output-Calculation-sheet'!AU36*0.0114</f>
        <v>5.1787250523688544E-3</v>
      </c>
      <c r="AV43" s="2">
        <f>AV10/'Output-Calculation-sheet'!AV9*'Output-Calculation-sheet'!AV36*0.0114</f>
        <v>44.010593805134185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1.942957249343924E-2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0.33120668481223403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0.17258159340779453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883.00907071799247</v>
      </c>
      <c r="AK44" s="2">
        <f>AK11/'Output-Calculation-sheet'!AK10*'Output-Calculation-sheet'!AK37*0.0114</f>
        <v>4.508750388277797E-2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0.23240611437157871</v>
      </c>
      <c r="AN44" s="2">
        <f>AN11/'Output-Calculation-sheet'!AN10*'Output-Calculation-sheet'!AN37*0.0114</f>
        <v>59.015992982419881</v>
      </c>
      <c r="AO44" s="2">
        <f>AO11/'Output-Calculation-sheet'!AO10*'Output-Calculation-sheet'!AO37*0.0114</f>
        <v>67.188320798367101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7.2679588655397653</v>
      </c>
      <c r="AR44" s="2">
        <f>AR11/'Output-Calculation-sheet'!AR10*'Output-Calculation-sheet'!AR37*0.0114</f>
        <v>1.9310061719614958E-2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4.0083084536015825</v>
      </c>
      <c r="AU44" s="2">
        <f>AU11/'Output-Calculation-sheet'!AU10*'Output-Calculation-sheet'!AU37*0.0114</f>
        <v>7.7057343193839348E-3</v>
      </c>
      <c r="AV44" s="2">
        <f>AV11/'Output-Calculation-sheet'!AV10*'Output-Calculation-sheet'!AV37*0.0114</f>
        <v>50.428032390110481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1.9273614266014285E-2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0.49636462196716435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0.17246178056280237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1012.7593674407601</v>
      </c>
      <c r="AK45" s="2">
        <f>AK12/'Output-Calculation-sheet'!AK11*'Output-Calculation-sheet'!AK38*0.0114</f>
        <v>4.5056202386441528E-2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0.23224476902062557</v>
      </c>
      <c r="AN45" s="2">
        <f>AN12/'Output-Calculation-sheet'!AN11*'Output-Calculation-sheet'!AN38*0.0114</f>
        <v>57.996183252085579</v>
      </c>
      <c r="AO45" s="2">
        <f>AO12/'Output-Calculation-sheet'!AO11*'Output-Calculation-sheet'!AO38*0.0114</f>
        <v>69.101264144232644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8.2332032035715965</v>
      </c>
      <c r="AR45" s="2">
        <f>AR12/'Output-Calculation-sheet'!AR11*'Output-Calculation-sheet'!AR38*0.0114</f>
        <v>1.9269388972810088E-2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3.8621125290133453</v>
      </c>
      <c r="AU45" s="2">
        <f>AU12/'Output-Calculation-sheet'!AU11*'Output-Calculation-sheet'!AU38*0.0114</f>
        <v>7.6895037456307935E-3</v>
      </c>
      <c r="AV45" s="2">
        <f>AV12/'Output-Calculation-sheet'!AV11*'Output-Calculation-sheet'!AV38*0.0114</f>
        <v>56.885852790753013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2.884952743261893E-2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0.50557117212092928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21067.553002000936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6531.2809551078544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1222.1164016777082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372.1408318029458</v>
      </c>
      <c r="AU49" s="2">
        <f>AU5/'Output-Calculation-sheet'!AU4*'Output-Calculation-sheet'!AU40</f>
        <v>0</v>
      </c>
      <c r="AV49" s="2">
        <f>AV5/'Output-Calculation-sheet'!AV4*'Output-Calculation-sheet'!AV40</f>
        <v>7660.0442569018496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112694.37147476125</v>
      </c>
      <c r="BF49" s="2">
        <f>BF5/'Output-Calculation-sheet'!BF4*'Output-Calculation-sheet'!BF40</f>
        <v>0</v>
      </c>
      <c r="BH49" s="2">
        <f>SUM(B49:AI49,AK49:AM49,AP49,AR49:AS49,AU49,AW49:BF49)/1000</f>
        <v>112.69437147476125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186032.49397909176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34068.118654289763</v>
      </c>
      <c r="AO50" s="2">
        <f>AO6/'Output-Calculation-sheet'!AO5*'Output-Calculation-sheet'!AO41</f>
        <v>35701.08087776124</v>
      </c>
      <c r="AP50" s="2">
        <f>AP6/'Output-Calculation-sheet'!AP5*'Output-Calculation-sheet'!AP41</f>
        <v>0</v>
      </c>
      <c r="AQ50" s="2">
        <f>AQ6/'Output-Calculation-sheet'!AQ5*'Output-Calculation-sheet'!AQ41</f>
        <v>2796.7028502966987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1527.7287402500556</v>
      </c>
      <c r="AU50" s="2">
        <f>AU6/'Output-Calculation-sheet'!AU5*'Output-Calculation-sheet'!AU41</f>
        <v>0</v>
      </c>
      <c r="AV50" s="2">
        <f>AV6/'Output-Calculation-sheet'!AV5*'Output-Calculation-sheet'!AV41</f>
        <v>18400.243316585878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186347.75228015284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186.34775228015283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477465.7431249558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53992.884832919306</v>
      </c>
      <c r="AO51" s="2">
        <f>AO7/'Output-Calculation-sheet'!AO6*'Output-Calculation-sheet'!AO42</f>
        <v>54859.261626494401</v>
      </c>
      <c r="AP51" s="2">
        <f>AP7/'Output-Calculation-sheet'!AP6*'Output-Calculation-sheet'!AP42</f>
        <v>0</v>
      </c>
      <c r="AQ51" s="2">
        <f>AQ7/'Output-Calculation-sheet'!AQ6*'Output-Calculation-sheet'!AQ42</f>
        <v>4511.2235344574001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3616.5459385457207</v>
      </c>
      <c r="AU51" s="2">
        <f>AU7/'Output-Calculation-sheet'!AU6*'Output-Calculation-sheet'!AU42</f>
        <v>0</v>
      </c>
      <c r="AV51" s="2">
        <f>AV7/'Output-Calculation-sheet'!AV6*'Output-Calculation-sheet'!AV42</f>
        <v>30888.702836174656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163.13605371859822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315.25671284940506</v>
      </c>
      <c r="AJ52" s="2">
        <f>AJ8/'Output-Calculation-sheet'!AJ7*'Output-Calculation-sheet'!AJ43</f>
        <v>678807.20797346591</v>
      </c>
      <c r="AK52" s="2">
        <f>AK8/'Output-Calculation-sheet'!AK7*'Output-Calculation-sheet'!AK43</f>
        <v>0</v>
      </c>
      <c r="AL52" s="2">
        <f>AL8/'Output-Calculation-sheet'!AL7*'Output-Calculation-sheet'!AL43</f>
        <v>87.710930856109371</v>
      </c>
      <c r="AM52" s="2">
        <f>AM8/'Output-Calculation-sheet'!AM7*'Output-Calculation-sheet'!AM43</f>
        <v>0</v>
      </c>
      <c r="AN52" s="2">
        <f>AN8/'Output-Calculation-sheet'!AN7*'Output-Calculation-sheet'!AN43</f>
        <v>66313.731859734937</v>
      </c>
      <c r="AO52" s="2">
        <f>AO8/'Output-Calculation-sheet'!AO7*'Output-Calculation-sheet'!AO43</f>
        <v>70012.715908700658</v>
      </c>
      <c r="AP52" s="2">
        <f>AP8/'Output-Calculation-sheet'!AP7*'Output-Calculation-sheet'!AP43</f>
        <v>0</v>
      </c>
      <c r="AQ52" s="2">
        <f>AQ8/'Output-Calculation-sheet'!AQ7*'Output-Calculation-sheet'!AQ43</f>
        <v>5945.5750905827535</v>
      </c>
      <c r="AR52" s="2">
        <f>AR8/'Output-Calculation-sheet'!AR7*'Output-Calculation-sheet'!AR43</f>
        <v>0</v>
      </c>
      <c r="AS52" s="2">
        <f>AS8/'Output-Calculation-sheet'!AS7*'Output-Calculation-sheet'!AS43</f>
        <v>133.70109204088058</v>
      </c>
      <c r="AT52" s="2">
        <f>AT8/'Output-Calculation-sheet'!AT7*'Output-Calculation-sheet'!AT43</f>
        <v>4658.1416433319355</v>
      </c>
      <c r="AU52" s="2">
        <f>AU8/'Output-Calculation-sheet'!AU7*'Output-Calculation-sheet'!AU43</f>
        <v>0</v>
      </c>
      <c r="AV52" s="2">
        <f>AV8/'Output-Calculation-sheet'!AV7*'Output-Calculation-sheet'!AV43</f>
        <v>41902.312136308181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3.6220076357948745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1039.4758610115548</v>
      </c>
      <c r="BF52" s="2">
        <f>BF8/'Output-Calculation-sheet'!BF7*'Output-Calculation-sheet'!BF43</f>
        <v>0</v>
      </c>
      <c r="BH52" s="2">
        <f t="shared" si="3"/>
        <v>1.7429026581123428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1319.3281323615927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36.862031588139843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335.04212006544975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301.11646973765994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1727.3581818777186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563.82709896245035</v>
      </c>
      <c r="AI53" s="2">
        <f>AI9/'Output-Calculation-sheet'!AI8*'Output-Calculation-sheet'!AI44</f>
        <v>1391.7443836529794</v>
      </c>
      <c r="AJ53" s="2">
        <f>AJ9/'Output-Calculation-sheet'!AJ8*'Output-Calculation-sheet'!AJ44</f>
        <v>855386.30045253772</v>
      </c>
      <c r="AK53" s="2">
        <f>AK9/'Output-Calculation-sheet'!AK8*'Output-Calculation-sheet'!AK44</f>
        <v>0</v>
      </c>
      <c r="AL53" s="2">
        <f>AL9/'Output-Calculation-sheet'!AL8*'Output-Calculation-sheet'!AL44</f>
        <v>309.76963326335817</v>
      </c>
      <c r="AM53" s="2">
        <f>AM9/'Output-Calculation-sheet'!AM8*'Output-Calculation-sheet'!AM44</f>
        <v>0</v>
      </c>
      <c r="AN53" s="2">
        <f>AN9/'Output-Calculation-sheet'!AN8*'Output-Calculation-sheet'!AN44</f>
        <v>74404.879274288935</v>
      </c>
      <c r="AO53" s="2">
        <f>AO9/'Output-Calculation-sheet'!AO8*'Output-Calculation-sheet'!AO44</f>
        <v>80045.78851297959</v>
      </c>
      <c r="AP53" s="2">
        <f>AP9/'Output-Calculation-sheet'!AP8*'Output-Calculation-sheet'!AP44</f>
        <v>84.784471125841534</v>
      </c>
      <c r="AQ53" s="2">
        <f>AQ9/'Output-Calculation-sheet'!AQ8*'Output-Calculation-sheet'!AQ44</f>
        <v>7312.8273163030599</v>
      </c>
      <c r="AR53" s="2">
        <f>AR9/'Output-Calculation-sheet'!AR8*'Output-Calculation-sheet'!AR44</f>
        <v>0</v>
      </c>
      <c r="AS53" s="2">
        <f>AS9/'Output-Calculation-sheet'!AS8*'Output-Calculation-sheet'!AS44</f>
        <v>107.13113481689928</v>
      </c>
      <c r="AT53" s="2">
        <f>AT9/'Output-Calculation-sheet'!AT8*'Output-Calculation-sheet'!AT44</f>
        <v>5191.4907755458726</v>
      </c>
      <c r="AU53" s="2">
        <f>AU9/'Output-Calculation-sheet'!AU8*'Output-Calculation-sheet'!AU44</f>
        <v>0</v>
      </c>
      <c r="AV53" s="2">
        <f>AV9/'Output-Calculation-sheet'!AV8*'Output-Calculation-sheet'!AV44</f>
        <v>51211.728651055251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38.529156657706096</v>
      </c>
      <c r="BC53" s="2">
        <f>BC9/'Output-Calculation-sheet'!BC8*'Output-Calculation-sheet'!BC44</f>
        <v>123.16070816223089</v>
      </c>
      <c r="BD53" s="2">
        <f>BD9/'Output-Calculation-sheet'!BD8*'Output-Calculation-sheet'!BD44</f>
        <v>0</v>
      </c>
      <c r="BE53" s="2">
        <f>BE9/'Output-Calculation-sheet'!BE8*'Output-Calculation-sheet'!BE44</f>
        <v>2782.5190700365415</v>
      </c>
      <c r="BF53" s="2">
        <f>BF9/'Output-Calculation-sheet'!BF8*'Output-Calculation-sheet'!BF44</f>
        <v>0</v>
      </c>
      <c r="BH53" s="2">
        <f t="shared" si="3"/>
        <v>9.121172592308568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34.685320184264953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2852.543477031244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122.80583061488164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250.57935152466425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46.857182661989519</v>
      </c>
      <c r="Y54" s="2">
        <f>Y10/'Output-Calculation-sheet'!Y9*'Output-Calculation-sheet'!Y45</f>
        <v>513.21313047725732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868.84747155085461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39645.983677708988</v>
      </c>
      <c r="AF54" s="2">
        <f>AF10/'Output-Calculation-sheet'!AF9*'Output-Calculation-sheet'!AF45</f>
        <v>6847.0479988495172</v>
      </c>
      <c r="AG54" s="2">
        <f>AG10/'Output-Calculation-sheet'!AG9*'Output-Calculation-sheet'!AG45</f>
        <v>0</v>
      </c>
      <c r="AH54" s="2">
        <f>AH10/'Output-Calculation-sheet'!AH9*'Output-Calculation-sheet'!AH45</f>
        <v>2264.2213968918823</v>
      </c>
      <c r="AI54" s="2">
        <f>AI10/'Output-Calculation-sheet'!AI9*'Output-Calculation-sheet'!AI45</f>
        <v>2635.4983315555032</v>
      </c>
      <c r="AJ54" s="2">
        <f>AJ10/'Output-Calculation-sheet'!AJ9*'Output-Calculation-sheet'!AJ45</f>
        <v>1028814.0205592973</v>
      </c>
      <c r="AK54" s="2">
        <f>AK10/'Output-Calculation-sheet'!AK9*'Output-Calculation-sheet'!AK45</f>
        <v>27.764247580829483</v>
      </c>
      <c r="AL54" s="2">
        <f>AL10/'Output-Calculation-sheet'!AL9*'Output-Calculation-sheet'!AL45</f>
        <v>560.26110101302095</v>
      </c>
      <c r="AM54" s="2">
        <f>AM10/'Output-Calculation-sheet'!AM9*'Output-Calculation-sheet'!AM45</f>
        <v>0</v>
      </c>
      <c r="AN54" s="2">
        <f>AN10/'Output-Calculation-sheet'!AN9*'Output-Calculation-sheet'!AN45</f>
        <v>78952.921639792752</v>
      </c>
      <c r="AO54" s="2">
        <f>AO10/'Output-Calculation-sheet'!AO9*'Output-Calculation-sheet'!AO45</f>
        <v>87096.142156522721</v>
      </c>
      <c r="AP54" s="2">
        <f>AP10/'Output-Calculation-sheet'!AP9*'Output-Calculation-sheet'!AP45</f>
        <v>279.27315806055122</v>
      </c>
      <c r="AQ54" s="2">
        <f>AQ10/'Output-Calculation-sheet'!AQ9*'Output-Calculation-sheet'!AQ45</f>
        <v>8618.2046695063455</v>
      </c>
      <c r="AR54" s="2">
        <f>AR10/'Output-Calculation-sheet'!AR9*'Output-Calculation-sheet'!AR45</f>
        <v>0</v>
      </c>
      <c r="AS54" s="2">
        <f>AS10/'Output-Calculation-sheet'!AS9*'Output-Calculation-sheet'!AS45</f>
        <v>99.751904534689814</v>
      </c>
      <c r="AT54" s="2">
        <f>AT10/'Output-Calculation-sheet'!AT9*'Output-Calculation-sheet'!AT45</f>
        <v>5459.458675160965</v>
      </c>
      <c r="AU54" s="2">
        <f>AU10/'Output-Calculation-sheet'!AU9*'Output-Calculation-sheet'!AU45</f>
        <v>0</v>
      </c>
      <c r="AV54" s="2">
        <f>AV10/'Output-Calculation-sheet'!AV9*'Output-Calculation-sheet'!AV45</f>
        <v>60018.321163096371</v>
      </c>
      <c r="AW54" s="2">
        <f>AW10/'Output-Calculation-sheet'!AW9*'Output-Calculation-sheet'!AW45</f>
        <v>99.936622075058224</v>
      </c>
      <c r="AX54" s="2">
        <f>AX10/'Output-Calculation-sheet'!AX9*'Output-Calculation-sheet'!AX45</f>
        <v>0</v>
      </c>
      <c r="AY54" s="2">
        <f>AY10/'Output-Calculation-sheet'!AY9*'Output-Calculation-sheet'!AY45</f>
        <v>4.1593115802638447</v>
      </c>
      <c r="AZ54" s="2">
        <f>AZ10/'Output-Calculation-sheet'!AZ9*'Output-Calculation-sheet'!AZ45</f>
        <v>0</v>
      </c>
      <c r="BA54" s="2">
        <f>BA10/'Output-Calculation-sheet'!BA9*'Output-Calculation-sheet'!BA45</f>
        <v>48.061876107873559</v>
      </c>
      <c r="BB54" s="2">
        <f>BB10/'Output-Calculation-sheet'!BB9*'Output-Calculation-sheet'!BB45</f>
        <v>79.693941365786699</v>
      </c>
      <c r="BC54" s="2">
        <f>BC10/'Output-Calculation-sheet'!BC9*'Output-Calculation-sheet'!BC45</f>
        <v>273.95824616482827</v>
      </c>
      <c r="BD54" s="2">
        <f>BD10/'Output-Calculation-sheet'!BD9*'Output-Calculation-sheet'!BD45</f>
        <v>3.3012290383184335</v>
      </c>
      <c r="BE54" s="2">
        <f>BE10/'Output-Calculation-sheet'!BE9*'Output-Calculation-sheet'!BE45</f>
        <v>4593.2273992122273</v>
      </c>
      <c r="BF54" s="2">
        <f>BF10/'Output-Calculation-sheet'!BF9*'Output-Calculation-sheet'!BF45</f>
        <v>0</v>
      </c>
      <c r="BH54" s="2">
        <f t="shared" si="3"/>
        <v>62.151672205784493</v>
      </c>
    </row>
    <row r="55" spans="1:60" x14ac:dyDescent="0.25">
      <c r="A55" s="2">
        <v>2034</v>
      </c>
      <c r="B55" s="2">
        <f>B11/'Output-Calculation-sheet'!B10*'Output-Calculation-sheet'!B46</f>
        <v>111.96118265664219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138.35002142822759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4508.3337034730894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213.61896488875354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1116.0722181326857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246.4002236032735</v>
      </c>
      <c r="Y55" s="2">
        <f>Y11/'Output-Calculation-sheet'!Y10*'Output-Calculation-sheet'!Y46</f>
        <v>677.95216195161913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1494.728301388674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86116.994179656307</v>
      </c>
      <c r="AF55" s="2">
        <f>AF11/'Output-Calculation-sheet'!AF10*'Output-Calculation-sheet'!AF46</f>
        <v>25881.906934565057</v>
      </c>
      <c r="AG55" s="2">
        <f>AG11/'Output-Calculation-sheet'!AG10*'Output-Calculation-sheet'!AG46</f>
        <v>0</v>
      </c>
      <c r="AH55" s="2">
        <f>AH11/'Output-Calculation-sheet'!AH10*'Output-Calculation-sheet'!AH46</f>
        <v>4279.0379723108435</v>
      </c>
      <c r="AI55" s="2">
        <f>AI11/'Output-Calculation-sheet'!AI10*'Output-Calculation-sheet'!AI46</f>
        <v>3912.0077256423665</v>
      </c>
      <c r="AJ55" s="2">
        <f>AJ11/'Output-Calculation-sheet'!AJ10*'Output-Calculation-sheet'!AJ46</f>
        <v>1204068.7930996586</v>
      </c>
      <c r="AK55" s="2">
        <f>AK11/'Output-Calculation-sheet'!AK10*'Output-Calculation-sheet'!AK46</f>
        <v>158.20176800974724</v>
      </c>
      <c r="AL55" s="2">
        <f>AL11/'Output-Calculation-sheet'!AL10*'Output-Calculation-sheet'!AL46</f>
        <v>821.30901157457936</v>
      </c>
      <c r="AM55" s="2">
        <f>AM11/'Output-Calculation-sheet'!AM10*'Output-Calculation-sheet'!AM46</f>
        <v>0</v>
      </c>
      <c r="AN55" s="2">
        <f>AN11/'Output-Calculation-sheet'!AN10*'Output-Calculation-sheet'!AN46</f>
        <v>80525.661968714601</v>
      </c>
      <c r="AO55" s="2">
        <f>AO11/'Output-Calculation-sheet'!AO10*'Output-Calculation-sheet'!AO46</f>
        <v>91855.000784249933</v>
      </c>
      <c r="AP55" s="2">
        <f>AP11/'Output-Calculation-sheet'!AP10*'Output-Calculation-sheet'!AP46</f>
        <v>493.90639920959728</v>
      </c>
      <c r="AQ55" s="2">
        <f>AQ11/'Output-Calculation-sheet'!AQ10*'Output-Calculation-sheet'!AQ46</f>
        <v>9923.6104021476567</v>
      </c>
      <c r="AR55" s="2">
        <f>AR11/'Output-Calculation-sheet'!AR10*'Output-Calculation-sheet'!AR46</f>
        <v>0</v>
      </c>
      <c r="AS55" s="2">
        <f>AS11/'Output-Calculation-sheet'!AS10*'Output-Calculation-sheet'!AS46</f>
        <v>104.86959465076083</v>
      </c>
      <c r="AT55" s="2">
        <f>AT11/'Output-Calculation-sheet'!AT10*'Output-Calculation-sheet'!AT46</f>
        <v>5495.9500894696885</v>
      </c>
      <c r="AU55" s="2">
        <f>AU11/'Output-Calculation-sheet'!AU10*'Output-Calculation-sheet'!AU46</f>
        <v>0</v>
      </c>
      <c r="AV55" s="2">
        <f>AV11/'Output-Calculation-sheet'!AV10*'Output-Calculation-sheet'!AV46</f>
        <v>68771.294223654535</v>
      </c>
      <c r="AW55" s="2">
        <f>AW11/'Output-Calculation-sheet'!AW10*'Output-Calculation-sheet'!AW46</f>
        <v>211.68873870656785</v>
      </c>
      <c r="AX55" s="2">
        <f>AX11/'Output-Calculation-sheet'!AX10*'Output-Calculation-sheet'!AX46</f>
        <v>0</v>
      </c>
      <c r="AY55" s="2">
        <f>AY11/'Output-Calculation-sheet'!AY10*'Output-Calculation-sheet'!AY46</f>
        <v>21.007815175018969</v>
      </c>
      <c r="AZ55" s="2">
        <f>AZ11/'Output-Calculation-sheet'!AZ10*'Output-Calculation-sheet'!AZ46</f>
        <v>0</v>
      </c>
      <c r="BA55" s="2">
        <f>BA11/'Output-Calculation-sheet'!BA10*'Output-Calculation-sheet'!BA46</f>
        <v>102.53107394732612</v>
      </c>
      <c r="BB55" s="2">
        <f>BB11/'Output-Calculation-sheet'!BB10*'Output-Calculation-sheet'!BB46</f>
        <v>162.3267190146604</v>
      </c>
      <c r="BC55" s="2">
        <f>BC11/'Output-Calculation-sheet'!BC10*'Output-Calculation-sheet'!BC46</f>
        <v>434.98760670967334</v>
      </c>
      <c r="BD55" s="2">
        <f>BD11/'Output-Calculation-sheet'!BD10*'Output-Calculation-sheet'!BD46</f>
        <v>19.516568759687882</v>
      </c>
      <c r="BE55" s="2">
        <f>BE11/'Output-Calculation-sheet'!BE10*'Output-Calculation-sheet'!BE46</f>
        <v>6347.396183187544</v>
      </c>
      <c r="BF55" s="2">
        <f>BF11/'Output-Calculation-sheet'!BF10*'Output-Calculation-sheet'!BF46</f>
        <v>0</v>
      </c>
      <c r="BH55" s="2">
        <f t="shared" si="3"/>
        <v>137.57510506864267</v>
      </c>
    </row>
    <row r="56" spans="1:60" x14ac:dyDescent="0.25">
      <c r="A56" s="2">
        <v>2035</v>
      </c>
      <c r="B56" s="2">
        <f>B12/'Output-Calculation-sheet'!B11*'Output-Calculation-sheet'!B47</f>
        <v>446.16956943755065</v>
      </c>
      <c r="C56" s="2">
        <f>C12/'Output-Calculation-sheet'!C11*'Output-Calculation-sheet'!C47</f>
        <v>0</v>
      </c>
      <c r="D56" s="2">
        <f>D12/'Output-Calculation-sheet'!D11*'Output-Calculation-sheet'!D47</f>
        <v>1164.6059542536543</v>
      </c>
      <c r="E56" s="2">
        <f>E12/'Output-Calculation-sheet'!E11*'Output-Calculation-sheet'!E47</f>
        <v>263.27560725636727</v>
      </c>
      <c r="F56" s="2">
        <f>F12/'Output-Calculation-sheet'!F11*'Output-Calculation-sheet'!F47</f>
        <v>100.13913778980849</v>
      </c>
      <c r="G56" s="2">
        <f>G12/'Output-Calculation-sheet'!G11*'Output-Calculation-sheet'!G47</f>
        <v>155.71778706359646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6180.9224334624078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308.93214791166315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2097.4249564023435</v>
      </c>
      <c r="Q56" s="2">
        <f>Q12/'Output-Calculation-sheet'!Q11*'Output-Calculation-sheet'!Q47</f>
        <v>0</v>
      </c>
      <c r="R56" s="2">
        <f>R12/'Output-Calculation-sheet'!R11*'Output-Calculation-sheet'!R47</f>
        <v>25.977985365719956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518.57346788969539</v>
      </c>
      <c r="Y56" s="2">
        <f>Y12/'Output-Calculation-sheet'!Y11*'Output-Calculation-sheet'!Y47</f>
        <v>762.14710806505252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2201.333365909752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137767.78679908731</v>
      </c>
      <c r="AF56" s="2">
        <f>AF12/'Output-Calculation-sheet'!AF11*'Output-Calculation-sheet'!AF47</f>
        <v>48767.939119420102</v>
      </c>
      <c r="AG56" s="2">
        <f>AG12/'Output-Calculation-sheet'!AG11*'Output-Calculation-sheet'!AG47</f>
        <v>0</v>
      </c>
      <c r="AH56" s="2">
        <f>AH12/'Output-Calculation-sheet'!AH11*'Output-Calculation-sheet'!AH47</f>
        <v>6360.3815085205906</v>
      </c>
      <c r="AI56" s="2">
        <f>AI12/'Output-Calculation-sheet'!AI11*'Output-Calculation-sheet'!AI47</f>
        <v>5240.3697604925974</v>
      </c>
      <c r="AJ56" s="2">
        <f>AJ12/'Output-Calculation-sheet'!AJ11*'Output-Calculation-sheet'!AJ47</f>
        <v>1380918.9893414655</v>
      </c>
      <c r="AK56" s="2">
        <f>AK12/'Output-Calculation-sheet'!AK11*'Output-Calculation-sheet'!AK47</f>
        <v>306.30313025870339</v>
      </c>
      <c r="AL56" s="2">
        <f>AL12/'Output-Calculation-sheet'!AL11*'Output-Calculation-sheet'!AL47</f>
        <v>1092.0942114835632</v>
      </c>
      <c r="AM56" s="2">
        <f>AM12/'Output-Calculation-sheet'!AM11*'Output-Calculation-sheet'!AM47</f>
        <v>0</v>
      </c>
      <c r="AN56" s="2">
        <f>AN12/'Output-Calculation-sheet'!AN11*'Output-Calculation-sheet'!AN47</f>
        <v>79153.191474866588</v>
      </c>
      <c r="AO56" s="2">
        <f>AO12/'Output-Calculation-sheet'!AO11*'Output-Calculation-sheet'!AO47</f>
        <v>94419.395553978</v>
      </c>
      <c r="AP56" s="2">
        <f>AP12/'Output-Calculation-sheet'!AP11*'Output-Calculation-sheet'!AP47</f>
        <v>729.84391402591086</v>
      </c>
      <c r="AQ56" s="2">
        <f>AQ12/'Output-Calculation-sheet'!AQ11*'Output-Calculation-sheet'!AQ47</f>
        <v>11240.895833616603</v>
      </c>
      <c r="AR56" s="2">
        <f>AR12/'Output-Calculation-sheet'!AR11*'Output-Calculation-sheet'!AR47</f>
        <v>0</v>
      </c>
      <c r="AS56" s="2">
        <f>AS12/'Output-Calculation-sheet'!AS11*'Output-Calculation-sheet'!AS47</f>
        <v>107.86057931904975</v>
      </c>
      <c r="AT56" s="2">
        <f>AT12/'Output-Calculation-sheet'!AT11*'Output-Calculation-sheet'!AT47</f>
        <v>5293.7460858644054</v>
      </c>
      <c r="AU56" s="2">
        <f>AU12/'Output-Calculation-sheet'!AU11*'Output-Calculation-sheet'!AU47</f>
        <v>0</v>
      </c>
      <c r="AV56" s="2">
        <f>AV12/'Output-Calculation-sheet'!AV11*'Output-Calculation-sheet'!AV47</f>
        <v>77565.184992907787</v>
      </c>
      <c r="AW56" s="2">
        <f>AW12/'Output-Calculation-sheet'!AW11*'Output-Calculation-sheet'!AW47</f>
        <v>327.20588091121596</v>
      </c>
      <c r="AX56" s="2">
        <f>AX12/'Output-Calculation-sheet'!AX11*'Output-Calculation-sheet'!AX47</f>
        <v>0</v>
      </c>
      <c r="AY56" s="2">
        <f>AY12/'Output-Calculation-sheet'!AY11*'Output-Calculation-sheet'!AY47</f>
        <v>38.851377054806875</v>
      </c>
      <c r="AZ56" s="2">
        <f>AZ12/'Output-Calculation-sheet'!AZ11*'Output-Calculation-sheet'!AZ47</f>
        <v>0</v>
      </c>
      <c r="BA56" s="2">
        <f>BA12/'Output-Calculation-sheet'!BA11*'Output-Calculation-sheet'!BA47</f>
        <v>161.25285286414098</v>
      </c>
      <c r="BB56" s="2">
        <f>BB12/'Output-Calculation-sheet'!BB11*'Output-Calculation-sheet'!BB47</f>
        <v>232.76433365933084</v>
      </c>
      <c r="BC56" s="2">
        <f>BC12/'Output-Calculation-sheet'!BC11*'Output-Calculation-sheet'!BC47</f>
        <v>604.38138180722706</v>
      </c>
      <c r="BD56" s="2">
        <f>BD12/'Output-Calculation-sheet'!BD11*'Output-Calculation-sheet'!BD47</f>
        <v>36.839687961905177</v>
      </c>
      <c r="BE56" s="2">
        <f>BE12/'Output-Calculation-sheet'!BE11*'Output-Calculation-sheet'!BE47</f>
        <v>6887.7257330296661</v>
      </c>
      <c r="BF56" s="2">
        <f>BF12/'Output-Calculation-sheet'!BF11*'Output-Calculation-sheet'!BF47</f>
        <v>0</v>
      </c>
      <c r="BH56" s="2">
        <f t="shared" si="3"/>
        <v>222.88681979070364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0.31036676373295413</v>
      </c>
      <c r="C60" s="2">
        <f>C5*'Output-Calculation-sheet'!C49/10^9</f>
        <v>0.31536685384263263</v>
      </c>
      <c r="D60" s="2">
        <f>D5*'Output-Calculation-sheet'!D49/10^9</f>
        <v>1.9483527210378431</v>
      </c>
      <c r="E60" s="2">
        <f>E5*'Output-Calculation-sheet'!E49/10^9</f>
        <v>8.440462662709898E-2</v>
      </c>
      <c r="F60" s="2">
        <f>F5*'Output-Calculation-sheet'!F49/10^9</f>
        <v>0.37897243990789481</v>
      </c>
      <c r="G60" s="2">
        <f>G5*'Output-Calculation-sheet'!G49/10^9</f>
        <v>0.34247935609387409</v>
      </c>
      <c r="H60" s="2">
        <f>H5*'Output-Calculation-sheet'!H49/10^9</f>
        <v>0.40006768159010797</v>
      </c>
      <c r="I60" s="2">
        <f>I5*'Output-Calculation-sheet'!I49/10^9</f>
        <v>0.2770050295581199</v>
      </c>
      <c r="J60" s="2">
        <f>J5*'Output-Calculation-sheet'!J49/10^9</f>
        <v>1.6144796062563349</v>
      </c>
      <c r="K60" s="2">
        <f>K5*'Output-Calculation-sheet'!K49/10^9</f>
        <v>2.9926207331589874</v>
      </c>
      <c r="L60" s="2">
        <f>L5*'Output-Calculation-sheet'!L49/10^9</f>
        <v>8.098877711995324E-2</v>
      </c>
      <c r="M60" s="2">
        <f>M5*'Output-Calculation-sheet'!M49/10^9</f>
        <v>4.005966739449722E-2</v>
      </c>
      <c r="N60" s="2">
        <f>N5*'Output-Calculation-sheet'!N49/10^9</f>
        <v>0.98167582685202115</v>
      </c>
      <c r="O60" s="2">
        <f>O5*'Output-Calculation-sheet'!O49/10^9</f>
        <v>1.4990678175020267</v>
      </c>
      <c r="P60" s="2">
        <f>P5*'Output-Calculation-sheet'!P49/10^9</f>
        <v>1.1392516965330439</v>
      </c>
      <c r="Q60" s="2">
        <f>Q5*'Output-Calculation-sheet'!Q49/10^9</f>
        <v>0.11850560935821325</v>
      </c>
      <c r="R60" s="2">
        <f>R5*'Output-Calculation-sheet'!R49/10^9</f>
        <v>9.4054634268179407E-2</v>
      </c>
      <c r="S60" s="2">
        <f>S5*'Output-Calculation-sheet'!S49/10^9</f>
        <v>0.94392155824577451</v>
      </c>
      <c r="T60" s="2">
        <f>T5*'Output-Calculation-sheet'!T49/10^9</f>
        <v>0.33557516197105763</v>
      </c>
      <c r="U60" s="2">
        <f>U5*'Output-Calculation-sheet'!U49/10^9</f>
        <v>0.23685449697151559</v>
      </c>
      <c r="V60" s="2">
        <f>V5*'Output-Calculation-sheet'!V49/10^9</f>
        <v>0.38644444833506841</v>
      </c>
      <c r="W60" s="2">
        <f>W5*'Output-Calculation-sheet'!W49/10^9</f>
        <v>0.17639064305532376</v>
      </c>
      <c r="X60" s="2">
        <f>X5*'Output-Calculation-sheet'!X49/10^9</f>
        <v>0.20170793384569324</v>
      </c>
      <c r="Y60" s="2">
        <f>Y5*'Output-Calculation-sheet'!Y49/10^9</f>
        <v>9.4530840552239398E-2</v>
      </c>
      <c r="Z60" s="2">
        <f>Z5*'Output-Calculation-sheet'!Z49/10^9</f>
        <v>0.72569309577094987</v>
      </c>
      <c r="AA60" s="2">
        <f>AA5*'Output-Calculation-sheet'!AA49/10^9</f>
        <v>0.41875359229078291</v>
      </c>
      <c r="AB60" s="2">
        <f>AB5*'Output-Calculation-sheet'!AB49/10^9</f>
        <v>0.8389999218029065</v>
      </c>
      <c r="AC60" s="2">
        <f>AC5*'Output-Calculation-sheet'!AC49/10^9</f>
        <v>8.1402083256681898E-2</v>
      </c>
      <c r="AD60" s="2">
        <f>AD5*'Output-Calculation-sheet'!AD49/10^9</f>
        <v>2.9830843312652733</v>
      </c>
      <c r="AE60" s="2">
        <f>AE5*'Output-Calculation-sheet'!AE49/10^9</f>
        <v>31.997830355214006</v>
      </c>
      <c r="AF60" s="2">
        <f>AF5*'Output-Calculation-sheet'!AF49/10^9</f>
        <v>7.7733309348520478</v>
      </c>
      <c r="AG60" s="2">
        <f>AG5*'Output-Calculation-sheet'!AG49/10^9</f>
        <v>0.37722366699295634</v>
      </c>
      <c r="AH60" s="2">
        <f>AH5*'Output-Calculation-sheet'!AH49/10^9</f>
        <v>0.62624653664922469</v>
      </c>
      <c r="AI60" s="2">
        <f>AI5*'Output-Calculation-sheet'!AI49/10^9</f>
        <v>0.41817763524840817</v>
      </c>
      <c r="AJ60" s="2">
        <f>AJ5*'Output-Calculation-sheet'!AJ49/10^9</f>
        <v>1.9035723626559395</v>
      </c>
      <c r="AK60" s="2">
        <f>AK5*'Output-Calculation-sheet'!AK49/10^9</f>
        <v>4.6420209973018017E-2</v>
      </c>
      <c r="AL60" s="2">
        <f>AL5*'Output-Calculation-sheet'!AL49/10^9</f>
        <v>0.14188543666936729</v>
      </c>
      <c r="AM60" s="2">
        <f>AM5*'Output-Calculation-sheet'!AM49/10^9</f>
        <v>0.66246210564684616</v>
      </c>
      <c r="AN60" s="2">
        <f>AN5*'Output-Calculation-sheet'!AN49/10^9</f>
        <v>0.59656003836736271</v>
      </c>
      <c r="AO60" s="2">
        <f>AO5*'Output-Calculation-sheet'!AO49/10^9</f>
        <v>0.18928025182789887</v>
      </c>
      <c r="AP60" s="2">
        <f>AP5*'Output-Calculation-sheet'!AP49/10^9</f>
        <v>6.8634177263205212E-2</v>
      </c>
      <c r="AQ60" s="2">
        <f>AQ5*'Output-Calculation-sheet'!AQ49/10^9</f>
        <v>0.10553244281080675</v>
      </c>
      <c r="AR60" s="2">
        <f>AR5*'Output-Calculation-sheet'!AR49/10^9</f>
        <v>6.1607826574626524E-2</v>
      </c>
      <c r="AS60" s="2">
        <f>AS5*'Output-Calculation-sheet'!AS49/10^9</f>
        <v>5.1511289532132937E-2</v>
      </c>
      <c r="AT60" s="2">
        <f>AT5*'Output-Calculation-sheet'!AT49/10^9</f>
        <v>4.0289888710858666E-2</v>
      </c>
      <c r="AU60" s="2">
        <f>AU5*'Output-Calculation-sheet'!AU49/10^9</f>
        <v>4.8932533049454189E-3</v>
      </c>
      <c r="AV60" s="2">
        <f>AV5*'Output-Calculation-sheet'!AV49/10^9</f>
        <v>0.65228664519381763</v>
      </c>
      <c r="AW60" s="2">
        <f>AW5*'Output-Calculation-sheet'!AW49/10^9</f>
        <v>0.11322799237954223</v>
      </c>
      <c r="AX60" s="2">
        <f>AX5*'Output-Calculation-sheet'!AX49/10^9</f>
        <v>3.3133725076631683E-2</v>
      </c>
      <c r="AY60" s="2">
        <f>AY5*'Output-Calculation-sheet'!AY49/10^9</f>
        <v>3.0493434085462462E-3</v>
      </c>
      <c r="AZ60" s="2">
        <f>AZ5*'Output-Calculation-sheet'!AZ49/10^9</f>
        <v>9.9363175824871475E-2</v>
      </c>
      <c r="BA60" s="2">
        <f>BA5*'Output-Calculation-sheet'!BA49/10^9</f>
        <v>3.9049196984681775E-2</v>
      </c>
      <c r="BB60" s="2">
        <f>BB5*'Output-Calculation-sheet'!BB49/10^9</f>
        <v>3.0277952165977468E-2</v>
      </c>
      <c r="BC60" s="2">
        <f>BC5*'Output-Calculation-sheet'!BC49/10^9</f>
        <v>6.3491397744010844E-2</v>
      </c>
      <c r="BD60" s="2">
        <f>BD5*'Output-Calculation-sheet'!BD49/10^9</f>
        <v>1.0189506066225644E-2</v>
      </c>
      <c r="BE60" s="2">
        <f>BE5*'Output-Calculation-sheet'!BE49/10^9</f>
        <v>9.5760422238088196</v>
      </c>
      <c r="BF60" s="2">
        <f>BF5*'Output-Calculation-sheet'!BF49/10^9</f>
        <v>4.2423888965699756E-2</v>
      </c>
      <c r="BH60" s="2">
        <f>SUM(B60:AI60,AK60:AM60,AP60,AR60:AS60,AU60,AW60:BF60)</f>
        <v>72.281549778542839</v>
      </c>
    </row>
    <row r="61" spans="1:60" x14ac:dyDescent="0.25">
      <c r="A61" s="2">
        <v>2029</v>
      </c>
      <c r="B61" s="2">
        <f>B6*'Output-Calculation-sheet'!B50/10^9</f>
        <v>0.34563126753008427</v>
      </c>
      <c r="C61" s="2">
        <f>C6*'Output-Calculation-sheet'!C50/10^9</f>
        <v>0.34956209154857165</v>
      </c>
      <c r="D61" s="2">
        <f>D6*'Output-Calculation-sheet'!D50/10^9</f>
        <v>2.2292978508034214</v>
      </c>
      <c r="E61" s="2">
        <f>E6*'Output-Calculation-sheet'!E50/10^9</f>
        <v>9.6525034497307732E-2</v>
      </c>
      <c r="F61" s="2">
        <f>F6*'Output-Calculation-sheet'!F50/10^9</f>
        <v>0.43630762240265225</v>
      </c>
      <c r="G61" s="2">
        <f>G6*'Output-Calculation-sheet'!G50/10^9</f>
        <v>0.38095895309014438</v>
      </c>
      <c r="H61" s="2">
        <f>H6*'Output-Calculation-sheet'!H50/10^9</f>
        <v>0.44013799928338898</v>
      </c>
      <c r="I61" s="2">
        <f>I6*'Output-Calculation-sheet'!I50/10^9</f>
        <v>0.31506889277335526</v>
      </c>
      <c r="J61" s="2">
        <f>J6*'Output-Calculation-sheet'!J50/10^9</f>
        <v>1.8127595940935612</v>
      </c>
      <c r="K61" s="2">
        <f>K6*'Output-Calculation-sheet'!K50/10^9</f>
        <v>3.3004545414080453</v>
      </c>
      <c r="L61" s="2">
        <f>L6*'Output-Calculation-sheet'!L50/10^9</f>
        <v>9.0484209217859601E-2</v>
      </c>
      <c r="M61" s="2">
        <f>M6*'Output-Calculation-sheet'!M50/10^9</f>
        <v>4.6912557131572871E-2</v>
      </c>
      <c r="N61" s="2">
        <f>N6*'Output-Calculation-sheet'!N50/10^9</f>
        <v>1.0790915149109759</v>
      </c>
      <c r="O61" s="2">
        <f>O6*'Output-Calculation-sheet'!O50/10^9</f>
        <v>1.6569845939551997</v>
      </c>
      <c r="P61" s="2">
        <f>P6*'Output-Calculation-sheet'!P50/10^9</f>
        <v>1.3206565723560133</v>
      </c>
      <c r="Q61" s="2">
        <f>Q6*'Output-Calculation-sheet'!Q50/10^9</f>
        <v>0.13104418682804961</v>
      </c>
      <c r="R61" s="2">
        <f>R6*'Output-Calculation-sheet'!R50/10^9</f>
        <v>0.10468271238182936</v>
      </c>
      <c r="S61" s="2">
        <f>S6*'Output-Calculation-sheet'!S50/10^9</f>
        <v>1.042242517201696</v>
      </c>
      <c r="T61" s="2">
        <f>T6*'Output-Calculation-sheet'!T50/10^9</f>
        <v>0.38205068565778111</v>
      </c>
      <c r="U61" s="2">
        <f>U6*'Output-Calculation-sheet'!U50/10^9</f>
        <v>0.27104372937269006</v>
      </c>
      <c r="V61" s="2">
        <f>V6*'Output-Calculation-sheet'!V50/10^9</f>
        <v>0.43012963918328806</v>
      </c>
      <c r="W61" s="2">
        <f>W6*'Output-Calculation-sheet'!W50/10^9</f>
        <v>0.19540470324117307</v>
      </c>
      <c r="X61" s="2">
        <f>X6*'Output-Calculation-sheet'!X50/10^9</f>
        <v>0.22904161139724735</v>
      </c>
      <c r="Y61" s="2">
        <f>Y6*'Output-Calculation-sheet'!Y50/10^9</f>
        <v>0.10777841359969287</v>
      </c>
      <c r="Z61" s="2">
        <f>Z6*'Output-Calculation-sheet'!Z50/10^9</f>
        <v>0.80842861191889659</v>
      </c>
      <c r="AA61" s="2">
        <f>AA6*'Output-Calculation-sheet'!AA50/10^9</f>
        <v>0.4702891144217477</v>
      </c>
      <c r="AB61" s="2">
        <f>AB6*'Output-Calculation-sheet'!AB50/10^9</f>
        <v>0.93742728593127433</v>
      </c>
      <c r="AC61" s="2">
        <f>AC6*'Output-Calculation-sheet'!AC50/10^9</f>
        <v>9.7536387666560809E-2</v>
      </c>
      <c r="AD61" s="2">
        <f>AD6*'Output-Calculation-sheet'!AD50/10^9</f>
        <v>3.2832794092623949</v>
      </c>
      <c r="AE61" s="2">
        <f>AE6*'Output-Calculation-sheet'!AE50/10^9</f>
        <v>37.561860163037117</v>
      </c>
      <c r="AF61" s="2">
        <f>AF6*'Output-Calculation-sheet'!AF50/10^9</f>
        <v>9.6846250110366565</v>
      </c>
      <c r="AG61" s="2">
        <f>AG6*'Output-Calculation-sheet'!AG50/10^9</f>
        <v>0.53679728619977607</v>
      </c>
      <c r="AH61" s="2">
        <f>AH6*'Output-Calculation-sheet'!AH50/10^9</f>
        <v>0.76345219377678775</v>
      </c>
      <c r="AI61" s="2">
        <f>AI6*'Output-Calculation-sheet'!AI50/10^9</f>
        <v>0.51000474042557453</v>
      </c>
      <c r="AJ61" s="2">
        <f>AJ6*'Output-Calculation-sheet'!AJ50/10^9</f>
        <v>14.432269491378214</v>
      </c>
      <c r="AK61" s="2">
        <f>AK6*'Output-Calculation-sheet'!AK50/10^9</f>
        <v>6.9667449646047444E-2</v>
      </c>
      <c r="AL61" s="2">
        <f>AL6*'Output-Calculation-sheet'!AL50/10^9</f>
        <v>0.16579320928597663</v>
      </c>
      <c r="AM61" s="2">
        <f>AM6*'Output-Calculation-sheet'!AM50/10^9</f>
        <v>0.94575145466326638</v>
      </c>
      <c r="AN61" s="2">
        <f>AN6*'Output-Calculation-sheet'!AN50/10^9</f>
        <v>2.674857893588777</v>
      </c>
      <c r="AO61" s="2">
        <f>AO6*'Output-Calculation-sheet'!AO50/10^9</f>
        <v>3.126320019495469</v>
      </c>
      <c r="AP61" s="2">
        <f>AP6*'Output-Calculation-sheet'!AP50/10^9</f>
        <v>8.3728659305005407E-2</v>
      </c>
      <c r="AQ61" s="2">
        <f>AQ6*'Output-Calculation-sheet'!AQ50/10^9</f>
        <v>0.22362868290893642</v>
      </c>
      <c r="AR61" s="2">
        <f>AR6*'Output-Calculation-sheet'!AR50/10^9</f>
        <v>8.7132319546754197E-2</v>
      </c>
      <c r="AS61" s="2">
        <f>AS6*'Output-Calculation-sheet'!AS50/10^9</f>
        <v>5.8173762422079459E-2</v>
      </c>
      <c r="AT61" s="2">
        <f>AT6*'Output-Calculation-sheet'!AT50/10^9</f>
        <v>0.13808393594914292</v>
      </c>
      <c r="AU61" s="2">
        <f>AU6*'Output-Calculation-sheet'!AU50/10^9</f>
        <v>8.76491552795702E-3</v>
      </c>
      <c r="AV61" s="2">
        <f>AV6*'Output-Calculation-sheet'!AV50/10^9</f>
        <v>1.4395698289452294</v>
      </c>
      <c r="AW61" s="2">
        <f>AW6*'Output-Calculation-sheet'!AW50/10^9</f>
        <v>0.13066704496218043</v>
      </c>
      <c r="AX61" s="2">
        <f>AX6*'Output-Calculation-sheet'!AX50/10^9</f>
        <v>5.008374765901167E-2</v>
      </c>
      <c r="AY61" s="2">
        <f>AY6*'Output-Calculation-sheet'!AY50/10^9</f>
        <v>4.2397213271203544E-3</v>
      </c>
      <c r="AZ61" s="2">
        <f>AZ6*'Output-Calculation-sheet'!AZ50/10^9</f>
        <v>0.1142955941978806</v>
      </c>
      <c r="BA61" s="2">
        <f>BA6*'Output-Calculation-sheet'!BA50/10^9</f>
        <v>4.5041853347004952E-2</v>
      </c>
      <c r="BB61" s="2">
        <f>BB6*'Output-Calculation-sheet'!BB50/10^9</f>
        <v>3.502669337521859E-2</v>
      </c>
      <c r="BC61" s="2">
        <f>BC6*'Output-Calculation-sheet'!BC50/10^9</f>
        <v>7.4672630691563074E-2</v>
      </c>
      <c r="BD61" s="2">
        <f>BD6*'Output-Calculation-sheet'!BD50/10^9</f>
        <v>1.1682325177685008E-2</v>
      </c>
      <c r="BE61" s="2">
        <f>BE6*'Output-Calculation-sheet'!BE50/10^9</f>
        <v>14.588886170298897</v>
      </c>
      <c r="BF61" s="2">
        <f>BF6*'Output-Calculation-sheet'!BF50/10^9</f>
        <v>4.7695761823116717E-2</v>
      </c>
      <c r="BH61" s="2">
        <f t="shared" ref="BH61:BH67" si="4">SUM(B61:AI61,AK61:AM61,AP61,AR61:AS61,AU61,AW61:BF61)</f>
        <v>87.969255010799174</v>
      </c>
    </row>
    <row r="62" spans="1:60" x14ac:dyDescent="0.25">
      <c r="A62" s="2">
        <v>2030</v>
      </c>
      <c r="B62" s="2">
        <f>B7*'Output-Calculation-sheet'!B51/10^9</f>
        <v>0.35063135738435869</v>
      </c>
      <c r="C62" s="2">
        <f>C7*'Output-Calculation-sheet'!C51/10^9</f>
        <v>0.35299877861576212</v>
      </c>
      <c r="D62" s="2">
        <f>D7*'Output-Calculation-sheet'!D51/10^9</f>
        <v>2.3290279015318247</v>
      </c>
      <c r="E62" s="2">
        <f>E7*'Output-Calculation-sheet'!E51/10^9</f>
        <v>0.10102011111693836</v>
      </c>
      <c r="F62" s="2">
        <f>F7*'Output-Calculation-sheet'!F51/10^9</f>
        <v>0.45938029348254211</v>
      </c>
      <c r="G62" s="2">
        <f>G7*'Output-Calculation-sheet'!G51/10^9</f>
        <v>0.38653057327948237</v>
      </c>
      <c r="H62" s="2">
        <f>H7*'Output-Calculation-sheet'!H51/10^9</f>
        <v>0.44011049266344904</v>
      </c>
      <c r="I62" s="2">
        <f>I7*'Output-Calculation-sheet'!I51/10^9</f>
        <v>0.32749549626552971</v>
      </c>
      <c r="J62" s="2">
        <f>J7*'Output-Calculation-sheet'!J51/10^9</f>
        <v>1.8567841510523253</v>
      </c>
      <c r="K62" s="2">
        <f>K7*'Output-Calculation-sheet'!K51/10^9</f>
        <v>3.3099781017167018</v>
      </c>
      <c r="L62" s="2">
        <f>L7*'Output-Calculation-sheet'!L51/10^9</f>
        <v>9.2079733896025459E-2</v>
      </c>
      <c r="M62" s="2">
        <f>M7*'Output-Calculation-sheet'!M51/10^9</f>
        <v>5.0403910774730998E-2</v>
      </c>
      <c r="N62" s="2">
        <f>N7*'Output-Calculation-sheet'!N51/10^9</f>
        <v>1.0779314497519887</v>
      </c>
      <c r="O62" s="2">
        <f>O7*'Output-Calculation-sheet'!O51/10^9</f>
        <v>1.6680394465072741</v>
      </c>
      <c r="P62" s="2">
        <f>P7*'Output-Calculation-sheet'!P51/10^9</f>
        <v>1.4025235926185267</v>
      </c>
      <c r="Q62" s="2">
        <f>Q7*'Output-Calculation-sheet'!Q51/10^9</f>
        <v>0.13184017008543841</v>
      </c>
      <c r="R62" s="2">
        <f>R7*'Output-Calculation-sheet'!R51/10^9</f>
        <v>0.10612744989959308</v>
      </c>
      <c r="S62" s="2">
        <f>S7*'Output-Calculation-sheet'!S51/10^9</f>
        <v>1.046719079997904</v>
      </c>
      <c r="T62" s="2">
        <f>T7*'Output-Calculation-sheet'!T51/10^9</f>
        <v>0.39691565531366818</v>
      </c>
      <c r="U62" s="2">
        <f>U7*'Output-Calculation-sheet'!U51/10^9</f>
        <v>0.28303763851810215</v>
      </c>
      <c r="V62" s="2">
        <f>V7*'Output-Calculation-sheet'!V51/10^9</f>
        <v>0.43694951113529784</v>
      </c>
      <c r="W62" s="2">
        <f>W7*'Output-Calculation-sheet'!W51/10^9</f>
        <v>0.19701117957858486</v>
      </c>
      <c r="X62" s="2">
        <f>X7*'Output-Calculation-sheet'!X51/10^9</f>
        <v>0.237361208955403</v>
      </c>
      <c r="Y62" s="2">
        <f>Y7*'Output-Calculation-sheet'!Y51/10^9</f>
        <v>0.1141033845687723</v>
      </c>
      <c r="Z62" s="2">
        <f>Z7*'Output-Calculation-sheet'!Z51/10^9</f>
        <v>0.82060432063852673</v>
      </c>
      <c r="AA62" s="2">
        <f>AA7*'Output-Calculation-sheet'!AA51/10^9</f>
        <v>0.48178908548489652</v>
      </c>
      <c r="AB62" s="2">
        <f>AB7*'Output-Calculation-sheet'!AB51/10^9</f>
        <v>0.95478735175564189</v>
      </c>
      <c r="AC62" s="2">
        <f>AC7*'Output-Calculation-sheet'!AC51/10^9</f>
        <v>0.10718477679609541</v>
      </c>
      <c r="AD62" s="2">
        <f>AD7*'Output-Calculation-sheet'!AD51/10^9</f>
        <v>3.2847727537396447</v>
      </c>
      <c r="AE62" s="2">
        <f>AE7*'Output-Calculation-sheet'!AE51/10^9</f>
        <v>40.361951138709053</v>
      </c>
      <c r="AF62" s="2">
        <f>AF7*'Output-Calculation-sheet'!AF51/10^9</f>
        <v>11.119032089070334</v>
      </c>
      <c r="AG62" s="2">
        <f>AG7*'Output-Calculation-sheet'!AG51/10^9</f>
        <v>0.67892716007162823</v>
      </c>
      <c r="AH62" s="2">
        <f>AH7*'Output-Calculation-sheet'!AH51/10^9</f>
        <v>0.85460834356888404</v>
      </c>
      <c r="AI62" s="2">
        <f>AI7*'Output-Calculation-sheet'!AI51/10^9</f>
        <v>0.57289186485581411</v>
      </c>
      <c r="AJ62" s="2">
        <f>AJ7*'Output-Calculation-sheet'!AJ51/10^9</f>
        <v>34.118815403795921</v>
      </c>
      <c r="AK62" s="2">
        <f>AK7*'Output-Calculation-sheet'!AK51/10^9</f>
        <v>0.10416296855530011</v>
      </c>
      <c r="AL62" s="2">
        <f>AL7*'Output-Calculation-sheet'!AL51/10^9</f>
        <v>0.17799384267772067</v>
      </c>
      <c r="AM62" s="2">
        <f>AM7*'Output-Calculation-sheet'!AM51/10^9</f>
        <v>1.2181266860009441</v>
      </c>
      <c r="AN62" s="2">
        <f>AN7*'Output-Calculation-sheet'!AN51/10^9</f>
        <v>4.0259989496473736</v>
      </c>
      <c r="AO62" s="2">
        <f>AO7*'Output-Calculation-sheet'!AO51/10^9</f>
        <v>4.4290981170875536</v>
      </c>
      <c r="AP62" s="2">
        <f>AP7*'Output-Calculation-sheet'!AP51/10^9</f>
        <v>9.379488486647429E-2</v>
      </c>
      <c r="AQ62" s="2">
        <f>AQ7*'Output-Calculation-sheet'!AQ51/10^9</f>
        <v>0.33548080031495503</v>
      </c>
      <c r="AR62" s="2">
        <f>AR7*'Output-Calculation-sheet'!AR51/10^9</f>
        <v>0.11011799878783364</v>
      </c>
      <c r="AS62" s="2">
        <f>AS7*'Output-Calculation-sheet'!AS51/10^9</f>
        <v>5.9904593284578818E-2</v>
      </c>
      <c r="AT62" s="2">
        <f>AT7*'Output-Calculation-sheet'!AT51/10^9</f>
        <v>0.29088742386230099</v>
      </c>
      <c r="AU62" s="2">
        <f>AU7*'Output-Calculation-sheet'!AU51/10^9</f>
        <v>1.2762848472424969E-2</v>
      </c>
      <c r="AV62" s="2">
        <f>AV7*'Output-Calculation-sheet'!AV51/10^9</f>
        <v>2.2380474821887923</v>
      </c>
      <c r="AW62" s="2">
        <f>AW7*'Output-Calculation-sheet'!AW51/10^9</f>
        <v>0.1377449190909559</v>
      </c>
      <c r="AX62" s="2">
        <f>AX7*'Output-Calculation-sheet'!AX51/10^9</f>
        <v>6.5369020636958347E-2</v>
      </c>
      <c r="AY62" s="2">
        <f>AY7*'Output-Calculation-sheet'!AY51/10^9</f>
        <v>5.2717197916572409E-3</v>
      </c>
      <c r="AZ62" s="2">
        <f>AZ7*'Output-Calculation-sheet'!AZ51/10^9</f>
        <v>0.12024595873458951</v>
      </c>
      <c r="BA62" s="2">
        <f>BA7*'Output-Calculation-sheet'!BA51/10^9</f>
        <v>4.7543174210241144E-2</v>
      </c>
      <c r="BB62" s="2">
        <f>BB7*'Output-Calculation-sheet'!BB51/10^9</f>
        <v>3.7128929693976964E-2</v>
      </c>
      <c r="BC62" s="2">
        <f>BC7*'Output-Calculation-sheet'!BC51/10^9</f>
        <v>8.0288573386174886E-2</v>
      </c>
      <c r="BD62" s="2">
        <f>BD7*'Output-Calculation-sheet'!BD51/10^9</f>
        <v>1.2227550433073241E-2</v>
      </c>
      <c r="BE62" s="2">
        <f>BE7*'Output-Calculation-sheet'!BE51/10^9</f>
        <v>0.44548671300150716</v>
      </c>
      <c r="BF62" s="2">
        <f>BF7*'Output-Calculation-sheet'!BF51/10^9</f>
        <v>4.9874389634287461E-2</v>
      </c>
      <c r="BH62" s="2">
        <f t="shared" si="4"/>
        <v>79.169594324659414</v>
      </c>
    </row>
    <row r="63" spans="1:60" x14ac:dyDescent="0.25">
      <c r="A63" s="2">
        <v>2031</v>
      </c>
      <c r="B63" s="2">
        <f>B8*'Output-Calculation-sheet'!B52/10^9</f>
        <v>0.32685588956049205</v>
      </c>
      <c r="C63" s="2">
        <f>C8*'Output-Calculation-sheet'!C52/10^9</f>
        <v>0.32542437516339168</v>
      </c>
      <c r="D63" s="2">
        <f>D8*'Output-Calculation-sheet'!D52/10^9</f>
        <v>2.225364004268827</v>
      </c>
      <c r="E63" s="2">
        <f>E8*'Output-Calculation-sheet'!E52/10^9</f>
        <v>9.7104821341326628E-2</v>
      </c>
      <c r="F63" s="2">
        <f>F8*'Output-Calculation-sheet'!F52/10^9</f>
        <v>0.44411045126101611</v>
      </c>
      <c r="G63" s="2">
        <f>G8*'Output-Calculation-sheet'!G52/10^9</f>
        <v>0.35776876978069755</v>
      </c>
      <c r="H63" s="2">
        <f>H8*'Output-Calculation-sheet'!H52/10^9</f>
        <v>0.40201708500520078</v>
      </c>
      <c r="I63" s="2">
        <f>I8*'Output-Calculation-sheet'!I52/10^9</f>
        <v>0.31435515554808496</v>
      </c>
      <c r="J63" s="2">
        <f>J8*'Output-Calculation-sheet'!J52/10^9</f>
        <v>1.7616121581686344</v>
      </c>
      <c r="K63" s="2">
        <f>K8*'Output-Calculation-sheet'!K52/10^9</f>
        <v>3.034819198848778</v>
      </c>
      <c r="L63" s="2">
        <f>L8*'Output-Calculation-sheet'!L52/10^9</f>
        <v>8.5836267135722899E-2</v>
      </c>
      <c r="M63" s="2">
        <f>M8*'Output-Calculation-sheet'!M52/10^9</f>
        <v>5.0339453431284188E-2</v>
      </c>
      <c r="N63" s="2">
        <f>N8*'Output-Calculation-sheet'!N52/10^9</f>
        <v>0.9833596726428816</v>
      </c>
      <c r="O63" s="2">
        <f>O8*'Output-Calculation-sheet'!O52/10^9</f>
        <v>1.5325031839885148</v>
      </c>
      <c r="P63" s="2">
        <f>P8*'Output-Calculation-sheet'!P52/10^9</f>
        <v>1.3628042611285689</v>
      </c>
      <c r="Q63" s="2">
        <f>Q8*'Output-Calculation-sheet'!Q52/10^9</f>
        <v>0.12136563644350969</v>
      </c>
      <c r="R63" s="2">
        <f>R8*'Output-Calculation-sheet'!R52/10^9</f>
        <v>9.8632341086596881E-2</v>
      </c>
      <c r="S63" s="2">
        <f>S8*'Output-Calculation-sheet'!S52/10^9</f>
        <v>0.96141158530282322</v>
      </c>
      <c r="T63" s="2">
        <f>T8*'Output-Calculation-sheet'!T52/10^9</f>
        <v>0.37671022780743496</v>
      </c>
      <c r="U63" s="2">
        <f>U8*'Output-Calculation-sheet'!U52/10^9</f>
        <v>0.27235031850831903</v>
      </c>
      <c r="V63" s="2">
        <f>V8*'Output-Calculation-sheet'!V52/10^9</f>
        <v>0.40312900498531351</v>
      </c>
      <c r="W63" s="2">
        <f>W8*'Output-Calculation-sheet'!W52/10^9</f>
        <v>0.18184472573329027</v>
      </c>
      <c r="X63" s="2">
        <f>X8*'Output-Calculation-sheet'!X52/10^9</f>
        <v>0.22619529439107422</v>
      </c>
      <c r="Y63" s="2">
        <f>Y8*'Output-Calculation-sheet'!Y52/10^9</f>
        <v>0.11428798836093584</v>
      </c>
      <c r="Z63" s="2">
        <f>Z8*'Output-Calculation-sheet'!Z52/10^9</f>
        <v>0.76238689035421336</v>
      </c>
      <c r="AA63" s="2">
        <f>AA8*'Output-Calculation-sheet'!AA52/10^9</f>
        <v>0.45359025644335677</v>
      </c>
      <c r="AB63" s="2">
        <f>AB8*'Output-Calculation-sheet'!AB52/10^9</f>
        <v>0.89630222580128716</v>
      </c>
      <c r="AC63" s="2">
        <f>AC8*'Output-Calculation-sheet'!AC52/10^9</f>
        <v>0.10777628974420628</v>
      </c>
      <c r="AD63" s="2">
        <f>AD8*'Output-Calculation-sheet'!AD52/10^9</f>
        <v>3.0024367008160135</v>
      </c>
      <c r="AE63" s="2">
        <f>AE8*'Output-Calculation-sheet'!AE52/10^9</f>
        <v>39.878482310576935</v>
      </c>
      <c r="AF63" s="2">
        <f>AF8*'Output-Calculation-sheet'!AF52/10^9</f>
        <v>11.688108844797435</v>
      </c>
      <c r="AG63" s="2">
        <f>AG8*'Output-Calculation-sheet'!AG52/10^9</f>
        <v>0.76555438739873782</v>
      </c>
      <c r="AH63" s="2">
        <f>AH8*'Output-Calculation-sheet'!AH52/10^9</f>
        <v>0.88390532436122193</v>
      </c>
      <c r="AI63" s="2">
        <f>AI8*'Output-Calculation-sheet'!AI52/10^9</f>
        <v>0.6074549327108606</v>
      </c>
      <c r="AJ63" s="2">
        <f>AJ8*'Output-Calculation-sheet'!AJ52/10^9</f>
        <v>47.398919098590838</v>
      </c>
      <c r="AK63" s="2">
        <f>AK8*'Output-Calculation-sheet'!AK52/10^9</f>
        <v>8.5460320325319361E-2</v>
      </c>
      <c r="AL63" s="2">
        <f>AL8*'Output-Calculation-sheet'!AL52/10^9</f>
        <v>0.17936182854357444</v>
      </c>
      <c r="AM63" s="2">
        <f>AM8*'Output-Calculation-sheet'!AM52/10^9</f>
        <v>1.4274969575088508</v>
      </c>
      <c r="AN63" s="2">
        <f>AN8*'Output-Calculation-sheet'!AN52/10^9</f>
        <v>4.8527233537792576</v>
      </c>
      <c r="AO63" s="2">
        <f>AO8*'Output-Calculation-sheet'!AO52/10^9</f>
        <v>5.5273580224016703</v>
      </c>
      <c r="AP63" s="2">
        <f>AP8*'Output-Calculation-sheet'!AP52/10^9</f>
        <v>9.7513440073989946E-2</v>
      </c>
      <c r="AQ63" s="2">
        <f>AQ8*'Output-Calculation-sheet'!AQ52/10^9</f>
        <v>0.43407679463770682</v>
      </c>
      <c r="AR63" s="2">
        <f>AR8*'Output-Calculation-sheet'!AR52/10^9</f>
        <v>0.12667834606893766</v>
      </c>
      <c r="AS63" s="2">
        <f>AS8*'Output-Calculation-sheet'!AS52/10^9</f>
        <v>1.839908777655996E-2</v>
      </c>
      <c r="AT63" s="2">
        <f>AT8*'Output-Calculation-sheet'!AT52/10^9</f>
        <v>0.37117973044873737</v>
      </c>
      <c r="AU63" s="2">
        <f>AU8*'Output-Calculation-sheet'!AU52/10^9</f>
        <v>1.6553654356419655E-2</v>
      </c>
      <c r="AV63" s="2">
        <f>AV8*'Output-Calculation-sheet'!AV52/10^9</f>
        <v>2.969531506889699</v>
      </c>
      <c r="AW63" s="2">
        <f>AW8*'Output-Calculation-sheet'!AW52/10^9</f>
        <v>0.1333963029214702</v>
      </c>
      <c r="AX63" s="2">
        <f>AX8*'Output-Calculation-sheet'!AX52/10^9</f>
        <v>8.038971261080248E-2</v>
      </c>
      <c r="AY63" s="2">
        <f>AY8*'Output-Calculation-sheet'!AY52/10^9</f>
        <v>5.9981251737259095E-3</v>
      </c>
      <c r="AZ63" s="2">
        <f>AZ8*'Output-Calculation-sheet'!AZ52/10^9</f>
        <v>0.11601050188327776</v>
      </c>
      <c r="BA63" s="2">
        <f>BA8*'Output-Calculation-sheet'!BA52/10^9</f>
        <v>4.6368345019408348E-2</v>
      </c>
      <c r="BB63" s="2">
        <f>BB8*'Output-Calculation-sheet'!BB52/10^9</f>
        <v>3.6996358884095006E-2</v>
      </c>
      <c r="BC63" s="2">
        <f>BC8*'Output-Calculation-sheet'!BC52/10^9</f>
        <v>8.081147778318927E-2</v>
      </c>
      <c r="BD63" s="2">
        <f>BD8*'Output-Calculation-sheet'!BD52/10^9</f>
        <v>1.1744647504762614E-2</v>
      </c>
      <c r="BE63" s="2">
        <f>BE8*'Output-Calculation-sheet'!BE52/10^9</f>
        <v>0.52715001900149361</v>
      </c>
      <c r="BF63" s="2">
        <f>BF8*'Output-Calculation-sheet'!BF52/10^9</f>
        <v>4.8099067103238913E-2</v>
      </c>
      <c r="BH63" s="2">
        <f t="shared" si="4"/>
        <v>78.144628225436108</v>
      </c>
    </row>
    <row r="64" spans="1:60" x14ac:dyDescent="0.25">
      <c r="A64" s="2">
        <v>2032</v>
      </c>
      <c r="B64" s="2">
        <f>B9*'Output-Calculation-sheet'!B53/10^9</f>
        <v>0.28286196832932098</v>
      </c>
      <c r="C64" s="2">
        <f>C9*'Output-Calculation-sheet'!C53/10^9</f>
        <v>0.27592384056743557</v>
      </c>
      <c r="D64" s="2">
        <f>D9*'Output-Calculation-sheet'!D53/10^9</f>
        <v>1.9581885134132071</v>
      </c>
      <c r="E64" s="2">
        <f>E9*'Output-Calculation-sheet'!E53/10^9</f>
        <v>8.7361576541533967E-2</v>
      </c>
      <c r="F64" s="2">
        <f>F9*'Output-Calculation-sheet'!F53/10^9</f>
        <v>0.39802677249398671</v>
      </c>
      <c r="G64" s="2">
        <f>G9*'Output-Calculation-sheet'!G53/10^9</f>
        <v>0.30502090459996489</v>
      </c>
      <c r="H64" s="2">
        <f>H9*'Output-Calculation-sheet'!H53/10^9</f>
        <v>0.33694417103892904</v>
      </c>
      <c r="I64" s="2">
        <f>I9*'Output-Calculation-sheet'!I53/10^9</f>
        <v>0.2816021302327652</v>
      </c>
      <c r="J64" s="2">
        <f>J9*'Output-Calculation-sheet'!J53/10^9</f>
        <v>1.5692853825639062</v>
      </c>
      <c r="K64" s="2">
        <f>K9*'Output-Calculation-sheet'!K53/10^9</f>
        <v>2.5559538212796906</v>
      </c>
      <c r="L64" s="2">
        <f>L9*'Output-Calculation-sheet'!L53/10^9</f>
        <v>7.383891653476371E-2</v>
      </c>
      <c r="M64" s="2">
        <f>M9*'Output-Calculation-sheet'!M53/10^9</f>
        <v>4.8278973662316281E-2</v>
      </c>
      <c r="N64" s="2">
        <f>N9*'Output-Calculation-sheet'!N53/10^9</f>
        <v>0.82279856930440087</v>
      </c>
      <c r="O64" s="2">
        <f>O9*'Output-Calculation-sheet'!O53/10^9</f>
        <v>1.2942731026540546</v>
      </c>
      <c r="P64" s="2">
        <f>P9*'Output-Calculation-sheet'!P53/10^9</f>
        <v>1.2281553886599261</v>
      </c>
      <c r="Q64" s="2">
        <f>Q9*'Output-Calculation-sheet'!Q53/10^9</f>
        <v>0.1027429483271456</v>
      </c>
      <c r="R64" s="2">
        <f>R9*'Output-Calculation-sheet'!R53/10^9</f>
        <v>8.4806457228643065E-2</v>
      </c>
      <c r="S64" s="2">
        <f>S9*'Output-Calculation-sheet'!S53/10^9</f>
        <v>0.81156505928242417</v>
      </c>
      <c r="T64" s="2">
        <f>T9*'Output-Calculation-sheet'!T53/10^9</f>
        <v>0.32831943064875474</v>
      </c>
      <c r="U64" s="2">
        <f>U9*'Output-Calculation-sheet'!U53/10^9</f>
        <v>0.24311310194913638</v>
      </c>
      <c r="V64" s="2">
        <f>V9*'Output-Calculation-sheet'!V53/10^9</f>
        <v>0.34150979756591854</v>
      </c>
      <c r="W64" s="2">
        <f>W9*'Output-Calculation-sheet'!W53/10^9</f>
        <v>0.15446798714756083</v>
      </c>
      <c r="X64" s="2">
        <f>X9*'Output-Calculation-sheet'!X53/10^9</f>
        <v>0.20114185076823132</v>
      </c>
      <c r="Y64" s="2">
        <f>Y9*'Output-Calculation-sheet'!Y53/10^9</f>
        <v>0.10682323214010966</v>
      </c>
      <c r="Z64" s="2">
        <f>Z9*'Output-Calculation-sheet'!Z53/10^9</f>
        <v>0.6528169358841055</v>
      </c>
      <c r="AA64" s="2">
        <f>AA9*'Output-Calculation-sheet'!AA53/10^9</f>
        <v>0.39549482191042284</v>
      </c>
      <c r="AB64" s="2">
        <f>AB9*'Output-Calculation-sheet'!AB53/10^9</f>
        <v>0.78687429684996046</v>
      </c>
      <c r="AC64" s="2">
        <f>AC9*'Output-Calculation-sheet'!AC53/10^9</f>
        <v>0.1007637763020412</v>
      </c>
      <c r="AD64" s="2">
        <f>AD9*'Output-Calculation-sheet'!AD53/10^9</f>
        <v>2.5185997984025854</v>
      </c>
      <c r="AE64" s="2">
        <f>AE9*'Output-Calculation-sheet'!AE53/10^9</f>
        <v>36.933810824843221</v>
      </c>
      <c r="AF64" s="2">
        <f>AF9*'Output-Calculation-sheet'!AF53/10^9</f>
        <v>11.526788751161044</v>
      </c>
      <c r="AG64" s="2">
        <f>AG9*'Output-Calculation-sheet'!AG53/10^9</f>
        <v>0.80328424502377427</v>
      </c>
      <c r="AH64" s="2">
        <f>AH9*'Output-Calculation-sheet'!AH53/10^9</f>
        <v>0.8789695998410747</v>
      </c>
      <c r="AI64" s="2">
        <f>AI9*'Output-Calculation-sheet'!AI53/10^9</f>
        <v>0.61176280034568331</v>
      </c>
      <c r="AJ64" s="2">
        <f>AJ9*'Output-Calculation-sheet'!AJ53/10^9</f>
        <v>58.413754834872542</v>
      </c>
      <c r="AK64" s="2">
        <f>AK9*'Output-Calculation-sheet'!AK53/10^9</f>
        <v>8.8256222581973715E-2</v>
      </c>
      <c r="AL64" s="2">
        <f>AL9*'Output-Calculation-sheet'!AL53/10^9</f>
        <v>0.16970224753794008</v>
      </c>
      <c r="AM64" s="2">
        <f>AM9*'Output-Calculation-sheet'!AM53/10^9</f>
        <v>1.5584318913942885</v>
      </c>
      <c r="AN64" s="2">
        <f>AN9*'Output-Calculation-sheet'!AN53/10^9</f>
        <v>5.3443369722363583</v>
      </c>
      <c r="AO64" s="2">
        <f>AO9*'Output-Calculation-sheet'!AO53/10^9</f>
        <v>6.1973362595317889</v>
      </c>
      <c r="AP64" s="2">
        <f>AP9*'Output-Calculation-sheet'!AP53/10^9</f>
        <v>9.7676181246361141E-2</v>
      </c>
      <c r="AQ64" s="2">
        <f>AQ9*'Output-Calculation-sheet'!AQ53/10^9</f>
        <v>0.52291618618249935</v>
      </c>
      <c r="AR64" s="2">
        <f>AR9*'Output-Calculation-sheet'!AR53/10^9</f>
        <v>0.13371259516914938</v>
      </c>
      <c r="AS64" s="2">
        <f>AS9*'Output-Calculation-sheet'!AS53/10^9</f>
        <v>1.6575819064322341E-2</v>
      </c>
      <c r="AT64" s="2">
        <f>AT9*'Output-Calculation-sheet'!AT53/10^9</f>
        <v>0.41141532179148282</v>
      </c>
      <c r="AU64" s="2">
        <f>AU9*'Output-Calculation-sheet'!AU53/10^9</f>
        <v>1.9300208863021761E-2</v>
      </c>
      <c r="AV64" s="2">
        <f>AV9*'Output-Calculation-sheet'!AV53/10^9</f>
        <v>3.5509171180507746</v>
      </c>
      <c r="AW64" s="2">
        <f>AW9*'Output-Calculation-sheet'!AW53/10^9</f>
        <v>0.12071159443687604</v>
      </c>
      <c r="AX64" s="2">
        <f>AX9*'Output-Calculation-sheet'!AX53/10^9</f>
        <v>9.0584445731976895E-2</v>
      </c>
      <c r="AY64" s="2">
        <f>AY9*'Output-Calculation-sheet'!AY53/10^9</f>
        <v>6.4628329805003215E-3</v>
      </c>
      <c r="AZ64" s="2">
        <f>AZ9*'Output-Calculation-sheet'!AZ53/10^9</f>
        <v>0.10338053656244424</v>
      </c>
      <c r="BA64" s="2">
        <f>BA9*'Output-Calculation-sheet'!BA53/10^9</f>
        <v>4.2623384521117878E-2</v>
      </c>
      <c r="BB64" s="2">
        <f>BB9*'Output-Calculation-sheet'!BB53/10^9</f>
        <v>3.4538274530538628E-2</v>
      </c>
      <c r="BC64" s="2">
        <f>BC9*'Output-Calculation-sheet'!BC53/10^9</f>
        <v>7.8256351524609788E-2</v>
      </c>
      <c r="BD64" s="2">
        <f>BD9*'Output-Calculation-sheet'!BD53/10^9</f>
        <v>1.0519871275772133E-2</v>
      </c>
      <c r="BE64" s="2">
        <f>BE9*'Output-Calculation-sheet'!BE53/10^9</f>
        <v>0.57865830443928357</v>
      </c>
      <c r="BF64" s="2">
        <f>BF9*'Output-Calculation-sheet'!BF53/10^9</f>
        <v>4.3086874552420724E-2</v>
      </c>
      <c r="BH64" s="2">
        <f t="shared" si="4"/>
        <v>72.294647383910643</v>
      </c>
    </row>
    <row r="65" spans="1:60" x14ac:dyDescent="0.25">
      <c r="A65" s="2">
        <v>2033</v>
      </c>
      <c r="B65" s="2">
        <f>B10*'Output-Calculation-sheet'!B54/10^9</f>
        <v>0.24455206565410373</v>
      </c>
      <c r="C65" s="2">
        <f>C10*'Output-Calculation-sheet'!C54/10^9</f>
        <v>0.22995113463387015</v>
      </c>
      <c r="D65" s="2">
        <f>D10*'Output-Calculation-sheet'!D54/10^9</f>
        <v>1.6913846678967541</v>
      </c>
      <c r="E65" s="2">
        <f>E10*'Output-Calculation-sheet'!E54/10^9</f>
        <v>7.9669289374793714E-2</v>
      </c>
      <c r="F65" s="2">
        <f>F10*'Output-Calculation-sheet'!F54/10^9</f>
        <v>0.35509408056572028</v>
      </c>
      <c r="G65" s="2">
        <f>G10*'Output-Calculation-sheet'!G54/10^9</f>
        <v>0.25623558310062788</v>
      </c>
      <c r="H65" s="2">
        <f>H10*'Output-Calculation-sheet'!H54/10^9</f>
        <v>0.27625695881022394</v>
      </c>
      <c r="I65" s="2">
        <f>I10*'Output-Calculation-sheet'!I54/10^9</f>
        <v>0.25371689397337144</v>
      </c>
      <c r="J65" s="2">
        <f>J10*'Output-Calculation-sheet'!J54/10^9</f>
        <v>1.3899348047289342</v>
      </c>
      <c r="K65" s="2">
        <f>K10*'Output-Calculation-sheet'!K54/10^9</f>
        <v>2.1094331113955098</v>
      </c>
      <c r="L65" s="2">
        <f>L10*'Output-Calculation-sheet'!L54/10^9</f>
        <v>6.27945324406399E-2</v>
      </c>
      <c r="M65" s="2">
        <f>M10*'Output-Calculation-sheet'!M54/10^9</f>
        <v>4.6677672457441192E-2</v>
      </c>
      <c r="N65" s="2">
        <f>N10*'Output-Calculation-sheet'!N54/10^9</f>
        <v>0.67305045226695737</v>
      </c>
      <c r="O65" s="2">
        <f>O10*'Output-Calculation-sheet'!O54/10^9</f>
        <v>1.0736405022125284</v>
      </c>
      <c r="P65" s="2">
        <f>P10*'Output-Calculation-sheet'!P54/10^9</f>
        <v>1.1005014030857685</v>
      </c>
      <c r="Q65" s="2">
        <f>Q10*'Output-Calculation-sheet'!Q54/10^9</f>
        <v>8.5381220540163116E-2</v>
      </c>
      <c r="R65" s="2">
        <f>R10*'Output-Calculation-sheet'!R54/10^9</f>
        <v>7.2718849436911565E-2</v>
      </c>
      <c r="S65" s="2">
        <f>S10*'Output-Calculation-sheet'!S54/10^9</f>
        <v>0.67185074289189362</v>
      </c>
      <c r="T65" s="2">
        <f>T10*'Output-Calculation-sheet'!T54/10^9</f>
        <v>0.27872012359902559</v>
      </c>
      <c r="U65" s="2">
        <f>U10*'Output-Calculation-sheet'!U54/10^9</f>
        <v>0.21626972194972244</v>
      </c>
      <c r="V65" s="2">
        <f>V10*'Output-Calculation-sheet'!V54/10^9</f>
        <v>0.28322523666557053</v>
      </c>
      <c r="W65" s="2">
        <f>W10*'Output-Calculation-sheet'!W54/10^9</f>
        <v>0.12894816861133768</v>
      </c>
      <c r="X65" s="2">
        <f>X10*'Output-Calculation-sheet'!X54/10^9</f>
        <v>0.18063036841755406</v>
      </c>
      <c r="Y65" s="2">
        <f>Y10*'Output-Calculation-sheet'!Y54/10^9</f>
        <v>9.9555900001042363E-2</v>
      </c>
      <c r="Z65" s="2">
        <f>Z10*'Output-Calculation-sheet'!Z54/10^9</f>
        <v>0.55111592510120344</v>
      </c>
      <c r="AA65" s="2">
        <f>AA10*'Output-Calculation-sheet'!AA54/10^9</f>
        <v>0.34291652027822844</v>
      </c>
      <c r="AB65" s="2">
        <f>AB10*'Output-Calculation-sheet'!AB54/10^9</f>
        <v>0.68655068325630508</v>
      </c>
      <c r="AC65" s="2">
        <f>AC10*'Output-Calculation-sheet'!AC54/10^9</f>
        <v>9.4715629351271827E-2</v>
      </c>
      <c r="AD65" s="2">
        <f>AD10*'Output-Calculation-sheet'!AD54/10^9</f>
        <v>2.0673849400093149</v>
      </c>
      <c r="AE65" s="2">
        <f>AE10*'Output-Calculation-sheet'!AE54/10^9</f>
        <v>34.287307980956321</v>
      </c>
      <c r="AF65" s="2">
        <f>AF10*'Output-Calculation-sheet'!AF54/10^9</f>
        <v>11.490415109841726</v>
      </c>
      <c r="AG65" s="2">
        <f>AG10*'Output-Calculation-sheet'!AG54/10^9</f>
        <v>0.83030135778446301</v>
      </c>
      <c r="AH65" s="2">
        <f>AH10*'Output-Calculation-sheet'!AH54/10^9</f>
        <v>0.88136515295379325</v>
      </c>
      <c r="AI65" s="2">
        <f>AI10*'Output-Calculation-sheet'!AI54/10^9</f>
        <v>0.61168208608394803</v>
      </c>
      <c r="AJ65" s="2">
        <f>AJ10*'Output-Calculation-sheet'!AJ54/10^9</f>
        <v>68.756258789105857</v>
      </c>
      <c r="AK65" s="2">
        <f>AK10*'Output-Calculation-sheet'!AK54/10^9</f>
        <v>9.0705382980836552E-2</v>
      </c>
      <c r="AL65" s="2">
        <f>AL10*'Output-Calculation-sheet'!AL54/10^9</f>
        <v>0.15904464815789826</v>
      </c>
      <c r="AM65" s="2">
        <f>AM10*'Output-Calculation-sheet'!AM54/10^9</f>
        <v>1.6806983643745561</v>
      </c>
      <c r="AN65" s="2">
        <f>AN10*'Output-Calculation-sheet'!AN54/10^9</f>
        <v>5.579250471586243</v>
      </c>
      <c r="AO65" s="2">
        <f>AO10*'Output-Calculation-sheet'!AO54/10^9</f>
        <v>6.6401829477497376</v>
      </c>
      <c r="AP65" s="2">
        <f>AP10*'Output-Calculation-sheet'!AP54/10^9</f>
        <v>9.8226654221043708E-2</v>
      </c>
      <c r="AQ65" s="2">
        <f>AQ10*'Output-Calculation-sheet'!AQ54/10^9</f>
        <v>0.60392768978732381</v>
      </c>
      <c r="AR65" s="2">
        <f>AR10*'Output-Calculation-sheet'!AR54/10^9</f>
        <v>0.13863396470710515</v>
      </c>
      <c r="AS65" s="2">
        <f>AS10*'Output-Calculation-sheet'!AS54/10^9</f>
        <v>1.5648275910223851E-2</v>
      </c>
      <c r="AT65" s="2">
        <f>AT10*'Output-Calculation-sheet'!AT54/10^9</f>
        <v>0.43226933241952409</v>
      </c>
      <c r="AU65" s="2">
        <f>AU10*'Output-Calculation-sheet'!AU54/10^9</f>
        <v>2.1879311753268238E-2</v>
      </c>
      <c r="AV65" s="2">
        <f>AV10*'Output-Calculation-sheet'!AV54/10^9</f>
        <v>4.0745476026303615</v>
      </c>
      <c r="AW65" s="2">
        <f>AW10*'Output-Calculation-sheet'!AW54/10^9</f>
        <v>0.10895465157132853</v>
      </c>
      <c r="AX65" s="2">
        <f>AX10*'Output-Calculation-sheet'!AX54/10^9</f>
        <v>0.10041595637524539</v>
      </c>
      <c r="AY65" s="2">
        <f>AY10*'Output-Calculation-sheet'!AY54/10^9</f>
        <v>7.0731966388352906E-3</v>
      </c>
      <c r="AZ65" s="2">
        <f>AZ10*'Output-Calculation-sheet'!AZ54/10^9</f>
        <v>9.0913618926812184E-2</v>
      </c>
      <c r="BA65" s="2">
        <f>BA10*'Output-Calculation-sheet'!BA54/10^9</f>
        <v>3.9400224961610518E-2</v>
      </c>
      <c r="BB65" s="2">
        <f>BB10*'Output-Calculation-sheet'!BB54/10^9</f>
        <v>3.2098183137173504E-2</v>
      </c>
      <c r="BC65" s="2">
        <f>BC10*'Output-Calculation-sheet'!BC54/10^9</f>
        <v>7.5897816683352021E-2</v>
      </c>
      <c r="BD65" s="2">
        <f>BD10*'Output-Calculation-sheet'!BD54/10^9</f>
        <v>9.4663423063489315E-3</v>
      </c>
      <c r="BE65" s="2">
        <f>BE10*'Output-Calculation-sheet'!BE54/10^9</f>
        <v>0.6216244497599771</v>
      </c>
      <c r="BF65" s="2">
        <f>BF10*'Output-Calculation-sheet'!BF54/10^9</f>
        <v>3.8428360575245457E-2</v>
      </c>
      <c r="BH65" s="2">
        <f t="shared" si="4"/>
        <v>67.033058273367885</v>
      </c>
    </row>
    <row r="66" spans="1:60" x14ac:dyDescent="0.25">
      <c r="A66" s="2">
        <v>2034</v>
      </c>
      <c r="B66" s="2">
        <f>B11*'Output-Calculation-sheet'!B55/10^9</f>
        <v>0.21417957791047612</v>
      </c>
      <c r="C66" s="2">
        <f>C11*'Output-Calculation-sheet'!C55/10^9</f>
        <v>0.18849631247397178</v>
      </c>
      <c r="D66" s="2">
        <f>D11*'Output-Calculation-sheet'!D55/10^9</f>
        <v>1.4414866938488271</v>
      </c>
      <c r="E66" s="2">
        <f>E11*'Output-Calculation-sheet'!E55/10^9</f>
        <v>7.3471150261042908E-2</v>
      </c>
      <c r="F66" s="2">
        <f>F11*'Output-Calculation-sheet'!F55/10^9</f>
        <v>0.31883105210989438</v>
      </c>
      <c r="G66" s="2">
        <f>G11*'Output-Calculation-sheet'!G55/10^9</f>
        <v>0.21259863984989852</v>
      </c>
      <c r="H66" s="2">
        <f>H11*'Output-Calculation-sheet'!H55/10^9</f>
        <v>0.22076935210414506</v>
      </c>
      <c r="I66" s="2">
        <f>I11*'Output-Calculation-sheet'!I55/10^9</f>
        <v>0.23368489715895108</v>
      </c>
      <c r="J66" s="2">
        <f>J11*'Output-Calculation-sheet'!J55/10^9</f>
        <v>1.227439314957055</v>
      </c>
      <c r="K66" s="2">
        <f>K11*'Output-Calculation-sheet'!K55/10^9</f>
        <v>1.707133816172141</v>
      </c>
      <c r="L66" s="2">
        <f>L11*'Output-Calculation-sheet'!L55/10^9</f>
        <v>5.3116489955384261E-2</v>
      </c>
      <c r="M66" s="2">
        <f>M11*'Output-Calculation-sheet'!M55/10^9</f>
        <v>4.5367915006001326E-2</v>
      </c>
      <c r="N66" s="2">
        <f>N11*'Output-Calculation-sheet'!N55/10^9</f>
        <v>0.53605956764493112</v>
      </c>
      <c r="O66" s="2">
        <f>O11*'Output-Calculation-sheet'!O55/10^9</f>
        <v>0.87741416122095361</v>
      </c>
      <c r="P66" s="2">
        <f>P11*'Output-Calculation-sheet'!P55/10^9</f>
        <v>0.97883436979011273</v>
      </c>
      <c r="Q66" s="2">
        <f>Q11*'Output-Calculation-sheet'!Q55/10^9</f>
        <v>6.9561210006150467E-2</v>
      </c>
      <c r="R66" s="2">
        <f>R11*'Output-Calculation-sheet'!R55/10^9</f>
        <v>6.3044697797761576E-2</v>
      </c>
      <c r="S66" s="2">
        <f>S11*'Output-Calculation-sheet'!S55/10^9</f>
        <v>0.54441304218982978</v>
      </c>
      <c r="T66" s="2">
        <f>T11*'Output-Calculation-sheet'!T55/10^9</f>
        <v>0.2299880540487011</v>
      </c>
      <c r="U66" s="2">
        <f>U11*'Output-Calculation-sheet'!U55/10^9</f>
        <v>0.19381641361659396</v>
      </c>
      <c r="V66" s="2">
        <f>V11*'Output-Calculation-sheet'!V55/10^9</f>
        <v>0.23026642621667209</v>
      </c>
      <c r="W66" s="2">
        <f>W11*'Output-Calculation-sheet'!W55/10^9</f>
        <v>0.10572388467265821</v>
      </c>
      <c r="X66" s="2">
        <f>X11*'Output-Calculation-sheet'!X55/10^9</f>
        <v>0.16381115128937129</v>
      </c>
      <c r="Y66" s="2">
        <f>Y11*'Output-Calculation-sheet'!Y55/10^9</f>
        <v>9.3133866289720549E-2</v>
      </c>
      <c r="Z66" s="2">
        <f>Z11*'Output-Calculation-sheet'!Z55/10^9</f>
        <v>0.46122627771070562</v>
      </c>
      <c r="AA66" s="2">
        <f>AA11*'Output-Calculation-sheet'!AA55/10^9</f>
        <v>0.29894504017707046</v>
      </c>
      <c r="AB66" s="2">
        <f>AB11*'Output-Calculation-sheet'!AB55/10^9</f>
        <v>0.59637916690039394</v>
      </c>
      <c r="AC66" s="2">
        <f>AC11*'Output-Calculation-sheet'!AC55/10^9</f>
        <v>9.0780312695716306E-2</v>
      </c>
      <c r="AD66" s="2">
        <f>AD11*'Output-Calculation-sheet'!AD55/10^9</f>
        <v>1.6549440190789908</v>
      </c>
      <c r="AE66" s="2">
        <f>AE11*'Output-Calculation-sheet'!AE55/10^9</f>
        <v>31.665883926309363</v>
      </c>
      <c r="AF66" s="2">
        <f>AF11*'Output-Calculation-sheet'!AF55/10^9</f>
        <v>11.480391712204142</v>
      </c>
      <c r="AG66" s="2">
        <f>AG11*'Output-Calculation-sheet'!AG55/10^9</f>
        <v>0.85279473074957513</v>
      </c>
      <c r="AH66" s="2">
        <f>AH11*'Output-Calculation-sheet'!AH55/10^9</f>
        <v>0.8839133640646395</v>
      </c>
      <c r="AI66" s="2">
        <f>AI11*'Output-Calculation-sheet'!AI55/10^9</f>
        <v>0.60835906507873072</v>
      </c>
      <c r="AJ66" s="2">
        <f>AJ11*'Output-Calculation-sheet'!AJ55/10^9</f>
        <v>78.790760838758544</v>
      </c>
      <c r="AK66" s="2">
        <f>AK11*'Output-Calculation-sheet'!AK55/10^9</f>
        <v>9.4649834960190943E-2</v>
      </c>
      <c r="AL66" s="2">
        <f>AL11*'Output-Calculation-sheet'!AL55/10^9</f>
        <v>0.14810497891815874</v>
      </c>
      <c r="AM66" s="2">
        <f>AM11*'Output-Calculation-sheet'!AM55/10^9</f>
        <v>1.8050240612794552</v>
      </c>
      <c r="AN66" s="2">
        <f>AN11*'Output-Calculation-sheet'!AN55/10^9</f>
        <v>5.6120190269837895</v>
      </c>
      <c r="AO66" s="2">
        <f>AO11*'Output-Calculation-sheet'!AO55/10^9</f>
        <v>6.9192732449009346</v>
      </c>
      <c r="AP66" s="2">
        <f>AP11*'Output-Calculation-sheet'!AP55/10^9</f>
        <v>9.8647017776183579E-2</v>
      </c>
      <c r="AQ66" s="2">
        <f>AQ11*'Output-Calculation-sheet'!AQ55/10^9</f>
        <v>0.68181461504201679</v>
      </c>
      <c r="AR66" s="2">
        <f>AR11*'Output-Calculation-sheet'!AR55/10^9</f>
        <v>0.14228578605790235</v>
      </c>
      <c r="AS66" s="2">
        <f>AS11*'Output-Calculation-sheet'!AS55/10^9</f>
        <v>1.5365878401678183E-2</v>
      </c>
      <c r="AT66" s="2">
        <f>AT11*'Output-Calculation-sheet'!AT55/10^9</f>
        <v>0.43766309872479098</v>
      </c>
      <c r="AU66" s="2">
        <f>AU11*'Output-Calculation-sheet'!AU55/10^9</f>
        <v>2.4423591723827996E-2</v>
      </c>
      <c r="AV66" s="2">
        <f>AV11*'Output-Calculation-sheet'!AV55/10^9</f>
        <v>4.573575990060462</v>
      </c>
      <c r="AW66" s="2">
        <f>AW11*'Output-Calculation-sheet'!AW55/10^9</f>
        <v>9.7515260624427544E-2</v>
      </c>
      <c r="AX66" s="2">
        <f>AX11*'Output-Calculation-sheet'!AX55/10^9</f>
        <v>0.11052910049769457</v>
      </c>
      <c r="AY66" s="2">
        <f>AY11*'Output-Calculation-sheet'!AY55/10^9</f>
        <v>7.7199569278666204E-3</v>
      </c>
      <c r="AZ66" s="2">
        <f>AZ11*'Output-Calculation-sheet'!AZ55/10^9</f>
        <v>7.9722682925755795E-2</v>
      </c>
      <c r="BA66" s="2">
        <f>BA11*'Output-Calculation-sheet'!BA55/10^9</f>
        <v>3.639680999889381E-2</v>
      </c>
      <c r="BB66" s="2">
        <f>BB11*'Output-Calculation-sheet'!BB55/10^9</f>
        <v>2.9745894813464582E-2</v>
      </c>
      <c r="BC66" s="2">
        <f>BC11*'Output-Calculation-sheet'!BC55/10^9</f>
        <v>7.3800945675551316E-2</v>
      </c>
      <c r="BD66" s="2">
        <f>BD11*'Output-Calculation-sheet'!BD55/10^9</f>
        <v>8.519171250576503E-3</v>
      </c>
      <c r="BE66" s="2">
        <f>BE11*'Output-Calculation-sheet'!BE55/10^9</f>
        <v>0.65784078149063885</v>
      </c>
      <c r="BF66" s="2">
        <f>BF11*'Output-Calculation-sheet'!BF55/10^9</f>
        <v>3.4315947324384484E-2</v>
      </c>
      <c r="BH66" s="2">
        <f t="shared" si="4"/>
        <v>62.080867372207216</v>
      </c>
    </row>
    <row r="67" spans="1:60" x14ac:dyDescent="0.25">
      <c r="A67" s="2">
        <v>2035</v>
      </c>
      <c r="B67" s="2">
        <f>B12*'Output-Calculation-sheet'!B56/10^9</f>
        <v>0.18872048942449526</v>
      </c>
      <c r="C67" s="2">
        <f>C12*'Output-Calculation-sheet'!C56/10^9</f>
        <v>0.15148165530265489</v>
      </c>
      <c r="D67" s="2">
        <f>D12*'Output-Calculation-sheet'!D56/10^9</f>
        <v>1.2000717986639557</v>
      </c>
      <c r="E67" s="2">
        <f>E12*'Output-Calculation-sheet'!E56/10^9</f>
        <v>6.8346768352316872E-2</v>
      </c>
      <c r="F67" s="2">
        <f>F12*'Output-Calculation-sheet'!F56/10^9</f>
        <v>0.28946880102325412</v>
      </c>
      <c r="G67" s="2">
        <f>G12*'Output-Calculation-sheet'!G56/10^9</f>
        <v>0.17434779752430088</v>
      </c>
      <c r="H67" s="2">
        <f>H12*'Output-Calculation-sheet'!H56/10^9</f>
        <v>0.16846521593226291</v>
      </c>
      <c r="I67" s="2">
        <f>I12*'Output-Calculation-sheet'!I56/10^9</f>
        <v>0.2219201224790637</v>
      </c>
      <c r="J67" s="2">
        <f>J12*'Output-Calculation-sheet'!J56/10^9</f>
        <v>1.0746134445126942</v>
      </c>
      <c r="K67" s="2">
        <f>K12*'Output-Calculation-sheet'!K56/10^9</f>
        <v>1.3578818265845245</v>
      </c>
      <c r="L67" s="2">
        <f>L12*'Output-Calculation-sheet'!L56/10^9</f>
        <v>4.4566227318838678E-2</v>
      </c>
      <c r="M67" s="2">
        <f>M12*'Output-Calculation-sheet'!M56/10^9</f>
        <v>4.4262668648053519E-2</v>
      </c>
      <c r="N67" s="2">
        <f>N12*'Output-Calculation-sheet'!N56/10^9</f>
        <v>0.40685864288719653</v>
      </c>
      <c r="O67" s="2">
        <f>O12*'Output-Calculation-sheet'!O56/10^9</f>
        <v>0.70115737684394153</v>
      </c>
      <c r="P67" s="2">
        <f>P12*'Output-Calculation-sheet'!P56/10^9</f>
        <v>0.85681318753416869</v>
      </c>
      <c r="Q67" s="2">
        <f>Q12*'Output-Calculation-sheet'!Q56/10^9</f>
        <v>5.6011638606862264E-2</v>
      </c>
      <c r="R67" s="2">
        <f>R12*'Output-Calculation-sheet'!R56/10^9</f>
        <v>5.6461288006564983E-2</v>
      </c>
      <c r="S67" s="2">
        <f>S12*'Output-Calculation-sheet'!S56/10^9</f>
        <v>0.42501112594903168</v>
      </c>
      <c r="T67" s="2">
        <f>T12*'Output-Calculation-sheet'!T56/10^9</f>
        <v>0.18165775417241561</v>
      </c>
      <c r="U67" s="2">
        <f>U12*'Output-Calculation-sheet'!U56/10^9</f>
        <v>0.1761409193104331</v>
      </c>
      <c r="V67" s="2">
        <f>V12*'Output-Calculation-sheet'!V56/10^9</f>
        <v>0.18770494633748022</v>
      </c>
      <c r="W67" s="2">
        <f>W12*'Output-Calculation-sheet'!W56/10^9</f>
        <v>8.5107930183654423E-2</v>
      </c>
      <c r="X67" s="2">
        <f>X12*'Output-Calculation-sheet'!X56/10^9</f>
        <v>0.14907528280867757</v>
      </c>
      <c r="Y67" s="2">
        <f>Y12*'Output-Calculation-sheet'!Y56/10^9</f>
        <v>8.9947757957456687E-2</v>
      </c>
      <c r="Z67" s="2">
        <f>Z12*'Output-Calculation-sheet'!Z56/10^9</f>
        <v>0.38147778696272333</v>
      </c>
      <c r="AA67" s="2">
        <f>AA12*'Output-Calculation-sheet'!AA56/10^9</f>
        <v>0.26471890055828079</v>
      </c>
      <c r="AB67" s="2">
        <f>AB12*'Output-Calculation-sheet'!AB56/10^9</f>
        <v>0.51323583686751817</v>
      </c>
      <c r="AC67" s="2">
        <f>AC12*'Output-Calculation-sheet'!AC56/10^9</f>
        <v>8.9609533842592862E-2</v>
      </c>
      <c r="AD67" s="2">
        <f>AD12*'Output-Calculation-sheet'!AD56/10^9</f>
        <v>1.2662813408115685</v>
      </c>
      <c r="AE67" s="2">
        <f>AE12*'Output-Calculation-sheet'!AE56/10^9</f>
        <v>28.954883555586882</v>
      </c>
      <c r="AF67" s="2">
        <f>AF12*'Output-Calculation-sheet'!AF56/10^9</f>
        <v>11.377744632509764</v>
      </c>
      <c r="AG67" s="2">
        <f>AG12*'Output-Calculation-sheet'!AG56/10^9</f>
        <v>0.87069747457244795</v>
      </c>
      <c r="AH67" s="2">
        <f>AH12*'Output-Calculation-sheet'!AH56/10^9</f>
        <v>0.88211868762307677</v>
      </c>
      <c r="AI67" s="2">
        <f>AI12*'Output-Calculation-sheet'!AI56/10^9</f>
        <v>0.60192332853469077</v>
      </c>
      <c r="AJ67" s="2">
        <f>AJ12*'Output-Calculation-sheet'!AJ56/10^9</f>
        <v>88.519950415139476</v>
      </c>
      <c r="AK67" s="2">
        <f>AK12*'Output-Calculation-sheet'!AK56/10^9</f>
        <v>9.8318241218550984E-2</v>
      </c>
      <c r="AL67" s="2">
        <f>AL12*'Output-Calculation-sheet'!AL56/10^9</f>
        <v>0.13656964186483897</v>
      </c>
      <c r="AM67" s="2">
        <f>AM12*'Output-Calculation-sheet'!AM56/10^9</f>
        <v>1.9303256617263747</v>
      </c>
      <c r="AN67" s="2">
        <f>AN12*'Output-Calculation-sheet'!AN56/10^9</f>
        <v>5.4565957299946932</v>
      </c>
      <c r="AO67" s="2">
        <f>AO12*'Output-Calculation-sheet'!AO56/10^9</f>
        <v>7.0513157951272909</v>
      </c>
      <c r="AP67" s="2">
        <f>AP12*'Output-Calculation-sheet'!AP56/10^9</f>
        <v>9.8674875172756499E-2</v>
      </c>
      <c r="AQ67" s="2">
        <f>AQ12*'Output-Calculation-sheet'!AQ56/10^9</f>
        <v>0.75758573773296101</v>
      </c>
      <c r="AR67" s="2">
        <f>AR12*'Output-Calculation-sheet'!AR56/10^9</f>
        <v>0.14436314671735195</v>
      </c>
      <c r="AS67" s="2">
        <f>AS12*'Output-Calculation-sheet'!AS56/10^9</f>
        <v>1.5146905990353187E-2</v>
      </c>
      <c r="AT67" s="2">
        <f>AT12*'Output-Calculation-sheet'!AT56/10^9</f>
        <v>0.42810063291579697</v>
      </c>
      <c r="AU67" s="2">
        <f>AU12*'Output-Calculation-sheet'!AU56/10^9</f>
        <v>2.6972846943558022E-2</v>
      </c>
      <c r="AV67" s="2">
        <f>AV12*'Output-Calculation-sheet'!AV56/10^9</f>
        <v>5.0557526999948736</v>
      </c>
      <c r="AW67" s="2">
        <f>AW12*'Output-Calculation-sheet'!AW56/10^9</f>
        <v>8.6031540303869003E-2</v>
      </c>
      <c r="AX67" s="2">
        <f>AX12*'Output-Calculation-sheet'!AX56/10^9</f>
        <v>0.12092249260841413</v>
      </c>
      <c r="AY67" s="2">
        <f>AY12*'Output-Calculation-sheet'!AY56/10^9</f>
        <v>8.3038624486307094E-3</v>
      </c>
      <c r="AZ67" s="2">
        <f>AZ12*'Output-Calculation-sheet'!AZ56/10^9</f>
        <v>7.0114142813672869E-2</v>
      </c>
      <c r="BA67" s="2">
        <f>BA12*'Output-Calculation-sheet'!BA56/10^9</f>
        <v>3.3462106989234547E-2</v>
      </c>
      <c r="BB67" s="2">
        <f>BB12*'Output-Calculation-sheet'!BB56/10^9</f>
        <v>2.7271725163970577E-2</v>
      </c>
      <c r="BC67" s="2">
        <f>BC12*'Output-Calculation-sheet'!BC56/10^9</f>
        <v>7.1872676169306565E-2</v>
      </c>
      <c r="BD67" s="2">
        <f>BD12*'Output-Calculation-sheet'!BD56/10^9</f>
        <v>7.5814589898281675E-3</v>
      </c>
      <c r="BE67" s="2">
        <f>BE12*'Output-Calculation-sheet'!BE56/10^9</f>
        <v>0.70741157427495172</v>
      </c>
      <c r="BF67" s="2">
        <f>BF12*'Output-Calculation-sheet'!BF56/10^9</f>
        <v>3.0588313201251879E-2</v>
      </c>
      <c r="BH67" s="2">
        <f t="shared" si="4"/>
        <v>57.172716956830733</v>
      </c>
    </row>
    <row r="68" spans="1:60" x14ac:dyDescent="0.25">
      <c r="B68" s="2">
        <f>SUM(B60:B67)</f>
        <v>2.2637993795262852</v>
      </c>
      <c r="C68" s="2">
        <f t="shared" ref="C68:BF68" si="5">SUM(C60:C67)</f>
        <v>2.18920504214829</v>
      </c>
      <c r="D68" s="2">
        <f t="shared" si="5"/>
        <v>15.023174151464659</v>
      </c>
      <c r="E68" s="2">
        <f t="shared" si="5"/>
        <v>0.68790337811235924</v>
      </c>
      <c r="F68" s="2">
        <f t="shared" si="5"/>
        <v>3.0801915132469606</v>
      </c>
      <c r="G68" s="2">
        <f t="shared" si="5"/>
        <v>2.4159405773189908</v>
      </c>
      <c r="H68" s="2">
        <f t="shared" si="5"/>
        <v>2.6847689564277077</v>
      </c>
      <c r="I68" s="2">
        <f t="shared" si="5"/>
        <v>2.2248486179892413</v>
      </c>
      <c r="J68" s="2">
        <f t="shared" si="5"/>
        <v>12.306908456333446</v>
      </c>
      <c r="K68" s="2">
        <f t="shared" si="5"/>
        <v>20.368275150564379</v>
      </c>
      <c r="L68" s="2">
        <f t="shared" si="5"/>
        <v>0.58370515361918762</v>
      </c>
      <c r="M68" s="2">
        <f t="shared" si="5"/>
        <v>0.37230281850589758</v>
      </c>
      <c r="N68" s="2">
        <f t="shared" si="5"/>
        <v>6.5608256962613529</v>
      </c>
      <c r="O68" s="2">
        <f t="shared" si="5"/>
        <v>10.303080184884493</v>
      </c>
      <c r="P68" s="2">
        <f t="shared" si="5"/>
        <v>9.3895404717061286</v>
      </c>
      <c r="Q68" s="2">
        <f t="shared" si="5"/>
        <v>0.81645262019553244</v>
      </c>
      <c r="R68" s="2">
        <f t="shared" si="5"/>
        <v>0.68052843010608</v>
      </c>
      <c r="S68" s="2">
        <f t="shared" si="5"/>
        <v>6.447134711061377</v>
      </c>
      <c r="T68" s="2">
        <f t="shared" si="5"/>
        <v>2.5099370932188392</v>
      </c>
      <c r="U68" s="2">
        <f t="shared" si="5"/>
        <v>1.8926263401965129</v>
      </c>
      <c r="V68" s="2">
        <f t="shared" si="5"/>
        <v>2.699359010424609</v>
      </c>
      <c r="W68" s="2">
        <f t="shared" si="5"/>
        <v>1.2248992222235831</v>
      </c>
      <c r="X68" s="2">
        <f t="shared" si="5"/>
        <v>1.5889647018732522</v>
      </c>
      <c r="Y68" s="2">
        <f t="shared" si="5"/>
        <v>0.82016138346996958</v>
      </c>
      <c r="Z68" s="2">
        <f t="shared" si="5"/>
        <v>5.163749844341325</v>
      </c>
      <c r="AA68" s="2">
        <f t="shared" si="5"/>
        <v>3.1264973315647859</v>
      </c>
      <c r="AB68" s="2">
        <f t="shared" si="5"/>
        <v>6.2105567691652883</v>
      </c>
      <c r="AC68" s="2">
        <f t="shared" si="5"/>
        <v>0.7697687896551666</v>
      </c>
      <c r="AD68" s="2">
        <f t="shared" si="5"/>
        <v>20.060783293385782</v>
      </c>
      <c r="AE68" s="2">
        <f t="shared" si="5"/>
        <v>281.64201025523289</v>
      </c>
      <c r="AF68" s="2">
        <f t="shared" si="5"/>
        <v>86.140437085473152</v>
      </c>
      <c r="AG68" s="2">
        <f t="shared" si="5"/>
        <v>5.7155803087933581</v>
      </c>
      <c r="AH68" s="2">
        <f t="shared" si="5"/>
        <v>6.6545792028387032</v>
      </c>
      <c r="AI68" s="2">
        <f t="shared" si="5"/>
        <v>4.5422564532837093</v>
      </c>
      <c r="AJ68" s="2">
        <f t="shared" si="5"/>
        <v>392.33430123429736</v>
      </c>
      <c r="AK68" s="2">
        <f t="shared" si="5"/>
        <v>0.67764063024123722</v>
      </c>
      <c r="AL68" s="2">
        <f t="shared" si="5"/>
        <v>1.278455833655475</v>
      </c>
      <c r="AM68" s="2">
        <f t="shared" si="5"/>
        <v>11.228317182594582</v>
      </c>
      <c r="AN68" s="2">
        <f t="shared" si="5"/>
        <v>34.14234243618386</v>
      </c>
      <c r="AO68" s="2">
        <f t="shared" si="5"/>
        <v>40.080164658122342</v>
      </c>
      <c r="AP68" s="2">
        <f t="shared" si="5"/>
        <v>0.73689588992501975</v>
      </c>
      <c r="AQ68" s="2">
        <f t="shared" si="5"/>
        <v>3.6649629494172058</v>
      </c>
      <c r="AR68" s="2">
        <f t="shared" si="5"/>
        <v>0.94453198362966073</v>
      </c>
      <c r="AS68" s="2">
        <f t="shared" si="5"/>
        <v>0.25072561238192875</v>
      </c>
      <c r="AT68" s="2">
        <f t="shared" si="5"/>
        <v>2.5498893648226346</v>
      </c>
      <c r="AU68" s="2">
        <f t="shared" si="5"/>
        <v>0.13555063094542308</v>
      </c>
      <c r="AV68" s="2">
        <f t="shared" si="5"/>
        <v>24.55422887395401</v>
      </c>
      <c r="AW68" s="2">
        <f t="shared" si="5"/>
        <v>0.92824930629064983</v>
      </c>
      <c r="AX68" s="2">
        <f t="shared" si="5"/>
        <v>0.65142820119673517</v>
      </c>
      <c r="AY68" s="2">
        <f t="shared" si="5"/>
        <v>4.8118758696882688E-2</v>
      </c>
      <c r="AZ68" s="2">
        <f t="shared" si="5"/>
        <v>0.79404621186930446</v>
      </c>
      <c r="BA68" s="2">
        <f t="shared" si="5"/>
        <v>0.32988509603219296</v>
      </c>
      <c r="BB68" s="2">
        <f t="shared" si="5"/>
        <v>0.26308401176441532</v>
      </c>
      <c r="BC68" s="2">
        <f t="shared" si="5"/>
        <v>0.59909186965775774</v>
      </c>
      <c r="BD68" s="2">
        <f t="shared" si="5"/>
        <v>8.1930873004272223E-2</v>
      </c>
      <c r="BE68" s="2">
        <f t="shared" si="5"/>
        <v>27.703100236075571</v>
      </c>
      <c r="BF68" s="2">
        <f t="shared" si="5"/>
        <v>0.33451260317964537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21064.457095785692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6530.5160197418172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1221.9984465857426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372.0226134181749</v>
      </c>
      <c r="AU71" s="2">
        <f>AU5/'Output-Calculation-sheet'!AU4*'Output-Calculation-sheet'!AU58</f>
        <v>0</v>
      </c>
      <c r="AV71" s="2">
        <f>AV5/'Output-Calculation-sheet'!AV4*'Output-Calculation-sheet'!AV58</f>
        <v>7660.0278591142987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112689.08691828817</v>
      </c>
      <c r="BF71" s="2">
        <f>BF5/'Output-Calculation-sheet'!BF4*'Output-Calculation-sheet'!BF58</f>
        <v>0</v>
      </c>
      <c r="BH71" s="2">
        <f>SUM(B71:AI71,AK71:AM71,AP71,AR71:AS71,AU71,AW71:BF71)/1000</f>
        <v>112.68908691828817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186026.52708068167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34067.816400426862</v>
      </c>
      <c r="AO72" s="2">
        <f>AO6/'Output-Calculation-sheet'!AO5*'Output-Calculation-sheet'!AO59</f>
        <v>35698.505888140666</v>
      </c>
      <c r="AP72" s="2">
        <f>AP6/'Output-Calculation-sheet'!AP5*'Output-Calculation-sheet'!AP59</f>
        <v>0</v>
      </c>
      <c r="AQ72" s="2">
        <f>AQ6/'Output-Calculation-sheet'!AQ5*'Output-Calculation-sheet'!AQ59</f>
        <v>2796.570222072482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1527.5704386329867</v>
      </c>
      <c r="AU72" s="2">
        <f>AU6/'Output-Calculation-sheet'!AU5*'Output-Calculation-sheet'!AU59</f>
        <v>0</v>
      </c>
      <c r="AV72" s="2">
        <f>AV6/'Output-Calculation-sheet'!AV5*'Output-Calculation-sheet'!AV59</f>
        <v>18399.837073063321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186344.08730197401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186.34408730197401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477463.45492318983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53991.837363846331</v>
      </c>
      <c r="AO73" s="2">
        <f>AO7/'Output-Calculation-sheet'!AO6*'Output-Calculation-sheet'!AO60</f>
        <v>54855.068016791287</v>
      </c>
      <c r="AP73" s="2">
        <f>AP7/'Output-Calculation-sheet'!AP6*'Output-Calculation-sheet'!AP60</f>
        <v>0</v>
      </c>
      <c r="AQ73" s="2">
        <f>AQ7/'Output-Calculation-sheet'!AQ6*'Output-Calculation-sheet'!AQ60</f>
        <v>4511.1762108087905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3616.1003670925134</v>
      </c>
      <c r="AU73" s="2">
        <f>AU7/'Output-Calculation-sheet'!AU6*'Output-Calculation-sheet'!AU60</f>
        <v>0</v>
      </c>
      <c r="AV73" s="2">
        <f>AV7/'Output-Calculation-sheet'!AV6*'Output-Calculation-sheet'!AV60</f>
        <v>30888.640098498432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37.415253920360499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108.60593757662005</v>
      </c>
      <c r="AJ74" s="2">
        <f>AJ8/'Output-Calculation-sheet'!AJ7*'Output-Calculation-sheet'!AJ61</f>
        <v>678805.72954795812</v>
      </c>
      <c r="AK74" s="2">
        <f>AK8/'Output-Calculation-sheet'!AK7*'Output-Calculation-sheet'!AK61</f>
        <v>0</v>
      </c>
      <c r="AL74" s="2">
        <f>AL8/'Output-Calculation-sheet'!AL7*'Output-Calculation-sheet'!AL61</f>
        <v>26.493199114999186</v>
      </c>
      <c r="AM74" s="2">
        <f>AM8/'Output-Calculation-sheet'!AM7*'Output-Calculation-sheet'!AM61</f>
        <v>0</v>
      </c>
      <c r="AN74" s="2">
        <f>AN8/'Output-Calculation-sheet'!AN7*'Output-Calculation-sheet'!AN61</f>
        <v>66313.229030794115</v>
      </c>
      <c r="AO74" s="2">
        <f>AO8/'Output-Calculation-sheet'!AO7*'Output-Calculation-sheet'!AO61</f>
        <v>70011.147060359581</v>
      </c>
      <c r="AP74" s="2">
        <f>AP8/'Output-Calculation-sheet'!AP7*'Output-Calculation-sheet'!AP61</f>
        <v>0</v>
      </c>
      <c r="AQ74" s="2">
        <f>AQ8/'Output-Calculation-sheet'!AQ7*'Output-Calculation-sheet'!AQ61</f>
        <v>5945.3880063340866</v>
      </c>
      <c r="AR74" s="2">
        <f>AR8/'Output-Calculation-sheet'!AR7*'Output-Calculation-sheet'!AR61</f>
        <v>0</v>
      </c>
      <c r="AS74" s="2">
        <f>AS8/'Output-Calculation-sheet'!AS7*'Output-Calculation-sheet'!AS61</f>
        <v>18.860210296016717</v>
      </c>
      <c r="AT74" s="2">
        <f>AT8/'Output-Calculation-sheet'!AT7*'Output-Calculation-sheet'!AT61</f>
        <v>4657.7972559159452</v>
      </c>
      <c r="AU74" s="2">
        <f>AU8/'Output-Calculation-sheet'!AU7*'Output-Calculation-sheet'!AU61</f>
        <v>0</v>
      </c>
      <c r="AV74" s="2">
        <f>AV8/'Output-Calculation-sheet'!AV7*'Output-Calculation-sheet'!AV61</f>
        <v>41902.114311915546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1.3265602966098728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223.27224614624049</v>
      </c>
      <c r="BF74" s="2">
        <f>BF8/'Output-Calculation-sheet'!BF7*'Output-Calculation-sheet'!BF61</f>
        <v>0</v>
      </c>
      <c r="BH74" s="2">
        <f t="shared" si="6"/>
        <v>0.41597340735084687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296.49031670191232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9.0977541850172923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66.562455785705538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74.29587998221038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483.08450486513527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183.11369321688196</v>
      </c>
      <c r="AI75" s="2">
        <f>AI9/'Output-Calculation-sheet'!AI8*'Output-Calculation-sheet'!AI62</f>
        <v>358.40443410333029</v>
      </c>
      <c r="AJ75" s="2">
        <f>AJ9/'Output-Calculation-sheet'!AJ8*'Output-Calculation-sheet'!AJ62</f>
        <v>855378.40323371429</v>
      </c>
      <c r="AK75" s="2">
        <f>AK9/'Output-Calculation-sheet'!AK8*'Output-Calculation-sheet'!AK62</f>
        <v>0</v>
      </c>
      <c r="AL75" s="2">
        <f>AL9/'Output-Calculation-sheet'!AL8*'Output-Calculation-sheet'!AL62</f>
        <v>75.186477290986815</v>
      </c>
      <c r="AM75" s="2">
        <f>AM9/'Output-Calculation-sheet'!AM8*'Output-Calculation-sheet'!AM62</f>
        <v>0</v>
      </c>
      <c r="AN75" s="2">
        <f>AN9/'Output-Calculation-sheet'!AN8*'Output-Calculation-sheet'!AN62</f>
        <v>74403.843039891188</v>
      </c>
      <c r="AO75" s="2">
        <f>AO9/'Output-Calculation-sheet'!AO8*'Output-Calculation-sheet'!AO62</f>
        <v>80041.679854963062</v>
      </c>
      <c r="AP75" s="2">
        <f>AP9/'Output-Calculation-sheet'!AP8*'Output-Calculation-sheet'!AP62</f>
        <v>25.716189898356809</v>
      </c>
      <c r="AQ75" s="2">
        <f>AQ9/'Output-Calculation-sheet'!AQ8*'Output-Calculation-sheet'!AQ62</f>
        <v>7312.5256575353587</v>
      </c>
      <c r="AR75" s="2">
        <f>AR9/'Output-Calculation-sheet'!AR8*'Output-Calculation-sheet'!AR62</f>
        <v>0</v>
      </c>
      <c r="AS75" s="2">
        <f>AS9/'Output-Calculation-sheet'!AS8*'Output-Calculation-sheet'!AS62</f>
        <v>15.856683323553675</v>
      </c>
      <c r="AT75" s="2">
        <f>AT9/'Output-Calculation-sheet'!AT8*'Output-Calculation-sheet'!AT62</f>
        <v>5191.3350650446946</v>
      </c>
      <c r="AU75" s="2">
        <f>AU9/'Output-Calculation-sheet'!AU8*'Output-Calculation-sheet'!AU62</f>
        <v>0</v>
      </c>
      <c r="AV75" s="2">
        <f>AV9/'Output-Calculation-sheet'!AV8*'Output-Calculation-sheet'!AV62</f>
        <v>51211.326037893879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10.102255272960637</v>
      </c>
      <c r="BC75" s="2">
        <f>BC9/'Output-Calculation-sheet'!BC8*'Output-Calculation-sheet'!BC62</f>
        <v>33.556697425395889</v>
      </c>
      <c r="BD75" s="2">
        <f>BD9/'Output-Calculation-sheet'!BD8*'Output-Calculation-sheet'!BD62</f>
        <v>0</v>
      </c>
      <c r="BE75" s="2">
        <f>BE9/'Output-Calculation-sheet'!BE8*'Output-Calculation-sheet'!BE62</f>
        <v>507.59750425090334</v>
      </c>
      <c r="BF75" s="2">
        <f>BF9/'Output-Calculation-sheet'!BF8*'Output-Calculation-sheet'!BF62</f>
        <v>0</v>
      </c>
      <c r="BH75" s="2">
        <f t="shared" si="6"/>
        <v>2.1390648463023503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9.5290034178953338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572.84386580166165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26.904461118530207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72.668011942152631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13.013801531323223</v>
      </c>
      <c r="Y76" s="2">
        <f>Y10/'Output-Calculation-sheet'!Y9*'Output-Calculation-sheet'!Y63</f>
        <v>94.136532339347781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186.15506481841655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9681.0895505176632</v>
      </c>
      <c r="AF76" s="2">
        <f>AF10/'Output-Calculation-sheet'!AF9*'Output-Calculation-sheet'!AF63</f>
        <v>2302.3198896131503</v>
      </c>
      <c r="AG76" s="2">
        <f>AG10/'Output-Calculation-sheet'!AG9*'Output-Calculation-sheet'!AG63</f>
        <v>0</v>
      </c>
      <c r="AH76" s="2">
        <f>AH10/'Output-Calculation-sheet'!AH9*'Output-Calculation-sheet'!AH63</f>
        <v>580.17977793691512</v>
      </c>
      <c r="AI76" s="2">
        <f>AI10/'Output-Calculation-sheet'!AI9*'Output-Calculation-sheet'!AI63</f>
        <v>587.94477847705775</v>
      </c>
      <c r="AJ76" s="2">
        <f>AJ10/'Output-Calculation-sheet'!AJ9*'Output-Calculation-sheet'!AJ63</f>
        <v>1028805.4520907938</v>
      </c>
      <c r="AK76" s="2">
        <f>AK10/'Output-Calculation-sheet'!AK9*'Output-Calculation-sheet'!AK63</f>
        <v>7.6649154928504251</v>
      </c>
      <c r="AL76" s="2">
        <f>AL10/'Output-Calculation-sheet'!AL9*'Output-Calculation-sheet'!AL63</f>
        <v>121.68156836901922</v>
      </c>
      <c r="AM76" s="2">
        <f>AM10/'Output-Calculation-sheet'!AM9*'Output-Calculation-sheet'!AM63</f>
        <v>0</v>
      </c>
      <c r="AN76" s="2">
        <f>AN10/'Output-Calculation-sheet'!AN9*'Output-Calculation-sheet'!AN63</f>
        <v>78951.185720299662</v>
      </c>
      <c r="AO76" s="2">
        <f>AO10/'Output-Calculation-sheet'!AO9*'Output-Calculation-sheet'!AO63</f>
        <v>87094.55784746338</v>
      </c>
      <c r="AP76" s="2">
        <f>AP10/'Output-Calculation-sheet'!AP9*'Output-Calculation-sheet'!AP63</f>
        <v>68.748620626717212</v>
      </c>
      <c r="AQ76" s="2">
        <f>AQ10/'Output-Calculation-sheet'!AQ9*'Output-Calculation-sheet'!AQ63</f>
        <v>8618.1796688772411</v>
      </c>
      <c r="AR76" s="2">
        <f>AR10/'Output-Calculation-sheet'!AR9*'Output-Calculation-sheet'!AR63</f>
        <v>0</v>
      </c>
      <c r="AS76" s="2">
        <f>AS10/'Output-Calculation-sheet'!AS9*'Output-Calculation-sheet'!AS63</f>
        <v>15.645265482747773</v>
      </c>
      <c r="AT76" s="2">
        <f>AT10/'Output-Calculation-sheet'!AT9*'Output-Calculation-sheet'!AT63</f>
        <v>5459.017084688895</v>
      </c>
      <c r="AU76" s="2">
        <f>AU10/'Output-Calculation-sheet'!AU9*'Output-Calculation-sheet'!AU63</f>
        <v>0</v>
      </c>
      <c r="AV76" s="2">
        <f>AV10/'Output-Calculation-sheet'!AV9*'Output-Calculation-sheet'!AV63</f>
        <v>60018.253617729351</v>
      </c>
      <c r="AW76" s="2">
        <f>AW10/'Output-Calculation-sheet'!AW9*'Output-Calculation-sheet'!AW63</f>
        <v>26.144530741747179</v>
      </c>
      <c r="AX76" s="2">
        <f>AX10/'Output-Calculation-sheet'!AX9*'Output-Calculation-sheet'!AX63</f>
        <v>0</v>
      </c>
      <c r="AY76" s="2">
        <f>AY10/'Output-Calculation-sheet'!AY9*'Output-Calculation-sheet'!AY63</f>
        <v>1.1427708566774915</v>
      </c>
      <c r="AZ76" s="2">
        <f>AZ10/'Output-Calculation-sheet'!AZ9*'Output-Calculation-sheet'!AZ63</f>
        <v>0</v>
      </c>
      <c r="BA76" s="2">
        <f>BA10/'Output-Calculation-sheet'!BA9*'Output-Calculation-sheet'!BA63</f>
        <v>11.604822703164352</v>
      </c>
      <c r="BB76" s="2">
        <f>BB10/'Output-Calculation-sheet'!BB9*'Output-Calculation-sheet'!BB63</f>
        <v>18.264080384563517</v>
      </c>
      <c r="BC76" s="2">
        <f>BC10/'Output-Calculation-sheet'!BC9*'Output-Calculation-sheet'!BC63</f>
        <v>63.154585168523568</v>
      </c>
      <c r="BD76" s="2">
        <f>BD10/'Output-Calculation-sheet'!BD9*'Output-Calculation-sheet'!BD63</f>
        <v>0.604620098368021</v>
      </c>
      <c r="BE76" s="2">
        <f>BE10/'Output-Calculation-sheet'!BE9*'Output-Calculation-sheet'!BE63</f>
        <v>759.91749503422534</v>
      </c>
      <c r="BF76" s="2">
        <f>BF10/'Output-Calculation-sheet'!BF9*'Output-Calculation-sheet'!BF63</f>
        <v>0</v>
      </c>
      <c r="BH76" s="2">
        <f t="shared" si="6"/>
        <v>15.22135801247272</v>
      </c>
    </row>
    <row r="77" spans="1:60" x14ac:dyDescent="0.25">
      <c r="A77" s="2">
        <v>2034</v>
      </c>
      <c r="B77" s="2">
        <f>B11/'Output-Calculation-sheet'!B10*'Output-Calculation-sheet'!B64</f>
        <v>24.400236002887784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30.541155853936932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826.94145423338193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42.286710856042845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276.56935877099977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57.469772152668497</v>
      </c>
      <c r="Y77" s="2">
        <f>Y11/'Output-Calculation-sheet'!Y10*'Output-Calculation-sheet'!Y64</f>
        <v>120.67548482738822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286.43248026848102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18598.974289627637</v>
      </c>
      <c r="AF77" s="2">
        <f>AF11/'Output-Calculation-sheet'!AF10*'Output-Calculation-sheet'!AF64</f>
        <v>6692.025857001141</v>
      </c>
      <c r="AG77" s="2">
        <f>AG11/'Output-Calculation-sheet'!AG10*'Output-Calculation-sheet'!AG64</f>
        <v>0</v>
      </c>
      <c r="AH77" s="2">
        <f>AH11/'Output-Calculation-sheet'!AH10*'Output-Calculation-sheet'!AH64</f>
        <v>950.13995418341312</v>
      </c>
      <c r="AI77" s="2">
        <f>AI11/'Output-Calculation-sheet'!AI10*'Output-Calculation-sheet'!AI64</f>
        <v>817.84961513322037</v>
      </c>
      <c r="AJ77" s="2">
        <f>AJ11/'Output-Calculation-sheet'!AJ10*'Output-Calculation-sheet'!AJ64</f>
        <v>1204063.428195274</v>
      </c>
      <c r="AK77" s="2">
        <f>AK11/'Output-Calculation-sheet'!AK10*'Output-Calculation-sheet'!AK64</f>
        <v>42.404006392912628</v>
      </c>
      <c r="AL77" s="2">
        <f>AL11/'Output-Calculation-sheet'!AL10*'Output-Calculation-sheet'!AL64</f>
        <v>166.9727897840157</v>
      </c>
      <c r="AM77" s="2">
        <f>AM11/'Output-Calculation-sheet'!AM10*'Output-Calculation-sheet'!AM64</f>
        <v>0</v>
      </c>
      <c r="AN77" s="2">
        <f>AN11/'Output-Calculation-sheet'!AN10*'Output-Calculation-sheet'!AN64</f>
        <v>80524.428620240738</v>
      </c>
      <c r="AO77" s="2">
        <f>AO11/'Output-Calculation-sheet'!AO10*'Output-Calculation-sheet'!AO64</f>
        <v>91850.822676339245</v>
      </c>
      <c r="AP77" s="2">
        <f>AP11/'Output-Calculation-sheet'!AP10*'Output-Calculation-sheet'!AP64</f>
        <v>109.60781319906174</v>
      </c>
      <c r="AQ77" s="2">
        <f>AQ11/'Output-Calculation-sheet'!AQ10*'Output-Calculation-sheet'!AQ64</f>
        <v>9923.5958851020841</v>
      </c>
      <c r="AR77" s="2">
        <f>AR11/'Output-Calculation-sheet'!AR10*'Output-Calculation-sheet'!AR64</f>
        <v>0</v>
      </c>
      <c r="AS77" s="2">
        <f>AS11/'Output-Calculation-sheet'!AS10*'Output-Calculation-sheet'!AS64</f>
        <v>16.32763072164331</v>
      </c>
      <c r="AT77" s="2">
        <f>AT11/'Output-Calculation-sheet'!AT10*'Output-Calculation-sheet'!AT64</f>
        <v>5495.444023958129</v>
      </c>
      <c r="AU77" s="2">
        <f>AU11/'Output-Calculation-sheet'!AU10*'Output-Calculation-sheet'!AU64</f>
        <v>0</v>
      </c>
      <c r="AV77" s="2">
        <f>AV11/'Output-Calculation-sheet'!AV10*'Output-Calculation-sheet'!AV64</f>
        <v>68770.847318878325</v>
      </c>
      <c r="AW77" s="2">
        <f>AW11/'Output-Calculation-sheet'!AW10*'Output-Calculation-sheet'!AW64</f>
        <v>48.075432946082024</v>
      </c>
      <c r="AX77" s="2">
        <f>AX11/'Output-Calculation-sheet'!AX10*'Output-Calculation-sheet'!AX64</f>
        <v>0</v>
      </c>
      <c r="AY77" s="2">
        <f>AY11/'Output-Calculation-sheet'!AY10*'Output-Calculation-sheet'!AY64</f>
        <v>5.0525517447984152</v>
      </c>
      <c r="AZ77" s="2">
        <f>AZ11/'Output-Calculation-sheet'!AZ10*'Output-Calculation-sheet'!AZ64</f>
        <v>0</v>
      </c>
      <c r="BA77" s="2">
        <f>BA11/'Output-Calculation-sheet'!BA10*'Output-Calculation-sheet'!BA64</f>
        <v>21.778021466989934</v>
      </c>
      <c r="BB77" s="2">
        <f>BB11/'Output-Calculation-sheet'!BB10*'Output-Calculation-sheet'!BB64</f>
        <v>34.225422943250933</v>
      </c>
      <c r="BC77" s="2">
        <f>BC11/'Output-Calculation-sheet'!BC10*'Output-Calculation-sheet'!BC64</f>
        <v>90.63252023570935</v>
      </c>
      <c r="BD77" s="2">
        <f>BD11/'Output-Calculation-sheet'!BD10*'Output-Calculation-sheet'!BD64</f>
        <v>3.3060083450234319</v>
      </c>
      <c r="BE77" s="2">
        <f>BE11/'Output-Calculation-sheet'!BE10*'Output-Calculation-sheet'!BE64</f>
        <v>994.39462677849372</v>
      </c>
      <c r="BF77" s="2">
        <f>BF11/'Output-Calculation-sheet'!BF10*'Output-Calculation-sheet'!BF64</f>
        <v>0</v>
      </c>
      <c r="BH77" s="2">
        <f t="shared" si="6"/>
        <v>30.257083193469182</v>
      </c>
    </row>
    <row r="78" spans="1:60" x14ac:dyDescent="0.25">
      <c r="A78" s="2">
        <v>2035</v>
      </c>
      <c r="B78" s="2">
        <f>B12/'Output-Calculation-sheet'!B11*'Output-Calculation-sheet'!B65</f>
        <v>83.608297577210578</v>
      </c>
      <c r="C78" s="2">
        <f>C12/'Output-Calculation-sheet'!C11*'Output-Calculation-sheet'!C65</f>
        <v>0</v>
      </c>
      <c r="D78" s="2">
        <f>D12/'Output-Calculation-sheet'!D11*'Output-Calculation-sheet'!D65</f>
        <v>275.51249432057881</v>
      </c>
      <c r="E78" s="2">
        <f>E12/'Output-Calculation-sheet'!E11*'Output-Calculation-sheet'!E65</f>
        <v>51.213300331534178</v>
      </c>
      <c r="F78" s="2">
        <f>F12/'Output-Calculation-sheet'!F11*'Output-Calculation-sheet'!F65</f>
        <v>25.076509088197874</v>
      </c>
      <c r="G78" s="2">
        <f>G12/'Output-Calculation-sheet'!G11*'Output-Calculation-sheet'!G65</f>
        <v>35.296926664225907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1077.1562201710865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57.98509305755293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469.60678924655957</v>
      </c>
      <c r="Q78" s="2">
        <f>Q12/'Output-Calculation-sheet'!Q11*'Output-Calculation-sheet'!Q65</f>
        <v>0</v>
      </c>
      <c r="R78" s="2">
        <f>R12/'Output-Calculation-sheet'!R11*'Output-Calculation-sheet'!R65</f>
        <v>6.4473511087292374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104.15348651230727</v>
      </c>
      <c r="Y78" s="2">
        <f>Y12/'Output-Calculation-sheet'!Y11*'Output-Calculation-sheet'!Y65</f>
        <v>140.08654134939653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389.20633374540739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27411.197313458408</v>
      </c>
      <c r="AF78" s="2">
        <f>AF12/'Output-Calculation-sheet'!AF11*'Output-Calculation-sheet'!AF65</f>
        <v>11020.516625262999</v>
      </c>
      <c r="AG78" s="2">
        <f>AG12/'Output-Calculation-sheet'!AG11*'Output-Calculation-sheet'!AG65</f>
        <v>0</v>
      </c>
      <c r="AH78" s="2">
        <f>AH12/'Output-Calculation-sheet'!AH11*'Output-Calculation-sheet'!AH65</f>
        <v>1324.2915958450135</v>
      </c>
      <c r="AI78" s="2">
        <f>AI12/'Output-Calculation-sheet'!AI11*'Output-Calculation-sheet'!AI65</f>
        <v>1044.7282698029189</v>
      </c>
      <c r="AJ78" s="2">
        <f>AJ12/'Output-Calculation-sheet'!AJ11*'Output-Calculation-sheet'!AJ65</f>
        <v>1380918.014581491</v>
      </c>
      <c r="AK78" s="2">
        <f>AK12/'Output-Calculation-sheet'!AK11*'Output-Calculation-sheet'!AK65</f>
        <v>68.161339154085141</v>
      </c>
      <c r="AL78" s="2">
        <f>AL12/'Output-Calculation-sheet'!AL11*'Output-Calculation-sheet'!AL65</f>
        <v>212.09759637199514</v>
      </c>
      <c r="AM78" s="2">
        <f>AM12/'Output-Calculation-sheet'!AM11*'Output-Calculation-sheet'!AM65</f>
        <v>0</v>
      </c>
      <c r="AN78" s="2">
        <f>AN12/'Output-Calculation-sheet'!AN11*'Output-Calculation-sheet'!AN65</f>
        <v>79152.80866886022</v>
      </c>
      <c r="AO78" s="2">
        <f>AO12/'Output-Calculation-sheet'!AO11*'Output-Calculation-sheet'!AO65</f>
        <v>94417.889222414771</v>
      </c>
      <c r="AP78" s="2">
        <f>AP12/'Output-Calculation-sheet'!AP11*'Output-Calculation-sheet'!AP65</f>
        <v>151.24308648603849</v>
      </c>
      <c r="AQ78" s="2">
        <f>AQ12/'Output-Calculation-sheet'!AQ11*'Output-Calculation-sheet'!AQ65</f>
        <v>11240.675518577174</v>
      </c>
      <c r="AR78" s="2">
        <f>AR12/'Output-Calculation-sheet'!AR11*'Output-Calculation-sheet'!AR65</f>
        <v>0</v>
      </c>
      <c r="AS78" s="2">
        <f>AS12/'Output-Calculation-sheet'!AS11*'Output-Calculation-sheet'!AS65</f>
        <v>16.604258251219765</v>
      </c>
      <c r="AT78" s="2">
        <f>AT12/'Output-Calculation-sheet'!AT11*'Output-Calculation-sheet'!AT65</f>
        <v>5293.5452847308234</v>
      </c>
      <c r="AU78" s="2">
        <f>AU12/'Output-Calculation-sheet'!AU11*'Output-Calculation-sheet'!AU65</f>
        <v>0</v>
      </c>
      <c r="AV78" s="2">
        <f>AV12/'Output-Calculation-sheet'!AV11*'Output-Calculation-sheet'!AV65</f>
        <v>77565.02335549597</v>
      </c>
      <c r="AW78" s="2">
        <f>AW12/'Output-Calculation-sheet'!AW11*'Output-Calculation-sheet'!AW65</f>
        <v>69.341911459173531</v>
      </c>
      <c r="AX78" s="2">
        <f>AX12/'Output-Calculation-sheet'!AX11*'Output-Calculation-sheet'!AX65</f>
        <v>0</v>
      </c>
      <c r="AY78" s="2">
        <f>AY12/'Output-Calculation-sheet'!AY11*'Output-Calculation-sheet'!AY65</f>
        <v>8.4372813533182356</v>
      </c>
      <c r="AZ78" s="2">
        <f>AZ12/'Output-Calculation-sheet'!AZ11*'Output-Calculation-sheet'!AZ65</f>
        <v>0</v>
      </c>
      <c r="BA78" s="2">
        <f>BA12/'Output-Calculation-sheet'!BA11*'Output-Calculation-sheet'!BA65</f>
        <v>31.502497555410635</v>
      </c>
      <c r="BB78" s="2">
        <f>BB12/'Output-Calculation-sheet'!BB11*'Output-Calculation-sheet'!BB65</f>
        <v>47.125994006253769</v>
      </c>
      <c r="BC78" s="2">
        <f>BC12/'Output-Calculation-sheet'!BC11*'Output-Calculation-sheet'!BC65</f>
        <v>118.06768052834124</v>
      </c>
      <c r="BD78" s="2">
        <f>BD12/'Output-Calculation-sheet'!BD11*'Output-Calculation-sheet'!BD65</f>
        <v>6.3521445963114367</v>
      </c>
      <c r="BE78" s="2">
        <f>BE12/'Output-Calculation-sheet'!BE11*'Output-Calculation-sheet'!BE65</f>
        <v>1152.7495895297793</v>
      </c>
      <c r="BF78" s="2">
        <f>BF12/'Output-Calculation-sheet'!BF11*'Output-Calculation-sheet'!BF65</f>
        <v>0</v>
      </c>
      <c r="BH78" s="2">
        <f t="shared" si="6"/>
        <v>45.397766526834047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9.9220220778462647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10003.979930705698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13.361439955954893</v>
      </c>
      <c r="AN82" s="2">
        <f>AN5/'Output-Calculation-sheet'!AN4*'Output-Calculation-sheet'!AN67</f>
        <v>3121.9217929840129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584.26947708002024</v>
      </c>
      <c r="AR82" s="2">
        <f>AR5/'Output-Calculation-sheet'!AR4*'Output-Calculation-sheet'!AR67</f>
        <v>1.7790762628796986</v>
      </c>
      <c r="AS82" s="2">
        <f>AS5/'Output-Calculation-sheet'!AS4*'Output-Calculation-sheet'!AS67</f>
        <v>0</v>
      </c>
      <c r="AT82" s="2">
        <f>AT5/'Output-Calculation-sheet'!AT4*'Output-Calculation-sheet'!AT67</f>
        <v>168.39467669939222</v>
      </c>
      <c r="AU82" s="2">
        <f>AU5/'Output-Calculation-sheet'!AU4*'Output-Calculation-sheet'!AU67</f>
        <v>0.47329691690378767</v>
      </c>
      <c r="AV82" s="2">
        <f>AV5/'Output-Calculation-sheet'!AV4*'Output-Calculation-sheet'!AV67</f>
        <v>3689.5021990191462</v>
      </c>
      <c r="AW82" s="2">
        <f>AW5/'Output-Calculation-sheet'!AW4*'Output-Calculation-sheet'!AW67</f>
        <v>0</v>
      </c>
      <c r="AX82" s="2">
        <f>AX5/'Output-Calculation-sheet'!AX4*'Output-Calculation-sheet'!AX67</f>
        <v>1.7757182829578892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54234.96939631291</v>
      </c>
      <c r="BF82" s="2">
        <f>BF5/'Output-Calculation-sheet'!BF4*'Output-Calculation-sheet'!BF67</f>
        <v>0</v>
      </c>
      <c r="BH82" s="2">
        <f>SUM(B82:AI82,AK82:AM82,AP82,AR82:AS82,AU82,AW82:BF82)/1000</f>
        <v>54.262280949809451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18.61310995545724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89710.762944750444</v>
      </c>
      <c r="AK83" s="2">
        <f>AK6/'Output-Calculation-sheet'!AK5*'Output-Calculation-sheet'!AK68</f>
        <v>3.2418237689433256</v>
      </c>
      <c r="AL83" s="2">
        <f>AL6/'Output-Calculation-sheet'!AL5*'Output-Calculation-sheet'!AL68</f>
        <v>0</v>
      </c>
      <c r="AM83" s="2">
        <f>AM6/'Output-Calculation-sheet'!AM5*'Output-Calculation-sheet'!AM68</f>
        <v>27.850276341768065</v>
      </c>
      <c r="AN83" s="2">
        <f>AN6/'Output-Calculation-sheet'!AN5*'Output-Calculation-sheet'!AN68</f>
        <v>16424.416220169674</v>
      </c>
      <c r="AO83" s="2">
        <f>AO6/'Output-Calculation-sheet'!AO5*'Output-Calculation-sheet'!AO68</f>
        <v>17145.572098953926</v>
      </c>
      <c r="AP83" s="2">
        <f>AP6/'Output-Calculation-sheet'!AP5*'Output-Calculation-sheet'!AP68</f>
        <v>0</v>
      </c>
      <c r="AQ83" s="2">
        <f>AQ6/'Output-Calculation-sheet'!AQ5*'Output-Calculation-sheet'!AQ68</f>
        <v>1344.0706430478381</v>
      </c>
      <c r="AR83" s="2">
        <f>AR6/'Output-Calculation-sheet'!AR5*'Output-Calculation-sheet'!AR68</f>
        <v>3.6627713788505605</v>
      </c>
      <c r="AS83" s="2">
        <f>AS6/'Output-Calculation-sheet'!AS5*'Output-Calculation-sheet'!AS68</f>
        <v>0</v>
      </c>
      <c r="AT83" s="2">
        <f>AT6/'Output-Calculation-sheet'!AT5*'Output-Calculation-sheet'!AT68</f>
        <v>723.93455925242358</v>
      </c>
      <c r="AU83" s="2">
        <f>AU6/'Output-Calculation-sheet'!AU5*'Output-Calculation-sheet'!AU68</f>
        <v>0.9744261317541002</v>
      </c>
      <c r="AV83" s="2">
        <f>AV6/'Output-Calculation-sheet'!AV5*'Output-Calculation-sheet'!AV68</f>
        <v>8878.2777595379048</v>
      </c>
      <c r="AW83" s="2">
        <f>AW6/'Output-Calculation-sheet'!AW5*'Output-Calculation-sheet'!AW68</f>
        <v>0</v>
      </c>
      <c r="AX83" s="2">
        <f>AX6/'Output-Calculation-sheet'!AX5*'Output-Calculation-sheet'!AX68</f>
        <v>3.6558579524815027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89786.99928646101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89.844997551990261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35.777798431116885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230561.94212199684</v>
      </c>
      <c r="AK84" s="2">
        <f>AK7/'Output-Calculation-sheet'!AK6*'Output-Calculation-sheet'!AK69</f>
        <v>7.4776531787769409</v>
      </c>
      <c r="AL84" s="2">
        <f>AL7/'Output-Calculation-sheet'!AL6*'Output-Calculation-sheet'!AL69</f>
        <v>0</v>
      </c>
      <c r="AM84" s="2">
        <f>AM7/'Output-Calculation-sheet'!AM6*'Output-Calculation-sheet'!AM69</f>
        <v>44.967988879698829</v>
      </c>
      <c r="AN84" s="2">
        <f>AN7/'Output-Calculation-sheet'!AN6*'Output-Calculation-sheet'!AN69</f>
        <v>26049.658981350796</v>
      </c>
      <c r="AO84" s="2">
        <f>AO7/'Output-Calculation-sheet'!AO6*'Output-Calculation-sheet'!AO69</f>
        <v>26389.786774617081</v>
      </c>
      <c r="AP84" s="2">
        <f>AP7/'Output-Calculation-sheet'!AP6*'Output-Calculation-sheet'!AP69</f>
        <v>0</v>
      </c>
      <c r="AQ84" s="2">
        <f>AQ7/'Output-Calculation-sheet'!AQ6*'Output-Calculation-sheet'!AQ69</f>
        <v>2171.8280748786465</v>
      </c>
      <c r="AR84" s="2">
        <f>AR7/'Output-Calculation-sheet'!AR6*'Output-Calculation-sheet'!AR69</f>
        <v>5.8343294465755458</v>
      </c>
      <c r="AS84" s="2">
        <f>AS7/'Output-Calculation-sheet'!AS6*'Output-Calculation-sheet'!AS69</f>
        <v>0</v>
      </c>
      <c r="AT84" s="2">
        <f>AT7/'Output-Calculation-sheet'!AT6*'Output-Calculation-sheet'!AT69</f>
        <v>1731.9356972167304</v>
      </c>
      <c r="AU84" s="2">
        <f>AU7/'Output-Calculation-sheet'!AU6*'Output-Calculation-sheet'!AU69</f>
        <v>1.7738708865821344</v>
      </c>
      <c r="AV84" s="2">
        <f>AV7/'Output-Calculation-sheet'!AV6*'Output-Calculation-sheet'!AV69</f>
        <v>14913.001711268158</v>
      </c>
      <c r="AW84" s="2">
        <f>AW7/'Output-Calculation-sheet'!AW6*'Output-Calculation-sheet'!AW69</f>
        <v>0</v>
      </c>
      <c r="AX84" s="2">
        <f>AX7/'Output-Calculation-sheet'!AX6*'Output-Calculation-sheet'!AX69</f>
        <v>4.9914147743396331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0.10082305559708997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38.241817356329783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327881.92371802853</v>
      </c>
      <c r="AK85" s="2">
        <f>AK8/'Output-Calculation-sheet'!AK7*'Output-Calculation-sheet'!AK70</f>
        <v>3.9963197800910599</v>
      </c>
      <c r="AL85" s="2">
        <f>AL8/'Output-Calculation-sheet'!AL7*'Output-Calculation-sheet'!AL70</f>
        <v>0</v>
      </c>
      <c r="AM85" s="2">
        <f>AM8/'Output-Calculation-sheet'!AM7*'Output-Calculation-sheet'!AM70</f>
        <v>61.797775784523267</v>
      </c>
      <c r="AN85" s="2">
        <f>AN8/'Output-Calculation-sheet'!AN7*'Output-Calculation-sheet'!AN70</f>
        <v>32003.795966673482</v>
      </c>
      <c r="AO85" s="2">
        <f>AO8/'Output-Calculation-sheet'!AO7*'Output-Calculation-sheet'!AO70</f>
        <v>33705.082872621359</v>
      </c>
      <c r="AP85" s="2">
        <f>AP8/'Output-Calculation-sheet'!AP7*'Output-Calculation-sheet'!AP70</f>
        <v>0</v>
      </c>
      <c r="AQ85" s="2">
        <f>AQ8/'Output-Calculation-sheet'!AQ7*'Output-Calculation-sheet'!AQ70</f>
        <v>2864.6490827653347</v>
      </c>
      <c r="AR85" s="2">
        <f>AR8/'Output-Calculation-sheet'!AR7*'Output-Calculation-sheet'!AR70</f>
        <v>7.0322250923751861</v>
      </c>
      <c r="AS85" s="2">
        <f>AS8/'Output-Calculation-sheet'!AS7*'Output-Calculation-sheet'!AS70</f>
        <v>0</v>
      </c>
      <c r="AT85" s="2">
        <f>AT8/'Output-Calculation-sheet'!AT7*'Output-Calculation-sheet'!AT70</f>
        <v>2234.2061745233154</v>
      </c>
      <c r="AU85" s="2">
        <f>AU8/'Output-Calculation-sheet'!AU7*'Output-Calculation-sheet'!AU70</f>
        <v>2.3385242981428118</v>
      </c>
      <c r="AV85" s="2">
        <f>AV8/'Output-Calculation-sheet'!AV7*'Output-Calculation-sheet'!AV70</f>
        <v>20236.827715213254</v>
      </c>
      <c r="AW85" s="2">
        <f>AW8/'Output-Calculation-sheet'!AW7*'Output-Calculation-sheet'!AW70</f>
        <v>0</v>
      </c>
      <c r="AX85" s="2">
        <f>AX8/'Output-Calculation-sheet'!AX7*'Output-Calculation-sheet'!AX70</f>
        <v>7.0189518723572784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0.12042561418381939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45.802629482868873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413242.24173328147</v>
      </c>
      <c r="AK86" s="2">
        <f>AK9/'Output-Calculation-sheet'!AK8*'Output-Calculation-sheet'!AK71</f>
        <v>19.943477110085809</v>
      </c>
      <c r="AL86" s="2">
        <f>AL9/'Output-Calculation-sheet'!AL8*'Output-Calculation-sheet'!AL71</f>
        <v>0</v>
      </c>
      <c r="AM86" s="2">
        <f>AM9/'Output-Calculation-sheet'!AM8*'Output-Calculation-sheet'!AM71</f>
        <v>75.386514153904812</v>
      </c>
      <c r="AN86" s="2">
        <f>AN9/'Output-Calculation-sheet'!AN8*'Output-Calculation-sheet'!AN71</f>
        <v>35914.367785580595</v>
      </c>
      <c r="AO86" s="2">
        <f>AO9/'Output-Calculation-sheet'!AO8*'Output-Calculation-sheet'!AO71</f>
        <v>38557.47289726392</v>
      </c>
      <c r="AP86" s="2">
        <f>AP9/'Output-Calculation-sheet'!AP8*'Output-Calculation-sheet'!AP71</f>
        <v>0</v>
      </c>
      <c r="AQ86" s="2">
        <f>AQ9/'Output-Calculation-sheet'!AQ8*'Output-Calculation-sheet'!AQ71</f>
        <v>3525.849555618111</v>
      </c>
      <c r="AR86" s="2">
        <f>AR9/'Output-Calculation-sheet'!AR8*'Output-Calculation-sheet'!AR71</f>
        <v>8.6640938708509019</v>
      </c>
      <c r="AS86" s="2">
        <f>AS9/'Output-Calculation-sheet'!AS8*'Output-Calculation-sheet'!AS71</f>
        <v>0</v>
      </c>
      <c r="AT86" s="2">
        <f>AT9/'Output-Calculation-sheet'!AT8*'Output-Calculation-sheet'!AT71</f>
        <v>2492.5087551236497</v>
      </c>
      <c r="AU86" s="2">
        <f>AU9/'Output-Calculation-sheet'!AU8*'Output-Calculation-sheet'!AU71</f>
        <v>2.7659447786917193</v>
      </c>
      <c r="AV86" s="2">
        <f>AV9/'Output-Calculation-sheet'!AV8*'Output-Calculation-sheet'!AV71</f>
        <v>24737.085016139637</v>
      </c>
      <c r="AW86" s="2">
        <f>AW9/'Output-Calculation-sheet'!AW8*'Output-Calculation-sheet'!AW71</f>
        <v>0</v>
      </c>
      <c r="AX86" s="2">
        <f>AX9/'Output-Calculation-sheet'!AX8*'Output-Calculation-sheet'!AX71</f>
        <v>8.6477405228432698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0.16121039991924538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53.136652893067996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497088.92171847582</v>
      </c>
      <c r="AK87" s="2">
        <f>AK10/'Output-Calculation-sheet'!AK9*'Output-Calculation-sheet'!AK72</f>
        <v>25.781087039341664</v>
      </c>
      <c r="AL87" s="2">
        <f>AL10/'Output-Calculation-sheet'!AL9*'Output-Calculation-sheet'!AL72</f>
        <v>0</v>
      </c>
      <c r="AM87" s="2">
        <f>AM10/'Output-Calculation-sheet'!AM9*'Output-Calculation-sheet'!AM72</f>
        <v>88.59339058654345</v>
      </c>
      <c r="AN87" s="2">
        <f>AN10/'Output-Calculation-sheet'!AN9*'Output-Calculation-sheet'!AN72</f>
        <v>38113.036978114185</v>
      </c>
      <c r="AO87" s="2">
        <f>AO10/'Output-Calculation-sheet'!AO9*'Output-Calculation-sheet'!AO72</f>
        <v>41968.301586419919</v>
      </c>
      <c r="AP87" s="2">
        <f>AP10/'Output-Calculation-sheet'!AP9*'Output-Calculation-sheet'!AP72</f>
        <v>0</v>
      </c>
      <c r="AQ87" s="2">
        <f>AQ10/'Output-Calculation-sheet'!AQ9*'Output-Calculation-sheet'!AQ72</f>
        <v>4157.1168029404971</v>
      </c>
      <c r="AR87" s="2">
        <f>AR10/'Output-Calculation-sheet'!AR9*'Output-Calculation-sheet'!AR72</f>
        <v>9.3916431402588199</v>
      </c>
      <c r="AS87" s="2">
        <f>AS10/'Output-Calculation-sheet'!AS9*'Output-Calculation-sheet'!AS72</f>
        <v>0</v>
      </c>
      <c r="AT87" s="2">
        <f>AT10/'Output-Calculation-sheet'!AT9*'Output-Calculation-sheet'!AT72</f>
        <v>2621.8728412052501</v>
      </c>
      <c r="AU87" s="2">
        <f>AU10/'Output-Calculation-sheet'!AU9*'Output-Calculation-sheet'!AU72</f>
        <v>3.4070559555058249</v>
      </c>
      <c r="AV87" s="2">
        <f>AV10/'Output-Calculation-sheet'!AV9*'Output-Calculation-sheet'!AV72</f>
        <v>28995.32429608516</v>
      </c>
      <c r="AW87" s="2">
        <f>AW10/'Output-Calculation-sheet'!AW9*'Output-Calculation-sheet'!AW72</f>
        <v>0</v>
      </c>
      <c r="AX87" s="2">
        <f>AX10/'Output-Calculation-sheet'!AX9*'Output-Calculation-sheet'!AX72</f>
        <v>10.226090786020652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0.19053592040073841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60.554945055366495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581812.13911437511</v>
      </c>
      <c r="AK88" s="2">
        <f>AK11/'Output-Calculation-sheet'!AK10*'Output-Calculation-sheet'!AK73</f>
        <v>27.685309401705769</v>
      </c>
      <c r="AL88" s="2">
        <f>AL11/'Output-Calculation-sheet'!AL10*'Output-Calculation-sheet'!AL73</f>
        <v>0</v>
      </c>
      <c r="AM88" s="2">
        <f>AM11/'Output-Calculation-sheet'!AM10*'Output-Calculation-sheet'!AM73</f>
        <v>108.72800672354559</v>
      </c>
      <c r="AN88" s="2">
        <f>AN11/'Output-Calculation-sheet'!AN10*'Output-Calculation-sheet'!AN73</f>
        <v>38874.642680328441</v>
      </c>
      <c r="AO88" s="2">
        <f>AO11/'Output-Calculation-sheet'!AO10*'Output-Calculation-sheet'!AO73</f>
        <v>44266.215881587828</v>
      </c>
      <c r="AP88" s="2">
        <f>AP11/'Output-Calculation-sheet'!AP10*'Output-Calculation-sheet'!AP73</f>
        <v>0</v>
      </c>
      <c r="AQ88" s="2">
        <f>AQ11/'Output-Calculation-sheet'!AQ10*'Output-Calculation-sheet'!AQ73</f>
        <v>4788.2055311106215</v>
      </c>
      <c r="AR88" s="2">
        <f>AR11/'Output-Calculation-sheet'!AR10*'Output-Calculation-sheet'!AR73</f>
        <v>10.163190378744714</v>
      </c>
      <c r="AS88" s="2">
        <f>AS11/'Output-Calculation-sheet'!AS10*'Output-Calculation-sheet'!AS73</f>
        <v>0</v>
      </c>
      <c r="AT88" s="2">
        <f>AT11/'Output-Calculation-sheet'!AT10*'Output-Calculation-sheet'!AT73</f>
        <v>2639.853389934342</v>
      </c>
      <c r="AU88" s="2">
        <f>AU11/'Output-Calculation-sheet'!AU10*'Output-Calculation-sheet'!AU73</f>
        <v>3.8303357727931839</v>
      </c>
      <c r="AV88" s="2">
        <f>AV11/'Output-Calculation-sheet'!AV10*'Output-Calculation-sheet'!AV73</f>
        <v>33226.426862611879</v>
      </c>
      <c r="AW88" s="2">
        <f>AW11/'Output-Calculation-sheet'!AW10*'Output-Calculation-sheet'!AW73</f>
        <v>0</v>
      </c>
      <c r="AX88" s="2">
        <f>AX11/'Output-Calculation-sheet'!AX10*'Output-Calculation-sheet'!AX73</f>
        <v>11.8346754265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0.22279646275865572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60.51290546063241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667313.45805550681</v>
      </c>
      <c r="AK89" s="2">
        <f>AK12/'Output-Calculation-sheet'!AK11*'Output-Calculation-sheet'!AK74</f>
        <v>29.642238412132585</v>
      </c>
      <c r="AL89" s="2">
        <f>AL12/'Output-Calculation-sheet'!AL11*'Output-Calculation-sheet'!AL74</f>
        <v>0</v>
      </c>
      <c r="AM89" s="2">
        <f>AM12/'Output-Calculation-sheet'!AM11*'Output-Calculation-sheet'!AM74</f>
        <v>122.23408895822398</v>
      </c>
      <c r="AN89" s="2">
        <f>AN12/'Output-Calculation-sheet'!AN11*'Output-Calculation-sheet'!AN74</f>
        <v>38210.836925006784</v>
      </c>
      <c r="AO89" s="2">
        <f>AO12/'Output-Calculation-sheet'!AO11*'Output-Calculation-sheet'!AO74</f>
        <v>45506.593171705965</v>
      </c>
      <c r="AP89" s="2">
        <f>AP12/'Output-Calculation-sheet'!AP11*'Output-Calculation-sheet'!AP74</f>
        <v>0</v>
      </c>
      <c r="AQ89" s="2">
        <f>AQ12/'Output-Calculation-sheet'!AQ11*'Output-Calculation-sheet'!AQ74</f>
        <v>5424.8805941378523</v>
      </c>
      <c r="AR89" s="2">
        <f>AR12/'Output-Calculation-sheet'!AR11*'Output-Calculation-sheet'!AR74</f>
        <v>10.986932309058384</v>
      </c>
      <c r="AS89" s="2">
        <f>AS12/'Output-Calculation-sheet'!AS11*'Output-Calculation-sheet'!AS74</f>
        <v>0</v>
      </c>
      <c r="AT89" s="2">
        <f>AT12/'Output-Calculation-sheet'!AT11*'Output-Calculation-sheet'!AT74</f>
        <v>2541.9852999721852</v>
      </c>
      <c r="AU89" s="2">
        <f>AU12/'Output-Calculation-sheet'!AU11*'Output-Calculation-sheet'!AU74</f>
        <v>4.2719465253504412</v>
      </c>
      <c r="AV89" s="2">
        <f>AV12/'Output-Calculation-sheet'!AV11*'Output-Calculation-sheet'!AV74</f>
        <v>37478.457715967554</v>
      </c>
      <c r="AW89" s="2">
        <f>AW12/'Output-Calculation-sheet'!AW11*'Output-Calculation-sheet'!AW74</f>
        <v>0</v>
      </c>
      <c r="AX89" s="2">
        <f>AX12/'Output-Calculation-sheet'!AX11*'Output-Calculation-sheet'!AX74</f>
        <v>13.496854939236925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0.24114496660463472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4871447.129651715</v>
      </c>
      <c r="C93" s="2">
        <f>C5/'Output-Calculation-sheet'!C4*'Output-Calculation-sheet'!C76</f>
        <v>7007999.8697552457</v>
      </c>
      <c r="D93" s="2">
        <f>D5/'Output-Calculation-sheet'!D4*'Output-Calculation-sheet'!D76</f>
        <v>373174487.64420319</v>
      </c>
      <c r="E93" s="2">
        <f>E5/'Output-Calculation-sheet'!E4*'Output-Calculation-sheet'!E76</f>
        <v>15526728.485287512</v>
      </c>
      <c r="F93" s="2">
        <f>F5/'Output-Calculation-sheet'!F4*'Output-Calculation-sheet'!F76</f>
        <v>36812165.107132807</v>
      </c>
      <c r="G93" s="2">
        <f>G5/'Output-Calculation-sheet'!G4*'Output-Calculation-sheet'!G76</f>
        <v>45195810.519064896</v>
      </c>
      <c r="H93" s="2">
        <f>H5/'Output-Calculation-sheet'!H4*'Output-Calculation-sheet'!H76</f>
        <v>8383788.5149756009</v>
      </c>
      <c r="I93" s="2">
        <f>I5/'Output-Calculation-sheet'!I4*'Output-Calculation-sheet'!I76</f>
        <v>5033548.5565334139</v>
      </c>
      <c r="J93" s="2">
        <f>J5/'Output-Calculation-sheet'!J4*'Output-Calculation-sheet'!J76</f>
        <v>10922961.689960556</v>
      </c>
      <c r="K93" s="2">
        <f>K5/'Output-Calculation-sheet'!K4*'Output-Calculation-sheet'!K76</f>
        <v>253874415.25657892</v>
      </c>
      <c r="L93" s="2">
        <f>L5/'Output-Calculation-sheet'!L4*'Output-Calculation-sheet'!L76</f>
        <v>7296021.9674764033</v>
      </c>
      <c r="M93" s="2">
        <f>M5/'Output-Calculation-sheet'!M4*'Output-Calculation-sheet'!M76</f>
        <v>6079565.4308480714</v>
      </c>
      <c r="N93" s="2">
        <f>N5/'Output-Calculation-sheet'!N4*'Output-Calculation-sheet'!N76</f>
        <v>45067479.065460116</v>
      </c>
      <c r="O93" s="2">
        <f>O5/'Output-Calculation-sheet'!O4*'Output-Calculation-sheet'!O76</f>
        <v>68439093.340067223</v>
      </c>
      <c r="P93" s="2">
        <f>P5/'Output-Calculation-sheet'!P4*'Output-Calculation-sheet'!P76</f>
        <v>228013338.29965413</v>
      </c>
      <c r="Q93" s="2">
        <f>Q5/'Output-Calculation-sheet'!Q4*'Output-Calculation-sheet'!Q76</f>
        <v>7200197.0239391001</v>
      </c>
      <c r="R93" s="2">
        <f>R5/'Output-Calculation-sheet'!R4*'Output-Calculation-sheet'!R76</f>
        <v>2847525.6340450589</v>
      </c>
      <c r="S93" s="2">
        <f>S5/'Output-Calculation-sheet'!S4*'Output-Calculation-sheet'!S76</f>
        <v>70319188.797620937</v>
      </c>
      <c r="T93" s="2">
        <f>T5/'Output-Calculation-sheet'!T4*'Output-Calculation-sheet'!T76</f>
        <v>17241009.350948028</v>
      </c>
      <c r="U93" s="2">
        <f>U5/'Output-Calculation-sheet'!U4*'Output-Calculation-sheet'!U76</f>
        <v>772208.57480764191</v>
      </c>
      <c r="V93" s="2">
        <f>V5/'Output-Calculation-sheet'!V4*'Output-Calculation-sheet'!V76</f>
        <v>104358350.63012671</v>
      </c>
      <c r="W93" s="2">
        <f>W5/'Output-Calculation-sheet'!W4*'Output-Calculation-sheet'!W76</f>
        <v>3758183.742960393</v>
      </c>
      <c r="X93" s="2">
        <f>X5/'Output-Calculation-sheet'!X4*'Output-Calculation-sheet'!X76</f>
        <v>29677447.002970722</v>
      </c>
      <c r="Y93" s="2">
        <f>Y5/'Output-Calculation-sheet'!Y4*'Output-Calculation-sheet'!Y76</f>
        <v>8373272.2780688545</v>
      </c>
      <c r="Z93" s="2">
        <f>Z5/'Output-Calculation-sheet'!Z4*'Output-Calculation-sheet'!Z76</f>
        <v>22458554.285700824</v>
      </c>
      <c r="AA93" s="2">
        <f>AA5/'Output-Calculation-sheet'!AA4*'Output-Calculation-sheet'!AA76</f>
        <v>629138.50987841212</v>
      </c>
      <c r="AB93" s="2">
        <f>AB5/'Output-Calculation-sheet'!AB4*'Output-Calculation-sheet'!AB76</f>
        <v>1248098.6191751945</v>
      </c>
      <c r="AC93" s="2">
        <f>AC5/'Output-Calculation-sheet'!AC4*'Output-Calculation-sheet'!AC76</f>
        <v>66000019.078400292</v>
      </c>
      <c r="AD93" s="2">
        <f>AD5/'Output-Calculation-sheet'!AD4*'Output-Calculation-sheet'!AD76</f>
        <v>108535481.27081394</v>
      </c>
      <c r="AE93" s="2">
        <f>AE5/'Output-Calculation-sheet'!AE4*'Output-Calculation-sheet'!AE76</f>
        <v>5406641598.889019</v>
      </c>
      <c r="AF93" s="2">
        <f>AF5/'Output-Calculation-sheet'!AF4*'Output-Calculation-sheet'!AF76</f>
        <v>5247007293.1341105</v>
      </c>
      <c r="AG93" s="2">
        <f>AG5/'Output-Calculation-sheet'!AG4*'Output-Calculation-sheet'!AG76</f>
        <v>77821643.813723549</v>
      </c>
      <c r="AH93" s="2">
        <f>AH5/'Output-Calculation-sheet'!AH4*'Output-Calculation-sheet'!AH76</f>
        <v>505580804.19221365</v>
      </c>
      <c r="AI93" s="2">
        <f>AI5/'Output-Calculation-sheet'!AI4*'Output-Calculation-sheet'!AI76</f>
        <v>281688517.91384423</v>
      </c>
      <c r="AJ93" s="2">
        <f>AJ5/'Output-Calculation-sheet'!AJ4*'Output-Calculation-sheet'!AJ76</f>
        <v>177744144.74740425</v>
      </c>
      <c r="AK93" s="2">
        <f>AK5/'Output-Calculation-sheet'!AK4*'Output-Calculation-sheet'!AK76</f>
        <v>19946818.485843606</v>
      </c>
      <c r="AL93" s="2">
        <f>AL5/'Output-Calculation-sheet'!AL4*'Output-Calculation-sheet'!AL76</f>
        <v>43770939.292465203</v>
      </c>
      <c r="AM93" s="2">
        <f>AM5/'Output-Calculation-sheet'!AM4*'Output-Calculation-sheet'!AM76</f>
        <v>75810895.170361042</v>
      </c>
      <c r="AN93" s="2">
        <f>AN5/'Output-Calculation-sheet'!AN4*'Output-Calculation-sheet'!AN76</f>
        <v>31095713.718210131</v>
      </c>
      <c r="AO93" s="2">
        <f>AO5/'Output-Calculation-sheet'!AO4*'Output-Calculation-sheet'!AO76</f>
        <v>62941587.868191637</v>
      </c>
      <c r="AP93" s="2">
        <f>AP5/'Output-Calculation-sheet'!AP4*'Output-Calculation-sheet'!AP76</f>
        <v>42759884.819802038</v>
      </c>
      <c r="AQ93" s="2">
        <f>AQ5/'Output-Calculation-sheet'!AQ4*'Output-Calculation-sheet'!AQ76</f>
        <v>4520185.2444398832</v>
      </c>
      <c r="AR93" s="2">
        <f>AR5/'Output-Calculation-sheet'!AR4*'Output-Calculation-sheet'!AR76</f>
        <v>10258817.920235816</v>
      </c>
      <c r="AS93" s="2">
        <f>AS5/'Output-Calculation-sheet'!AS4*'Output-Calculation-sheet'!AS76</f>
        <v>416443.17405625118</v>
      </c>
      <c r="AT93" s="2">
        <f>AT5/'Output-Calculation-sheet'!AT4*'Output-Calculation-sheet'!AT76</f>
        <v>7446298.5666200137</v>
      </c>
      <c r="AU93" s="2">
        <f>AU5/'Output-Calculation-sheet'!AU4*'Output-Calculation-sheet'!AU76</f>
        <v>2793019.766032632</v>
      </c>
      <c r="AV93" s="2">
        <f>AV5/'Output-Calculation-sheet'!AV4*'Output-Calculation-sheet'!AV76</f>
        <v>11564621.659418879</v>
      </c>
      <c r="AW93" s="2">
        <f>AW5/'Output-Calculation-sheet'!AW4*'Output-Calculation-sheet'!AW76</f>
        <v>39916225.944571912</v>
      </c>
      <c r="AX93" s="2">
        <f>AX5/'Output-Calculation-sheet'!AX4*'Output-Calculation-sheet'!AX76</f>
        <v>9735209.7526102178</v>
      </c>
      <c r="AY93" s="2">
        <f>AY5/'Output-Calculation-sheet'!AY4*'Output-Calculation-sheet'!AY76</f>
        <v>3276164.458010715</v>
      </c>
      <c r="AZ93" s="2">
        <f>AZ5/'Output-Calculation-sheet'!AZ4*'Output-Calculation-sheet'!AZ76</f>
        <v>8518008.0336277075</v>
      </c>
      <c r="BA93" s="2">
        <f>BA5/'Output-Calculation-sheet'!BA4*'Output-Calculation-sheet'!BA76</f>
        <v>9125768.4728895742</v>
      </c>
      <c r="BB93" s="2">
        <f>BB5/'Output-Calculation-sheet'!BB4*'Output-Calculation-sheet'!BB76</f>
        <v>6395580.7983833142</v>
      </c>
      <c r="BC93" s="2">
        <f>BC5/'Output-Calculation-sheet'!BC4*'Output-Calculation-sheet'!BC76</f>
        <v>29095805.579704303</v>
      </c>
      <c r="BD93" s="2">
        <f>BD5/'Output-Calculation-sheet'!BD4*'Output-Calculation-sheet'!BD76</f>
        <v>930546.95899453457</v>
      </c>
      <c r="BE93" s="2">
        <f>BE5/'Output-Calculation-sheet'!BE4*'Output-Calculation-sheet'!BE76</f>
        <v>265379503.59101528</v>
      </c>
      <c r="BF93" s="2">
        <f>BF5/'Output-Calculation-sheet'!BF4*'Output-Calculation-sheet'!BF76</f>
        <v>13874901.670892378</v>
      </c>
      <c r="BH93" s="2">
        <f>SUM(B93:AI93,AK93:AM93,AP93,AR93:AS93,AU93,AW93:BF93)/10^9</f>
        <v>13.659861917508517</v>
      </c>
    </row>
    <row r="94" spans="1:60" x14ac:dyDescent="0.25">
      <c r="A94" s="2">
        <v>2029</v>
      </c>
      <c r="B94" s="2">
        <f>B6/'Output-Calculation-sheet'!B5*'Output-Calculation-sheet'!B77</f>
        <v>11118418.983592523</v>
      </c>
      <c r="C94" s="2">
        <f>C6/'Output-Calculation-sheet'!C5*'Output-Calculation-sheet'!C77</f>
        <v>16130432.866561821</v>
      </c>
      <c r="D94" s="2">
        <f>D6/'Output-Calculation-sheet'!D5*'Output-Calculation-sheet'!D77</f>
        <v>922535807.54270744</v>
      </c>
      <c r="E94" s="2">
        <f>E6/'Output-Calculation-sheet'!E5*'Output-Calculation-sheet'!E77</f>
        <v>37542034.472978681</v>
      </c>
      <c r="F94" s="2">
        <f>F6/'Output-Calculation-sheet'!F5*'Output-Calculation-sheet'!F77</f>
        <v>90467443.481166095</v>
      </c>
      <c r="G94" s="2">
        <f>G6/'Output-Calculation-sheet'!G5*'Output-Calculation-sheet'!G77</f>
        <v>110144664.33334573</v>
      </c>
      <c r="H94" s="2">
        <f>H6/'Output-Calculation-sheet'!H5*'Output-Calculation-sheet'!H77</f>
        <v>19819178.591651406</v>
      </c>
      <c r="I94" s="2">
        <f>I6/'Output-Calculation-sheet'!I5*'Output-Calculation-sheet'!I77</f>
        <v>10150105.772724751</v>
      </c>
      <c r="J94" s="2">
        <f>J6/'Output-Calculation-sheet'!J5*'Output-Calculation-sheet'!J77</f>
        <v>25040647.398182761</v>
      </c>
      <c r="K94" s="2">
        <f>K6/'Output-Calculation-sheet'!K5*'Output-Calculation-sheet'!K77</f>
        <v>606691860.91945922</v>
      </c>
      <c r="L94" s="2">
        <f>L6/'Output-Calculation-sheet'!L5*'Output-Calculation-sheet'!L77</f>
        <v>17033553.50048881</v>
      </c>
      <c r="M94" s="2">
        <f>M6/'Output-Calculation-sheet'!M5*'Output-Calculation-sheet'!M77</f>
        <v>14356049.929889267</v>
      </c>
      <c r="N94" s="2">
        <f>N6/'Output-Calculation-sheet'!N5*'Output-Calculation-sheet'!N77</f>
        <v>106742526.38171032</v>
      </c>
      <c r="O94" s="2">
        <f>O6/'Output-Calculation-sheet'!O5*'Output-Calculation-sheet'!O77</f>
        <v>162534178.96366054</v>
      </c>
      <c r="P94" s="2">
        <f>P6/'Output-Calculation-sheet'!P5*'Output-Calculation-sheet'!P77</f>
        <v>569218371.6174258</v>
      </c>
      <c r="Q94" s="2">
        <f>Q6/'Output-Calculation-sheet'!Q5*'Output-Calculation-sheet'!Q77</f>
        <v>17499293.659683075</v>
      </c>
      <c r="R94" s="2">
        <f>R6/'Output-Calculation-sheet'!R5*'Output-Calculation-sheet'!R77</f>
        <v>6333188.2896767175</v>
      </c>
      <c r="S94" s="2">
        <f>S6/'Output-Calculation-sheet'!S5*'Output-Calculation-sheet'!S77</f>
        <v>163749085.97309807</v>
      </c>
      <c r="T94" s="2">
        <f>T6/'Output-Calculation-sheet'!T5*'Output-Calculation-sheet'!T77</f>
        <v>43479016.505467668</v>
      </c>
      <c r="U94" s="2">
        <f>U6/'Output-Calculation-sheet'!U5*'Output-Calculation-sheet'!U77</f>
        <v>1753475.8054492166</v>
      </c>
      <c r="V94" s="2">
        <f>V6/'Output-Calculation-sheet'!V5*'Output-Calculation-sheet'!V77</f>
        <v>252903789.08198455</v>
      </c>
      <c r="W94" s="2">
        <f>W6/'Output-Calculation-sheet'!W5*'Output-Calculation-sheet'!W77</f>
        <v>8655297.4673236925</v>
      </c>
      <c r="X94" s="2">
        <f>X6/'Output-Calculation-sheet'!X5*'Output-Calculation-sheet'!X77</f>
        <v>71870314.81674242</v>
      </c>
      <c r="Y94" s="2">
        <f>Y6/'Output-Calculation-sheet'!Y5*'Output-Calculation-sheet'!Y77</f>
        <v>20521051.153095935</v>
      </c>
      <c r="Z94" s="2">
        <f>Z6/'Output-Calculation-sheet'!Z5*'Output-Calculation-sheet'!Z77</f>
        <v>51670309.049517594</v>
      </c>
      <c r="AA94" s="2">
        <f>AA6/'Output-Calculation-sheet'!AA5*'Output-Calculation-sheet'!AA77</f>
        <v>1176054.0382558152</v>
      </c>
      <c r="AB94" s="2">
        <f>AB6/'Output-Calculation-sheet'!AB5*'Output-Calculation-sheet'!AB77</f>
        <v>2591281.3894374445</v>
      </c>
      <c r="AC94" s="2">
        <f>AC6/'Output-Calculation-sheet'!AC5*'Output-Calculation-sheet'!AC77</f>
        <v>161169984.85048258</v>
      </c>
      <c r="AD94" s="2">
        <f>AD6/'Output-Calculation-sheet'!AD5*'Output-Calculation-sheet'!AD77</f>
        <v>256404501.18508276</v>
      </c>
      <c r="AE94" s="2">
        <f>AE6/'Output-Calculation-sheet'!AE5*'Output-Calculation-sheet'!AE77</f>
        <v>13462756777.200317</v>
      </c>
      <c r="AF94" s="2">
        <f>AF6/'Output-Calculation-sheet'!AF5*'Output-Calculation-sheet'!AF77</f>
        <v>13063566207.003939</v>
      </c>
      <c r="AG94" s="2">
        <f>AG6/'Output-Calculation-sheet'!AG5*'Output-Calculation-sheet'!AG77</f>
        <v>182820757.94899431</v>
      </c>
      <c r="AH94" s="2">
        <f>AH6/'Output-Calculation-sheet'!AH5*'Output-Calculation-sheet'!AH77</f>
        <v>1235961458.1231856</v>
      </c>
      <c r="AI94" s="2">
        <f>AI6/'Output-Calculation-sheet'!AI5*'Output-Calculation-sheet'!AI77</f>
        <v>691309451.47209108</v>
      </c>
      <c r="AJ94" s="2">
        <f>AJ6/'Output-Calculation-sheet'!AJ5*'Output-Calculation-sheet'!AJ77</f>
        <v>439777143.82908982</v>
      </c>
      <c r="AK94" s="2">
        <f>AK6/'Output-Calculation-sheet'!AK5*'Output-Calculation-sheet'!AK77</f>
        <v>49699346.608945221</v>
      </c>
      <c r="AL94" s="2">
        <f>AL6/'Output-Calculation-sheet'!AL5*'Output-Calculation-sheet'!AL77</f>
        <v>106130823.8405728</v>
      </c>
      <c r="AM94" s="2">
        <f>AM6/'Output-Calculation-sheet'!AM5*'Output-Calculation-sheet'!AM77</f>
        <v>189449555.29553333</v>
      </c>
      <c r="AN94" s="2">
        <f>AN6/'Output-Calculation-sheet'!AN5*'Output-Calculation-sheet'!AN77</f>
        <v>75907594.954352036</v>
      </c>
      <c r="AO94" s="2">
        <f>AO6/'Output-Calculation-sheet'!AO5*'Output-Calculation-sheet'!AO77</f>
        <v>155860782.40964934</v>
      </c>
      <c r="AP94" s="2">
        <f>AP6/'Output-Calculation-sheet'!AP5*'Output-Calculation-sheet'!AP77</f>
        <v>105941353.10065714</v>
      </c>
      <c r="AQ94" s="2">
        <f>AQ6/'Output-Calculation-sheet'!AQ5*'Output-Calculation-sheet'!AQ77</f>
        <v>11085809.907360254</v>
      </c>
      <c r="AR94" s="2">
        <f>AR6/'Output-Calculation-sheet'!AR5*'Output-Calculation-sheet'!AR77</f>
        <v>25005776.831126567</v>
      </c>
      <c r="AS94" s="2">
        <f>AS6/'Output-Calculation-sheet'!AS5*'Output-Calculation-sheet'!AS77</f>
        <v>631956.06646799063</v>
      </c>
      <c r="AT94" s="2">
        <f>AT6/'Output-Calculation-sheet'!AT5*'Output-Calculation-sheet'!AT77</f>
        <v>18734471.858328901</v>
      </c>
      <c r="AU94" s="2">
        <f>AU6/'Output-Calculation-sheet'!AU5*'Output-Calculation-sheet'!AU77</f>
        <v>6905042.7669606004</v>
      </c>
      <c r="AV94" s="2">
        <f>AV6/'Output-Calculation-sheet'!AV5*'Output-Calculation-sheet'!AV77</f>
        <v>28378658.919065747</v>
      </c>
      <c r="AW94" s="2">
        <f>AW6/'Output-Calculation-sheet'!AW5*'Output-Calculation-sheet'!AW77</f>
        <v>95974016.611815199</v>
      </c>
      <c r="AX94" s="2">
        <f>AX6/'Output-Calculation-sheet'!AX5*'Output-Calculation-sheet'!AX77</f>
        <v>23496089.384860042</v>
      </c>
      <c r="AY94" s="2">
        <f>AY6/'Output-Calculation-sheet'!AY5*'Output-Calculation-sheet'!AY77</f>
        <v>8323968.1010420416</v>
      </c>
      <c r="AZ94" s="2">
        <f>AZ6/'Output-Calculation-sheet'!AZ5*'Output-Calculation-sheet'!AZ77</f>
        <v>26288903.62721711</v>
      </c>
      <c r="BA94" s="2">
        <f>BA6/'Output-Calculation-sheet'!BA5*'Output-Calculation-sheet'!BA77</f>
        <v>26125148.693987057</v>
      </c>
      <c r="BB94" s="2">
        <f>BB6/'Output-Calculation-sheet'!BB5*'Output-Calculation-sheet'!BB77</f>
        <v>18287726.922898866</v>
      </c>
      <c r="BC94" s="2">
        <f>BC6/'Output-Calculation-sheet'!BC5*'Output-Calculation-sheet'!BC77</f>
        <v>78021490.750400409</v>
      </c>
      <c r="BD94" s="2">
        <f>BD6/'Output-Calculation-sheet'!BD5*'Output-Calculation-sheet'!BD77</f>
        <v>2265940.7161675282</v>
      </c>
      <c r="BE94" s="2">
        <f>BE6/'Output-Calculation-sheet'!BE5*'Output-Calculation-sheet'!BE77</f>
        <v>652589292.14682508</v>
      </c>
      <c r="BF94" s="2">
        <f>BF6/'Output-Calculation-sheet'!BF5*'Output-Calculation-sheet'!BF77</f>
        <v>31871689.166308451</v>
      </c>
      <c r="BH94" s="2">
        <f t="shared" ref="BH94:BH100" si="8">SUM(B94:AI94,AK94:AM94,AP94,AR94:AS94,AU94,AW94:BF94)/10^9</f>
        <v>33.862724690401151</v>
      </c>
    </row>
    <row r="95" spans="1:60" x14ac:dyDescent="0.25">
      <c r="A95" s="2">
        <v>2030</v>
      </c>
      <c r="B95" s="2">
        <f>B7/'Output-Calculation-sheet'!B6*'Output-Calculation-sheet'!B78</f>
        <v>17678556.973758843</v>
      </c>
      <c r="C95" s="2">
        <f>C7/'Output-Calculation-sheet'!C6*'Output-Calculation-sheet'!C78</f>
        <v>25715925.465913467</v>
      </c>
      <c r="D95" s="2">
        <f>D7/'Output-Calculation-sheet'!D6*'Output-Calculation-sheet'!D78</f>
        <v>1576115824.4254451</v>
      </c>
      <c r="E95" s="2">
        <f>E7/'Output-Calculation-sheet'!E6*'Output-Calculation-sheet'!E78</f>
        <v>62562025.070211723</v>
      </c>
      <c r="F95" s="2">
        <f>F7/'Output-Calculation-sheet'!F6*'Output-Calculation-sheet'!F78</f>
        <v>153539281.33274615</v>
      </c>
      <c r="G95" s="2">
        <f>G7/'Output-Calculation-sheet'!G6*'Output-Calculation-sheet'!G78</f>
        <v>185155908.29785359</v>
      </c>
      <c r="H95" s="2">
        <f>H7/'Output-Calculation-sheet'!H6*'Output-Calculation-sheet'!H78</f>
        <v>32405956.866462998</v>
      </c>
      <c r="I95" s="2">
        <f>I7/'Output-Calculation-sheet'!I6*'Output-Calculation-sheet'!I78</f>
        <v>14500999.584989075</v>
      </c>
      <c r="J95" s="2">
        <f>J7/'Output-Calculation-sheet'!J6*'Output-Calculation-sheet'!J78</f>
        <v>39967094.758551367</v>
      </c>
      <c r="K95" s="2">
        <f>K7/'Output-Calculation-sheet'!K6*'Output-Calculation-sheet'!K78</f>
        <v>1000403802.6158705</v>
      </c>
      <c r="L95" s="2">
        <f>L7/'Output-Calculation-sheet'!L6*'Output-Calculation-sheet'!L78</f>
        <v>27484976.237663094</v>
      </c>
      <c r="M95" s="2">
        <f>M7/'Output-Calculation-sheet'!M6*'Output-Calculation-sheet'!M78</f>
        <v>23386439.587668512</v>
      </c>
      <c r="N95" s="2">
        <f>N7/'Output-Calculation-sheet'!N6*'Output-Calculation-sheet'!N78</f>
        <v>174532720.7777113</v>
      </c>
      <c r="O95" s="2">
        <f>O7/'Output-Calculation-sheet'!O6*'Output-Calculation-sheet'!O78</f>
        <v>266414006.43998763</v>
      </c>
      <c r="P95" s="2">
        <f>P7/'Output-Calculation-sheet'!P6*'Output-Calculation-sheet'!P78</f>
        <v>982218086.05184948</v>
      </c>
      <c r="Q95" s="2">
        <f>Q7/'Output-Calculation-sheet'!Q6*'Output-Calculation-sheet'!Q78</f>
        <v>29288595.091351971</v>
      </c>
      <c r="R95" s="2">
        <f>R7/'Output-Calculation-sheet'!R6*'Output-Calculation-sheet'!R78</f>
        <v>9797106.0432173889</v>
      </c>
      <c r="S95" s="2">
        <f>S7/'Output-Calculation-sheet'!S6*'Output-Calculation-sheet'!S78</f>
        <v>263916837.82388103</v>
      </c>
      <c r="T95" s="2">
        <f>T7/'Output-Calculation-sheet'!T6*'Output-Calculation-sheet'!T78</f>
        <v>75918091.671146929</v>
      </c>
      <c r="U95" s="2">
        <f>U7/'Output-Calculation-sheet'!U6*'Output-Calculation-sheet'!U78</f>
        <v>2792208.7969051292</v>
      </c>
      <c r="V95" s="2">
        <f>V7/'Output-Calculation-sheet'!V6*'Output-Calculation-sheet'!V78</f>
        <v>422397862.48304969</v>
      </c>
      <c r="W95" s="2">
        <f>W7/'Output-Calculation-sheet'!W6*'Output-Calculation-sheet'!W78</f>
        <v>13809260.200368186</v>
      </c>
      <c r="X95" s="2">
        <f>X7/'Output-Calculation-sheet'!X6*'Output-Calculation-sheet'!X78</f>
        <v>119993618.8626624</v>
      </c>
      <c r="Y95" s="2">
        <f>Y7/'Output-Calculation-sheet'!Y6*'Output-Calculation-sheet'!Y78</f>
        <v>34660087.72216028</v>
      </c>
      <c r="Z95" s="2">
        <f>Z7/'Output-Calculation-sheet'!Z6*'Output-Calculation-sheet'!Z78</f>
        <v>82307010.856589019</v>
      </c>
      <c r="AA95" s="2">
        <f>AA7/'Output-Calculation-sheet'!AA6*'Output-Calculation-sheet'!AA78</f>
        <v>1543309.2114416023</v>
      </c>
      <c r="AB95" s="2">
        <f>AB7/'Output-Calculation-sheet'!AB6*'Output-Calculation-sheet'!AB78</f>
        <v>3797143.7183839018</v>
      </c>
      <c r="AC95" s="2">
        <f>AC7/'Output-Calculation-sheet'!AC6*'Output-Calculation-sheet'!AC78</f>
        <v>271239555.28524089</v>
      </c>
      <c r="AD95" s="2">
        <f>AD7/'Output-Calculation-sheet'!AD6*'Output-Calculation-sheet'!AD78</f>
        <v>418103636.93216228</v>
      </c>
      <c r="AE95" s="2">
        <f>AE7/'Output-Calculation-sheet'!AE6*'Output-Calculation-sheet'!AE78</f>
        <v>23187142357.796684</v>
      </c>
      <c r="AF95" s="2">
        <f>AF7/'Output-Calculation-sheet'!AF6*'Output-Calculation-sheet'!AF78</f>
        <v>22455576347.938107</v>
      </c>
      <c r="AG95" s="2">
        <f>AG7/'Output-Calculation-sheet'!AG6*'Output-Calculation-sheet'!AG78</f>
        <v>298600146.14976114</v>
      </c>
      <c r="AH95" s="2">
        <f>AH7/'Output-Calculation-sheet'!AH6*'Output-Calculation-sheet'!AH78</f>
        <v>2081149118.8965642</v>
      </c>
      <c r="AI95" s="2">
        <f>AI7/'Output-Calculation-sheet'!AI6*'Output-Calculation-sheet'!AI78</f>
        <v>1169512725.2741168</v>
      </c>
      <c r="AJ95" s="2">
        <f>AJ7/'Output-Calculation-sheet'!AJ6*'Output-Calculation-sheet'!AJ78</f>
        <v>752396344.39274228</v>
      </c>
      <c r="AK95" s="2">
        <f>AK7/'Output-Calculation-sheet'!AK6*'Output-Calculation-sheet'!AK78</f>
        <v>85546502.1904971</v>
      </c>
      <c r="AL95" s="2">
        <f>AL7/'Output-Calculation-sheet'!AL6*'Output-Calculation-sheet'!AL78</f>
        <v>177361423.49478835</v>
      </c>
      <c r="AM95" s="2">
        <f>AM7/'Output-Calculation-sheet'!AM6*'Output-Calculation-sheet'!AM78</f>
        <v>327372098.24293661</v>
      </c>
      <c r="AN95" s="2">
        <f>AN7/'Output-Calculation-sheet'!AN6*'Output-Calculation-sheet'!AN78</f>
        <v>128477056.85606088</v>
      </c>
      <c r="AO95" s="2">
        <f>AO7/'Output-Calculation-sheet'!AO6*'Output-Calculation-sheet'!AO78</f>
        <v>267101657.18354523</v>
      </c>
      <c r="AP95" s="2">
        <f>AP7/'Output-Calculation-sheet'!AP6*'Output-Calculation-sheet'!AP78</f>
        <v>181088876.73142099</v>
      </c>
      <c r="AQ95" s="2">
        <f>AQ7/'Output-Calculation-sheet'!AQ6*'Output-Calculation-sheet'!AQ78</f>
        <v>18823627.098179605</v>
      </c>
      <c r="AR95" s="2">
        <f>AR7/'Output-Calculation-sheet'!AR6*'Output-Calculation-sheet'!AR78</f>
        <v>42154455.494844556</v>
      </c>
      <c r="AS95" s="2">
        <f>AS7/'Output-Calculation-sheet'!AS6*'Output-Calculation-sheet'!AS78</f>
        <v>658748.60412741941</v>
      </c>
      <c r="AT95" s="2">
        <f>AT7/'Output-Calculation-sheet'!AT6*'Output-Calculation-sheet'!AT78</f>
        <v>32560071.682209902</v>
      </c>
      <c r="AU95" s="2">
        <f>AU7/'Output-Calculation-sheet'!AU6*'Output-Calculation-sheet'!AU78</f>
        <v>11797811.27150582</v>
      </c>
      <c r="AV95" s="2">
        <f>AV7/'Output-Calculation-sheet'!AV6*'Output-Calculation-sheet'!AV78</f>
        <v>48244069.479346372</v>
      </c>
      <c r="AW95" s="2">
        <f>AW7/'Output-Calculation-sheet'!AW6*'Output-Calculation-sheet'!AW78</f>
        <v>158649915.98772299</v>
      </c>
      <c r="AX95" s="2">
        <f>AX7/'Output-Calculation-sheet'!AX6*'Output-Calculation-sheet'!AX78</f>
        <v>39075814.659469128</v>
      </c>
      <c r="AY95" s="2">
        <f>AY7/'Output-Calculation-sheet'!AY6*'Output-Calculation-sheet'!AY78</f>
        <v>14865894.965196105</v>
      </c>
      <c r="AZ95" s="2">
        <f>AZ7/'Output-Calculation-sheet'!AZ6*'Output-Calculation-sheet'!AZ78</f>
        <v>56587498.090327591</v>
      </c>
      <c r="BA95" s="2">
        <f>BA7/'Output-Calculation-sheet'!BA6*'Output-Calculation-sheet'!BA78</f>
        <v>50647655.080330126</v>
      </c>
      <c r="BB95" s="2">
        <f>BB7/'Output-Calculation-sheet'!BB6*'Output-Calculation-sheet'!BB78</f>
        <v>35536415.906608082</v>
      </c>
      <c r="BC95" s="2">
        <f>BC7/'Output-Calculation-sheet'!BC6*'Output-Calculation-sheet'!BC78</f>
        <v>145544290.12612832</v>
      </c>
      <c r="BD95" s="2">
        <f>BD7/'Output-Calculation-sheet'!BD6*'Output-Calculation-sheet'!BD78</f>
        <v>3835337.1442943141</v>
      </c>
      <c r="BE95" s="2">
        <f>BE7/'Output-Calculation-sheet'!BE6*'Output-Calculation-sheet'!BE78</f>
        <v>1110734991.5016632</v>
      </c>
      <c r="BF95" s="2">
        <f>BF7/'Output-Calculation-sheet'!BF6*'Output-Calculation-sheet'!BF78</f>
        <v>50080662.592999674</v>
      </c>
      <c r="BH95" s="2">
        <f t="shared" si="8"/>
        <v>58.01516501732533</v>
      </c>
    </row>
    <row r="96" spans="1:60" x14ac:dyDescent="0.25">
      <c r="A96" s="2">
        <v>2031</v>
      </c>
      <c r="B96" s="2">
        <f>B8/'Output-Calculation-sheet'!B7*'Output-Calculation-sheet'!B79</f>
        <v>22001504.268933963</v>
      </c>
      <c r="C96" s="2">
        <f>C8/'Output-Calculation-sheet'!C7*'Output-Calculation-sheet'!C79</f>
        <v>34243212.626529552</v>
      </c>
      <c r="D96" s="2">
        <f>D8/'Output-Calculation-sheet'!D7*'Output-Calculation-sheet'!D79</f>
        <v>2157170612.942153</v>
      </c>
      <c r="E96" s="2">
        <f>E8/'Output-Calculation-sheet'!E7*'Output-Calculation-sheet'!E79</f>
        <v>82065117.703135744</v>
      </c>
      <c r="F96" s="2">
        <f>F8/'Output-Calculation-sheet'!F7*'Output-Calculation-sheet'!F79</f>
        <v>210186680.54411075</v>
      </c>
      <c r="G96" s="2">
        <f>G8/'Output-Calculation-sheet'!G7*'Output-Calculation-sheet'!G79</f>
        <v>244204700.26312411</v>
      </c>
      <c r="H96" s="2">
        <f>H8/'Output-Calculation-sheet'!H7*'Output-Calculation-sheet'!H79</f>
        <v>40860944.235302299</v>
      </c>
      <c r="I96" s="2">
        <f>I8/'Output-Calculation-sheet'!I7*'Output-Calculation-sheet'!I79</f>
        <v>10707070.676288251</v>
      </c>
      <c r="J96" s="2">
        <f>J8/'Output-Calculation-sheet'!J7*'Output-Calculation-sheet'!J79</f>
        <v>50678409.553809598</v>
      </c>
      <c r="K96" s="2">
        <f>K8/'Output-Calculation-sheet'!K7*'Output-Calculation-sheet'!K79</f>
        <v>1306422541.5903161</v>
      </c>
      <c r="L96" s="2">
        <f>L8/'Output-Calculation-sheet'!L7*'Output-Calculation-sheet'!L79</f>
        <v>36143623.301057614</v>
      </c>
      <c r="M96" s="2">
        <f>M8/'Output-Calculation-sheet'!M7*'Output-Calculation-sheet'!M79</f>
        <v>31030260.317383427</v>
      </c>
      <c r="N96" s="2">
        <f>N8/'Output-Calculation-sheet'!N7*'Output-Calculation-sheet'!N79</f>
        <v>237076222.91705295</v>
      </c>
      <c r="O96" s="2">
        <f>O8/'Output-Calculation-sheet'!O7*'Output-Calculation-sheet'!O79</f>
        <v>359669977.50480235</v>
      </c>
      <c r="P96" s="2">
        <f>P8/'Output-Calculation-sheet'!P7*'Output-Calculation-sheet'!P79</f>
        <v>1350971238.3462992</v>
      </c>
      <c r="Q96" s="2">
        <f>Q8/'Output-Calculation-sheet'!Q7*'Output-Calculation-sheet'!Q79</f>
        <v>40787576.441324256</v>
      </c>
      <c r="R96" s="2">
        <f>R8/'Output-Calculation-sheet'!R7*'Output-Calculation-sheet'!R79</f>
        <v>12264261.217094388</v>
      </c>
      <c r="S96" s="2">
        <f>S8/'Output-Calculation-sheet'!S7*'Output-Calculation-sheet'!S79</f>
        <v>343942544.62062556</v>
      </c>
      <c r="T96" s="2">
        <f>T8/'Output-Calculation-sheet'!T7*'Output-Calculation-sheet'!T79</f>
        <v>103765656.76774235</v>
      </c>
      <c r="U96" s="2">
        <f>U8/'Output-Calculation-sheet'!U7*'Output-Calculation-sheet'!U79</f>
        <v>3265937.9036780321</v>
      </c>
      <c r="V96" s="2">
        <f>V8/'Output-Calculation-sheet'!V7*'Output-Calculation-sheet'!V79</f>
        <v>565602369.46230531</v>
      </c>
      <c r="W96" s="2">
        <f>W8/'Output-Calculation-sheet'!W7*'Output-Calculation-sheet'!W79</f>
        <v>18197024.352193728</v>
      </c>
      <c r="X96" s="2">
        <f>X8/'Output-Calculation-sheet'!X7*'Output-Calculation-sheet'!X79</f>
        <v>160222585.70421985</v>
      </c>
      <c r="Y96" s="2">
        <f>Y8/'Output-Calculation-sheet'!Y7*'Output-Calculation-sheet'!Y79</f>
        <v>45457896.326413192</v>
      </c>
      <c r="Z96" s="2">
        <f>Z8/'Output-Calculation-sheet'!Z7*'Output-Calculation-sheet'!Z79</f>
        <v>108447926.80157599</v>
      </c>
      <c r="AA96" s="2">
        <f>AA8/'Output-Calculation-sheet'!AA7*'Output-Calculation-sheet'!AA79</f>
        <v>688089.97988545452</v>
      </c>
      <c r="AB96" s="2">
        <f>AB8/'Output-Calculation-sheet'!AB7*'Output-Calculation-sheet'!AB79</f>
        <v>3460564.6357778781</v>
      </c>
      <c r="AC96" s="2">
        <f>AC8/'Output-Calculation-sheet'!AC7*'Output-Calculation-sheet'!AC79</f>
        <v>361171146.44965523</v>
      </c>
      <c r="AD96" s="2">
        <f>AD8/'Output-Calculation-sheet'!AD7*'Output-Calculation-sheet'!AD79</f>
        <v>567690119.42656446</v>
      </c>
      <c r="AE96" s="2">
        <f>AE8/'Output-Calculation-sheet'!AE7*'Output-Calculation-sheet'!AE79</f>
        <v>32320581550.189934</v>
      </c>
      <c r="AF96" s="2">
        <f>AF8/'Output-Calculation-sheet'!AF7*'Output-Calculation-sheet'!AF79</f>
        <v>31186703168.494778</v>
      </c>
      <c r="AG96" s="2">
        <f>AG8/'Output-Calculation-sheet'!AG7*'Output-Calculation-sheet'!AG79</f>
        <v>401949722.87623501</v>
      </c>
      <c r="AH96" s="2">
        <f>AH8/'Output-Calculation-sheet'!AH7*'Output-Calculation-sheet'!AH79</f>
        <v>2872263054.0546803</v>
      </c>
      <c r="AI96" s="2">
        <f>AI8/'Output-Calculation-sheet'!AI7*'Output-Calculation-sheet'!AI79</f>
        <v>1642783330.2451513</v>
      </c>
      <c r="AJ96" s="2">
        <f>AJ8/'Output-Calculation-sheet'!AJ7*'Output-Calculation-sheet'!AJ79</f>
        <v>1057928439.4433104</v>
      </c>
      <c r="AK96" s="2">
        <f>AK8/'Output-Calculation-sheet'!AK7*'Output-Calculation-sheet'!AK79</f>
        <v>97611349.487855971</v>
      </c>
      <c r="AL96" s="2">
        <f>AL8/'Output-Calculation-sheet'!AL7*'Output-Calculation-sheet'!AL79</f>
        <v>247621001.99651378</v>
      </c>
      <c r="AM96" s="2">
        <f>AM8/'Output-Calculation-sheet'!AM7*'Output-Calculation-sheet'!AM79</f>
        <v>460601413.44231093</v>
      </c>
      <c r="AN96" s="2">
        <f>AN8/'Output-Calculation-sheet'!AN7*'Output-Calculation-sheet'!AN79</f>
        <v>179199444.04277366</v>
      </c>
      <c r="AO96" s="2">
        <f>AO8/'Output-Calculation-sheet'!AO7*'Output-Calculation-sheet'!AO79</f>
        <v>377666894.36681104</v>
      </c>
      <c r="AP96" s="2">
        <f>AP8/'Output-Calculation-sheet'!AP7*'Output-Calculation-sheet'!AP79</f>
        <v>249542607.28541273</v>
      </c>
      <c r="AQ96" s="2">
        <f>AQ8/'Output-Calculation-sheet'!AQ7*'Output-Calculation-sheet'!AQ79</f>
        <v>26323783.37850764</v>
      </c>
      <c r="AR96" s="2">
        <f>AR8/'Output-Calculation-sheet'!AR7*'Output-Calculation-sheet'!AR79</f>
        <v>58506882.129170381</v>
      </c>
      <c r="AS96" s="2">
        <f>AS8/'Output-Calculation-sheet'!AS7*'Output-Calculation-sheet'!AS79</f>
        <v>0</v>
      </c>
      <c r="AT96" s="2">
        <f>AT8/'Output-Calculation-sheet'!AT7*'Output-Calculation-sheet'!AT79</f>
        <v>45933157.429726906</v>
      </c>
      <c r="AU96" s="2">
        <f>AU8/'Output-Calculation-sheet'!AU7*'Output-Calculation-sheet'!AU79</f>
        <v>16516180.97280263</v>
      </c>
      <c r="AV96" s="2">
        <f>AV8/'Output-Calculation-sheet'!AV7*'Output-Calculation-sheet'!AV79</f>
        <v>67278442.028443247</v>
      </c>
      <c r="AW96" s="2">
        <f>AW8/'Output-Calculation-sheet'!AW7*'Output-Calculation-sheet'!AW79</f>
        <v>219931489.72631827</v>
      </c>
      <c r="AX96" s="2">
        <f>AX8/'Output-Calculation-sheet'!AX7*'Output-Calculation-sheet'!AX79</f>
        <v>55436129.34605965</v>
      </c>
      <c r="AY96" s="2">
        <f>AY8/'Output-Calculation-sheet'!AY7*'Output-Calculation-sheet'!AY79</f>
        <v>20343805.409411538</v>
      </c>
      <c r="AZ96" s="2">
        <f>AZ8/'Output-Calculation-sheet'!AZ7*'Output-Calculation-sheet'!AZ79</f>
        <v>76554866.898624927</v>
      </c>
      <c r="BA96" s="2">
        <f>BA8/'Output-Calculation-sheet'!BA7*'Output-Calculation-sheet'!BA79</f>
        <v>69927110.626892835</v>
      </c>
      <c r="BB96" s="2">
        <f>BB8/'Output-Calculation-sheet'!BB7*'Output-Calculation-sheet'!BB79</f>
        <v>49583247.154736698</v>
      </c>
      <c r="BC96" s="2">
        <f>BC8/'Output-Calculation-sheet'!BC7*'Output-Calculation-sheet'!BC79</f>
        <v>199888983.93253422</v>
      </c>
      <c r="BD96" s="2">
        <f>BD8/'Output-Calculation-sheet'!BD7*'Output-Calculation-sheet'!BD79</f>
        <v>5251165.858536955</v>
      </c>
      <c r="BE96" s="2">
        <f>BE8/'Output-Calculation-sheet'!BE7*'Output-Calculation-sheet'!BE79</f>
        <v>1494816469.727906</v>
      </c>
      <c r="BF96" s="2">
        <f>BF8/'Output-Calculation-sheet'!BF7*'Output-Calculation-sheet'!BF79</f>
        <v>59465608.525261201</v>
      </c>
      <c r="BH96" s="2">
        <f t="shared" si="8"/>
        <v>80.314274955260501</v>
      </c>
    </row>
    <row r="97" spans="1:60" x14ac:dyDescent="0.25">
      <c r="A97" s="2">
        <v>2032</v>
      </c>
      <c r="B97" s="2">
        <f>B9/'Output-Calculation-sheet'!B8*'Output-Calculation-sheet'!B80</f>
        <v>26901326.693716131</v>
      </c>
      <c r="C97" s="2">
        <f>C9/'Output-Calculation-sheet'!C8*'Output-Calculation-sheet'!C80</f>
        <v>41773571.488518611</v>
      </c>
      <c r="D97" s="2">
        <f>D9/'Output-Calculation-sheet'!D8*'Output-Calculation-sheet'!D80</f>
        <v>2583889392.2095289</v>
      </c>
      <c r="E97" s="2">
        <f>E9/'Output-Calculation-sheet'!E8*'Output-Calculation-sheet'!E80</f>
        <v>94450147.631099656</v>
      </c>
      <c r="F97" s="2">
        <f>F9/'Output-Calculation-sheet'!F8*'Output-Calculation-sheet'!F80</f>
        <v>253971776.39524418</v>
      </c>
      <c r="G97" s="2">
        <f>G9/'Output-Calculation-sheet'!G8*'Output-Calculation-sheet'!G80</f>
        <v>283309976.28103906</v>
      </c>
      <c r="H97" s="2">
        <f>H9/'Output-Calculation-sheet'!H8*'Output-Calculation-sheet'!H80</f>
        <v>46546825.069672547</v>
      </c>
      <c r="I97" s="2">
        <f>I9/'Output-Calculation-sheet'!I8*'Output-Calculation-sheet'!I80</f>
        <v>12352099.497977307</v>
      </c>
      <c r="J97" s="2">
        <f>J9/'Output-Calculation-sheet'!J8*'Output-Calculation-sheet'!J80</f>
        <v>61198955.759051226</v>
      </c>
      <c r="K97" s="2">
        <f>K9/'Output-Calculation-sheet'!K8*'Output-Calculation-sheet'!K80</f>
        <v>1513801344.2596948</v>
      </c>
      <c r="L97" s="2">
        <f>L9/'Output-Calculation-sheet'!L8*'Output-Calculation-sheet'!L80</f>
        <v>42826168.693284847</v>
      </c>
      <c r="M97" s="2">
        <f>M9/'Output-Calculation-sheet'!M8*'Output-Calculation-sheet'!M80</f>
        <v>36472717.33730299</v>
      </c>
      <c r="N97" s="2">
        <f>N9/'Output-Calculation-sheet'!N8*'Output-Calculation-sheet'!N80</f>
        <v>286149744.47608042</v>
      </c>
      <c r="O97" s="2">
        <f>O9/'Output-Calculation-sheet'!O8*'Output-Calculation-sheet'!O80</f>
        <v>433943163.6717484</v>
      </c>
      <c r="P97" s="2">
        <f>P9/'Output-Calculation-sheet'!P8*'Output-Calculation-sheet'!P80</f>
        <v>1630195595.7535858</v>
      </c>
      <c r="Q97" s="2">
        <f>Q9/'Output-Calculation-sheet'!Q8*'Output-Calculation-sheet'!Q80</f>
        <v>49797293.381085381</v>
      </c>
      <c r="R97" s="2">
        <f>R9/'Output-Calculation-sheet'!R8*'Output-Calculation-sheet'!R80</f>
        <v>14904425.349477334</v>
      </c>
      <c r="S97" s="2">
        <f>S9/'Output-Calculation-sheet'!S8*'Output-Calculation-sheet'!S80</f>
        <v>407939593.26099581</v>
      </c>
      <c r="T97" s="2">
        <f>T9/'Output-Calculation-sheet'!T8*'Output-Calculation-sheet'!T80</f>
        <v>125620851.76796418</v>
      </c>
      <c r="U97" s="2">
        <f>U9/'Output-Calculation-sheet'!U8*'Output-Calculation-sheet'!U80</f>
        <v>3993937.1229528161</v>
      </c>
      <c r="V97" s="2">
        <f>V9/'Output-Calculation-sheet'!V8*'Output-Calculation-sheet'!V80</f>
        <v>663157519.26623034</v>
      </c>
      <c r="W97" s="2">
        <f>W9/'Output-Calculation-sheet'!W8*'Output-Calculation-sheet'!W80</f>
        <v>22180154.70659766</v>
      </c>
      <c r="X97" s="2">
        <f>X9/'Output-Calculation-sheet'!X8*'Output-Calculation-sheet'!X80</f>
        <v>188044389.29191756</v>
      </c>
      <c r="Y97" s="2">
        <f>Y9/'Output-Calculation-sheet'!Y8*'Output-Calculation-sheet'!Y80</f>
        <v>52250848.652346283</v>
      </c>
      <c r="Z97" s="2">
        <f>Z9/'Output-Calculation-sheet'!Z8*'Output-Calculation-sheet'!Z80</f>
        <v>130570925.86888029</v>
      </c>
      <c r="AA97" s="2">
        <f>AA9/'Output-Calculation-sheet'!AA8*'Output-Calculation-sheet'!AA80</f>
        <v>844850.75108700339</v>
      </c>
      <c r="AB97" s="2">
        <f>AB9/'Output-Calculation-sheet'!AB8*'Output-Calculation-sheet'!AB80</f>
        <v>4249520.5405847626</v>
      </c>
      <c r="AC97" s="2">
        <f>AC9/'Output-Calculation-sheet'!AC8*'Output-Calculation-sheet'!AC80</f>
        <v>421467006.66105437</v>
      </c>
      <c r="AD97" s="2">
        <f>AD9/'Output-Calculation-sheet'!AD8*'Output-Calculation-sheet'!AD80</f>
        <v>688427860.51943552</v>
      </c>
      <c r="AE97" s="2">
        <f>AE9/'Output-Calculation-sheet'!AE8*'Output-Calculation-sheet'!AE80</f>
        <v>39516324013.689278</v>
      </c>
      <c r="AF97" s="2">
        <f>AF9/'Output-Calculation-sheet'!AF8*'Output-Calculation-sheet'!AF80</f>
        <v>38253065922.589371</v>
      </c>
      <c r="AG97" s="2">
        <f>AG9/'Output-Calculation-sheet'!AG8*'Output-Calculation-sheet'!AG80</f>
        <v>481090437.91793478</v>
      </c>
      <c r="AH97" s="2">
        <f>AH9/'Output-Calculation-sheet'!AH8*'Output-Calculation-sheet'!AH80</f>
        <v>3476607769.2150693</v>
      </c>
      <c r="AI97" s="2">
        <f>AI9/'Output-Calculation-sheet'!AI8*'Output-Calculation-sheet'!AI80</f>
        <v>2025003810.9776828</v>
      </c>
      <c r="AJ97" s="2">
        <f>AJ9/'Output-Calculation-sheet'!AJ8*'Output-Calculation-sheet'!AJ80</f>
        <v>1307856860.8790109</v>
      </c>
      <c r="AK97" s="2">
        <f>AK9/'Output-Calculation-sheet'!AK8*'Output-Calculation-sheet'!AK80</f>
        <v>118494827.38431947</v>
      </c>
      <c r="AL97" s="2">
        <f>AL9/'Output-Calculation-sheet'!AL8*'Output-Calculation-sheet'!AL80</f>
        <v>303076813.41887969</v>
      </c>
      <c r="AM97" s="2">
        <f>AM9/'Output-Calculation-sheet'!AM8*'Output-Calculation-sheet'!AM80</f>
        <v>574028967.22823572</v>
      </c>
      <c r="AN97" s="2">
        <f>AN9/'Output-Calculation-sheet'!AN8*'Output-Calculation-sheet'!AN80</f>
        <v>220516276.22996908</v>
      </c>
      <c r="AO97" s="2">
        <f>AO9/'Output-Calculation-sheet'!AO8*'Output-Calculation-sheet'!AO80</f>
        <v>468502969.34298706</v>
      </c>
      <c r="AP97" s="2">
        <f>AP9/'Output-Calculation-sheet'!AP8*'Output-Calculation-sheet'!AP80</f>
        <v>300985137.4482097</v>
      </c>
      <c r="AQ97" s="2">
        <f>AQ9/'Output-Calculation-sheet'!AQ8*'Output-Calculation-sheet'!AQ80</f>
        <v>32427760.619429901</v>
      </c>
      <c r="AR97" s="2">
        <f>AR9/'Output-Calculation-sheet'!AR8*'Output-Calculation-sheet'!AR80</f>
        <v>71093014.319014177</v>
      </c>
      <c r="AS97" s="2">
        <f>AS9/'Output-Calculation-sheet'!AS8*'Output-Calculation-sheet'!AS80</f>
        <v>0</v>
      </c>
      <c r="AT97" s="2">
        <f>AT9/'Output-Calculation-sheet'!AT8*'Output-Calculation-sheet'!AT80</f>
        <v>56745680.610637806</v>
      </c>
      <c r="AU97" s="2">
        <f>AU9/'Output-Calculation-sheet'!AU8*'Output-Calculation-sheet'!AU80</f>
        <v>20275034.444649223</v>
      </c>
      <c r="AV97" s="2">
        <f>AV9/'Output-Calculation-sheet'!AV8*'Output-Calculation-sheet'!AV80</f>
        <v>82738801.449307129</v>
      </c>
      <c r="AW97" s="2">
        <f>AW9/'Output-Calculation-sheet'!AW8*'Output-Calculation-sheet'!AW80</f>
        <v>266084954.59539896</v>
      </c>
      <c r="AX97" s="2">
        <f>AX9/'Output-Calculation-sheet'!AX8*'Output-Calculation-sheet'!AX80</f>
        <v>68821304.755203068</v>
      </c>
      <c r="AY97" s="2">
        <f>AY9/'Output-Calculation-sheet'!AY8*'Output-Calculation-sheet'!AY80</f>
        <v>24558403.602636207</v>
      </c>
      <c r="AZ97" s="2">
        <f>AZ9/'Output-Calculation-sheet'!AZ8*'Output-Calculation-sheet'!AZ80</f>
        <v>90950634.156388626</v>
      </c>
      <c r="BA97" s="2">
        <f>BA9/'Output-Calculation-sheet'!BA8*'Output-Calculation-sheet'!BA80</f>
        <v>84479991.962042674</v>
      </c>
      <c r="BB97" s="2">
        <f>BB9/'Output-Calculation-sheet'!BB8*'Output-Calculation-sheet'!BB80</f>
        <v>60609499.516718246</v>
      </c>
      <c r="BC97" s="2">
        <f>BC9/'Output-Calculation-sheet'!BC8*'Output-Calculation-sheet'!BC80</f>
        <v>240963741.69745225</v>
      </c>
      <c r="BD97" s="2">
        <f>BD9/'Output-Calculation-sheet'!BD8*'Output-Calculation-sheet'!BD80</f>
        <v>6338901.4800833082</v>
      </c>
      <c r="BE97" s="2">
        <f>BE9/'Output-Calculation-sheet'!BE8*'Output-Calculation-sheet'!BE80</f>
        <v>1847579693.1357169</v>
      </c>
      <c r="BF97" s="2">
        <f>BF9/'Output-Calculation-sheet'!BF8*'Output-Calculation-sheet'!BF80</f>
        <v>71893082.005420774</v>
      </c>
      <c r="BH97" s="2">
        <f t="shared" si="8"/>
        <v>98.023557937897877</v>
      </c>
    </row>
    <row r="98" spans="1:60" x14ac:dyDescent="0.25">
      <c r="A98" s="2">
        <v>2033</v>
      </c>
      <c r="B98" s="2">
        <f>B10/'Output-Calculation-sheet'!B9*'Output-Calculation-sheet'!B81</f>
        <v>31692195.155981347</v>
      </c>
      <c r="C98" s="2">
        <f>C10/'Output-Calculation-sheet'!C9*'Output-Calculation-sheet'!C81</f>
        <v>49102831.730904214</v>
      </c>
      <c r="D98" s="2">
        <f>D10/'Output-Calculation-sheet'!D9*'Output-Calculation-sheet'!D81</f>
        <v>2956844374.17314</v>
      </c>
      <c r="E98" s="2">
        <f>E10/'Output-Calculation-sheet'!E9*'Output-Calculation-sheet'!E81</f>
        <v>104734436.94770834</v>
      </c>
      <c r="F98" s="2">
        <f>F10/'Output-Calculation-sheet'!F9*'Output-Calculation-sheet'!F81</f>
        <v>295493121.60131454</v>
      </c>
      <c r="G98" s="2">
        <f>G10/'Output-Calculation-sheet'!G9*'Output-Calculation-sheet'!G81</f>
        <v>316414741.83663023</v>
      </c>
      <c r="H98" s="2">
        <f>H10/'Output-Calculation-sheet'!H9*'Output-Calculation-sheet'!H81</f>
        <v>51129937.400422156</v>
      </c>
      <c r="I98" s="2">
        <f>I10/'Output-Calculation-sheet'!I9*'Output-Calculation-sheet'!I81</f>
        <v>13752498.198210608</v>
      </c>
      <c r="J98" s="2">
        <f>J10/'Output-Calculation-sheet'!J9*'Output-Calculation-sheet'!J81</f>
        <v>71292446.782005057</v>
      </c>
      <c r="K98" s="2">
        <f>K10/'Output-Calculation-sheet'!K9*'Output-Calculation-sheet'!K81</f>
        <v>1690689812.5986359</v>
      </c>
      <c r="L98" s="2">
        <f>L10/'Output-Calculation-sheet'!L9*'Output-Calculation-sheet'!L81</f>
        <v>48956146.523226269</v>
      </c>
      <c r="M98" s="2">
        <f>M10/'Output-Calculation-sheet'!M9*'Output-Calculation-sheet'!M81</f>
        <v>41366994.279414818</v>
      </c>
      <c r="N98" s="2">
        <f>N10/'Output-Calculation-sheet'!N9*'Output-Calculation-sheet'!N81</f>
        <v>333041831.25864106</v>
      </c>
      <c r="O98" s="2">
        <f>O10/'Output-Calculation-sheet'!O9*'Output-Calculation-sheet'!O81</f>
        <v>504725742.38316917</v>
      </c>
      <c r="P98" s="2">
        <f>P10/'Output-Calculation-sheet'!P9*'Output-Calculation-sheet'!P81</f>
        <v>1881276267.970732</v>
      </c>
      <c r="Q98" s="2">
        <f>Q10/'Output-Calculation-sheet'!Q9*'Output-Calculation-sheet'!Q81</f>
        <v>58579291.972258084</v>
      </c>
      <c r="R98" s="2">
        <f>R10/'Output-Calculation-sheet'!R9*'Output-Calculation-sheet'!R81</f>
        <v>17452713.460719284</v>
      </c>
      <c r="S98" s="2">
        <f>S10/'Output-Calculation-sheet'!S9*'Output-Calculation-sheet'!S81</f>
        <v>466782922.45946723</v>
      </c>
      <c r="T98" s="2">
        <f>T10/'Output-Calculation-sheet'!T9*'Output-Calculation-sheet'!T81</f>
        <v>145683284.55268645</v>
      </c>
      <c r="U98" s="2">
        <f>U10/'Output-Calculation-sheet'!U9*'Output-Calculation-sheet'!U81</f>
        <v>4709599.1655146927</v>
      </c>
      <c r="V98" s="2">
        <f>V10/'Output-Calculation-sheet'!V9*'Output-Calculation-sheet'!V81</f>
        <v>748228009.43143654</v>
      </c>
      <c r="W98" s="2">
        <f>W10/'Output-Calculation-sheet'!W9*'Output-Calculation-sheet'!W81</f>
        <v>26049170.27960784</v>
      </c>
      <c r="X98" s="2">
        <f>X10/'Output-Calculation-sheet'!X9*'Output-Calculation-sheet'!X81</f>
        <v>212906480.29112694</v>
      </c>
      <c r="Y98" s="2">
        <f>Y10/'Output-Calculation-sheet'!Y9*'Output-Calculation-sheet'!Y81</f>
        <v>57853677.398746036</v>
      </c>
      <c r="Z98" s="2">
        <f>Z10/'Output-Calculation-sheet'!Z9*'Output-Calculation-sheet'!Z81</f>
        <v>151588981.07742807</v>
      </c>
      <c r="AA98" s="2">
        <f>AA10/'Output-Calculation-sheet'!AA9*'Output-Calculation-sheet'!AA81</f>
        <v>999571.96311239782</v>
      </c>
      <c r="AB98" s="2">
        <f>AB10/'Output-Calculation-sheet'!AB9*'Output-Calculation-sheet'!AB81</f>
        <v>5028190.1985176643</v>
      </c>
      <c r="AC98" s="2">
        <f>AC10/'Output-Calculation-sheet'!AC9*'Output-Calculation-sheet'!AC81</f>
        <v>473659171.87139368</v>
      </c>
      <c r="AD98" s="2">
        <f>AD10/'Output-Calculation-sheet'!AD9*'Output-Calculation-sheet'!AD81</f>
        <v>804736697.2212888</v>
      </c>
      <c r="AE98" s="2">
        <f>AE10/'Output-Calculation-sheet'!AE9*'Output-Calculation-sheet'!AE81</f>
        <v>46190840341.735703</v>
      </c>
      <c r="AF98" s="2">
        <f>AF10/'Output-Calculation-sheet'!AF9*'Output-Calculation-sheet'!AF81</f>
        <v>44463257589.209015</v>
      </c>
      <c r="AG98" s="2">
        <f>AG10/'Output-Calculation-sheet'!AG9*'Output-Calculation-sheet'!AG81</f>
        <v>550571709.38582158</v>
      </c>
      <c r="AH98" s="2">
        <f>AH10/'Output-Calculation-sheet'!AH9*'Output-Calculation-sheet'!AH81</f>
        <v>4017108284.7203445</v>
      </c>
      <c r="AI98" s="2">
        <f>AI10/'Output-Calculation-sheet'!AI9*'Output-Calculation-sheet'!AI81</f>
        <v>2387222354.4840178</v>
      </c>
      <c r="AJ98" s="2">
        <f>AJ10/'Output-Calculation-sheet'!AJ9*'Output-Calculation-sheet'!AJ81</f>
        <v>1546690083.0978</v>
      </c>
      <c r="AK98" s="2">
        <f>AK10/'Output-Calculation-sheet'!AK9*'Output-Calculation-sheet'!AK81</f>
        <v>137545569.88583538</v>
      </c>
      <c r="AL98" s="2">
        <f>AL10/'Output-Calculation-sheet'!AL9*'Output-Calculation-sheet'!AL81</f>
        <v>354643268.03689599</v>
      </c>
      <c r="AM98" s="2">
        <f>AM10/'Output-Calculation-sheet'!AM9*'Output-Calculation-sheet'!AM81</f>
        <v>684225155.66561234</v>
      </c>
      <c r="AN98" s="2">
        <f>AN10/'Output-Calculation-sheet'!AN9*'Output-Calculation-sheet'!AN81</f>
        <v>259528221.95217577</v>
      </c>
      <c r="AO98" s="2">
        <f>AO10/'Output-Calculation-sheet'!AO9*'Output-Calculation-sheet'!AO81</f>
        <v>555962648.20005214</v>
      </c>
      <c r="AP98" s="2">
        <f>AP10/'Output-Calculation-sheet'!AP9*'Output-Calculation-sheet'!AP81</f>
        <v>346885980.02274102</v>
      </c>
      <c r="AQ98" s="2">
        <f>AQ10/'Output-Calculation-sheet'!AQ9*'Output-Calculation-sheet'!AQ81</f>
        <v>38335720.760405734</v>
      </c>
      <c r="AR98" s="2">
        <f>AR10/'Output-Calculation-sheet'!AR9*'Output-Calculation-sheet'!AR81</f>
        <v>82831679.912718311</v>
      </c>
      <c r="AS98" s="2">
        <f>AS10/'Output-Calculation-sheet'!AS9*'Output-Calculation-sheet'!AS81</f>
        <v>0</v>
      </c>
      <c r="AT98" s="2">
        <f>AT10/'Output-Calculation-sheet'!AT9*'Output-Calculation-sheet'!AT81</f>
        <v>67157383.927051678</v>
      </c>
      <c r="AU98" s="2">
        <f>AU10/'Output-Calculation-sheet'!AU9*'Output-Calculation-sheet'!AU81</f>
        <v>23879078.502766415</v>
      </c>
      <c r="AV98" s="2">
        <f>AV10/'Output-Calculation-sheet'!AV9*'Output-Calculation-sheet'!AV81</f>
        <v>97641811.947839722</v>
      </c>
      <c r="AW98" s="2">
        <f>AW10/'Output-Calculation-sheet'!AW9*'Output-Calculation-sheet'!AW81</f>
        <v>307547551.72324538</v>
      </c>
      <c r="AX98" s="2">
        <f>AX10/'Output-Calculation-sheet'!AX9*'Output-Calculation-sheet'!AX81</f>
        <v>81895579.885907829</v>
      </c>
      <c r="AY98" s="2">
        <f>AY10/'Output-Calculation-sheet'!AY9*'Output-Calculation-sheet'!AY81</f>
        <v>28393769.264808051</v>
      </c>
      <c r="AZ98" s="2">
        <f>AZ10/'Output-Calculation-sheet'!AZ9*'Output-Calculation-sheet'!AZ81</f>
        <v>103484290.12311792</v>
      </c>
      <c r="BA98" s="2">
        <f>BA10/'Output-Calculation-sheet'!BA9*'Output-Calculation-sheet'!BA81</f>
        <v>97703715.713563889</v>
      </c>
      <c r="BB98" s="2">
        <f>BB10/'Output-Calculation-sheet'!BB9*'Output-Calculation-sheet'!BB81</f>
        <v>71004069.724849448</v>
      </c>
      <c r="BC98" s="2">
        <f>BC10/'Output-Calculation-sheet'!BC9*'Output-Calculation-sheet'!BC81</f>
        <v>279042514.69513327</v>
      </c>
      <c r="BD98" s="2">
        <f>BD10/'Output-Calculation-sheet'!BD9*'Output-Calculation-sheet'!BD81</f>
        <v>7331768.897011213</v>
      </c>
      <c r="BE98" s="2">
        <f>BE10/'Output-Calculation-sheet'!BE9*'Output-Calculation-sheet'!BE81</f>
        <v>2192000910.6148906</v>
      </c>
      <c r="BF98" s="2">
        <f>BF10/'Output-Calculation-sheet'!BF9*'Output-Calculation-sheet'!BF81</f>
        <v>83770594.458759546</v>
      </c>
      <c r="BH98" s="2">
        <f t="shared" si="8"/>
        <v>114.05595691684618</v>
      </c>
    </row>
    <row r="99" spans="1:60" x14ac:dyDescent="0.25">
      <c r="A99" s="2">
        <v>2034</v>
      </c>
      <c r="B99" s="2">
        <f>B11/'Output-Calculation-sheet'!B10*'Output-Calculation-sheet'!B82</f>
        <v>36699415.311595269</v>
      </c>
      <c r="C99" s="2">
        <f>C11/'Output-Calculation-sheet'!C10*'Output-Calculation-sheet'!C82</f>
        <v>56736365.101746298</v>
      </c>
      <c r="D99" s="2">
        <f>D11/'Output-Calculation-sheet'!D10*'Output-Calculation-sheet'!D82</f>
        <v>3295335865.0057111</v>
      </c>
      <c r="E99" s="2">
        <f>E11/'Output-Calculation-sheet'!E10*'Output-Calculation-sheet'!E82</f>
        <v>114166251.14321867</v>
      </c>
      <c r="F99" s="2">
        <f>F11/'Output-Calculation-sheet'!F10*'Output-Calculation-sheet'!F82</f>
        <v>337621989.94461381</v>
      </c>
      <c r="G99" s="2">
        <f>G11/'Output-Calculation-sheet'!G10*'Output-Calculation-sheet'!G82</f>
        <v>347088691.86148602</v>
      </c>
      <c r="H99" s="2">
        <f>H11/'Output-Calculation-sheet'!H10*'Output-Calculation-sheet'!H82</f>
        <v>55255474.82317321</v>
      </c>
      <c r="I99" s="2">
        <f>I11/'Output-Calculation-sheet'!I10*'Output-Calculation-sheet'!I82</f>
        <v>15076105.221176891</v>
      </c>
      <c r="J99" s="2">
        <f>J11/'Output-Calculation-sheet'!J10*'Output-Calculation-sheet'!J82</f>
        <v>81727236.696808025</v>
      </c>
      <c r="K99" s="2">
        <f>K11/'Output-Calculation-sheet'!K10*'Output-Calculation-sheet'!K82</f>
        <v>1856914669.7497351</v>
      </c>
      <c r="L99" s="2">
        <f>L11/'Output-Calculation-sheet'!L10*'Output-Calculation-sheet'!L82</f>
        <v>55078984.326483645</v>
      </c>
      <c r="M99" s="2">
        <f>M11/'Output-Calculation-sheet'!M10*'Output-Calculation-sheet'!M82</f>
        <v>46186428.424102306</v>
      </c>
      <c r="N99" s="2">
        <f>N11/'Output-Calculation-sheet'!N10*'Output-Calculation-sheet'!N82</f>
        <v>381293005.53364956</v>
      </c>
      <c r="O99" s="2">
        <f>O11/'Output-Calculation-sheet'!O10*'Output-Calculation-sheet'!O82</f>
        <v>577337233.17611349</v>
      </c>
      <c r="P99" s="2">
        <f>P11/'Output-Calculation-sheet'!P10*'Output-Calculation-sheet'!P82</f>
        <v>2116625964.3503485</v>
      </c>
      <c r="Q99" s="2">
        <f>Q11/'Output-Calculation-sheet'!Q10*'Output-Calculation-sheet'!Q82</f>
        <v>67735278.573713481</v>
      </c>
      <c r="R99" s="2">
        <f>R11/'Output-Calculation-sheet'!R10*'Output-Calculation-sheet'!R82</f>
        <v>20088899.87356269</v>
      </c>
      <c r="S99" s="2">
        <f>S11/'Output-Calculation-sheet'!S10*'Output-Calculation-sheet'!S82</f>
        <v>525659484.2414915</v>
      </c>
      <c r="T99" s="2">
        <f>T11/'Output-Calculation-sheet'!T10*'Output-Calculation-sheet'!T82</f>
        <v>164975711.03434423</v>
      </c>
      <c r="U99" s="2">
        <f>U11/'Output-Calculation-sheet'!U10*'Output-Calculation-sheet'!U82</f>
        <v>5462722.9437261941</v>
      </c>
      <c r="V99" s="2">
        <f>V11/'Output-Calculation-sheet'!V10*'Output-Calculation-sheet'!V82</f>
        <v>828801713.35159826</v>
      </c>
      <c r="W99" s="2">
        <f>W11/'Output-Calculation-sheet'!W10*'Output-Calculation-sheet'!W82</f>
        <v>30071834.369750913</v>
      </c>
      <c r="X99" s="2">
        <f>X11/'Output-Calculation-sheet'!X10*'Output-Calculation-sheet'!X82</f>
        <v>237250058.8996821</v>
      </c>
      <c r="Y99" s="2">
        <f>Y11/'Output-Calculation-sheet'!Y10*'Output-Calculation-sheet'!Y82</f>
        <v>62955279.800200634</v>
      </c>
      <c r="Z99" s="2">
        <f>Z11/'Output-Calculation-sheet'!Z10*'Output-Calculation-sheet'!Z82</f>
        <v>173115596.58614832</v>
      </c>
      <c r="AA99" s="2">
        <f>AA11/'Output-Calculation-sheet'!AA10*'Output-Calculation-sheet'!AA82</f>
        <v>1162570.0176281424</v>
      </c>
      <c r="AB99" s="2">
        <f>AB11/'Output-Calculation-sheet'!AB10*'Output-Calculation-sheet'!AB82</f>
        <v>5848351.5715406919</v>
      </c>
      <c r="AC99" s="2">
        <f>AC11/'Output-Calculation-sheet'!AC10*'Output-Calculation-sheet'!AC82</f>
        <v>523038745.25514722</v>
      </c>
      <c r="AD99" s="2">
        <f>AD11/'Output-Calculation-sheet'!AD10*'Output-Calculation-sheet'!AD82</f>
        <v>925033955.24035668</v>
      </c>
      <c r="AE99" s="2">
        <f>AE11/'Output-Calculation-sheet'!AE10*'Output-Calculation-sheet'!AE82</f>
        <v>52613085735.933891</v>
      </c>
      <c r="AF99" s="2">
        <f>AF11/'Output-Calculation-sheet'!AF10*'Output-Calculation-sheet'!AF82</f>
        <v>49896762121.289085</v>
      </c>
      <c r="AG99" s="2">
        <f>AG11/'Output-Calculation-sheet'!AG10*'Output-Calculation-sheet'!AG82</f>
        <v>614126604.35866976</v>
      </c>
      <c r="AH99" s="2">
        <f>AH11/'Output-Calculation-sheet'!AH10*'Output-Calculation-sheet'!AH82</f>
        <v>4516333205.7140265</v>
      </c>
      <c r="AI99" s="2">
        <f>AI11/'Output-Calculation-sheet'!AI10*'Output-Calculation-sheet'!AI82</f>
        <v>2743488617.9882522</v>
      </c>
      <c r="AJ99" s="2">
        <f>AJ11/'Output-Calculation-sheet'!AJ10*'Output-Calculation-sheet'!AJ82</f>
        <v>1783612137.6326194</v>
      </c>
      <c r="AK99" s="2">
        <f>AK11/'Output-Calculation-sheet'!AK10*'Output-Calculation-sheet'!AK82</f>
        <v>155614714.27270484</v>
      </c>
      <c r="AL99" s="2">
        <f>AL11/'Output-Calculation-sheet'!AL10*'Output-Calculation-sheet'!AL82</f>
        <v>404413447.60719454</v>
      </c>
      <c r="AM99" s="2">
        <f>AM11/'Output-Calculation-sheet'!AM10*'Output-Calculation-sheet'!AM82</f>
        <v>795121797.21891069</v>
      </c>
      <c r="AN99" s="2">
        <f>AN11/'Output-Calculation-sheet'!AN10*'Output-Calculation-sheet'!AN82</f>
        <v>297768091.76723814</v>
      </c>
      <c r="AO99" s="2">
        <f>AO11/'Output-Calculation-sheet'!AO10*'Output-Calculation-sheet'!AO82</f>
        <v>643304587.74164033</v>
      </c>
      <c r="AP99" s="2">
        <f>AP11/'Output-Calculation-sheet'!AP10*'Output-Calculation-sheet'!AP82</f>
        <v>389395016.9883371</v>
      </c>
      <c r="AQ99" s="2">
        <f>AQ11/'Output-Calculation-sheet'!AQ10*'Output-Calculation-sheet'!AQ82</f>
        <v>44347578.128193289</v>
      </c>
      <c r="AR99" s="2">
        <f>AR11/'Output-Calculation-sheet'!AR10*'Output-Calculation-sheet'!AR82</f>
        <v>94348876.868785515</v>
      </c>
      <c r="AS99" s="2">
        <f>AS11/'Output-Calculation-sheet'!AS10*'Output-Calculation-sheet'!AS82</f>
        <v>0</v>
      </c>
      <c r="AT99" s="2">
        <f>AT11/'Output-Calculation-sheet'!AT10*'Output-Calculation-sheet'!AT82</f>
        <v>77623035.416937023</v>
      </c>
      <c r="AU99" s="2">
        <f>AU11/'Output-Calculation-sheet'!AU10*'Output-Calculation-sheet'!AU82</f>
        <v>27511972.504146412</v>
      </c>
      <c r="AV99" s="2">
        <f>AV11/'Output-Calculation-sheet'!AV10*'Output-Calculation-sheet'!AV82</f>
        <v>112748545.64893927</v>
      </c>
      <c r="AW99" s="2">
        <f>AW11/'Output-Calculation-sheet'!AW10*'Output-Calculation-sheet'!AW82</f>
        <v>346143669.44328284</v>
      </c>
      <c r="AX99" s="2">
        <f>AX11/'Output-Calculation-sheet'!AX10*'Output-Calculation-sheet'!AX82</f>
        <v>95243016.363990799</v>
      </c>
      <c r="AY99" s="2">
        <f>AY11/'Output-Calculation-sheet'!AY10*'Output-Calculation-sheet'!AY82</f>
        <v>32055188.053297941</v>
      </c>
      <c r="AZ99" s="2">
        <f>AZ11/'Output-Calculation-sheet'!AZ10*'Output-Calculation-sheet'!AZ82</f>
        <v>114968229.01916343</v>
      </c>
      <c r="BA99" s="2">
        <f>BA11/'Output-Calculation-sheet'!BA10*'Output-Calculation-sheet'!BA82</f>
        <v>110279122.47988403</v>
      </c>
      <c r="BB99" s="2">
        <f>BB11/'Output-Calculation-sheet'!BB10*'Output-Calculation-sheet'!BB82</f>
        <v>81276856.237698168</v>
      </c>
      <c r="BC99" s="2">
        <f>BC11/'Output-Calculation-sheet'!BC10*'Output-Calculation-sheet'!BC82</f>
        <v>316570787.91621149</v>
      </c>
      <c r="BD99" s="2">
        <f>BD11/'Output-Calculation-sheet'!BD10*'Output-Calculation-sheet'!BD82</f>
        <v>8284076.5778878909</v>
      </c>
      <c r="BE99" s="2">
        <f>BE11/'Output-Calculation-sheet'!BE10*'Output-Calculation-sheet'!BE82</f>
        <v>2545032354.3863115</v>
      </c>
      <c r="BF99" s="2">
        <f>BF11/'Output-Calculation-sheet'!BF10*'Output-Calculation-sheet'!BF82</f>
        <v>95944495.116602272</v>
      </c>
      <c r="BH99" s="2">
        <f t="shared" si="8"/>
        <v>128.94034378876722</v>
      </c>
    </row>
    <row r="100" spans="1:60" x14ac:dyDescent="0.25">
      <c r="A100" s="2">
        <v>2035</v>
      </c>
      <c r="B100" s="2">
        <f>B12/'Output-Calculation-sheet'!B11*'Output-Calculation-sheet'!B83</f>
        <v>42058174.463030711</v>
      </c>
      <c r="C100" s="2">
        <f>C12/'Output-Calculation-sheet'!C11*'Output-Calculation-sheet'!C83</f>
        <v>64881743.164034031</v>
      </c>
      <c r="D100" s="2">
        <f>D12/'Output-Calculation-sheet'!D11*'Output-Calculation-sheet'!D83</f>
        <v>3601934888.3854971</v>
      </c>
      <c r="E100" s="2">
        <f>E12/'Output-Calculation-sheet'!E11*'Output-Calculation-sheet'!E83</f>
        <v>123183110.1579565</v>
      </c>
      <c r="F100" s="2">
        <f>F12/'Output-Calculation-sheet'!F11*'Output-Calculation-sheet'!F83</f>
        <v>381409697.66597807</v>
      </c>
      <c r="G100" s="2">
        <f>G12/'Output-Calculation-sheet'!G11*'Output-Calculation-sheet'!G83</f>
        <v>376533126.53018624</v>
      </c>
      <c r="H100" s="2">
        <f>H12/'Output-Calculation-sheet'!H11*'Output-Calculation-sheet'!H83</f>
        <v>59154127.724982187</v>
      </c>
      <c r="I100" s="2">
        <f>I12/'Output-Calculation-sheet'!I11*'Output-Calculation-sheet'!I83</f>
        <v>16384849.59850952</v>
      </c>
      <c r="J100" s="2">
        <f>J12/'Output-Calculation-sheet'!J11*'Output-Calculation-sheet'!J83</f>
        <v>92820619.093108818</v>
      </c>
      <c r="K100" s="2">
        <f>K12/'Output-Calculation-sheet'!K11*'Output-Calculation-sheet'!K83</f>
        <v>2019572465.3910336</v>
      </c>
      <c r="L100" s="2">
        <f>L12/'Output-Calculation-sheet'!L11*'Output-Calculation-sheet'!L83</f>
        <v>61402776.976007119</v>
      </c>
      <c r="M100" s="2">
        <f>M12/'Output-Calculation-sheet'!M11*'Output-Calculation-sheet'!M83</f>
        <v>51109518.788370505</v>
      </c>
      <c r="N100" s="2">
        <f>N12/'Output-Calculation-sheet'!N11*'Output-Calculation-sheet'!N83</f>
        <v>432327816.38971704</v>
      </c>
      <c r="O100" s="2">
        <f>O12/'Output-Calculation-sheet'!O11*'Output-Calculation-sheet'!O83</f>
        <v>653880453.79314446</v>
      </c>
      <c r="P100" s="2">
        <f>P12/'Output-Calculation-sheet'!P11*'Output-Calculation-sheet'!P83</f>
        <v>2338116122.5103812</v>
      </c>
      <c r="Q100" s="2">
        <f>Q12/'Output-Calculation-sheet'!Q11*'Output-Calculation-sheet'!Q83</f>
        <v>77512993.461227641</v>
      </c>
      <c r="R100" s="2">
        <f>R12/'Output-Calculation-sheet'!R11*'Output-Calculation-sheet'!R83</f>
        <v>22885036.806601278</v>
      </c>
      <c r="S100" s="2">
        <f>S12/'Output-Calculation-sheet'!S11*'Output-Calculation-sheet'!S83</f>
        <v>586554938.23292696</v>
      </c>
      <c r="T100" s="2">
        <f>T12/'Output-Calculation-sheet'!T11*'Output-Calculation-sheet'!T83</f>
        <v>183698520.22097993</v>
      </c>
      <c r="U100" s="2">
        <f>U12/'Output-Calculation-sheet'!U11*'Output-Calculation-sheet'!U83</f>
        <v>6275029.3120936183</v>
      </c>
      <c r="V100" s="2">
        <f>V12/'Output-Calculation-sheet'!V11*'Output-Calculation-sheet'!V83</f>
        <v>907494336.3949362</v>
      </c>
      <c r="W100" s="2">
        <f>W12/'Output-Calculation-sheet'!W11*'Output-Calculation-sheet'!W83</f>
        <v>34357337.187289424</v>
      </c>
      <c r="X100" s="2">
        <f>X12/'Output-Calculation-sheet'!X11*'Output-Calculation-sheet'!X83</f>
        <v>261993626.0775907</v>
      </c>
      <c r="Y100" s="2">
        <f>Y12/'Output-Calculation-sheet'!Y11*'Output-Calculation-sheet'!Y83</f>
        <v>67794166.96985127</v>
      </c>
      <c r="Z100" s="2">
        <f>Z12/'Output-Calculation-sheet'!Z11*'Output-Calculation-sheet'!Z83</f>
        <v>195789121.41569224</v>
      </c>
      <c r="AA100" s="2">
        <f>AA12/'Output-Calculation-sheet'!AA11*'Output-Calculation-sheet'!AA83</f>
        <v>1338294.0676468757</v>
      </c>
      <c r="AB100" s="2">
        <f>AB12/'Output-Calculation-sheet'!AB11*'Output-Calculation-sheet'!AB83</f>
        <v>6732264.959409914</v>
      </c>
      <c r="AC100" s="2">
        <f>AC12/'Output-Calculation-sheet'!AC11*'Output-Calculation-sheet'!AC83</f>
        <v>571435999.30168569</v>
      </c>
      <c r="AD100" s="2">
        <f>AD12/'Output-Calculation-sheet'!AD11*'Output-Calculation-sheet'!AD83</f>
        <v>1052726517.3755597</v>
      </c>
      <c r="AE100" s="2">
        <f>AE12/'Output-Calculation-sheet'!AE11*'Output-Calculation-sheet'!AE83</f>
        <v>58804629907.588928</v>
      </c>
      <c r="AF100" s="2">
        <f>AF12/'Output-Calculation-sheet'!AF11*'Output-Calculation-sheet'!AF83</f>
        <v>54437263922.838989</v>
      </c>
      <c r="AG100" s="2">
        <f>AG12/'Output-Calculation-sheet'!AG11*'Output-Calculation-sheet'!AG83</f>
        <v>672320693.80151474</v>
      </c>
      <c r="AH100" s="2">
        <f>AH12/'Output-Calculation-sheet'!AH11*'Output-Calculation-sheet'!AH83</f>
        <v>4974579006.9110804</v>
      </c>
      <c r="AI100" s="2">
        <f>AI12/'Output-Calculation-sheet'!AI11*'Output-Calculation-sheet'!AI83</f>
        <v>3095083496.6443672</v>
      </c>
      <c r="AJ100" s="2">
        <f>AJ12/'Output-Calculation-sheet'!AJ11*'Output-Calculation-sheet'!AJ83</f>
        <v>2019571796.4819207</v>
      </c>
      <c r="AK100" s="2">
        <f>AK12/'Output-Calculation-sheet'!AK11*'Output-Calculation-sheet'!AK83</f>
        <v>172788046.20397666</v>
      </c>
      <c r="AL100" s="2">
        <f>AL12/'Output-Calculation-sheet'!AL11*'Output-Calculation-sheet'!AL83</f>
        <v>452552720.11647201</v>
      </c>
      <c r="AM100" s="2">
        <f>AM12/'Output-Calculation-sheet'!AM11*'Output-Calculation-sheet'!AM83</f>
        <v>907076764.57600451</v>
      </c>
      <c r="AN100" s="2">
        <f>AN12/'Output-Calculation-sheet'!AN11*'Output-Calculation-sheet'!AN83</f>
        <v>335370439.09263676</v>
      </c>
      <c r="AO100" s="2">
        <f>AO12/'Output-Calculation-sheet'!AO11*'Output-Calculation-sheet'!AO83</f>
        <v>730849456.89222157</v>
      </c>
      <c r="AP100" s="2">
        <f>AP12/'Output-Calculation-sheet'!AP11*'Output-Calculation-sheet'!AP83</f>
        <v>428717403.51093465</v>
      </c>
      <c r="AQ100" s="2">
        <f>AQ12/'Output-Calculation-sheet'!AQ11*'Output-Calculation-sheet'!AQ83</f>
        <v>50548056.521548912</v>
      </c>
      <c r="AR100" s="2">
        <f>AR12/'Output-Calculation-sheet'!AR11*'Output-Calculation-sheet'!AR83</f>
        <v>105777366.92437091</v>
      </c>
      <c r="AS100" s="2">
        <f>AS12/'Output-Calculation-sheet'!AS11*'Output-Calculation-sheet'!AS83</f>
        <v>0</v>
      </c>
      <c r="AT100" s="2">
        <f>AT12/'Output-Calculation-sheet'!AT11*'Output-Calculation-sheet'!AT83</f>
        <v>88230896.301541179</v>
      </c>
      <c r="AU100" s="2">
        <f>AU12/'Output-Calculation-sheet'!AU11*'Output-Calculation-sheet'!AU83</f>
        <v>31220846.662651274</v>
      </c>
      <c r="AV100" s="2">
        <f>AV12/'Output-Calculation-sheet'!AV11*'Output-Calculation-sheet'!AV83</f>
        <v>128266881.28800069</v>
      </c>
      <c r="AW100" s="2">
        <f>AW12/'Output-Calculation-sheet'!AW11*'Output-Calculation-sheet'!AW83</f>
        <v>381913233.61134243</v>
      </c>
      <c r="AX100" s="2">
        <f>AX12/'Output-Calculation-sheet'!AX11*'Output-Calculation-sheet'!AX83</f>
        <v>108991490.11219342</v>
      </c>
      <c r="AY100" s="2">
        <f>AY12/'Output-Calculation-sheet'!AY11*'Output-Calculation-sheet'!AY83</f>
        <v>35580056.725042529</v>
      </c>
      <c r="AZ100" s="2">
        <f>AZ12/'Output-Calculation-sheet'!AZ11*'Output-Calculation-sheet'!AZ83</f>
        <v>125573491.46178357</v>
      </c>
      <c r="BA100" s="2">
        <f>BA12/'Output-Calculation-sheet'!BA11*'Output-Calculation-sheet'!BA83</f>
        <v>122309377.46828257</v>
      </c>
      <c r="BB100" s="2">
        <f>BB12/'Output-Calculation-sheet'!BB11*'Output-Calculation-sheet'!BB83</f>
        <v>91533168.841970131</v>
      </c>
      <c r="BC100" s="2">
        <f>BC12/'Output-Calculation-sheet'!BC11*'Output-Calculation-sheet'!BC83</f>
        <v>354237526.8756327</v>
      </c>
      <c r="BD100" s="2">
        <f>BD12/'Output-Calculation-sheet'!BD11*'Output-Calculation-sheet'!BD83</f>
        <v>9206752.1399921048</v>
      </c>
      <c r="BE100" s="2">
        <f>BE12/'Output-Calculation-sheet'!BE11*'Output-Calculation-sheet'!BE83</f>
        <v>2911394443.8140054</v>
      </c>
      <c r="BF100" s="2">
        <f>BF12/'Output-Calculation-sheet'!BF11*'Output-Calculation-sheet'!BF83</f>
        <v>108719138.37743841</v>
      </c>
      <c r="BH100" s="2">
        <f t="shared" si="8"/>
        <v>142.62282652762241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85317681.883426011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15177675.271509863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128559143.29034658</v>
      </c>
      <c r="AN104" s="2">
        <f>AN5/'Output-Calculation-sheet'!AN4*'Output-Calculation-sheet'!AN85</f>
        <v>4736433.2193034813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9040370.4888797663</v>
      </c>
      <c r="AR104" s="2">
        <f>AR5/'Output-Calculation-sheet'!AR4*'Output-Calculation-sheet'!AR85</f>
        <v>16642392.622124979</v>
      </c>
      <c r="AS104" s="2">
        <f>AS5/'Output-Calculation-sheet'!AS4*'Output-Calculation-sheet'!AS85</f>
        <v>0</v>
      </c>
      <c r="AT104" s="2">
        <f>AT5/'Output-Calculation-sheet'!AT4*'Output-Calculation-sheet'!AT85</f>
        <v>14892593.332005791</v>
      </c>
      <c r="AU104" s="2">
        <f>AU5/'Output-Calculation-sheet'!AU4*'Output-Calculation-sheet'!AU85</f>
        <v>5050806.9806154463</v>
      </c>
      <c r="AV104" s="2">
        <f>AV5/'Output-Calculation-sheet'!AV4*'Output-Calculation-sheet'!AV85</f>
        <v>23129243.318837758</v>
      </c>
      <c r="AW104" s="2">
        <f>AW5/'Output-Calculation-sheet'!AW4*'Output-Calculation-sheet'!AW85</f>
        <v>0</v>
      </c>
      <c r="AX104" s="2">
        <f>AX5/'Output-Calculation-sheet'!AX4*'Output-Calculation-sheet'!AX85</f>
        <v>16465022.230375152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82302630.198316216</v>
      </c>
      <c r="BF104" s="2">
        <f>BF5/'Output-Calculation-sheet'!BF4*'Output-Calculation-sheet'!BF85</f>
        <v>0</v>
      </c>
      <c r="BH104" s="2">
        <f>SUM(B104:AI104,AK104:AM104,AP104,AR104:AS104,AU104,AW104:BF104)/10^9</f>
        <v>0.33433767720520435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230375144.3993926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136138858.93107045</v>
      </c>
      <c r="AK105" s="2">
        <f>AK6/'Output-Calculation-sheet'!AK5*'Output-Calculation-sheet'!AK86</f>
        <v>24195529.999815803</v>
      </c>
      <c r="AL105" s="2">
        <f>AL6/'Output-Calculation-sheet'!AL5*'Output-Calculation-sheet'!AL86</f>
        <v>0</v>
      </c>
      <c r="AM105" s="2">
        <f>AM6/'Output-Calculation-sheet'!AM5*'Output-Calculation-sheet'!AM86</f>
        <v>327477418.66412711</v>
      </c>
      <c r="AN105" s="2">
        <f>AN6/'Output-Calculation-sheet'!AN5*'Output-Calculation-sheet'!AN86</f>
        <v>24926435.898220196</v>
      </c>
      <c r="AO105" s="2">
        <f>AO6/'Output-Calculation-sheet'!AO5*'Output-Calculation-sheet'!AO86</f>
        <v>311721564.81929868</v>
      </c>
      <c r="AP105" s="2">
        <f>AP6/'Output-Calculation-sheet'!AP5*'Output-Calculation-sheet'!AP86</f>
        <v>0</v>
      </c>
      <c r="AQ105" s="2">
        <f>AQ6/'Output-Calculation-sheet'!AQ5*'Output-Calculation-sheet'!AQ86</f>
        <v>22171617.198779199</v>
      </c>
      <c r="AR105" s="2">
        <f>AR6/'Output-Calculation-sheet'!AR5*'Output-Calculation-sheet'!AR86</f>
        <v>40148970.332362898</v>
      </c>
      <c r="AS105" s="2">
        <f>AS6/'Output-Calculation-sheet'!AS5*'Output-Calculation-sheet'!AS86</f>
        <v>0</v>
      </c>
      <c r="AT105" s="2">
        <f>AT6/'Output-Calculation-sheet'!AT5*'Output-Calculation-sheet'!AT86</f>
        <v>37468948.442079209</v>
      </c>
      <c r="AU105" s="2">
        <f>AU6/'Output-Calculation-sheet'!AU5*'Output-Calculation-sheet'!AU86</f>
        <v>12500201.513197171</v>
      </c>
      <c r="AV105" s="2">
        <f>AV6/'Output-Calculation-sheet'!AV5*'Output-Calculation-sheet'!AV86</f>
        <v>56757340.344697848</v>
      </c>
      <c r="AW105" s="2">
        <f>AW6/'Output-Calculation-sheet'!AW5*'Output-Calculation-sheet'!AW86</f>
        <v>0</v>
      </c>
      <c r="AX105" s="2">
        <f>AX6/'Output-Calculation-sheet'!AX5*'Output-Calculation-sheet'!AX86</f>
        <v>39031833.235111907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136253360.56763443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0.80998245871164198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390835668.2831648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349909338.01540685</v>
      </c>
      <c r="AK106" s="2">
        <f>AK7/'Output-Calculation-sheet'!AK6*'Output-Calculation-sheet'!AK87</f>
        <v>81430222.36277692</v>
      </c>
      <c r="AL106" s="2">
        <f>AL7/'Output-Calculation-sheet'!AL6*'Output-Calculation-sheet'!AL87</f>
        <v>0</v>
      </c>
      <c r="AM106" s="2">
        <f>AM7/'Output-Calculation-sheet'!AM6*'Output-Calculation-sheet'!AM87</f>
        <v>571038597.82574189</v>
      </c>
      <c r="AN106" s="2">
        <f>AN7/'Output-Calculation-sheet'!AN6*'Output-Calculation-sheet'!AN87</f>
        <v>256954147.55603364</v>
      </c>
      <c r="AO106" s="2">
        <f>AO7/'Output-Calculation-sheet'!AO6*'Output-Calculation-sheet'!AO87</f>
        <v>534203399.95096195</v>
      </c>
      <c r="AP106" s="2">
        <f>AP7/'Output-Calculation-sheet'!AP6*'Output-Calculation-sheet'!AP87</f>
        <v>0</v>
      </c>
      <c r="AQ106" s="2">
        <f>AQ7/'Output-Calculation-sheet'!AQ6*'Output-Calculation-sheet'!AQ87</f>
        <v>37647242.291038804</v>
      </c>
      <c r="AR106" s="2">
        <f>AR7/'Output-Calculation-sheet'!AR6*'Output-Calculation-sheet'!AR87</f>
        <v>67100447.935181953</v>
      </c>
      <c r="AS106" s="2">
        <f>AS7/'Output-Calculation-sheet'!AS6*'Output-Calculation-sheet'!AS87</f>
        <v>0</v>
      </c>
      <c r="AT106" s="2">
        <f>AT7/'Output-Calculation-sheet'!AT6*'Output-Calculation-sheet'!AT87</f>
        <v>65120132.536437951</v>
      </c>
      <c r="AU106" s="2">
        <f>AU7/'Output-Calculation-sheet'!AU6*'Output-Calculation-sheet'!AU87</f>
        <v>21389587.927008715</v>
      </c>
      <c r="AV106" s="2">
        <f>AV7/'Output-Calculation-sheet'!AV6*'Output-Calculation-sheet'!AV87</f>
        <v>96488113.351477966</v>
      </c>
      <c r="AW106" s="2">
        <f>AW7/'Output-Calculation-sheet'!AW6*'Output-Calculation-sheet'!AW87</f>
        <v>0</v>
      </c>
      <c r="AX106" s="2">
        <f>AX7/'Output-Calculation-sheet'!AX6*'Output-Calculation-sheet'!AX87</f>
        <v>63699653.361807756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1.195494177695682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502335028.82204366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497604168.13816881</v>
      </c>
      <c r="AK107" s="2">
        <f>AK8/'Output-Calculation-sheet'!AK7*'Output-Calculation-sheet'!AK88</f>
        <v>34481985.461730003</v>
      </c>
      <c r="AL107" s="2">
        <f>AL8/'Output-Calculation-sheet'!AL7*'Output-Calculation-sheet'!AL88</f>
        <v>0</v>
      </c>
      <c r="AM107" s="2">
        <f>AM8/'Output-Calculation-sheet'!AM7*'Output-Calculation-sheet'!AM88</f>
        <v>792587373.32440317</v>
      </c>
      <c r="AN107" s="2">
        <f>AN8/'Output-Calculation-sheet'!AN7*'Output-Calculation-sheet'!AN88</f>
        <v>358398924.26029128</v>
      </c>
      <c r="AO107" s="2">
        <f>AO8/'Output-Calculation-sheet'!AO7*'Output-Calculation-sheet'!AO88</f>
        <v>755333697.25558472</v>
      </c>
      <c r="AP107" s="2">
        <f>AP8/'Output-Calculation-sheet'!AP7*'Output-Calculation-sheet'!AP88</f>
        <v>0</v>
      </c>
      <c r="AQ107" s="2">
        <f>AQ8/'Output-Calculation-sheet'!AQ7*'Output-Calculation-sheet'!AQ88</f>
        <v>52647579.31300512</v>
      </c>
      <c r="AR107" s="2">
        <f>AR8/'Output-Calculation-sheet'!AR7*'Output-Calculation-sheet'!AR88</f>
        <v>90510538.524569854</v>
      </c>
      <c r="AS107" s="2">
        <f>AS8/'Output-Calculation-sheet'!AS7*'Output-Calculation-sheet'!AS88</f>
        <v>0</v>
      </c>
      <c r="AT107" s="2">
        <f>AT8/'Output-Calculation-sheet'!AT7*'Output-Calculation-sheet'!AT88</f>
        <v>91866291.861963585</v>
      </c>
      <c r="AU107" s="2">
        <f>AU8/'Output-Calculation-sheet'!AU7*'Output-Calculation-sheet'!AU88</f>
        <v>29778347.478176903</v>
      </c>
      <c r="AV107" s="2">
        <f>AV8/'Output-Calculation-sheet'!AV7*'Output-Calculation-sheet'!AV88</f>
        <v>134556911.06362951</v>
      </c>
      <c r="AW107" s="2">
        <f>AW8/'Output-Calculation-sheet'!AW7*'Output-Calculation-sheet'!AW88</f>
        <v>0</v>
      </c>
      <c r="AX107" s="2">
        <f>AX8/'Output-Calculation-sheet'!AX7*'Output-Calculation-sheet'!AX88</f>
        <v>90766716.717067406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1.5404599903279907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584954465.31389916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627154126.02630544</v>
      </c>
      <c r="AK108" s="2">
        <f>AK9/'Output-Calculation-sheet'!AK8*'Output-Calculation-sheet'!AK89</f>
        <v>42077406.141603671</v>
      </c>
      <c r="AL108" s="2">
        <f>AL9/'Output-Calculation-sheet'!AL8*'Output-Calculation-sheet'!AL89</f>
        <v>0</v>
      </c>
      <c r="AM108" s="2">
        <f>AM9/'Output-Calculation-sheet'!AM8*'Output-Calculation-sheet'!AM89</f>
        <v>985727331.13053203</v>
      </c>
      <c r="AN108" s="2">
        <f>AN9/'Output-Calculation-sheet'!AN8*'Output-Calculation-sheet'!AN89</f>
        <v>441032552.45993817</v>
      </c>
      <c r="AO108" s="2">
        <f>AO9/'Output-Calculation-sheet'!AO8*'Output-Calculation-sheet'!AO89</f>
        <v>937005938.68597412</v>
      </c>
      <c r="AP108" s="2">
        <f>AP9/'Output-Calculation-sheet'!AP8*'Output-Calculation-sheet'!AP89</f>
        <v>0</v>
      </c>
      <c r="AQ108" s="2">
        <f>AQ9/'Output-Calculation-sheet'!AQ8*'Output-Calculation-sheet'!AQ89</f>
        <v>64855552.178220592</v>
      </c>
      <c r="AR108" s="2">
        <f>AR9/'Output-Calculation-sheet'!AR8*'Output-Calculation-sheet'!AR89</f>
        <v>106475302.24329315</v>
      </c>
      <c r="AS108" s="2">
        <f>AS9/'Output-Calculation-sheet'!AS8*'Output-Calculation-sheet'!AS89</f>
        <v>0</v>
      </c>
      <c r="AT108" s="2">
        <f>AT9/'Output-Calculation-sheet'!AT8*'Output-Calculation-sheet'!AT89</f>
        <v>113491338.40655017</v>
      </c>
      <c r="AU108" s="2">
        <f>AU9/'Output-Calculation-sheet'!AU8*'Output-Calculation-sheet'!AU89</f>
        <v>36379042.602663189</v>
      </c>
      <c r="AV108" s="2">
        <f>AV9/'Output-Calculation-sheet'!AV8*'Output-Calculation-sheet'!AV89</f>
        <v>165477536.35098428</v>
      </c>
      <c r="AW108" s="2">
        <f>AW9/'Output-Calculation-sheet'!AW8*'Output-Calculation-sheet'!AW89</f>
        <v>0</v>
      </c>
      <c r="AX108" s="2">
        <f>AX9/'Output-Calculation-sheet'!AX8*'Output-Calculation-sheet'!AX89</f>
        <v>113050528.21664642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1.8686640756486375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652440593.92315531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754397766.48694372</v>
      </c>
      <c r="AK109" s="2">
        <f>AK10/'Output-Calculation-sheet'!AK9*'Output-Calculation-sheet'!AK90</f>
        <v>48993425.892504983</v>
      </c>
      <c r="AL109" s="2">
        <f>AL10/'Output-Calculation-sheet'!AL9*'Output-Calculation-sheet'!AL90</f>
        <v>0</v>
      </c>
      <c r="AM109" s="2">
        <f>AM10/'Output-Calculation-sheet'!AM9*'Output-Calculation-sheet'!AM90</f>
        <v>1172419034.4927599</v>
      </c>
      <c r="AN109" s="2">
        <f>AN10/'Output-Calculation-sheet'!AN9*'Output-Calculation-sheet'!AN90</f>
        <v>519056264.38837498</v>
      </c>
      <c r="AO109" s="2">
        <f>AO10/'Output-Calculation-sheet'!AO9*'Output-Calculation-sheet'!AO90</f>
        <v>1111924842.4433537</v>
      </c>
      <c r="AP109" s="2">
        <f>AP10/'Output-Calculation-sheet'!AP9*'Output-Calculation-sheet'!AP90</f>
        <v>0</v>
      </c>
      <c r="AQ109" s="2">
        <f>AQ10/'Output-Calculation-sheet'!AQ9*'Output-Calculation-sheet'!AQ90</f>
        <v>76671441.520811468</v>
      </c>
      <c r="AR109" s="2">
        <f>AR10/'Output-Calculation-sheet'!AR9*'Output-Calculation-sheet'!AR90</f>
        <v>119480484.03037269</v>
      </c>
      <c r="AS109" s="2">
        <f>AS10/'Output-Calculation-sheet'!AS9*'Output-Calculation-sheet'!AS90</f>
        <v>0</v>
      </c>
      <c r="AT109" s="2">
        <f>AT10/'Output-Calculation-sheet'!AT9*'Output-Calculation-sheet'!AT90</f>
        <v>134314824.32347319</v>
      </c>
      <c r="AU109" s="2">
        <f>AU10/'Output-Calculation-sheet'!AU9*'Output-Calculation-sheet'!AU90</f>
        <v>42613411.657893553</v>
      </c>
      <c r="AV109" s="2">
        <f>AV10/'Output-Calculation-sheet'!AV9*'Output-Calculation-sheet'!AV90</f>
        <v>195283689.47370568</v>
      </c>
      <c r="AW109" s="2">
        <f>AW10/'Output-Calculation-sheet'!AW9*'Output-Calculation-sheet'!AW90</f>
        <v>0</v>
      </c>
      <c r="AX109" s="2">
        <f>AX10/'Output-Calculation-sheet'!AX9*'Output-Calculation-sheet'!AX90</f>
        <v>134791636.56415612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2.1707385865608426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710351439.79889989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882983600.9699049</v>
      </c>
      <c r="AK110" s="2">
        <f>AK11/'Output-Calculation-sheet'!AK10*'Output-Calculation-sheet'!AK91</f>
        <v>55487668.336517751</v>
      </c>
      <c r="AL110" s="2">
        <f>AL11/'Output-Calculation-sheet'!AL10*'Output-Calculation-sheet'!AL91</f>
        <v>0</v>
      </c>
      <c r="AM110" s="2">
        <f>AM11/'Output-Calculation-sheet'!AM10*'Output-Calculation-sheet'!AM91</f>
        <v>1359356953.9602044</v>
      </c>
      <c r="AN110" s="2">
        <f>AN11/'Output-Calculation-sheet'!AN10*'Output-Calculation-sheet'!AN91</f>
        <v>595536183.53447628</v>
      </c>
      <c r="AO110" s="2">
        <f>AO11/'Output-Calculation-sheet'!AO10*'Output-Calculation-sheet'!AO91</f>
        <v>1286608722.8172016</v>
      </c>
      <c r="AP110" s="2">
        <f>AP11/'Output-Calculation-sheet'!AP10*'Output-Calculation-sheet'!AP91</f>
        <v>0</v>
      </c>
      <c r="AQ110" s="2">
        <f>AQ11/'Output-Calculation-sheet'!AQ10*'Output-Calculation-sheet'!AQ91</f>
        <v>88695156.256386578</v>
      </c>
      <c r="AR110" s="2">
        <f>AR11/'Output-Calculation-sheet'!AR10*'Output-Calculation-sheet'!AR91</f>
        <v>130207661.4821105</v>
      </c>
      <c r="AS110" s="2">
        <f>AS11/'Output-Calculation-sheet'!AS10*'Output-Calculation-sheet'!AS91</f>
        <v>0</v>
      </c>
      <c r="AT110" s="2">
        <f>AT11/'Output-Calculation-sheet'!AT10*'Output-Calculation-sheet'!AT91</f>
        <v>155246014.66678065</v>
      </c>
      <c r="AU110" s="2">
        <f>AU11/'Output-Calculation-sheet'!AU10*'Output-Calculation-sheet'!AU91</f>
        <v>48797283.581879526</v>
      </c>
      <c r="AV110" s="2">
        <f>AV11/'Output-Calculation-sheet'!AV10*'Output-Calculation-sheet'!AV91</f>
        <v>225497091.29787853</v>
      </c>
      <c r="AW110" s="2">
        <f>AW11/'Output-Calculation-sheet'!AW10*'Output-Calculation-sheet'!AW91</f>
        <v>0</v>
      </c>
      <c r="AX110" s="2">
        <f>AX11/'Output-Calculation-sheet'!AX10*'Output-Calculation-sheet'!AX91</f>
        <v>156833118.75197801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2.4610341259115902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760066297.74772727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1012739511.2190585</v>
      </c>
      <c r="AK111" s="2">
        <f>AK12/'Output-Calculation-sheet'!AK11*'Output-Calculation-sheet'!AK92</f>
        <v>61602183.684217542</v>
      </c>
      <c r="AL111" s="2">
        <f>AL12/'Output-Calculation-sheet'!AL11*'Output-Calculation-sheet'!AL92</f>
        <v>0</v>
      </c>
      <c r="AM111" s="2">
        <f>AM12/'Output-Calculation-sheet'!AM11*'Output-Calculation-sheet'!AM92</f>
        <v>1547067970.3086576</v>
      </c>
      <c r="AN111" s="2">
        <f>AN12/'Output-Calculation-sheet'!AN11*'Output-Calculation-sheet'!AN92</f>
        <v>670740878.18527353</v>
      </c>
      <c r="AO111" s="2">
        <f>AO12/'Output-Calculation-sheet'!AO11*'Output-Calculation-sheet'!AO92</f>
        <v>1461699366.1362641</v>
      </c>
      <c r="AP111" s="2">
        <f>AP12/'Output-Calculation-sheet'!AP11*'Output-Calculation-sheet'!AP92</f>
        <v>0</v>
      </c>
      <c r="AQ111" s="2">
        <f>AQ12/'Output-Calculation-sheet'!AQ11*'Output-Calculation-sheet'!AQ92</f>
        <v>101096113.04309782</v>
      </c>
      <c r="AR111" s="2">
        <f>AR12/'Output-Calculation-sheet'!AR11*'Output-Calculation-sheet'!AR92</f>
        <v>138463490.54381961</v>
      </c>
      <c r="AS111" s="2">
        <f>AS12/'Output-Calculation-sheet'!AS11*'Output-Calculation-sheet'!AS92</f>
        <v>0</v>
      </c>
      <c r="AT111" s="2">
        <f>AT12/'Output-Calculation-sheet'!AT11*'Output-Calculation-sheet'!AT92</f>
        <v>176461792.60308236</v>
      </c>
      <c r="AU111" s="2">
        <f>AU12/'Output-Calculation-sheet'!AU11*'Output-Calculation-sheet'!AU92</f>
        <v>54995690.531616732</v>
      </c>
      <c r="AV111" s="2">
        <f>AV12/'Output-Calculation-sheet'!AV11*'Output-Calculation-sheet'!AV92</f>
        <v>256533762.57600138</v>
      </c>
      <c r="AW111" s="2">
        <f>AW12/'Output-Calculation-sheet'!AW11*'Output-Calculation-sheet'!AW92</f>
        <v>0</v>
      </c>
      <c r="AX111" s="2">
        <f>AX12/'Output-Calculation-sheet'!AX11*'Output-Calculation-sheet'!AX92</f>
        <v>179245150.73122272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2.7414407835472612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16232403.955869336</v>
      </c>
      <c r="D115" s="2">
        <f>D5/'Output-Calculation-sheet'!D4*'Output-Calculation-sheet'!D94</f>
        <v>369847095.58056462</v>
      </c>
      <c r="E115" s="2">
        <f>E5/'Output-Calculation-sheet'!E4*'Output-Calculation-sheet'!E94</f>
        <v>24477434.242123835</v>
      </c>
      <c r="F115" s="2">
        <f>F5/'Output-Calculation-sheet'!F4*'Output-Calculation-sheet'!F94</f>
        <v>107294753.06567386</v>
      </c>
      <c r="G115" s="2">
        <f>G5/'Output-Calculation-sheet'!G4*'Output-Calculation-sheet'!G94</f>
        <v>30417784.602687757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369616441.11307198</v>
      </c>
      <c r="K115" s="2">
        <f>K5/'Output-Calculation-sheet'!K4*'Output-Calculation-sheet'!K94</f>
        <v>0</v>
      </c>
      <c r="L115" s="2">
        <f>L5/'Output-Calculation-sheet'!L4*'Output-Calculation-sheet'!L94</f>
        <v>11771162.101183016</v>
      </c>
      <c r="M115" s="2">
        <f>M5/'Output-Calculation-sheet'!M4*'Output-Calculation-sheet'!M94</f>
        <v>20639396.103122968</v>
      </c>
      <c r="N115" s="2">
        <f>N5/'Output-Calculation-sheet'!N4*'Output-Calculation-sheet'!N94</f>
        <v>0</v>
      </c>
      <c r="O115" s="2">
        <f>O5/'Output-Calculation-sheet'!O4*'Output-Calculation-sheet'!O94</f>
        <v>22547182.627946381</v>
      </c>
      <c r="P115" s="2">
        <f>P5/'Output-Calculation-sheet'!P4*'Output-Calculation-sheet'!P94</f>
        <v>255838754.42222789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13742070.973814573</v>
      </c>
      <c r="U115" s="2">
        <f>U5/'Output-Calculation-sheet'!U4*'Output-Calculation-sheet'!U94</f>
        <v>29581653.689818852</v>
      </c>
      <c r="V115" s="2">
        <f>V5/'Output-Calculation-sheet'!V4*'Output-Calculation-sheet'!V94</f>
        <v>12199453.460317601</v>
      </c>
      <c r="W115" s="2">
        <f>W5/'Output-Calculation-sheet'!W4*'Output-Calculation-sheet'!W94</f>
        <v>0</v>
      </c>
      <c r="X115" s="2">
        <f>X5/'Output-Calculation-sheet'!X4*'Output-Calculation-sheet'!X94</f>
        <v>56088016.906887144</v>
      </c>
      <c r="Y115" s="2">
        <f>Y5/'Output-Calculation-sheet'!Y4*'Output-Calculation-sheet'!Y94</f>
        <v>39191193.215257533</v>
      </c>
      <c r="Z115" s="2">
        <f>Z5/'Output-Calculation-sheet'!Z4*'Output-Calculation-sheet'!Z94</f>
        <v>64834443.07906235</v>
      </c>
      <c r="AA115" s="2">
        <f>AA5/'Output-Calculation-sheet'!AA4*'Output-Calculation-sheet'!AA94</f>
        <v>0</v>
      </c>
      <c r="AB115" s="2">
        <f>AB5/'Output-Calculation-sheet'!AB4*'Output-Calculation-sheet'!AB94</f>
        <v>128024912.63769697</v>
      </c>
      <c r="AC115" s="2">
        <f>AC5/'Output-Calculation-sheet'!AC4*'Output-Calculation-sheet'!AC94</f>
        <v>48083824.321274474</v>
      </c>
      <c r="AD115" s="2">
        <f>AD5/'Output-Calculation-sheet'!AD4*'Output-Calculation-sheet'!AD94</f>
        <v>0</v>
      </c>
      <c r="AE115" s="2">
        <f>AE5/'Output-Calculation-sheet'!AE4*'Output-Calculation-sheet'!AE94</f>
        <v>12159133055.405617</v>
      </c>
      <c r="AF115" s="2">
        <f>AF5/'Output-Calculation-sheet'!AF4*'Output-Calculation-sheet'!AF94</f>
        <v>4907729185.77458</v>
      </c>
      <c r="AG115" s="2">
        <f>AG5/'Output-Calculation-sheet'!AG4*'Output-Calculation-sheet'!AG94</f>
        <v>82908218.042041823</v>
      </c>
      <c r="AH115" s="2">
        <f>AH5/'Output-Calculation-sheet'!AH4*'Output-Calculation-sheet'!AH94</f>
        <v>517376931.88942122</v>
      </c>
      <c r="AI115" s="2">
        <f>AI5/'Output-Calculation-sheet'!AI4*'Output-Calculation-sheet'!AI94</f>
        <v>292395779.57486141</v>
      </c>
      <c r="AJ115" s="2">
        <f>AJ5/'Output-Calculation-sheet'!AJ4*'Output-Calculation-sheet'!AJ94</f>
        <v>279370255.61767459</v>
      </c>
      <c r="AK115" s="2">
        <f>AK5/'Output-Calculation-sheet'!AK4*'Output-Calculation-sheet'!AK94</f>
        <v>61076008.813715719</v>
      </c>
      <c r="AL115" s="2">
        <f>AL5/'Output-Calculation-sheet'!AL4*'Output-Calculation-sheet'!AL94</f>
        <v>62253169.575937107</v>
      </c>
      <c r="AM115" s="2">
        <f>AM5/'Output-Calculation-sheet'!AM4*'Output-Calculation-sheet'!AM94</f>
        <v>11681187.159359496</v>
      </c>
      <c r="AN115" s="2">
        <f>AN5/'Output-Calculation-sheet'!AN4*'Output-Calculation-sheet'!AN94</f>
        <v>52741155.470941111</v>
      </c>
      <c r="AO115" s="2">
        <f>AO5/'Output-Calculation-sheet'!AO4*'Output-Calculation-sheet'!AO94</f>
        <v>135151612.55224845</v>
      </c>
      <c r="AP115" s="2">
        <f>AP5/'Output-Calculation-sheet'!AP4*'Output-Calculation-sheet'!AP94</f>
        <v>55359753.995171651</v>
      </c>
      <c r="AQ115" s="2">
        <f>AQ5/'Output-Calculation-sheet'!AQ4*'Output-Calculation-sheet'!AQ94</f>
        <v>0</v>
      </c>
      <c r="AR115" s="2">
        <f>AR5/'Output-Calculation-sheet'!AR4*'Output-Calculation-sheet'!AR94</f>
        <v>3042946.8229671302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140673.16071138059</v>
      </c>
      <c r="AV115" s="2">
        <f>AV5/'Output-Calculation-sheet'!AV4*'Output-Calculation-sheet'!AV94</f>
        <v>0</v>
      </c>
      <c r="AW115" s="2">
        <f>AW5/'Output-Calculation-sheet'!AW4*'Output-Calculation-sheet'!AW94</f>
        <v>42997559.471414149</v>
      </c>
      <c r="AX115" s="2">
        <f>AX5/'Output-Calculation-sheet'!AX4*'Output-Calculation-sheet'!AX94</f>
        <v>870536.73912760534</v>
      </c>
      <c r="AY115" s="2">
        <f>AY5/'Output-Calculation-sheet'!AY4*'Output-Calculation-sheet'!AY94</f>
        <v>8107769.4076770768</v>
      </c>
      <c r="AZ115" s="2">
        <f>AZ5/'Output-Calculation-sheet'!AZ4*'Output-Calculation-sheet'!AZ94</f>
        <v>13564625.417151773</v>
      </c>
      <c r="BA115" s="2">
        <f>BA5/'Output-Calculation-sheet'!BA4*'Output-Calculation-sheet'!BA94</f>
        <v>11938655.110871518</v>
      </c>
      <c r="BB115" s="2">
        <f>BB5/'Output-Calculation-sheet'!BB4*'Output-Calculation-sheet'!BB94</f>
        <v>14388947.202072304</v>
      </c>
      <c r="BC115" s="2">
        <f>BC5/'Output-Calculation-sheet'!BC4*'Output-Calculation-sheet'!BC94</f>
        <v>53691112.218347527</v>
      </c>
      <c r="BD115" s="2">
        <f>BD5/'Output-Calculation-sheet'!BD4*'Output-Calculation-sheet'!BD94</f>
        <v>3109418.6308408775</v>
      </c>
      <c r="BE115" s="2">
        <f>BE5/'Output-Calculation-sheet'!BE4*'Output-Calculation-sheet'!BE94</f>
        <v>282014532.43166226</v>
      </c>
      <c r="BF115" s="2">
        <f>BF5/'Output-Calculation-sheet'!BF4*'Output-Calculation-sheet'!BF94</f>
        <v>9922203.0339501034</v>
      </c>
      <c r="BH115" s="2">
        <f>SUM(B115:AI115,AK115:AM115,AP115,AR115:AS115,AU115,AW115:BF115)/10^9</f>
        <v>20.214130245976097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46451785.106308952</v>
      </c>
      <c r="D116" s="2">
        <f>D6/'Output-Calculation-sheet'!D5*'Output-Calculation-sheet'!D95</f>
        <v>933510477.15537238</v>
      </c>
      <c r="E116" s="2">
        <f>E6/'Output-Calculation-sheet'!E5*'Output-Calculation-sheet'!E95</f>
        <v>65623194.923198335</v>
      </c>
      <c r="F116" s="2">
        <f>F6/'Output-Calculation-sheet'!F5*'Output-Calculation-sheet'!F95</f>
        <v>269780063.44953346</v>
      </c>
      <c r="G116" s="2">
        <f>G6/'Output-Calculation-sheet'!G5*'Output-Calculation-sheet'!G95</f>
        <v>89329821.325227752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915639535.66733778</v>
      </c>
      <c r="K116" s="2">
        <f>K6/'Output-Calculation-sheet'!K5*'Output-Calculation-sheet'!K95</f>
        <v>0</v>
      </c>
      <c r="L116" s="2">
        <f>L6/'Output-Calculation-sheet'!L5*'Output-Calculation-sheet'!L95</f>
        <v>28229959.886275437</v>
      </c>
      <c r="M116" s="2">
        <f>M6/'Output-Calculation-sheet'!M5*'Output-Calculation-sheet'!M95</f>
        <v>53636215.477077775</v>
      </c>
      <c r="N116" s="2">
        <f>N6/'Output-Calculation-sheet'!N5*'Output-Calculation-sheet'!N95</f>
        <v>0</v>
      </c>
      <c r="O116" s="2">
        <f>O6/'Output-Calculation-sheet'!O5*'Output-Calculation-sheet'!O95</f>
        <v>89597169.98581481</v>
      </c>
      <c r="P116" s="2">
        <f>P6/'Output-Calculation-sheet'!P5*'Output-Calculation-sheet'!P95</f>
        <v>688556551.75263608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34866665.486266173</v>
      </c>
      <c r="U116" s="2">
        <f>U6/'Output-Calculation-sheet'!U5*'Output-Calculation-sheet'!U95</f>
        <v>68649201.422943816</v>
      </c>
      <c r="V116" s="2">
        <f>V6/'Output-Calculation-sheet'!V5*'Output-Calculation-sheet'!V95</f>
        <v>44543047.630376384</v>
      </c>
      <c r="W116" s="2">
        <f>W6/'Output-Calculation-sheet'!W5*'Output-Calculation-sheet'!W95</f>
        <v>0</v>
      </c>
      <c r="X116" s="2">
        <f>X6/'Output-Calculation-sheet'!X5*'Output-Calculation-sheet'!X95</f>
        <v>137168693.01096809</v>
      </c>
      <c r="Y116" s="2">
        <f>Y6/'Output-Calculation-sheet'!Y5*'Output-Calculation-sheet'!Y95</f>
        <v>95485611.971386358</v>
      </c>
      <c r="Z116" s="2">
        <f>Z6/'Output-Calculation-sheet'!Z5*'Output-Calculation-sheet'!Z95</f>
        <v>166940390.40595087</v>
      </c>
      <c r="AA116" s="2">
        <f>AA6/'Output-Calculation-sheet'!AA5*'Output-Calculation-sheet'!AA95</f>
        <v>0</v>
      </c>
      <c r="AB116" s="2">
        <f>AB6/'Output-Calculation-sheet'!AB5*'Output-Calculation-sheet'!AB95</f>
        <v>320508907.02565044</v>
      </c>
      <c r="AC116" s="2">
        <f>AC6/'Output-Calculation-sheet'!AC5*'Output-Calculation-sheet'!AC95</f>
        <v>123630195.12241858</v>
      </c>
      <c r="AD116" s="2">
        <f>AD6/'Output-Calculation-sheet'!AD5*'Output-Calculation-sheet'!AD95</f>
        <v>0</v>
      </c>
      <c r="AE116" s="2">
        <f>AE6/'Output-Calculation-sheet'!AE5*'Output-Calculation-sheet'!AE95</f>
        <v>30524114847.471672</v>
      </c>
      <c r="AF116" s="2">
        <f>AF6/'Output-Calculation-sheet'!AF5*'Output-Calculation-sheet'!AF95</f>
        <v>13257420412.610168</v>
      </c>
      <c r="AG116" s="2">
        <f>AG6/'Output-Calculation-sheet'!AG5*'Output-Calculation-sheet'!AG95</f>
        <v>130977476.65895972</v>
      </c>
      <c r="AH116" s="2">
        <f>AH6/'Output-Calculation-sheet'!AH5*'Output-Calculation-sheet'!AH95</f>
        <v>1339585478.8748925</v>
      </c>
      <c r="AI116" s="2">
        <f>AI6/'Output-Calculation-sheet'!AI5*'Output-Calculation-sheet'!AI95</f>
        <v>831599276.9091357</v>
      </c>
      <c r="AJ116" s="2">
        <f>AJ6/'Output-Calculation-sheet'!AJ5*'Output-Calculation-sheet'!AJ95</f>
        <v>527723229.88300514</v>
      </c>
      <c r="AK116" s="2">
        <f>AK6/'Output-Calculation-sheet'!AK5*'Output-Calculation-sheet'!AK95</f>
        <v>109972971.24214284</v>
      </c>
      <c r="AL116" s="2">
        <f>AL6/'Output-Calculation-sheet'!AL5*'Output-Calculation-sheet'!AL95</f>
        <v>161618901.31812593</v>
      </c>
      <c r="AM116" s="2">
        <f>AM6/'Output-Calculation-sheet'!AM5*'Output-Calculation-sheet'!AM95</f>
        <v>19141752.923517112</v>
      </c>
      <c r="AN116" s="2">
        <f>AN6/'Output-Calculation-sheet'!AN5*'Output-Calculation-sheet'!AN95</f>
        <v>104569595.14772171</v>
      </c>
      <c r="AO116" s="2">
        <f>AO6/'Output-Calculation-sheet'!AO5*'Output-Calculation-sheet'!AO95</f>
        <v>0</v>
      </c>
      <c r="AP116" s="2">
        <f>AP6/'Output-Calculation-sheet'!AP5*'Output-Calculation-sheet'!AP95</f>
        <v>141999726.03074971</v>
      </c>
      <c r="AQ116" s="2">
        <f>AQ6/'Output-Calculation-sheet'!AQ5*'Output-Calculation-sheet'!AQ95</f>
        <v>0</v>
      </c>
      <c r="AR116" s="2">
        <f>AR6/'Output-Calculation-sheet'!AR5*'Output-Calculation-sheet'!AR95</f>
        <v>7482653.6732255369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338463.87801945221</v>
      </c>
      <c r="AV116" s="2">
        <f>AV6/'Output-Calculation-sheet'!AV5*'Output-Calculation-sheet'!AV95</f>
        <v>0</v>
      </c>
      <c r="AW116" s="2">
        <f>AW6/'Output-Calculation-sheet'!AW5*'Output-Calculation-sheet'!AW95</f>
        <v>105364647.77718489</v>
      </c>
      <c r="AX116" s="2">
        <f>AX6/'Output-Calculation-sheet'!AX5*'Output-Calculation-sheet'!AX95</f>
        <v>2210873.7107105171</v>
      </c>
      <c r="AY116" s="2">
        <f>AY6/'Output-Calculation-sheet'!AY5*'Output-Calculation-sheet'!AY95</f>
        <v>19373203.90141822</v>
      </c>
      <c r="AZ116" s="2">
        <f>AZ6/'Output-Calculation-sheet'!AZ5*'Output-Calculation-sheet'!AZ95</f>
        <v>36024005.419337451</v>
      </c>
      <c r="BA116" s="2">
        <f>BA6/'Output-Calculation-sheet'!BA5*'Output-Calculation-sheet'!BA95</f>
        <v>32152678.371194445</v>
      </c>
      <c r="BB116" s="2">
        <f>BB6/'Output-Calculation-sheet'!BB5*'Output-Calculation-sheet'!BB95</f>
        <v>35685558.197154619</v>
      </c>
      <c r="BC116" s="2">
        <f>BC6/'Output-Calculation-sheet'!BC5*'Output-Calculation-sheet'!BC95</f>
        <v>129900156.75375485</v>
      </c>
      <c r="BD116" s="2">
        <f>BD6/'Output-Calculation-sheet'!BD5*'Output-Calculation-sheet'!BD95</f>
        <v>7521101.2925224267</v>
      </c>
      <c r="BE116" s="2">
        <f>BE6/'Output-Calculation-sheet'!BE5*'Output-Calculation-sheet'!BE95</f>
        <v>800746382.65304625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51.865378056471648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88469785.354332492</v>
      </c>
      <c r="D117" s="2">
        <f>D7/'Output-Calculation-sheet'!D6*'Output-Calculation-sheet'!D96</f>
        <v>1627606085.7960219</v>
      </c>
      <c r="E117" s="2">
        <f>E7/'Output-Calculation-sheet'!E6*'Output-Calculation-sheet'!E96</f>
        <v>119318543.97927369</v>
      </c>
      <c r="F117" s="2">
        <f>F7/'Output-Calculation-sheet'!F6*'Output-Calculation-sheet'!F96</f>
        <v>466708606.82533801</v>
      </c>
      <c r="G117" s="2">
        <f>G7/'Output-Calculation-sheet'!G6*'Output-Calculation-sheet'!G96</f>
        <v>173360297.88947335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1561171340.7851231</v>
      </c>
      <c r="K117" s="2">
        <f>K7/'Output-Calculation-sheet'!K6*'Output-Calculation-sheet'!K96</f>
        <v>0</v>
      </c>
      <c r="L117" s="2">
        <f>L7/'Output-Calculation-sheet'!L6*'Output-Calculation-sheet'!L96</f>
        <v>46841960.704340234</v>
      </c>
      <c r="M117" s="2">
        <f>M7/'Output-Calculation-sheet'!M6*'Output-Calculation-sheet'!M96</f>
        <v>95134762.1571358</v>
      </c>
      <c r="N117" s="2">
        <f>N7/'Output-Calculation-sheet'!N6*'Output-Calculation-sheet'!N96</f>
        <v>0</v>
      </c>
      <c r="O117" s="2">
        <f>O7/'Output-Calculation-sheet'!O6*'Output-Calculation-sheet'!O96</f>
        <v>205298666.52100971</v>
      </c>
      <c r="P117" s="2">
        <f>P7/'Output-Calculation-sheet'!P6*'Output-Calculation-sheet'!P96</f>
        <v>1268382060.3142583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60500880.51335039</v>
      </c>
      <c r="U117" s="2">
        <f>U7/'Output-Calculation-sheet'!U6*'Output-Calculation-sheet'!U96</f>
        <v>109340096.76320091</v>
      </c>
      <c r="V117" s="2">
        <f>V7/'Output-Calculation-sheet'!V6*'Output-Calculation-sheet'!V96</f>
        <v>97641036.466867074</v>
      </c>
      <c r="W117" s="2">
        <f>W7/'Output-Calculation-sheet'!W6*'Output-Calculation-sheet'!W96</f>
        <v>0</v>
      </c>
      <c r="X117" s="2">
        <f>X7/'Output-Calculation-sheet'!X6*'Output-Calculation-sheet'!X96</f>
        <v>231045697.37790635</v>
      </c>
      <c r="Y117" s="2">
        <f>Y7/'Output-Calculation-sheet'!Y6*'Output-Calculation-sheet'!Y96</f>
        <v>160478916.45790824</v>
      </c>
      <c r="Z117" s="2">
        <f>Z7/'Output-Calculation-sheet'!Z6*'Output-Calculation-sheet'!Z96</f>
        <v>294564328.44290185</v>
      </c>
      <c r="AA117" s="2">
        <f>AA7/'Output-Calculation-sheet'!AA6*'Output-Calculation-sheet'!AA96</f>
        <v>0</v>
      </c>
      <c r="AB117" s="2">
        <f>AB7/'Output-Calculation-sheet'!AB6*'Output-Calculation-sheet'!AB96</f>
        <v>552603178.02223778</v>
      </c>
      <c r="AC117" s="2">
        <f>AC7/'Output-Calculation-sheet'!AC6*'Output-Calculation-sheet'!AC96</f>
        <v>217421900.66103536</v>
      </c>
      <c r="AD117" s="2">
        <f>AD7/'Output-Calculation-sheet'!AD6*'Output-Calculation-sheet'!AD96</f>
        <v>0</v>
      </c>
      <c r="AE117" s="2">
        <f>AE7/'Output-Calculation-sheet'!AE6*'Output-Calculation-sheet'!AE96</f>
        <v>52956217595.796814</v>
      </c>
      <c r="AF117" s="2">
        <f>AF7/'Output-Calculation-sheet'!AF6*'Output-Calculation-sheet'!AF96</f>
        <v>24637720896.757172</v>
      </c>
      <c r="AG117" s="2">
        <f>AG7/'Output-Calculation-sheet'!AG6*'Output-Calculation-sheet'!AG96</f>
        <v>166823430.52386829</v>
      </c>
      <c r="AH117" s="2">
        <f>AH7/'Output-Calculation-sheet'!AH6*'Output-Calculation-sheet'!AH96</f>
        <v>2385664442.8427596</v>
      </c>
      <c r="AI117" s="2">
        <f>AI7/'Output-Calculation-sheet'!AI6*'Output-Calculation-sheet'!AI96</f>
        <v>1573757175.9563076</v>
      </c>
      <c r="AJ117" s="2">
        <f>AJ7/'Output-Calculation-sheet'!AJ6*'Output-Calculation-sheet'!AJ96</f>
        <v>707414566.70659637</v>
      </c>
      <c r="AK117" s="2">
        <f>AK7/'Output-Calculation-sheet'!AK6*'Output-Calculation-sheet'!AK96</f>
        <v>113969734.91181435</v>
      </c>
      <c r="AL117" s="2">
        <f>AL7/'Output-Calculation-sheet'!AL6*'Output-Calculation-sheet'!AL96</f>
        <v>289099578.77760071</v>
      </c>
      <c r="AM117" s="2">
        <f>AM7/'Output-Calculation-sheet'!AM6*'Output-Calculation-sheet'!AM96</f>
        <v>24251281.422202446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252472236.87282965</v>
      </c>
      <c r="AQ117" s="2">
        <f>AQ7/'Output-Calculation-sheet'!AQ6*'Output-Calculation-sheet'!AQ96</f>
        <v>0</v>
      </c>
      <c r="AR117" s="2">
        <f>AR7/'Output-Calculation-sheet'!AR6*'Output-Calculation-sheet'!AR96</f>
        <v>12656385.864187274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560598.85158954537</v>
      </c>
      <c r="AV117" s="2">
        <f>AV7/'Output-Calculation-sheet'!AV6*'Output-Calculation-sheet'!AV96</f>
        <v>0</v>
      </c>
      <c r="AW117" s="2">
        <f>AW7/'Output-Calculation-sheet'!AW6*'Output-Calculation-sheet'!AW96</f>
        <v>178343680.0518623</v>
      </c>
      <c r="AX117" s="2">
        <f>AX7/'Output-Calculation-sheet'!AX6*'Output-Calculation-sheet'!AX96</f>
        <v>3861604.0578507702</v>
      </c>
      <c r="AY117" s="2">
        <f>AY7/'Output-Calculation-sheet'!AY6*'Output-Calculation-sheet'!AY96</f>
        <v>31894762.020316739</v>
      </c>
      <c r="AZ117" s="2">
        <f>AZ7/'Output-Calculation-sheet'!AZ6*'Output-Calculation-sheet'!AZ96</f>
        <v>64789299.174318604</v>
      </c>
      <c r="BA117" s="2">
        <f>BA7/'Output-Calculation-sheet'!BA6*'Output-Calculation-sheet'!BA96</f>
        <v>59172292.23430264</v>
      </c>
      <c r="BB117" s="2">
        <f>BB7/'Output-Calculation-sheet'!BB6*'Output-Calculation-sheet'!BB96</f>
        <v>61160482.433815256</v>
      </c>
      <c r="BC117" s="2">
        <f>BC7/'Output-Calculation-sheet'!BC6*'Output-Calculation-sheet'!BC96</f>
        <v>216849868.88879174</v>
      </c>
      <c r="BD117" s="2">
        <f>BD7/'Output-Calculation-sheet'!BD6*'Output-Calculation-sheet'!BD96</f>
        <v>12533173.708638536</v>
      </c>
      <c r="BE117" s="2">
        <f>BE7/'Output-Calculation-sheet'!BE6*'Output-Calculation-sheet'!BE96</f>
        <v>1714977661.8946362</v>
      </c>
      <c r="BF117" s="2">
        <f>BF7/'Output-Calculation-sheet'!BF6*'Output-Calculation-sheet'!BF96</f>
        <v>0</v>
      </c>
      <c r="BH117" s="2">
        <f t="shared" si="10"/>
        <v>92.132664328073375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117450421.97556092</v>
      </c>
      <c r="D118" s="2">
        <f>D8/'Output-Calculation-sheet'!D7*'Output-Calculation-sheet'!D97</f>
        <v>2257960734.5283241</v>
      </c>
      <c r="E118" s="2">
        <f>E8/'Output-Calculation-sheet'!E7*'Output-Calculation-sheet'!E97</f>
        <v>160954083.47259361</v>
      </c>
      <c r="F118" s="2">
        <f>F8/'Output-Calculation-sheet'!F7*'Output-Calculation-sheet'!F97</f>
        <v>642503854.22053206</v>
      </c>
      <c r="G118" s="2">
        <f>G8/'Output-Calculation-sheet'!G7*'Output-Calculation-sheet'!G97</f>
        <v>226229288.44979841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2147039764.8832948</v>
      </c>
      <c r="K118" s="2">
        <f>K8/'Output-Calculation-sheet'!K7*'Output-Calculation-sheet'!K97</f>
        <v>0</v>
      </c>
      <c r="L118" s="2">
        <f>L8/'Output-Calculation-sheet'!L7*'Output-Calculation-sheet'!L97</f>
        <v>63458309.862450257</v>
      </c>
      <c r="M118" s="2">
        <f>M8/'Output-Calculation-sheet'!M7*'Output-Calculation-sheet'!M97</f>
        <v>130134661.20556767</v>
      </c>
      <c r="N118" s="2">
        <f>N8/'Output-Calculation-sheet'!N7*'Output-Calculation-sheet'!N97</f>
        <v>0</v>
      </c>
      <c r="O118" s="2">
        <f>O8/'Output-Calculation-sheet'!O7*'Output-Calculation-sheet'!O97</f>
        <v>260504474.6366246</v>
      </c>
      <c r="P118" s="2">
        <f>P8/'Output-Calculation-sheet'!P7*'Output-Calculation-sheet'!P97</f>
        <v>1756319164.1543815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76203324.355528727</v>
      </c>
      <c r="U118" s="2">
        <f>U8/'Output-Calculation-sheet'!U7*'Output-Calculation-sheet'!U97</f>
        <v>149489069.85725671</v>
      </c>
      <c r="V118" s="2">
        <f>V8/'Output-Calculation-sheet'!V7*'Output-Calculation-sheet'!V97</f>
        <v>95368582.939980373</v>
      </c>
      <c r="W118" s="2">
        <f>W8/'Output-Calculation-sheet'!W7*'Output-Calculation-sheet'!W97</f>
        <v>0</v>
      </c>
      <c r="X118" s="2">
        <f>X8/'Output-Calculation-sheet'!X7*'Output-Calculation-sheet'!X97</f>
        <v>317136564.14810199</v>
      </c>
      <c r="Y118" s="2">
        <f>Y8/'Output-Calculation-sheet'!Y7*'Output-Calculation-sheet'!Y97</f>
        <v>222196432.29784763</v>
      </c>
      <c r="Z118" s="2">
        <f>Z8/'Output-Calculation-sheet'!Z7*'Output-Calculation-sheet'!Z97</f>
        <v>400251108.33677119</v>
      </c>
      <c r="AA118" s="2">
        <f>AA8/'Output-Calculation-sheet'!AA7*'Output-Calculation-sheet'!AA97</f>
        <v>0</v>
      </c>
      <c r="AB118" s="2">
        <f>AB8/'Output-Calculation-sheet'!AB7*'Output-Calculation-sheet'!AB97</f>
        <v>761167727.30586958</v>
      </c>
      <c r="AC118" s="2">
        <f>AC8/'Output-Calculation-sheet'!AC7*'Output-Calculation-sheet'!AC97</f>
        <v>285383121.78517467</v>
      </c>
      <c r="AD118" s="2">
        <f>AD8/'Output-Calculation-sheet'!AD7*'Output-Calculation-sheet'!AD97</f>
        <v>0</v>
      </c>
      <c r="AE118" s="2">
        <f>AE8/'Output-Calculation-sheet'!AE7*'Output-Calculation-sheet'!AE97</f>
        <v>75557199950.245239</v>
      </c>
      <c r="AF118" s="2">
        <f>AF8/'Output-Calculation-sheet'!AF7*'Output-Calculation-sheet'!AF97</f>
        <v>35172773112.492401</v>
      </c>
      <c r="AG118" s="2">
        <f>AG8/'Output-Calculation-sheet'!AG7*'Output-Calculation-sheet'!AG97</f>
        <v>256706000.33510438</v>
      </c>
      <c r="AH118" s="2">
        <f>AH8/'Output-Calculation-sheet'!AH7*'Output-Calculation-sheet'!AH97</f>
        <v>3364425540.8580818</v>
      </c>
      <c r="AI118" s="2">
        <f>AI8/'Output-Calculation-sheet'!AI7*'Output-Calculation-sheet'!AI97</f>
        <v>2205552938.4558988</v>
      </c>
      <c r="AJ118" s="2">
        <f>AJ8/'Output-Calculation-sheet'!AJ7*'Output-Calculation-sheet'!AJ97</f>
        <v>998365231.03954566</v>
      </c>
      <c r="AK118" s="2">
        <f>AK8/'Output-Calculation-sheet'!AK7*'Output-Calculation-sheet'!AK97</f>
        <v>291234201.76600403</v>
      </c>
      <c r="AL118" s="2">
        <f>AL8/'Output-Calculation-sheet'!AL7*'Output-Calculation-sheet'!AL97</f>
        <v>409057693.13345993</v>
      </c>
      <c r="AM118" s="2">
        <f>AM8/'Output-Calculation-sheet'!AM7*'Output-Calculation-sheet'!AM97</f>
        <v>39061064.393134959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357338752.64827985</v>
      </c>
      <c r="AQ118" s="2">
        <f>AQ8/'Output-Calculation-sheet'!AQ7*'Output-Calculation-sheet'!AQ97</f>
        <v>0</v>
      </c>
      <c r="AR118" s="2">
        <f>AR8/'Output-Calculation-sheet'!AR7*'Output-Calculation-sheet'!AR97</f>
        <v>20534062.108610082</v>
      </c>
      <c r="AS118" s="2">
        <f>AS8/'Output-Calculation-sheet'!AS7*'Output-Calculation-sheet'!AS97</f>
        <v>43707986.165410928</v>
      </c>
      <c r="AT118" s="2">
        <f>AT8/'Output-Calculation-sheet'!AT7*'Output-Calculation-sheet'!AT97</f>
        <v>0</v>
      </c>
      <c r="AU118" s="2">
        <f>AU8/'Output-Calculation-sheet'!AU7*'Output-Calculation-sheet'!AU97</f>
        <v>867113.98168229708</v>
      </c>
      <c r="AV118" s="2">
        <f>AV8/'Output-Calculation-sheet'!AV7*'Output-Calculation-sheet'!AV97</f>
        <v>0</v>
      </c>
      <c r="AW118" s="2">
        <f>AW8/'Output-Calculation-sheet'!AW7*'Output-Calculation-sheet'!AW97</f>
        <v>245061725.74622819</v>
      </c>
      <c r="AX118" s="2">
        <f>AX8/'Output-Calculation-sheet'!AX7*'Output-Calculation-sheet'!AX97</f>
        <v>5707140.3875912465</v>
      </c>
      <c r="AY118" s="2">
        <f>AY8/'Output-Calculation-sheet'!AY7*'Output-Calculation-sheet'!AY97</f>
        <v>42967744.62835405</v>
      </c>
      <c r="AZ118" s="2">
        <f>AZ8/'Output-Calculation-sheet'!AZ7*'Output-Calculation-sheet'!AZ97</f>
        <v>84629509.96713829</v>
      </c>
      <c r="BA118" s="2">
        <f>BA8/'Output-Calculation-sheet'!BA7*'Output-Calculation-sheet'!BA97</f>
        <v>81606622.351321638</v>
      </c>
      <c r="BB118" s="2">
        <f>BB8/'Output-Calculation-sheet'!BB7*'Output-Calculation-sheet'!BB97</f>
        <v>63613410.657656275</v>
      </c>
      <c r="BC118" s="2">
        <f>BC8/'Output-Calculation-sheet'!BC7*'Output-Calculation-sheet'!BC97</f>
        <v>297286826.95146674</v>
      </c>
      <c r="BD118" s="2">
        <f>BD8/'Output-Calculation-sheet'!BD7*'Output-Calculation-sheet'!BD97</f>
        <v>17213996.93726401</v>
      </c>
      <c r="BE118" s="2">
        <f>BE8/'Output-Calculation-sheet'!BE7*'Output-Calculation-sheet'!BE97</f>
        <v>2377611058.8893328</v>
      </c>
      <c r="BF118" s="2">
        <f>BF8/'Output-Calculation-sheet'!BF7*'Output-Calculation-sheet'!BF97</f>
        <v>0</v>
      </c>
      <c r="BH118" s="2">
        <f t="shared" si="10"/>
        <v>131.0039071415153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139176701.76730466</v>
      </c>
      <c r="D119" s="2">
        <f>D9/'Output-Calculation-sheet'!D8*'Output-Calculation-sheet'!D98</f>
        <v>2751936523.0066156</v>
      </c>
      <c r="E119" s="2">
        <f>E9/'Output-Calculation-sheet'!E8*'Output-Calculation-sheet'!E98</f>
        <v>190415760.5758687</v>
      </c>
      <c r="F119" s="2">
        <f>F9/'Output-Calculation-sheet'!F8*'Output-Calculation-sheet'!F98</f>
        <v>777352719.33518469</v>
      </c>
      <c r="G119" s="2">
        <f>G9/'Output-Calculation-sheet'!G8*'Output-Calculation-sheet'!G98</f>
        <v>257855856.81364283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2592746513.8216376</v>
      </c>
      <c r="K119" s="2">
        <f>K9/'Output-Calculation-sheet'!K8*'Output-Calculation-sheet'!K98</f>
        <v>0</v>
      </c>
      <c r="L119" s="2">
        <f>L9/'Output-Calculation-sheet'!L8*'Output-Calculation-sheet'!L98</f>
        <v>77499335.815693066</v>
      </c>
      <c r="M119" s="2">
        <f>M9/'Output-Calculation-sheet'!M8*'Output-Calculation-sheet'!M98</f>
        <v>156249243.57782432</v>
      </c>
      <c r="N119" s="2">
        <f>N9/'Output-Calculation-sheet'!N8*'Output-Calculation-sheet'!N98</f>
        <v>0</v>
      </c>
      <c r="O119" s="2">
        <f>O9/'Output-Calculation-sheet'!O8*'Output-Calculation-sheet'!O98</f>
        <v>305233666.65356702</v>
      </c>
      <c r="P119" s="2">
        <f>P9/'Output-Calculation-sheet'!P8*'Output-Calculation-sheet'!P98</f>
        <v>2136814029.4281845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86706433.852900371</v>
      </c>
      <c r="U119" s="2">
        <f>U9/'Output-Calculation-sheet'!U8*'Output-Calculation-sheet'!U98</f>
        <v>179912294.46694535</v>
      </c>
      <c r="V119" s="2">
        <f>V9/'Output-Calculation-sheet'!V8*'Output-Calculation-sheet'!V98</f>
        <v>74184985.328149483</v>
      </c>
      <c r="W119" s="2">
        <f>W9/'Output-Calculation-sheet'!W8*'Output-Calculation-sheet'!W98</f>
        <v>0</v>
      </c>
      <c r="X119" s="2">
        <f>X9/'Output-Calculation-sheet'!X8*'Output-Calculation-sheet'!X98</f>
        <v>382079641.89651507</v>
      </c>
      <c r="Y119" s="2">
        <f>Y9/'Output-Calculation-sheet'!Y8*'Output-Calculation-sheet'!Y98</f>
        <v>269775122.74736214</v>
      </c>
      <c r="Z119" s="2">
        <f>Z9/'Output-Calculation-sheet'!Z8*'Output-Calculation-sheet'!Z98</f>
        <v>486591891.4091298</v>
      </c>
      <c r="AA119" s="2">
        <f>AA9/'Output-Calculation-sheet'!AA8*'Output-Calculation-sheet'!AA98</f>
        <v>0</v>
      </c>
      <c r="AB119" s="2">
        <f>AB9/'Output-Calculation-sheet'!AB8*'Output-Calculation-sheet'!AB98</f>
        <v>921361704.81396055</v>
      </c>
      <c r="AC119" s="2">
        <f>AC9/'Output-Calculation-sheet'!AC8*'Output-Calculation-sheet'!AC98</f>
        <v>328093554.32801765</v>
      </c>
      <c r="AD119" s="2">
        <f>AD9/'Output-Calculation-sheet'!AD8*'Output-Calculation-sheet'!AD98</f>
        <v>0</v>
      </c>
      <c r="AE119" s="2">
        <f>AE9/'Output-Calculation-sheet'!AE8*'Output-Calculation-sheet'!AE98</f>
        <v>94421255988.042297</v>
      </c>
      <c r="AF119" s="2">
        <f>AF9/'Output-Calculation-sheet'!AF8*'Output-Calculation-sheet'!AF98</f>
        <v>44509295422.988411</v>
      </c>
      <c r="AG119" s="2">
        <f>AG9/'Output-Calculation-sheet'!AG8*'Output-Calculation-sheet'!AG98</f>
        <v>330421085.14200574</v>
      </c>
      <c r="AH119" s="2">
        <f>AH9/'Output-Calculation-sheet'!AH8*'Output-Calculation-sheet'!AH98</f>
        <v>4162917631.1640511</v>
      </c>
      <c r="AI119" s="2">
        <f>AI9/'Output-Calculation-sheet'!AI8*'Output-Calculation-sheet'!AI98</f>
        <v>2729998584.6858907</v>
      </c>
      <c r="AJ119" s="2">
        <f>AJ9/'Output-Calculation-sheet'!AJ8*'Output-Calculation-sheet'!AJ98</f>
        <v>1224128124.0058696</v>
      </c>
      <c r="AK119" s="2">
        <f>AK9/'Output-Calculation-sheet'!AK8*'Output-Calculation-sheet'!AK98</f>
        <v>361296230.76108563</v>
      </c>
      <c r="AL119" s="2">
        <f>AL9/'Output-Calculation-sheet'!AL8*'Output-Calculation-sheet'!AL98</f>
        <v>510507763.15272278</v>
      </c>
      <c r="AM119" s="2">
        <f>AM9/'Output-Calculation-sheet'!AM8*'Output-Calculation-sheet'!AM98</f>
        <v>50681751.888140574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442953025.02781963</v>
      </c>
      <c r="AQ119" s="2">
        <f>AQ9/'Output-Calculation-sheet'!AQ8*'Output-Calculation-sheet'!AQ98</f>
        <v>0</v>
      </c>
      <c r="AR119" s="2">
        <f>AR9/'Output-Calculation-sheet'!AR8*'Output-Calculation-sheet'!AR98</f>
        <v>29238319.037642479</v>
      </c>
      <c r="AS119" s="2">
        <f>AS9/'Output-Calculation-sheet'!AS8*'Output-Calculation-sheet'!AS98</f>
        <v>13012338.940458473</v>
      </c>
      <c r="AT119" s="2">
        <f>AT9/'Output-Calculation-sheet'!AT8*'Output-Calculation-sheet'!AT98</f>
        <v>0</v>
      </c>
      <c r="AU119" s="2">
        <f>AU9/'Output-Calculation-sheet'!AU8*'Output-Calculation-sheet'!AU98</f>
        <v>1166000.4092193171</v>
      </c>
      <c r="AV119" s="2">
        <f>AV9/'Output-Calculation-sheet'!AV8*'Output-Calculation-sheet'!AV98</f>
        <v>0</v>
      </c>
      <c r="AW119" s="2">
        <f>AW9/'Output-Calculation-sheet'!AW8*'Output-Calculation-sheet'!AW98</f>
        <v>294331196.73887241</v>
      </c>
      <c r="AX119" s="2">
        <f>AX9/'Output-Calculation-sheet'!AX8*'Output-Calculation-sheet'!AX98</f>
        <v>7440968.664583235</v>
      </c>
      <c r="AY119" s="2">
        <f>AY9/'Output-Calculation-sheet'!AY8*'Output-Calculation-sheet'!AY98</f>
        <v>50880173.896566704</v>
      </c>
      <c r="AZ119" s="2">
        <f>AZ9/'Output-Calculation-sheet'!AZ8*'Output-Calculation-sheet'!AZ98</f>
        <v>96832340.38706027</v>
      </c>
      <c r="BA119" s="2">
        <f>BA9/'Output-Calculation-sheet'!BA8*'Output-Calculation-sheet'!BA98</f>
        <v>98605918.652276665</v>
      </c>
      <c r="BB119" s="2">
        <f>BB9/'Output-Calculation-sheet'!BB8*'Output-Calculation-sheet'!BB98</f>
        <v>78313871.007658958</v>
      </c>
      <c r="BC119" s="2">
        <f>BC9/'Output-Calculation-sheet'!BC8*'Output-Calculation-sheet'!BC98</f>
        <v>357855937.45813054</v>
      </c>
      <c r="BD119" s="2">
        <f>BD9/'Output-Calculation-sheet'!BD8*'Output-Calculation-sheet'!BD98</f>
        <v>20709729.426615939</v>
      </c>
      <c r="BE119" s="2">
        <f>BE9/'Output-Calculation-sheet'!BE8*'Output-Calculation-sheet'!BE98</f>
        <v>2892098443.9217944</v>
      </c>
      <c r="BF119" s="2">
        <f>BF9/'Output-Calculation-sheet'!BF8*'Output-Calculation-sheet'!BF98</f>
        <v>0</v>
      </c>
      <c r="BH119" s="2">
        <f t="shared" si="10"/>
        <v>163.57379870103176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158803180.77677646</v>
      </c>
      <c r="D120" s="2">
        <f>D10/'Output-Calculation-sheet'!D9*'Output-Calculation-sheet'!D99</f>
        <v>3208552959.6115146</v>
      </c>
      <c r="E120" s="2">
        <f>E10/'Output-Calculation-sheet'!E9*'Output-Calculation-sheet'!E99</f>
        <v>216924515.00113368</v>
      </c>
      <c r="F120" s="2">
        <f>F10/'Output-Calculation-sheet'!F9*'Output-Calculation-sheet'!F99</f>
        <v>904372149.75909221</v>
      </c>
      <c r="G120" s="2">
        <f>G10/'Output-Calculation-sheet'!G9*'Output-Calculation-sheet'!G99</f>
        <v>281598682.14036626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3016950659.3133154</v>
      </c>
      <c r="K120" s="2">
        <f>K10/'Output-Calculation-sheet'!K9*'Output-Calculation-sheet'!K99</f>
        <v>0</v>
      </c>
      <c r="L120" s="2">
        <f>L10/'Output-Calculation-sheet'!L9*'Output-Calculation-sheet'!L99</f>
        <v>91267831.316648915</v>
      </c>
      <c r="M120" s="2">
        <f>M10/'Output-Calculation-sheet'!M9*'Output-Calculation-sheet'!M99</f>
        <v>180760897.34620562</v>
      </c>
      <c r="N120" s="2">
        <f>N10/'Output-Calculation-sheet'!N9*'Output-Calculation-sheet'!N99</f>
        <v>0</v>
      </c>
      <c r="O120" s="2">
        <f>O10/'Output-Calculation-sheet'!O9*'Output-Calculation-sheet'!O99</f>
        <v>344281632.58720726</v>
      </c>
      <c r="P120" s="2">
        <f>P10/'Output-Calculation-sheet'!P9*'Output-Calculation-sheet'!P99</f>
        <v>2484816682.4660077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93618358.387969658</v>
      </c>
      <c r="U120" s="2">
        <f>U10/'Output-Calculation-sheet'!U9*'Output-Calculation-sheet'!U99</f>
        <v>208626281.36009619</v>
      </c>
      <c r="V120" s="2">
        <f>V10/'Output-Calculation-sheet'!V9*'Output-Calculation-sheet'!V99</f>
        <v>37821237.537734255</v>
      </c>
      <c r="W120" s="2">
        <f>W10/'Output-Calculation-sheet'!W9*'Output-Calculation-sheet'!W99</f>
        <v>0</v>
      </c>
      <c r="X120" s="2">
        <f>X10/'Output-Calculation-sheet'!X9*'Output-Calculation-sheet'!X99</f>
        <v>443735020.75929874</v>
      </c>
      <c r="Y120" s="2">
        <f>Y10/'Output-Calculation-sheet'!Y9*'Output-Calculation-sheet'!Y99</f>
        <v>315667353.03078181</v>
      </c>
      <c r="Z120" s="2">
        <f>Z10/'Output-Calculation-sheet'!Z9*'Output-Calculation-sheet'!Z99</f>
        <v>570199765.79545856</v>
      </c>
      <c r="AA120" s="2">
        <f>AA10/'Output-Calculation-sheet'!AA9*'Output-Calculation-sheet'!AA99</f>
        <v>0</v>
      </c>
      <c r="AB120" s="2">
        <f>AB10/'Output-Calculation-sheet'!AB9*'Output-Calculation-sheet'!AB99</f>
        <v>1074623509.0975006</v>
      </c>
      <c r="AC120" s="2">
        <f>AC10/'Output-Calculation-sheet'!AC9*'Output-Calculation-sheet'!AC99</f>
        <v>362724961.61285788</v>
      </c>
      <c r="AD120" s="2">
        <f>AD10/'Output-Calculation-sheet'!AD9*'Output-Calculation-sheet'!AD99</f>
        <v>0</v>
      </c>
      <c r="AE120" s="2">
        <f>AE10/'Output-Calculation-sheet'!AE9*'Output-Calculation-sheet'!AE99</f>
        <v>112708073090.72755</v>
      </c>
      <c r="AF120" s="2">
        <f>AF10/'Output-Calculation-sheet'!AF9*'Output-Calculation-sheet'!AF99</f>
        <v>53514336103.648193</v>
      </c>
      <c r="AG120" s="2">
        <f>AG10/'Output-Calculation-sheet'!AG9*'Output-Calculation-sheet'!AG99</f>
        <v>405175176.53608984</v>
      </c>
      <c r="AH120" s="2">
        <f>AH10/'Output-Calculation-sheet'!AH9*'Output-Calculation-sheet'!AH99</f>
        <v>4925979691.8407278</v>
      </c>
      <c r="AI120" s="2">
        <f>AI10/'Output-Calculation-sheet'!AI9*'Output-Calculation-sheet'!AI99</f>
        <v>3228750209.4125423</v>
      </c>
      <c r="AJ120" s="2">
        <f>AJ10/'Output-Calculation-sheet'!AJ9*'Output-Calculation-sheet'!AJ99</f>
        <v>1437735575.1944506</v>
      </c>
      <c r="AK120" s="2">
        <f>AK10/'Output-Calculation-sheet'!AK9*'Output-Calculation-sheet'!AK99</f>
        <v>428979638.20582604</v>
      </c>
      <c r="AL120" s="2">
        <f>AL10/'Output-Calculation-sheet'!AL9*'Output-Calculation-sheet'!AL99</f>
        <v>609245108.53429925</v>
      </c>
      <c r="AM120" s="2">
        <f>AM10/'Output-Calculation-sheet'!AM9*'Output-Calculation-sheet'!AM99</f>
        <v>62972611.604636289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525201364.51391608</v>
      </c>
      <c r="AQ120" s="2">
        <f>AQ10/'Output-Calculation-sheet'!AQ9*'Output-Calculation-sheet'!AQ99</f>
        <v>0</v>
      </c>
      <c r="AR120" s="2">
        <f>AR10/'Output-Calculation-sheet'!AR9*'Output-Calculation-sheet'!AR99</f>
        <v>40097739.917338632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1512535.3976293046</v>
      </c>
      <c r="AV120" s="2">
        <f>AV10/'Output-Calculation-sheet'!AV9*'Output-Calculation-sheet'!AV99</f>
        <v>0</v>
      </c>
      <c r="AW120" s="2">
        <f>AW10/'Output-Calculation-sheet'!AW9*'Output-Calculation-sheet'!AW99</f>
        <v>337712310.68968976</v>
      </c>
      <c r="AX120" s="2">
        <f>AX10/'Output-Calculation-sheet'!AX9*'Output-Calculation-sheet'!AX99</f>
        <v>9384040.3837304246</v>
      </c>
      <c r="AY120" s="2">
        <f>AY10/'Output-Calculation-sheet'!AY9*'Output-Calculation-sheet'!AY99</f>
        <v>57566570.656413555</v>
      </c>
      <c r="AZ120" s="2">
        <f>AZ10/'Output-Calculation-sheet'!AZ9*'Output-Calculation-sheet'!AZ99</f>
        <v>105413653.35124598</v>
      </c>
      <c r="BA120" s="2">
        <f>BA10/'Output-Calculation-sheet'!BA9*'Output-Calculation-sheet'!BA99</f>
        <v>114070834.22595237</v>
      </c>
      <c r="BB120" s="2">
        <f>BB10/'Output-Calculation-sheet'!BB9*'Output-Calculation-sheet'!BB99</f>
        <v>92424871.401323646</v>
      </c>
      <c r="BC120" s="2">
        <f>BC10/'Output-Calculation-sheet'!BC9*'Output-Calculation-sheet'!BC99</f>
        <v>413777162.75156677</v>
      </c>
      <c r="BD120" s="2">
        <f>BD10/'Output-Calculation-sheet'!BD9*'Output-Calculation-sheet'!BD99</f>
        <v>23851858.480061237</v>
      </c>
      <c r="BE120" s="2">
        <f>BE10/'Output-Calculation-sheet'!BE9*'Output-Calculation-sheet'!BE99</f>
        <v>3369778837.6851969</v>
      </c>
      <c r="BF120" s="2">
        <f>BF10/'Output-Calculation-sheet'!BF9*'Output-Calculation-sheet'!BF99</f>
        <v>0</v>
      </c>
      <c r="BH120" s="2">
        <f t="shared" si="10"/>
        <v>194.96964908786396</v>
      </c>
    </row>
    <row r="121" spans="1:60" x14ac:dyDescent="0.25">
      <c r="A121" s="2">
        <v>2034</v>
      </c>
      <c r="B121" s="2">
        <f>B11/'Output-Calculation-sheet'!B10*'Output-Calculation-sheet'!B100</f>
        <v>28212660.308671653</v>
      </c>
      <c r="C121" s="2">
        <f>C11/'Output-Calculation-sheet'!C10*'Output-Calculation-sheet'!C100</f>
        <v>177985967.43383533</v>
      </c>
      <c r="D121" s="2">
        <f>D11/'Output-Calculation-sheet'!D10*'Output-Calculation-sheet'!D100</f>
        <v>3648335915.587348</v>
      </c>
      <c r="E121" s="2">
        <f>E11/'Output-Calculation-sheet'!E10*'Output-Calculation-sheet'!E100</f>
        <v>242768067.88182843</v>
      </c>
      <c r="F121" s="2">
        <f>F11/'Output-Calculation-sheet'!F10*'Output-Calculation-sheet'!F100</f>
        <v>1031841761.1158631</v>
      </c>
      <c r="G121" s="2">
        <f>G11/'Output-Calculation-sheet'!G10*'Output-Calculation-sheet'!G100</f>
        <v>300345101.05544287</v>
      </c>
      <c r="H121" s="2">
        <f>H11/'Output-Calculation-sheet'!H10*'Output-Calculation-sheet'!H100</f>
        <v>0</v>
      </c>
      <c r="I121" s="2">
        <f>I11/'Output-Calculation-sheet'!I10*'Output-Calculation-sheet'!I100</f>
        <v>26867761.778856389</v>
      </c>
      <c r="J121" s="2">
        <f>J11/'Output-Calculation-sheet'!J10*'Output-Calculation-sheet'!J100</f>
        <v>3450870255.2880836</v>
      </c>
      <c r="K121" s="2">
        <f>K11/'Output-Calculation-sheet'!K10*'Output-Calculation-sheet'!K100</f>
        <v>0</v>
      </c>
      <c r="L121" s="2">
        <f>L11/'Output-Calculation-sheet'!L10*'Output-Calculation-sheet'!L100</f>
        <v>105727482.75244683</v>
      </c>
      <c r="M121" s="2">
        <f>M11/'Output-Calculation-sheet'!M10*'Output-Calculation-sheet'!M100</f>
        <v>205568975.37962314</v>
      </c>
      <c r="N121" s="2">
        <f>N11/'Output-Calculation-sheet'!N10*'Output-Calculation-sheet'!N100</f>
        <v>0</v>
      </c>
      <c r="O121" s="2">
        <f>O11/'Output-Calculation-sheet'!O10*'Output-Calculation-sheet'!O100</f>
        <v>381313343.18074691</v>
      </c>
      <c r="P121" s="2">
        <f>P11/'Output-Calculation-sheet'!P10*'Output-Calculation-sheet'!P100</f>
        <v>2815182228.7973166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97599142.026504979</v>
      </c>
      <c r="U121" s="2">
        <f>U11/'Output-Calculation-sheet'!U10*'Output-Calculation-sheet'!U100</f>
        <v>237795713.38260186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506772879.88625014</v>
      </c>
      <c r="Y121" s="2">
        <f>Y11/'Output-Calculation-sheet'!Y10*'Output-Calculation-sheet'!Y100</f>
        <v>363124236.40989625</v>
      </c>
      <c r="Z121" s="2">
        <f>Z11/'Output-Calculation-sheet'!Z10*'Output-Calculation-sheet'!Z100</f>
        <v>657028969.23196495</v>
      </c>
      <c r="AA121" s="2">
        <f>AA11/'Output-Calculation-sheet'!AA10*'Output-Calculation-sheet'!AA100</f>
        <v>0</v>
      </c>
      <c r="AB121" s="2">
        <f>AB11/'Output-Calculation-sheet'!AB10*'Output-Calculation-sheet'!AB100</f>
        <v>1232118127.2737875</v>
      </c>
      <c r="AC121" s="2">
        <f>AC11/'Output-Calculation-sheet'!AC10*'Output-Calculation-sheet'!AC100</f>
        <v>393388394.0770942</v>
      </c>
      <c r="AD121" s="2">
        <f>AD11/'Output-Calculation-sheet'!AD10*'Output-Calculation-sheet'!AD100</f>
        <v>0</v>
      </c>
      <c r="AE121" s="2">
        <f>AE11/'Output-Calculation-sheet'!AE10*'Output-Calculation-sheet'!AE100</f>
        <v>130991124563.43887</v>
      </c>
      <c r="AF121" s="2">
        <f>AF11/'Output-Calculation-sheet'!AF10*'Output-Calculation-sheet'!AF100</f>
        <v>62289433272.069786</v>
      </c>
      <c r="AG121" s="2">
        <f>AG11/'Output-Calculation-sheet'!AG10*'Output-Calculation-sheet'!AG100</f>
        <v>482994416.67918563</v>
      </c>
      <c r="AH121" s="2">
        <f>AH11/'Output-Calculation-sheet'!AH10*'Output-Calculation-sheet'!AH100</f>
        <v>5682682842.3677187</v>
      </c>
      <c r="AI121" s="2">
        <f>AI11/'Output-Calculation-sheet'!AI10*'Output-Calculation-sheet'!AI100</f>
        <v>3718857744.199439</v>
      </c>
      <c r="AJ121" s="2">
        <f>AJ11/'Output-Calculation-sheet'!AJ10*'Output-Calculation-sheet'!AJ100</f>
        <v>1648819366.5659804</v>
      </c>
      <c r="AK121" s="2">
        <f>AK11/'Output-Calculation-sheet'!AK10*'Output-Calculation-sheet'!AK100</f>
        <v>496903249.97358561</v>
      </c>
      <c r="AL121" s="2">
        <f>AL11/'Output-Calculation-sheet'!AL10*'Output-Calculation-sheet'!AL100</f>
        <v>708715336.28158128</v>
      </c>
      <c r="AM121" s="2">
        <f>AM11/'Output-Calculation-sheet'!AM10*'Output-Calculation-sheet'!AM100</f>
        <v>76379182.2081521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607194077.7989403</v>
      </c>
      <c r="AQ121" s="2">
        <f>AQ11/'Output-Calculation-sheet'!AQ10*'Output-Calculation-sheet'!AQ100</f>
        <v>0</v>
      </c>
      <c r="AR121" s="2">
        <f>AR11/'Output-Calculation-sheet'!AR10*'Output-Calculation-sheet'!AR100</f>
        <v>54037556.20390591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1930106.0458514488</v>
      </c>
      <c r="AV121" s="2">
        <f>AV11/'Output-Calculation-sheet'!AV10*'Output-Calculation-sheet'!AV100</f>
        <v>0</v>
      </c>
      <c r="AW121" s="2">
        <f>AW11/'Output-Calculation-sheet'!AW10*'Output-Calculation-sheet'!AW100</f>
        <v>377383404.9614495</v>
      </c>
      <c r="AX121" s="2">
        <f>AX11/'Output-Calculation-sheet'!AX10*'Output-Calculation-sheet'!AX100</f>
        <v>11683495.901266053</v>
      </c>
      <c r="AY121" s="2">
        <f>AY11/'Output-Calculation-sheet'!AY10*'Output-Calculation-sheet'!AY100</f>
        <v>63423454.989414036</v>
      </c>
      <c r="AZ121" s="2">
        <f>AZ11/'Output-Calculation-sheet'!AZ10*'Output-Calculation-sheet'!AZ100</f>
        <v>111143045.52234431</v>
      </c>
      <c r="BA121" s="2">
        <f>BA11/'Output-Calculation-sheet'!BA10*'Output-Calculation-sheet'!BA100</f>
        <v>128824184.68643621</v>
      </c>
      <c r="BB121" s="2">
        <f>BB11/'Output-Calculation-sheet'!BB10*'Output-Calculation-sheet'!BB100</f>
        <v>136087462.71006542</v>
      </c>
      <c r="BC121" s="2">
        <f>BC11/'Output-Calculation-sheet'!BC10*'Output-Calculation-sheet'!BC100</f>
        <v>468668483.16887218</v>
      </c>
      <c r="BD121" s="2">
        <f>BD11/'Output-Calculation-sheet'!BD10*'Output-Calculation-sheet'!BD100</f>
        <v>26807844.044961631</v>
      </c>
      <c r="BE121" s="2">
        <f>BE11/'Output-Calculation-sheet'!BE10*'Output-Calculation-sheet'!BE100</f>
        <v>3834337394.4839978</v>
      </c>
      <c r="BF121" s="2">
        <f>BF11/'Output-Calculation-sheet'!BF10*'Output-Calculation-sheet'!BF100</f>
        <v>0</v>
      </c>
      <c r="BH121" s="2">
        <f t="shared" si="10"/>
        <v>226.171458100584</v>
      </c>
    </row>
    <row r="122" spans="1:60" x14ac:dyDescent="0.25">
      <c r="A122" s="2">
        <v>2035</v>
      </c>
      <c r="B122" s="2">
        <f>B12/'Output-Calculation-sheet'!B11*'Output-Calculation-sheet'!B101</f>
        <v>112779276.24892245</v>
      </c>
      <c r="C122" s="2">
        <f>C12/'Output-Calculation-sheet'!C11*'Output-Calculation-sheet'!C101</f>
        <v>197279916.2007947</v>
      </c>
      <c r="D122" s="2">
        <f>D12/'Output-Calculation-sheet'!D11*'Output-Calculation-sheet'!D101</f>
        <v>4074005832.2887259</v>
      </c>
      <c r="E122" s="2">
        <f>E12/'Output-Calculation-sheet'!E11*'Output-Calculation-sheet'!E101</f>
        <v>268739040.71094972</v>
      </c>
      <c r="F122" s="2">
        <f>F12/'Output-Calculation-sheet'!F11*'Output-Calculation-sheet'!F101</f>
        <v>1162446822.1910636</v>
      </c>
      <c r="G122" s="2">
        <f>G12/'Output-Calculation-sheet'!G11*'Output-Calculation-sheet'!G101</f>
        <v>314622956.14101881</v>
      </c>
      <c r="H122" s="2">
        <f>H12/'Output-Calculation-sheet'!H11*'Output-Calculation-sheet'!H101</f>
        <v>0</v>
      </c>
      <c r="I122" s="2">
        <f>I12/'Output-Calculation-sheet'!I11*'Output-Calculation-sheet'!I101</f>
        <v>149326603.75880912</v>
      </c>
      <c r="J122" s="2">
        <f>J12/'Output-Calculation-sheet'!J11*'Output-Calculation-sheet'!J101</f>
        <v>3906753665.9054871</v>
      </c>
      <c r="K122" s="2">
        <f>K12/'Output-Calculation-sheet'!K11*'Output-Calculation-sheet'!K101</f>
        <v>0</v>
      </c>
      <c r="L122" s="2">
        <f>L12/'Output-Calculation-sheet'!L11*'Output-Calculation-sheet'!L101</f>
        <v>121292911.95550577</v>
      </c>
      <c r="M122" s="2">
        <f>M12/'Output-Calculation-sheet'!M11*'Output-Calculation-sheet'!M101</f>
        <v>231379292.60538548</v>
      </c>
      <c r="N122" s="2">
        <f>N12/'Output-Calculation-sheet'!N11*'Output-Calculation-sheet'!N101</f>
        <v>0</v>
      </c>
      <c r="O122" s="2">
        <f>O12/'Output-Calculation-sheet'!O11*'Output-Calculation-sheet'!O101</f>
        <v>417483844.10686725</v>
      </c>
      <c r="P122" s="2">
        <f>P12/'Output-Calculation-sheet'!P11*'Output-Calculation-sheet'!P101</f>
        <v>3129313090.1318016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98689040.614912719</v>
      </c>
      <c r="U122" s="2">
        <f>U12/'Output-Calculation-sheet'!U11*'Output-Calculation-sheet'!U101</f>
        <v>268238066.82341173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573073084.57925558</v>
      </c>
      <c r="Y122" s="2">
        <f>Y12/'Output-Calculation-sheet'!Y11*'Output-Calculation-sheet'!Y101</f>
        <v>413455807.8023935</v>
      </c>
      <c r="Z122" s="2">
        <f>Z12/'Output-Calculation-sheet'!Z11*'Output-Calculation-sheet'!Z101</f>
        <v>749527675.92589152</v>
      </c>
      <c r="AA122" s="2">
        <f>AA12/'Output-Calculation-sheet'!AA11*'Output-Calculation-sheet'!AA101</f>
        <v>0</v>
      </c>
      <c r="AB122" s="2">
        <f>AB12/'Output-Calculation-sheet'!AB11*'Output-Calculation-sheet'!AB101</f>
        <v>1398199842.4381328</v>
      </c>
      <c r="AC122" s="2">
        <f>AC12/'Output-Calculation-sheet'!AC11*'Output-Calculation-sheet'!AC101</f>
        <v>421371765.51647383</v>
      </c>
      <c r="AD122" s="2">
        <f>AD12/'Output-Calculation-sheet'!AD11*'Output-Calculation-sheet'!AD101</f>
        <v>0</v>
      </c>
      <c r="AE122" s="2">
        <f>AE12/'Output-Calculation-sheet'!AE11*'Output-Calculation-sheet'!AE101</f>
        <v>149257275798.66418</v>
      </c>
      <c r="AF122" s="2">
        <f>AF12/'Output-Calculation-sheet'!AF11*'Output-Calculation-sheet'!AF101</f>
        <v>70688885643.263382</v>
      </c>
      <c r="AG122" s="2">
        <f>AG12/'Output-Calculation-sheet'!AG11*'Output-Calculation-sheet'!AG101</f>
        <v>564048658.4762646</v>
      </c>
      <c r="AH122" s="2">
        <f>AH12/'Output-Calculation-sheet'!AH11*'Output-Calculation-sheet'!AH101</f>
        <v>6435771368.3943892</v>
      </c>
      <c r="AI122" s="2">
        <f>AI12/'Output-Calculation-sheet'!AI11*'Output-Calculation-sheet'!AI101</f>
        <v>4200164757.2197881</v>
      </c>
      <c r="AJ122" s="2">
        <f>AJ12/'Output-Calculation-sheet'!AJ11*'Output-Calculation-sheet'!AJ101</f>
        <v>1859222878.1314564</v>
      </c>
      <c r="AK122" s="2">
        <f>AK12/'Output-Calculation-sheet'!AK11*'Output-Calculation-sheet'!AK101</f>
        <v>565323530.7963686</v>
      </c>
      <c r="AL122" s="2">
        <f>AL12/'Output-Calculation-sheet'!AL11*'Output-Calculation-sheet'!AL101</f>
        <v>809151507.19611001</v>
      </c>
      <c r="AM122" s="2">
        <f>AM12/'Output-Calculation-sheet'!AM11*'Output-Calculation-sheet'!AM101</f>
        <v>91063785.103432074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689245952.50754654</v>
      </c>
      <c r="AQ122" s="2">
        <f>AQ12/'Output-Calculation-sheet'!AQ11*'Output-Calculation-sheet'!AQ101</f>
        <v>0</v>
      </c>
      <c r="AR122" s="2">
        <f>AR12/'Output-Calculation-sheet'!AR11*'Output-Calculation-sheet'!AR101</f>
        <v>72097179.475544184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2439632.2152687623</v>
      </c>
      <c r="AV122" s="2">
        <f>AV12/'Output-Calculation-sheet'!AV11*'Output-Calculation-sheet'!AV101</f>
        <v>0</v>
      </c>
      <c r="AW122" s="2">
        <f>AW12/'Output-Calculation-sheet'!AW11*'Output-Calculation-sheet'!AW101</f>
        <v>413509740.825064</v>
      </c>
      <c r="AX122" s="2">
        <f>AX12/'Output-Calculation-sheet'!AX11*'Output-Calculation-sheet'!AX101</f>
        <v>14473428.31389975</v>
      </c>
      <c r="AY122" s="2">
        <f>AY12/'Output-Calculation-sheet'!AY11*'Output-Calculation-sheet'!AY101</f>
        <v>68488685.887446612</v>
      </c>
      <c r="AZ122" s="2">
        <f>AZ12/'Output-Calculation-sheet'!AZ11*'Output-Calculation-sheet'!AZ101</f>
        <v>114035695.9549171</v>
      </c>
      <c r="BA122" s="2">
        <f>BA12/'Output-Calculation-sheet'!BA11*'Output-Calculation-sheet'!BA101</f>
        <v>142999450.57953638</v>
      </c>
      <c r="BB122" s="2">
        <f>BB12/'Output-Calculation-sheet'!BB11*'Output-Calculation-sheet'!BB101</f>
        <v>167525892.82387325</v>
      </c>
      <c r="BC122" s="2">
        <f>BC12/'Output-Calculation-sheet'!BC11*'Output-Calculation-sheet'!BC101</f>
        <v>523533817.64056408</v>
      </c>
      <c r="BD122" s="2">
        <f>BD12/'Output-Calculation-sheet'!BD11*'Output-Calculation-sheet'!BD101</f>
        <v>29605306.518282034</v>
      </c>
      <c r="BE122" s="2">
        <f>BE12/'Output-Calculation-sheet'!BE11*'Output-Calculation-sheet'!BE101</f>
        <v>4288803678.7750392</v>
      </c>
      <c r="BF122" s="2">
        <f>BF12/'Output-Calculation-sheet'!BF11*'Output-Calculation-sheet'!BF101</f>
        <v>0</v>
      </c>
      <c r="BH122" s="2">
        <f t="shared" si="10"/>
        <v>257.14642204657667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87713621.761270925</v>
      </c>
      <c r="C126" s="2">
        <f>C5/'Output-Calculation-sheet'!C4*'Output-Calculation-sheet'!C103</f>
        <v>73347479.795829222</v>
      </c>
      <c r="D126" s="2">
        <f>D5/'Output-Calculation-sheet'!D4*'Output-Calculation-sheet'!D103</f>
        <v>363575585.55448943</v>
      </c>
      <c r="E126" s="2">
        <f>E5/'Output-Calculation-sheet'!E4*'Output-Calculation-sheet'!E103</f>
        <v>31509989.040095504</v>
      </c>
      <c r="F126" s="2">
        <f>F5/'Output-Calculation-sheet'!F4*'Output-Calculation-sheet'!F103</f>
        <v>182440582.32541579</v>
      </c>
      <c r="G126" s="2">
        <f>G5/'Output-Calculation-sheet'!G4*'Output-Calculation-sheet'!G103</f>
        <v>66627090.054513127</v>
      </c>
      <c r="H126" s="2">
        <f>H5/'Output-Calculation-sheet'!H4*'Output-Calculation-sheet'!H103</f>
        <v>108242340.3474279</v>
      </c>
      <c r="I126" s="2">
        <f>I5/'Output-Calculation-sheet'!I4*'Output-Calculation-sheet'!I103</f>
        <v>145567297.92127192</v>
      </c>
      <c r="J126" s="2">
        <f>J5/'Output-Calculation-sheet'!J4*'Output-Calculation-sheet'!J103</f>
        <v>139868999.08794785</v>
      </c>
      <c r="K126" s="2">
        <f>K5/'Output-Calculation-sheet'!K4*'Output-Calculation-sheet'!K103</f>
        <v>852875159.58194411</v>
      </c>
      <c r="L126" s="2">
        <f>L5/'Output-Calculation-sheet'!L4*'Output-Calculation-sheet'!L103</f>
        <v>25553783.367517408</v>
      </c>
      <c r="M126" s="2">
        <f>M5/'Output-Calculation-sheet'!M4*'Output-Calculation-sheet'!M103</f>
        <v>14819300.661220241</v>
      </c>
      <c r="N126" s="2">
        <f>N5/'Output-Calculation-sheet'!N4*'Output-Calculation-sheet'!N103</f>
        <v>229548417.40365127</v>
      </c>
      <c r="O126" s="2">
        <f>O5/'Output-Calculation-sheet'!O4*'Output-Calculation-sheet'!O103</f>
        <v>311511082.21557552</v>
      </c>
      <c r="P126" s="2">
        <f>P5/'Output-Calculation-sheet'!P4*'Output-Calculation-sheet'!P103</f>
        <v>265202798.96637502</v>
      </c>
      <c r="Q126" s="2">
        <f>Q5/'Output-Calculation-sheet'!Q4*'Output-Calculation-sheet'!Q103</f>
        <v>46656183.622362003</v>
      </c>
      <c r="R126" s="2">
        <f>R5/'Output-Calculation-sheet'!R4*'Output-Calculation-sheet'!R103</f>
        <v>35458697.711453781</v>
      </c>
      <c r="S126" s="2">
        <f>S5/'Output-Calculation-sheet'!S4*'Output-Calculation-sheet'!S103</f>
        <v>358319541.63315469</v>
      </c>
      <c r="T126" s="2">
        <f>T5/'Output-Calculation-sheet'!T4*'Output-Calculation-sheet'!T103</f>
        <v>142004050.28245088</v>
      </c>
      <c r="U126" s="2">
        <f>U5/'Output-Calculation-sheet'!U4*'Output-Calculation-sheet'!U103</f>
        <v>108520655.25711885</v>
      </c>
      <c r="V126" s="2">
        <f>V5/'Output-Calculation-sheet'!V4*'Output-Calculation-sheet'!V103</f>
        <v>152030323.13667011</v>
      </c>
      <c r="W126" s="2">
        <f>W5/'Output-Calculation-sheet'!W4*'Output-Calculation-sheet'!W103</f>
        <v>78382383.347612306</v>
      </c>
      <c r="X126" s="2">
        <f>X5/'Output-Calculation-sheet'!X4*'Output-Calculation-sheet'!X103</f>
        <v>55886842.662123099</v>
      </c>
      <c r="Y126" s="2">
        <f>Y5/'Output-Calculation-sheet'!Y4*'Output-Calculation-sheet'!Y103</f>
        <v>0</v>
      </c>
      <c r="Z126" s="2">
        <f>Z5/'Output-Calculation-sheet'!Z4*'Output-Calculation-sheet'!Z103</f>
        <v>256160148.44257662</v>
      </c>
      <c r="AA126" s="2">
        <f>AA5/'Output-Calculation-sheet'!AA4*'Output-Calculation-sheet'!AA103</f>
        <v>192223489.11079189</v>
      </c>
      <c r="AB126" s="2">
        <f>AB5/'Output-Calculation-sheet'!AB4*'Output-Calculation-sheet'!AB103</f>
        <v>84727276.313085839</v>
      </c>
      <c r="AC126" s="2">
        <f>AC5/'Output-Calculation-sheet'!AC4*'Output-Calculation-sheet'!AC103</f>
        <v>106814705.30394541</v>
      </c>
      <c r="AD126" s="2">
        <f>AD5/'Output-Calculation-sheet'!AD4*'Output-Calculation-sheet'!AD103</f>
        <v>828613767.17081606</v>
      </c>
      <c r="AE126" s="2">
        <f>AE5/'Output-Calculation-sheet'!AE4*'Output-Calculation-sheet'!AE103</f>
        <v>5564878973.6364098</v>
      </c>
      <c r="AF126" s="2">
        <f>AF5/'Output-Calculation-sheet'!AF4*'Output-Calculation-sheet'!AF103</f>
        <v>4465647334.8285856</v>
      </c>
      <c r="AG126" s="2">
        <f>AG5/'Output-Calculation-sheet'!AG4*'Output-Calculation-sheet'!AG103</f>
        <v>0</v>
      </c>
      <c r="AH126" s="2">
        <f>AH5/'Output-Calculation-sheet'!AH4*'Output-Calculation-sheet'!AH103</f>
        <v>233036165.43053806</v>
      </c>
      <c r="AI126" s="2">
        <f>AI5/'Output-Calculation-sheet'!AI4*'Output-Calculation-sheet'!AI103</f>
        <v>109712467.04099312</v>
      </c>
      <c r="AJ126" s="2">
        <f>AJ5/'Output-Calculation-sheet'!AJ4*'Output-Calculation-sheet'!AJ103</f>
        <v>0</v>
      </c>
      <c r="AK126" s="2">
        <f>AK5/'Output-Calculation-sheet'!AK4*'Output-Calculation-sheet'!AK103</f>
        <v>1222441.1942695575</v>
      </c>
      <c r="AL126" s="2">
        <f>AL5/'Output-Calculation-sheet'!AL4*'Output-Calculation-sheet'!AL103</f>
        <v>8540531.9623440932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6435770.3282025931</v>
      </c>
      <c r="AP126" s="2">
        <f>AP5/'Output-Calculation-sheet'!AP4*'Output-Calculation-sheet'!AP103</f>
        <v>26760947.132485639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20266179.546619933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16734324.09481669</v>
      </c>
      <c r="AX126" s="2">
        <f>AX5/'Output-Calculation-sheet'!AX4*'Output-Calculation-sheet'!AX103</f>
        <v>0</v>
      </c>
      <c r="AY126" s="2">
        <f>AY5/'Output-Calculation-sheet'!AY4*'Output-Calculation-sheet'!AY103</f>
        <v>4122834.5077125491</v>
      </c>
      <c r="AZ126" s="2">
        <f>AZ5/'Output-Calculation-sheet'!AZ4*'Output-Calculation-sheet'!AZ103</f>
        <v>52984261.227554947</v>
      </c>
      <c r="BA126" s="2">
        <f>BA5/'Output-Calculation-sheet'!BA4*'Output-Calculation-sheet'!BA103</f>
        <v>11083660.11003824</v>
      </c>
      <c r="BB126" s="2">
        <f>BB5/'Output-Calculation-sheet'!BB4*'Output-Calculation-sheet'!BB103</f>
        <v>0</v>
      </c>
      <c r="BC126" s="2">
        <f>BC5/'Output-Calculation-sheet'!BC4*'Output-Calculation-sheet'!BC103</f>
        <v>8021446.4353600591</v>
      </c>
      <c r="BD126" s="2">
        <f>BD5/'Output-Calculation-sheet'!BD4*'Output-Calculation-sheet'!BD103</f>
        <v>2286436.2175884414</v>
      </c>
      <c r="BE126" s="2">
        <f>BE5/'Output-Calculation-sheet'!BE4*'Output-Calculation-sheet'!BE103</f>
        <v>0</v>
      </c>
      <c r="BF126" s="2">
        <f>BF5/'Output-Calculation-sheet'!BF4*'Output-Calculation-sheet'!BF103</f>
        <v>59128947.036814898</v>
      </c>
      <c r="BH126" s="2">
        <f>SUM(B126:AI126,AK126:AM126,AP126,AR126:AS126,AU126,AW126:BF126)/10^9</f>
        <v>15.92862854248084</v>
      </c>
    </row>
    <row r="127" spans="1:60" x14ac:dyDescent="0.25">
      <c r="A127" s="2">
        <v>2029</v>
      </c>
      <c r="B127" s="2">
        <f>B6/'Output-Calculation-sheet'!B5*'Output-Calculation-sheet'!B104</f>
        <v>213705868.24899331</v>
      </c>
      <c r="C127" s="2">
        <f>C6/'Output-Calculation-sheet'!C5*'Output-Calculation-sheet'!C104</f>
        <v>171801029.37189326</v>
      </c>
      <c r="D127" s="2">
        <f>D6/'Output-Calculation-sheet'!D5*'Output-Calculation-sheet'!D104</f>
        <v>900964816.96902275</v>
      </c>
      <c r="E127" s="2">
        <f>E6/'Output-Calculation-sheet'!E5*'Output-Calculation-sheet'!E104</f>
        <v>70784818.601943091</v>
      </c>
      <c r="F127" s="2">
        <f>F6/'Output-Calculation-sheet'!F5*'Output-Calculation-sheet'!F104</f>
        <v>441260872.25359052</v>
      </c>
      <c r="G127" s="2">
        <f>G6/'Output-Calculation-sheet'!G5*'Output-Calculation-sheet'!G104</f>
        <v>147110729.25508165</v>
      </c>
      <c r="H127" s="2">
        <f>H6/'Output-Calculation-sheet'!H5*'Output-Calculation-sheet'!H104</f>
        <v>263722131.87375006</v>
      </c>
      <c r="I127" s="2">
        <f>I6/'Output-Calculation-sheet'!I5*'Output-Calculation-sheet'!I104</f>
        <v>354660828.80026484</v>
      </c>
      <c r="J127" s="2">
        <f>J6/'Output-Calculation-sheet'!J5*'Output-Calculation-sheet'!J104</f>
        <v>325673242.21052766</v>
      </c>
      <c r="K127" s="2">
        <f>K6/'Output-Calculation-sheet'!K5*'Output-Calculation-sheet'!K104</f>
        <v>2077948712.1225002</v>
      </c>
      <c r="L127" s="2">
        <f>L6/'Output-Calculation-sheet'!L5*'Output-Calculation-sheet'!L104</f>
        <v>62708707.547212332</v>
      </c>
      <c r="M127" s="2">
        <f>M6/'Output-Calculation-sheet'!M5*'Output-Calculation-sheet'!M104</f>
        <v>32755515.098430276</v>
      </c>
      <c r="N127" s="2">
        <f>N6/'Output-Calculation-sheet'!N5*'Output-Calculation-sheet'!N104</f>
        <v>559272811.46757698</v>
      </c>
      <c r="O127" s="2">
        <f>O6/'Output-Calculation-sheet'!O5*'Output-Calculation-sheet'!O104</f>
        <v>724303881.38741577</v>
      </c>
      <c r="P127" s="2">
        <f>P6/'Output-Calculation-sheet'!P5*'Output-Calculation-sheet'!P104</f>
        <v>614699800.4296211</v>
      </c>
      <c r="Q127" s="2">
        <f>Q6/'Output-Calculation-sheet'!Q5*'Output-Calculation-sheet'!Q104</f>
        <v>113673350.56575096</v>
      </c>
      <c r="R127" s="2">
        <f>R6/'Output-Calculation-sheet'!R5*'Output-Calculation-sheet'!R104</f>
        <v>86391732.883052573</v>
      </c>
      <c r="S127" s="2">
        <f>S6/'Output-Calculation-sheet'!S5*'Output-Calculation-sheet'!S104</f>
        <v>873011274.88243437</v>
      </c>
      <c r="T127" s="2">
        <f>T6/'Output-Calculation-sheet'!T5*'Output-Calculation-sheet'!T104</f>
        <v>354693666.63380957</v>
      </c>
      <c r="U127" s="2">
        <f>U6/'Output-Calculation-sheet'!U5*'Output-Calculation-sheet'!U104</f>
        <v>267823858.91973799</v>
      </c>
      <c r="V127" s="2">
        <f>V6/'Output-Calculation-sheet'!V5*'Output-Calculation-sheet'!V104</f>
        <v>355587117.20840132</v>
      </c>
      <c r="W127" s="2">
        <f>W6/'Output-Calculation-sheet'!W5*'Output-Calculation-sheet'!W104</f>
        <v>190971196.40455964</v>
      </c>
      <c r="X127" s="2">
        <f>X6/'Output-Calculation-sheet'!X5*'Output-Calculation-sheet'!X104</f>
        <v>135647337.38198406</v>
      </c>
      <c r="Y127" s="2">
        <f>Y6/'Output-Calculation-sheet'!Y5*'Output-Calculation-sheet'!Y104</f>
        <v>0</v>
      </c>
      <c r="Z127" s="2">
        <f>Z6/'Output-Calculation-sheet'!Z5*'Output-Calculation-sheet'!Z104</f>
        <v>615132169.21444321</v>
      </c>
      <c r="AA127" s="2">
        <f>AA6/'Output-Calculation-sheet'!AA5*'Output-Calculation-sheet'!AA104</f>
        <v>468334185.8813867</v>
      </c>
      <c r="AB127" s="2">
        <f>AB6/'Output-Calculation-sheet'!AB5*'Output-Calculation-sheet'!AB104</f>
        <v>197841496.80724832</v>
      </c>
      <c r="AC127" s="2">
        <f>AC6/'Output-Calculation-sheet'!AC5*'Output-Calculation-sheet'!AC104</f>
        <v>253765249.60599524</v>
      </c>
      <c r="AD127" s="2">
        <f>AD6/'Output-Calculation-sheet'!AD5*'Output-Calculation-sheet'!AD104</f>
        <v>2018838572.301084</v>
      </c>
      <c r="AE127" s="2">
        <f>AE6/'Output-Calculation-sheet'!AE5*'Output-Calculation-sheet'!AE104</f>
        <v>14026765986.900122</v>
      </c>
      <c r="AF127" s="2">
        <f>AF6/'Output-Calculation-sheet'!AF5*'Output-Calculation-sheet'!AF104</f>
        <v>10825042596.687807</v>
      </c>
      <c r="AG127" s="2">
        <f>AG6/'Output-Calculation-sheet'!AG5*'Output-Calculation-sheet'!AG104</f>
        <v>0</v>
      </c>
      <c r="AH127" s="2">
        <f>AH6/'Output-Calculation-sheet'!AH5*'Output-Calculation-sheet'!AH104</f>
        <v>537387137.44847178</v>
      </c>
      <c r="AI127" s="2">
        <f>AI6/'Output-Calculation-sheet'!AI5*'Output-Calculation-sheet'!AI104</f>
        <v>174174875.38027918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15454007.141857708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63404840.023785971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50386912.574068591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43144143.316875361</v>
      </c>
      <c r="AX127" s="2">
        <f>AX6/'Output-Calculation-sheet'!AX5*'Output-Calculation-sheet'!AX104</f>
        <v>0</v>
      </c>
      <c r="AY127" s="2">
        <f>AY6/'Output-Calculation-sheet'!AY5*'Output-Calculation-sheet'!AY104</f>
        <v>10959523.683637727</v>
      </c>
      <c r="AZ127" s="2">
        <f>AZ6/'Output-Calculation-sheet'!AZ5*'Output-Calculation-sheet'!AZ104</f>
        <v>129021716.30943239</v>
      </c>
      <c r="BA127" s="2">
        <f>BA6/'Output-Calculation-sheet'!BA5*'Output-Calculation-sheet'!BA104</f>
        <v>24944225.953540027</v>
      </c>
      <c r="BB127" s="2">
        <f>BB6/'Output-Calculation-sheet'!BB5*'Output-Calculation-sheet'!BB104</f>
        <v>0</v>
      </c>
      <c r="BC127" s="2">
        <f>BC6/'Output-Calculation-sheet'!BC5*'Output-Calculation-sheet'!BC104</f>
        <v>21548969.808709487</v>
      </c>
      <c r="BD127" s="2">
        <f>BD6/'Output-Calculation-sheet'!BD5*'Output-Calculation-sheet'!BD104</f>
        <v>5860984.9555079024</v>
      </c>
      <c r="BE127" s="2">
        <f>BE6/'Output-Calculation-sheet'!BE5*'Output-Calculation-sheet'!BE104</f>
        <v>0</v>
      </c>
      <c r="BF127" s="2">
        <f>BF6/'Output-Calculation-sheet'!BF5*'Output-Calculation-sheet'!BF104</f>
        <v>168236536.78292963</v>
      </c>
      <c r="BH127" s="2">
        <f t="shared" ref="BH127:BH133" si="11">SUM(B127:AI127,AK127:AM127,AP127,AR127:AS127,AU127,AW127:BF127)/10^9</f>
        <v>38.989417431294733</v>
      </c>
    </row>
    <row r="128" spans="1:60" x14ac:dyDescent="0.25">
      <c r="A128" s="2">
        <v>2030</v>
      </c>
      <c r="B128" s="2">
        <f>B7/'Output-Calculation-sheet'!B6*'Output-Calculation-sheet'!B105</f>
        <v>359167043.84552211</v>
      </c>
      <c r="C128" s="2">
        <f>C7/'Output-Calculation-sheet'!C6*'Output-Calculation-sheet'!C105</f>
        <v>278339127.32207495</v>
      </c>
      <c r="D128" s="2">
        <f>D7/'Output-Calculation-sheet'!D6*'Output-Calculation-sheet'!D105</f>
        <v>1545970865.1003058</v>
      </c>
      <c r="E128" s="2">
        <f>E7/'Output-Calculation-sheet'!E6*'Output-Calculation-sheet'!E105</f>
        <v>109937068.99101341</v>
      </c>
      <c r="F128" s="2">
        <f>F7/'Output-Calculation-sheet'!F6*'Output-Calculation-sheet'!F105</f>
        <v>737888223.99825668</v>
      </c>
      <c r="G128" s="2">
        <f>G7/'Output-Calculation-sheet'!G6*'Output-Calculation-sheet'!G105</f>
        <v>224016073.61907855</v>
      </c>
      <c r="H128" s="2">
        <f>H7/'Output-Calculation-sheet'!H6*'Output-Calculation-sheet'!H105</f>
        <v>443227502.78574127</v>
      </c>
      <c r="I128" s="2">
        <f>I7/'Output-Calculation-sheet'!I6*'Output-Calculation-sheet'!I105</f>
        <v>596064390.05712438</v>
      </c>
      <c r="J128" s="2">
        <f>J7/'Output-Calculation-sheet'!J6*'Output-Calculation-sheet'!J105</f>
        <v>525053853.55735081</v>
      </c>
      <c r="K128" s="2">
        <f>K7/'Output-Calculation-sheet'!K6*'Output-Calculation-sheet'!K105</f>
        <v>3492326514.7910933</v>
      </c>
      <c r="L128" s="2">
        <f>L7/'Output-Calculation-sheet'!L6*'Output-Calculation-sheet'!L105</f>
        <v>105995130.26499206</v>
      </c>
      <c r="M128" s="2">
        <f>M7/'Output-Calculation-sheet'!M6*'Output-Calculation-sheet'!M105</f>
        <v>50060440.35933201</v>
      </c>
      <c r="N128" s="2">
        <f>N7/'Output-Calculation-sheet'!N6*'Output-Calculation-sheet'!N105</f>
        <v>939947939.25346243</v>
      </c>
      <c r="O128" s="2">
        <f>O7/'Output-Calculation-sheet'!O6*'Output-Calculation-sheet'!O105</f>
        <v>1162593091.7598252</v>
      </c>
      <c r="P128" s="2">
        <f>P7/'Output-Calculation-sheet'!P6*'Output-Calculation-sheet'!P105</f>
        <v>986205102.47745526</v>
      </c>
      <c r="Q128" s="2">
        <f>Q7/'Output-Calculation-sheet'!Q6*'Output-Calculation-sheet'!Q105</f>
        <v>191046387.55384541</v>
      </c>
      <c r="R128" s="2">
        <f>R7/'Output-Calculation-sheet'!R6*'Output-Calculation-sheet'!R105</f>
        <v>145195166.56623006</v>
      </c>
      <c r="S128" s="2">
        <f>S7/'Output-Calculation-sheet'!S6*'Output-Calculation-sheet'!S105</f>
        <v>1467236158.7612951</v>
      </c>
      <c r="T128" s="2">
        <f>T7/'Output-Calculation-sheet'!T6*'Output-Calculation-sheet'!T105</f>
        <v>613424497.5367552</v>
      </c>
      <c r="U128" s="2">
        <f>U7/'Output-Calculation-sheet'!U6*'Output-Calculation-sheet'!U105</f>
        <v>456157074.46127141</v>
      </c>
      <c r="V128" s="2">
        <f>V7/'Output-Calculation-sheet'!V6*'Output-Calculation-sheet'!V105</f>
        <v>574842018.52676845</v>
      </c>
      <c r="W128" s="2">
        <f>W7/'Output-Calculation-sheet'!W6*'Output-Calculation-sheet'!W105</f>
        <v>320957910.061122</v>
      </c>
      <c r="X128" s="2">
        <f>X7/'Output-Calculation-sheet'!X6*'Output-Calculation-sheet'!X105</f>
        <v>227465518.30294994</v>
      </c>
      <c r="Y128" s="2">
        <f>Y7/'Output-Calculation-sheet'!Y6*'Output-Calculation-sheet'!Y105</f>
        <v>0</v>
      </c>
      <c r="Z128" s="2">
        <f>Z7/'Output-Calculation-sheet'!Z6*'Output-Calculation-sheet'!Z105</f>
        <v>1019834295.2786556</v>
      </c>
      <c r="AA128" s="2">
        <f>AA7/'Output-Calculation-sheet'!AA6*'Output-Calculation-sheet'!AA105</f>
        <v>787110893.14502358</v>
      </c>
      <c r="AB128" s="2">
        <f>AB7/'Output-Calculation-sheet'!AB6*'Output-Calculation-sheet'!AB105</f>
        <v>318568071.32818693</v>
      </c>
      <c r="AC128" s="2">
        <f>AC7/'Output-Calculation-sheet'!AC6*'Output-Calculation-sheet'!AC105</f>
        <v>416851884.2969386</v>
      </c>
      <c r="AD128" s="2">
        <f>AD7/'Output-Calculation-sheet'!AD6*'Output-Calculation-sheet'!AD105</f>
        <v>3392983611.8078012</v>
      </c>
      <c r="AE128" s="2">
        <f>AE7/'Output-Calculation-sheet'!AE6*'Output-Calculation-sheet'!AE105</f>
        <v>24532478730.056084</v>
      </c>
      <c r="AF128" s="2">
        <f>AF7/'Output-Calculation-sheet'!AF6*'Output-Calculation-sheet'!AF105</f>
        <v>18266207593.07716</v>
      </c>
      <c r="AG128" s="2">
        <f>AG7/'Output-Calculation-sheet'!AG6*'Output-Calculation-sheet'!AG105</f>
        <v>0</v>
      </c>
      <c r="AH128" s="2">
        <f>AH7/'Output-Calculation-sheet'!AH6*'Output-Calculation-sheet'!AH105</f>
        <v>861430955.00449371</v>
      </c>
      <c r="AI128" s="2">
        <f>AI7/'Output-Calculation-sheet'!AI6*'Output-Calculation-sheet'!AI105</f>
        <v>166196582.41603139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17230338.467888921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102870447.86754151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86593641.163949221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76879605.721281081</v>
      </c>
      <c r="AX128" s="2">
        <f>AX7/'Output-Calculation-sheet'!AX6*'Output-Calculation-sheet'!AX105</f>
        <v>0</v>
      </c>
      <c r="AY128" s="2">
        <f>AY7/'Output-Calculation-sheet'!AY6*'Output-Calculation-sheet'!AY105</f>
        <v>20091631.732579254</v>
      </c>
      <c r="AZ128" s="2">
        <f>AZ7/'Output-Calculation-sheet'!AZ6*'Output-Calculation-sheet'!AZ105</f>
        <v>218077935.07168752</v>
      </c>
      <c r="BA128" s="2">
        <f>BA7/'Output-Calculation-sheet'!BA6*'Output-Calculation-sheet'!BA105</f>
        <v>38684457.839180514</v>
      </c>
      <c r="BB128" s="2">
        <f>BB7/'Output-Calculation-sheet'!BB6*'Output-Calculation-sheet'!BB105</f>
        <v>0</v>
      </c>
      <c r="BC128" s="2">
        <f>BC7/'Output-Calculation-sheet'!BC6*'Output-Calculation-sheet'!BC105</f>
        <v>39724836.722841367</v>
      </c>
      <c r="BD128" s="2">
        <f>BD7/'Output-Calculation-sheet'!BD6*'Output-Calculation-sheet'!BD105</f>
        <v>10401999.293942116</v>
      </c>
      <c r="BE128" s="2">
        <f>BE7/'Output-Calculation-sheet'!BE6*'Output-Calculation-sheet'!BE105</f>
        <v>15656490.52658545</v>
      </c>
      <c r="BF128" s="2">
        <f>BF7/'Output-Calculation-sheet'!BF6*'Output-Calculation-sheet'!BF105</f>
        <v>282748517.72784728</v>
      </c>
      <c r="BH128" s="2">
        <f t="shared" si="11"/>
        <v>66.22373961849857</v>
      </c>
    </row>
    <row r="129" spans="1:60" x14ac:dyDescent="0.25">
      <c r="A129" s="2">
        <v>2031</v>
      </c>
      <c r="B129" s="2">
        <f>B8/'Output-Calculation-sheet'!B7*'Output-Calculation-sheet'!B106</f>
        <v>497373027.1367318</v>
      </c>
      <c r="C129" s="2">
        <f>C8/'Output-Calculation-sheet'!C7*'Output-Calculation-sheet'!C106</f>
        <v>390504910.17900622</v>
      </c>
      <c r="D129" s="2">
        <f>D8/'Output-Calculation-sheet'!D7*'Output-Calculation-sheet'!D106</f>
        <v>2264893722.1745157</v>
      </c>
      <c r="E129" s="2">
        <f>E8/'Output-Calculation-sheet'!E7*'Output-Calculation-sheet'!E106</f>
        <v>156518024.0924502</v>
      </c>
      <c r="F129" s="2">
        <f>F8/'Output-Calculation-sheet'!F7*'Output-Calculation-sheet'!F106</f>
        <v>1039027500.0006906</v>
      </c>
      <c r="G129" s="2">
        <f>G8/'Output-Calculation-sheet'!G7*'Output-Calculation-sheet'!G106</f>
        <v>324055597.0039838</v>
      </c>
      <c r="H129" s="2">
        <f>H8/'Output-Calculation-sheet'!H7*'Output-Calculation-sheet'!H106</f>
        <v>613779279.77579117</v>
      </c>
      <c r="I129" s="2">
        <f>I8/'Output-Calculation-sheet'!I7*'Output-Calculation-sheet'!I106</f>
        <v>825427464.8551563</v>
      </c>
      <c r="J129" s="2">
        <f>J8/'Output-Calculation-sheet'!J7*'Output-Calculation-sheet'!J106</f>
        <v>741956814.17994595</v>
      </c>
      <c r="K129" s="2">
        <f>K8/'Output-Calculation-sheet'!K7*'Output-Calculation-sheet'!K106</f>
        <v>4836158375.1676798</v>
      </c>
      <c r="L129" s="2">
        <f>L8/'Output-Calculation-sheet'!L7*'Output-Calculation-sheet'!L106</f>
        <v>148189701.76614144</v>
      </c>
      <c r="M129" s="2">
        <f>M8/'Output-Calculation-sheet'!M7*'Output-Calculation-sheet'!M106</f>
        <v>70931001.646837831</v>
      </c>
      <c r="N129" s="2">
        <f>N8/'Output-Calculation-sheet'!N7*'Output-Calculation-sheet'!N106</f>
        <v>1301635538.6460783</v>
      </c>
      <c r="O129" s="2">
        <f>O8/'Output-Calculation-sheet'!O7*'Output-Calculation-sheet'!O106</f>
        <v>1633745940.737318</v>
      </c>
      <c r="P129" s="2">
        <f>P8/'Output-Calculation-sheet'!P7*'Output-Calculation-sheet'!P106</f>
        <v>1456829450.2806592</v>
      </c>
      <c r="Q129" s="2">
        <f>Q8/'Output-Calculation-sheet'!Q7*'Output-Calculation-sheet'!Q106</f>
        <v>264560103.51208302</v>
      </c>
      <c r="R129" s="2">
        <f>R8/'Output-Calculation-sheet'!R7*'Output-Calculation-sheet'!R106</f>
        <v>201065626.45763507</v>
      </c>
      <c r="S129" s="2">
        <f>S8/'Output-Calculation-sheet'!S7*'Output-Calculation-sheet'!S106</f>
        <v>2031821461.2361419</v>
      </c>
      <c r="T129" s="2">
        <f>T8/'Output-Calculation-sheet'!T7*'Output-Calculation-sheet'!T106</f>
        <v>884248317.04638433</v>
      </c>
      <c r="U129" s="2">
        <f>U8/'Output-Calculation-sheet'!U7*'Output-Calculation-sheet'!U106</f>
        <v>633608538.97115016</v>
      </c>
      <c r="V129" s="2">
        <f>V8/'Output-Calculation-sheet'!V7*'Output-Calculation-sheet'!V106</f>
        <v>835882913.57347178</v>
      </c>
      <c r="W129" s="2">
        <f>W8/'Output-Calculation-sheet'!W7*'Output-Calculation-sheet'!W106</f>
        <v>444460944.77082664</v>
      </c>
      <c r="X129" s="2">
        <f>X8/'Output-Calculation-sheet'!X7*'Output-Calculation-sheet'!X106</f>
        <v>317807625.78075475</v>
      </c>
      <c r="Y129" s="2">
        <f>Y8/'Output-Calculation-sheet'!Y7*'Output-Calculation-sheet'!Y106</f>
        <v>0</v>
      </c>
      <c r="Z129" s="2">
        <f>Z8/'Output-Calculation-sheet'!Z7*'Output-Calculation-sheet'!Z106</f>
        <v>1419922475.372607</v>
      </c>
      <c r="AA129" s="2">
        <f>AA8/'Output-Calculation-sheet'!AA7*'Output-Calculation-sheet'!AA106</f>
        <v>1089987697.7586408</v>
      </c>
      <c r="AB129" s="2">
        <f>AB8/'Output-Calculation-sheet'!AB7*'Output-Calculation-sheet'!AB106</f>
        <v>445226107.48195517</v>
      </c>
      <c r="AC129" s="2">
        <f>AC8/'Output-Calculation-sheet'!AC7*'Output-Calculation-sheet'!AC106</f>
        <v>592956145.57268059</v>
      </c>
      <c r="AD129" s="2">
        <f>AD8/'Output-Calculation-sheet'!AD7*'Output-Calculation-sheet'!AD106</f>
        <v>4698587127.0964594</v>
      </c>
      <c r="AE129" s="2">
        <f>AE8/'Output-Calculation-sheet'!AE7*'Output-Calculation-sheet'!AE106</f>
        <v>35461358813.706413</v>
      </c>
      <c r="AF129" s="2">
        <f>AF8/'Output-Calculation-sheet'!AF7*'Output-Calculation-sheet'!AF106</f>
        <v>27734058589.037781</v>
      </c>
      <c r="AG129" s="2">
        <f>AG8/'Output-Calculation-sheet'!AG7*'Output-Calculation-sheet'!AG106</f>
        <v>0</v>
      </c>
      <c r="AH129" s="2">
        <f>AH8/'Output-Calculation-sheet'!AH7*'Output-Calculation-sheet'!AH106</f>
        <v>1263206330.7546577</v>
      </c>
      <c r="AI129" s="2">
        <f>AI8/'Output-Calculation-sheet'!AI7*'Output-Calculation-sheet'!AI106</f>
        <v>274060299.3926453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27487211.351403885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149081462.57167023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273946274.02282172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116316494.85873124</v>
      </c>
      <c r="AX129" s="2">
        <f>AX8/'Output-Calculation-sheet'!AX7*'Output-Calculation-sheet'!AX106</f>
        <v>0</v>
      </c>
      <c r="AY129" s="2">
        <f>AY8/'Output-Calculation-sheet'!AY7*'Output-Calculation-sheet'!AY106</f>
        <v>30442348.982365619</v>
      </c>
      <c r="AZ129" s="2">
        <f>AZ8/'Output-Calculation-sheet'!AZ7*'Output-Calculation-sheet'!AZ106</f>
        <v>314807860.59910464</v>
      </c>
      <c r="BA129" s="2">
        <f>BA8/'Output-Calculation-sheet'!BA7*'Output-Calculation-sheet'!BA106</f>
        <v>56577060.056824006</v>
      </c>
      <c r="BB129" s="2">
        <f>BB8/'Output-Calculation-sheet'!BB7*'Output-Calculation-sheet'!BB106</f>
        <v>22750178.578662552</v>
      </c>
      <c r="BC129" s="2">
        <f>BC8/'Output-Calculation-sheet'!BC7*'Output-Calculation-sheet'!BC106</f>
        <v>60873332.62845663</v>
      </c>
      <c r="BD129" s="2">
        <f>BD8/'Output-Calculation-sheet'!BD7*'Output-Calculation-sheet'!BD106</f>
        <v>15172812.083428282</v>
      </c>
      <c r="BE129" s="2">
        <f>BE8/'Output-Calculation-sheet'!BE7*'Output-Calculation-sheet'!BE106</f>
        <v>58848768.552199915</v>
      </c>
      <c r="BF129" s="2">
        <f>BF8/'Output-Calculation-sheet'!BF7*'Output-Calculation-sheet'!BF106</f>
        <v>391548901.86914575</v>
      </c>
      <c r="BH129" s="2">
        <f t="shared" si="11"/>
        <v>96.411698171320097</v>
      </c>
    </row>
    <row r="130" spans="1:60" x14ac:dyDescent="0.25">
      <c r="A130" s="2">
        <v>2032</v>
      </c>
      <c r="B130" s="2">
        <f>B9/'Output-Calculation-sheet'!B8*'Output-Calculation-sheet'!B107</f>
        <v>603917941.1027354</v>
      </c>
      <c r="C130" s="2">
        <f>C9/'Output-Calculation-sheet'!C8*'Output-Calculation-sheet'!C107</f>
        <v>477590672.72913414</v>
      </c>
      <c r="D130" s="2">
        <f>D9/'Output-Calculation-sheet'!D8*'Output-Calculation-sheet'!D107</f>
        <v>2890845941.8981228</v>
      </c>
      <c r="E130" s="2">
        <f>E9/'Output-Calculation-sheet'!E8*'Output-Calculation-sheet'!E107</f>
        <v>195063892.51066312</v>
      </c>
      <c r="F130" s="2">
        <f>F9/'Output-Calculation-sheet'!F8*'Output-Calculation-sheet'!F107</f>
        <v>1280048646.7973251</v>
      </c>
      <c r="G130" s="2">
        <f>G9/'Output-Calculation-sheet'!G8*'Output-Calculation-sheet'!G107</f>
        <v>410308815.66718501</v>
      </c>
      <c r="H130" s="2">
        <f>H9/'Output-Calculation-sheet'!H8*'Output-Calculation-sheet'!H107</f>
        <v>745260273.06716418</v>
      </c>
      <c r="I130" s="2">
        <f>I9/'Output-Calculation-sheet'!I8*'Output-Calculation-sheet'!I107</f>
        <v>1002246675.1607916</v>
      </c>
      <c r="J130" s="2">
        <f>J9/'Output-Calculation-sheet'!J8*'Output-Calculation-sheet'!J107</f>
        <v>914847796.51601672</v>
      </c>
      <c r="K130" s="2">
        <f>K9/'Output-Calculation-sheet'!K8*'Output-Calculation-sheet'!K107</f>
        <v>5872139355.8943996</v>
      </c>
      <c r="L130" s="2">
        <f>L9/'Output-Calculation-sheet'!L8*'Output-Calculation-sheet'!L107</f>
        <v>179487052.14739773</v>
      </c>
      <c r="M130" s="2">
        <f>M9/'Output-Calculation-sheet'!M8*'Output-Calculation-sheet'!M107</f>
        <v>87879472.405347705</v>
      </c>
      <c r="N130" s="2">
        <f>N9/'Output-Calculation-sheet'!N8*'Output-Calculation-sheet'!N107</f>
        <v>1580466121.8881996</v>
      </c>
      <c r="O130" s="2">
        <f>O9/'Output-Calculation-sheet'!O8*'Output-Calculation-sheet'!O107</f>
        <v>1994793694.4258182</v>
      </c>
      <c r="P130" s="2">
        <f>P9/'Output-Calculation-sheet'!P8*'Output-Calculation-sheet'!P107</f>
        <v>1871957742.3934376</v>
      </c>
      <c r="Q130" s="2">
        <f>Q9/'Output-Calculation-sheet'!Q8*'Output-Calculation-sheet'!Q107</f>
        <v>321232960.02547532</v>
      </c>
      <c r="R130" s="2">
        <f>R9/'Output-Calculation-sheet'!R8*'Output-Calculation-sheet'!R107</f>
        <v>244137036.94014633</v>
      </c>
      <c r="S130" s="2">
        <f>S9/'Output-Calculation-sheet'!S8*'Output-Calculation-sheet'!S107</f>
        <v>2467068971.6972761</v>
      </c>
      <c r="T130" s="2">
        <f>T9/'Output-Calculation-sheet'!T8*'Output-Calculation-sheet'!T107</f>
        <v>1111567953.7100153</v>
      </c>
      <c r="U130" s="2">
        <f>U9/'Output-Calculation-sheet'!U8*'Output-Calculation-sheet'!U107</f>
        <v>770936985.68670368</v>
      </c>
      <c r="V130" s="2">
        <f>V9/'Output-Calculation-sheet'!V8*'Output-Calculation-sheet'!V107</f>
        <v>1056555133.3755716</v>
      </c>
      <c r="W130" s="2">
        <f>W9/'Output-Calculation-sheet'!W8*'Output-Calculation-sheet'!W107</f>
        <v>539671337.46740687</v>
      </c>
      <c r="X130" s="2">
        <f>X9/'Output-Calculation-sheet'!X8*'Output-Calculation-sheet'!X107</f>
        <v>388879752.30693996</v>
      </c>
      <c r="Y130" s="2">
        <f>Y9/'Output-Calculation-sheet'!Y8*'Output-Calculation-sheet'!Y107</f>
        <v>0</v>
      </c>
      <c r="Z130" s="2">
        <f>Z9/'Output-Calculation-sheet'!Z8*'Output-Calculation-sheet'!Z107</f>
        <v>1723490798.2401853</v>
      </c>
      <c r="AA130" s="2">
        <f>AA9/'Output-Calculation-sheet'!AA8*'Output-Calculation-sheet'!AA107</f>
        <v>1323479604.5713632</v>
      </c>
      <c r="AB130" s="2">
        <f>AB9/'Output-Calculation-sheet'!AB8*'Output-Calculation-sheet'!AB107</f>
        <v>543392691.90899527</v>
      </c>
      <c r="AC130" s="2">
        <f>AC9/'Output-Calculation-sheet'!AC8*'Output-Calculation-sheet'!AC107</f>
        <v>738399783.494771</v>
      </c>
      <c r="AD130" s="2">
        <f>AD9/'Output-Calculation-sheet'!AD8*'Output-Calculation-sheet'!AD107</f>
        <v>5705096998.5158358</v>
      </c>
      <c r="AE130" s="2">
        <f>AE9/'Output-Calculation-sheet'!AE8*'Output-Calculation-sheet'!AE107</f>
        <v>44767590770.227852</v>
      </c>
      <c r="AF130" s="2">
        <f>AF9/'Output-Calculation-sheet'!AF8*'Output-Calculation-sheet'!AF107</f>
        <v>36046899071.285255</v>
      </c>
      <c r="AG130" s="2">
        <f>AG9/'Output-Calculation-sheet'!AG8*'Output-Calculation-sheet'!AG107</f>
        <v>0</v>
      </c>
      <c r="AH130" s="2">
        <f>AH9/'Output-Calculation-sheet'!AH8*'Output-Calculation-sheet'!AH107</f>
        <v>1610419007.4432135</v>
      </c>
      <c r="AI130" s="2">
        <f>AI9/'Output-Calculation-sheet'!AI8*'Output-Calculation-sheet'!AI107</f>
        <v>363401764.61065048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34093941.696286298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188840982.44153139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301679936.50520313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153801805.35686585</v>
      </c>
      <c r="AX130" s="2">
        <f>AX9/'Output-Calculation-sheet'!AX8*'Output-Calculation-sheet'!AX107</f>
        <v>0</v>
      </c>
      <c r="AY130" s="2">
        <f>AY9/'Output-Calculation-sheet'!AY8*'Output-Calculation-sheet'!AY107</f>
        <v>39922281.818752825</v>
      </c>
      <c r="AZ130" s="2">
        <f>AZ9/'Output-Calculation-sheet'!AZ8*'Output-Calculation-sheet'!AZ107</f>
        <v>397239706.32080907</v>
      </c>
      <c r="BA130" s="2">
        <f>BA9/'Output-Calculation-sheet'!BA8*'Output-Calculation-sheet'!BA107</f>
        <v>72316371.043190986</v>
      </c>
      <c r="BB130" s="2">
        <f>BB9/'Output-Calculation-sheet'!BB8*'Output-Calculation-sheet'!BB107</f>
        <v>28503327.999097064</v>
      </c>
      <c r="BC130" s="2">
        <f>BC9/'Output-Calculation-sheet'!BC8*'Output-Calculation-sheet'!BC107</f>
        <v>80332582.919553742</v>
      </c>
      <c r="BD130" s="2">
        <f>BD9/'Output-Calculation-sheet'!BD8*'Output-Calculation-sheet'!BD107</f>
        <v>19350155.017164689</v>
      </c>
      <c r="BE130" s="2">
        <f>BE9/'Output-Calculation-sheet'!BE8*'Output-Calculation-sheet'!BE107</f>
        <v>113075631.03856704</v>
      </c>
      <c r="BF130" s="2">
        <f>BF9/'Output-Calculation-sheet'!BF8*'Output-Calculation-sheet'!BF107</f>
        <v>475424818.17510134</v>
      </c>
      <c r="BH130" s="2">
        <f t="shared" si="11"/>
        <v>121.73365625644354</v>
      </c>
    </row>
    <row r="131" spans="1:60" x14ac:dyDescent="0.25">
      <c r="A131" s="2">
        <v>2033</v>
      </c>
      <c r="B131" s="2">
        <f>B10/'Output-Calculation-sheet'!B9*'Output-Calculation-sheet'!B108</f>
        <v>706636760.35503101</v>
      </c>
      <c r="C131" s="2">
        <f>C10/'Output-Calculation-sheet'!C9*'Output-Calculation-sheet'!C108</f>
        <v>562868613.79180276</v>
      </c>
      <c r="D131" s="2">
        <f>D10/'Output-Calculation-sheet'!D9*'Output-Calculation-sheet'!D108</f>
        <v>3524805097.7194672</v>
      </c>
      <c r="E131" s="2">
        <f>E10/'Output-Calculation-sheet'!E9*'Output-Calculation-sheet'!E108</f>
        <v>234111564.13407585</v>
      </c>
      <c r="F131" s="2">
        <f>F10/'Output-Calculation-sheet'!F9*'Output-Calculation-sheet'!F108</f>
        <v>1516342641.3649697</v>
      </c>
      <c r="G131" s="2">
        <f>G10/'Output-Calculation-sheet'!G9*'Output-Calculation-sheet'!G108</f>
        <v>500212116.15536505</v>
      </c>
      <c r="H131" s="2">
        <f>H10/'Output-Calculation-sheet'!H9*'Output-Calculation-sheet'!H108</f>
        <v>872020003.04759121</v>
      </c>
      <c r="I131" s="2">
        <f>I10/'Output-Calculation-sheet'!I9*'Output-Calculation-sheet'!I108</f>
        <v>1172716576.1133568</v>
      </c>
      <c r="J131" s="2">
        <f>J10/'Output-Calculation-sheet'!J9*'Output-Calculation-sheet'!J108</f>
        <v>1087036361.4431837</v>
      </c>
      <c r="K131" s="2">
        <f>K10/'Output-Calculation-sheet'!K9*'Output-Calculation-sheet'!K108</f>
        <v>6870917583.8140354</v>
      </c>
      <c r="L131" s="2">
        <f>L10/'Output-Calculation-sheet'!L9*'Output-Calculation-sheet'!L108</f>
        <v>209428695.0984576</v>
      </c>
      <c r="M131" s="2">
        <f>M10/'Output-Calculation-sheet'!M9*'Output-Calculation-sheet'!M108</f>
        <v>104876379.02938634</v>
      </c>
      <c r="N131" s="2">
        <f>N10/'Output-Calculation-sheet'!N9*'Output-Calculation-sheet'!N108</f>
        <v>1849283719.3106387</v>
      </c>
      <c r="O131" s="2">
        <f>O10/'Output-Calculation-sheet'!O9*'Output-Calculation-sheet'!O108</f>
        <v>2346952574.2064838</v>
      </c>
      <c r="P131" s="2">
        <f>P10/'Output-Calculation-sheet'!P9*'Output-Calculation-sheet'!P108</f>
        <v>2298657941.1603146</v>
      </c>
      <c r="Q131" s="2">
        <f>Q10/'Output-Calculation-sheet'!Q9*'Output-Calculation-sheet'!Q108</f>
        <v>375870658.23214906</v>
      </c>
      <c r="R131" s="2">
        <f>R10/'Output-Calculation-sheet'!R9*'Output-Calculation-sheet'!R108</f>
        <v>285661724.98275179</v>
      </c>
      <c r="S131" s="2">
        <f>S10/'Output-Calculation-sheet'!S9*'Output-Calculation-sheet'!S108</f>
        <v>2886687472.2191129</v>
      </c>
      <c r="T131" s="2">
        <f>T10/'Output-Calculation-sheet'!T9*'Output-Calculation-sheet'!T108</f>
        <v>1336244891.8702784</v>
      </c>
      <c r="U131" s="2">
        <f>U10/'Output-Calculation-sheet'!U9*'Output-Calculation-sheet'!U108</f>
        <v>903950910.76536512</v>
      </c>
      <c r="V131" s="2">
        <f>V10/'Output-Calculation-sheet'!V9*'Output-Calculation-sheet'!V108</f>
        <v>1285243521.5073137</v>
      </c>
      <c r="W131" s="2">
        <f>W10/'Output-Calculation-sheet'!W9*'Output-Calculation-sheet'!W108</f>
        <v>631462664.43307769</v>
      </c>
      <c r="X131" s="2">
        <f>X10/'Output-Calculation-sheet'!X9*'Output-Calculation-sheet'!X108</f>
        <v>458342591.26356512</v>
      </c>
      <c r="Y131" s="2">
        <f>Y10/'Output-Calculation-sheet'!Y9*'Output-Calculation-sheet'!Y108</f>
        <v>0</v>
      </c>
      <c r="Z131" s="2">
        <f>Z10/'Output-Calculation-sheet'!Z9*'Output-Calculation-sheet'!Z108</f>
        <v>2015791052.0766354</v>
      </c>
      <c r="AA131" s="2">
        <f>AA10/'Output-Calculation-sheet'!AA9*'Output-Calculation-sheet'!AA108</f>
        <v>1548587213.3952706</v>
      </c>
      <c r="AB131" s="2">
        <f>AB10/'Output-Calculation-sheet'!AB9*'Output-Calculation-sheet'!AB108</f>
        <v>639176930.12625444</v>
      </c>
      <c r="AC131" s="2">
        <f>AC10/'Output-Calculation-sheet'!AC9*'Output-Calculation-sheet'!AC108</f>
        <v>885165798.18141699</v>
      </c>
      <c r="AD131" s="2">
        <f>AD10/'Output-Calculation-sheet'!AD9*'Output-Calculation-sheet'!AD108</f>
        <v>6675462460.4822664</v>
      </c>
      <c r="AE131" s="2">
        <f>AE10/'Output-Calculation-sheet'!AE9*'Output-Calculation-sheet'!AE108</f>
        <v>53960286746.235275</v>
      </c>
      <c r="AF131" s="2">
        <f>AF10/'Output-Calculation-sheet'!AF9*'Output-Calculation-sheet'!AF108</f>
        <v>44422483418.375862</v>
      </c>
      <c r="AG131" s="2">
        <f>AG10/'Output-Calculation-sheet'!AG9*'Output-Calculation-sheet'!AG108</f>
        <v>0</v>
      </c>
      <c r="AH131" s="2">
        <f>AH10/'Output-Calculation-sheet'!AH9*'Output-Calculation-sheet'!AH108</f>
        <v>1962833474.4332001</v>
      </c>
      <c r="AI131" s="2">
        <f>AI10/'Output-Calculation-sheet'!AI9*'Output-Calculation-sheet'!AI108</f>
        <v>462361477.84259456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40581943.662313394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228663935.01992676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312033364.36791205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194673393.64929622</v>
      </c>
      <c r="AX131" s="2">
        <f>AX10/'Output-Calculation-sheet'!AX9*'Output-Calculation-sheet'!AX108</f>
        <v>0</v>
      </c>
      <c r="AY131" s="2">
        <f>AY10/'Output-Calculation-sheet'!AY9*'Output-Calculation-sheet'!AY108</f>
        <v>50113708.20131778</v>
      </c>
      <c r="AZ131" s="2">
        <f>AZ10/'Output-Calculation-sheet'!AZ9*'Output-Calculation-sheet'!AZ108</f>
        <v>480499608.57944524</v>
      </c>
      <c r="BA131" s="2">
        <f>BA10/'Output-Calculation-sheet'!BA9*'Output-Calculation-sheet'!BA108</f>
        <v>88612953.206218749</v>
      </c>
      <c r="BB131" s="2">
        <f>BB10/'Output-Calculation-sheet'!BB9*'Output-Calculation-sheet'!BB108</f>
        <v>34242436.699608974</v>
      </c>
      <c r="BC131" s="2">
        <f>BC10/'Output-Calculation-sheet'!BC9*'Output-Calculation-sheet'!BC108</f>
        <v>101768981.94188729</v>
      </c>
      <c r="BD131" s="2">
        <f>BD10/'Output-Calculation-sheet'!BD9*'Output-Calculation-sheet'!BD108</f>
        <v>23654065.342230387</v>
      </c>
      <c r="BE131" s="2">
        <f>BE10/'Output-Calculation-sheet'!BE9*'Output-Calculation-sheet'!BE108</f>
        <v>186779115.24580395</v>
      </c>
      <c r="BF131" s="2">
        <f>BF10/'Output-Calculation-sheet'!BF9*'Output-Calculation-sheet'!BF108</f>
        <v>556288695.61342907</v>
      </c>
      <c r="BH131" s="2">
        <f t="shared" si="11"/>
        <v>146.89039183469595</v>
      </c>
    </row>
    <row r="132" spans="1:60" x14ac:dyDescent="0.25">
      <c r="A132" s="2">
        <v>2034</v>
      </c>
      <c r="B132" s="2">
        <f>B11/'Output-Calculation-sheet'!B10*'Output-Calculation-sheet'!B109</f>
        <v>784613015.33335817</v>
      </c>
      <c r="C132" s="2">
        <f>C11/'Output-Calculation-sheet'!C10*'Output-Calculation-sheet'!C109</f>
        <v>652156579.38062632</v>
      </c>
      <c r="D132" s="2">
        <f>D11/'Output-Calculation-sheet'!D10*'Output-Calculation-sheet'!D109</f>
        <v>4184911725.5743494</v>
      </c>
      <c r="E132" s="2">
        <f>E11/'Output-Calculation-sheet'!E10*'Output-Calculation-sheet'!E109</f>
        <v>276043268.87832677</v>
      </c>
      <c r="F132" s="2">
        <f>F11/'Output-Calculation-sheet'!F10*'Output-Calculation-sheet'!F109</f>
        <v>1761581647.2736692</v>
      </c>
      <c r="G132" s="2">
        <f>G11/'Output-Calculation-sheet'!G10*'Output-Calculation-sheet'!G109</f>
        <v>598975995.57130027</v>
      </c>
      <c r="H132" s="2">
        <f>H11/'Output-Calculation-sheet'!H10*'Output-Calculation-sheet'!H109</f>
        <v>1003088821.9253972</v>
      </c>
      <c r="I132" s="2">
        <f>I11/'Output-Calculation-sheet'!I10*'Output-Calculation-sheet'!I109</f>
        <v>1322113783.1688628</v>
      </c>
      <c r="J132" s="2">
        <f>J11/'Output-Calculation-sheet'!J10*'Output-Calculation-sheet'!J109</f>
        <v>1269813134.834264</v>
      </c>
      <c r="K132" s="2">
        <f>K11/'Output-Calculation-sheet'!K10*'Output-Calculation-sheet'!K109</f>
        <v>7903648498.3871498</v>
      </c>
      <c r="L132" s="2">
        <f>L11/'Output-Calculation-sheet'!L10*'Output-Calculation-sheet'!L109</f>
        <v>240165153.2324982</v>
      </c>
      <c r="M132" s="2">
        <f>M11/'Output-Calculation-sheet'!M10*'Output-Calculation-sheet'!M109</f>
        <v>122990577.60414368</v>
      </c>
      <c r="N132" s="2">
        <f>N11/'Output-Calculation-sheet'!N10*'Output-Calculation-sheet'!N109</f>
        <v>2127240206.5716808</v>
      </c>
      <c r="O132" s="2">
        <f>O11/'Output-Calculation-sheet'!O10*'Output-Calculation-sheet'!O109</f>
        <v>2714426255.3058248</v>
      </c>
      <c r="P132" s="2">
        <f>P11/'Output-Calculation-sheet'!P10*'Output-Calculation-sheet'!P109</f>
        <v>2749498880.091063</v>
      </c>
      <c r="Q132" s="2">
        <f>Q11/'Output-Calculation-sheet'!Q10*'Output-Calculation-sheet'!Q109</f>
        <v>432365984.71243423</v>
      </c>
      <c r="R132" s="2">
        <f>R11/'Output-Calculation-sheet'!R10*'Output-Calculation-sheet'!R109</f>
        <v>328598110.8699351</v>
      </c>
      <c r="S132" s="2">
        <f>S11/'Output-Calculation-sheet'!S10*'Output-Calculation-sheet'!S109</f>
        <v>3320570542.983212</v>
      </c>
      <c r="T132" s="2">
        <f>T11/'Output-Calculation-sheet'!T10*'Output-Calculation-sheet'!T109</f>
        <v>1565831683.0247734</v>
      </c>
      <c r="U132" s="2">
        <f>U11/'Output-Calculation-sheet'!U10*'Output-Calculation-sheet'!U109</f>
        <v>1042007421.5513052</v>
      </c>
      <c r="V132" s="2">
        <f>V11/'Output-Calculation-sheet'!V10*'Output-Calculation-sheet'!V109</f>
        <v>1521928142.5847485</v>
      </c>
      <c r="W132" s="2">
        <f>W11/'Output-Calculation-sheet'!W10*'Output-Calculation-sheet'!W109</f>
        <v>726374589.044716</v>
      </c>
      <c r="X132" s="2">
        <f>X11/'Output-Calculation-sheet'!X10*'Output-Calculation-sheet'!X109</f>
        <v>530853265.73871857</v>
      </c>
      <c r="Y132" s="2">
        <f>Y11/'Output-Calculation-sheet'!Y10*'Output-Calculation-sheet'!Y109</f>
        <v>0</v>
      </c>
      <c r="Z132" s="2">
        <f>Z11/'Output-Calculation-sheet'!Z10*'Output-Calculation-sheet'!Z109</f>
        <v>2317648654.5992885</v>
      </c>
      <c r="AA132" s="2">
        <f>AA11/'Output-Calculation-sheet'!AA10*'Output-Calculation-sheet'!AA109</f>
        <v>1781347706.7385173</v>
      </c>
      <c r="AB132" s="2">
        <f>AB11/'Output-Calculation-sheet'!AB10*'Output-Calculation-sheet'!AB109</f>
        <v>739209905.62881672</v>
      </c>
      <c r="AC132" s="2">
        <f>AC11/'Output-Calculation-sheet'!AC10*'Output-Calculation-sheet'!AC109</f>
        <v>1042066374.0880429</v>
      </c>
      <c r="AD132" s="2">
        <f>AD11/'Output-Calculation-sheet'!AD10*'Output-Calculation-sheet'!AD109</f>
        <v>7678819373.6021748</v>
      </c>
      <c r="AE132" s="2">
        <f>AE11/'Output-Calculation-sheet'!AE10*'Output-Calculation-sheet'!AE109</f>
        <v>63290823702.396606</v>
      </c>
      <c r="AF132" s="2">
        <f>AF11/'Output-Calculation-sheet'!AF10*'Output-Calculation-sheet'!AF109</f>
        <v>52880945990.844437</v>
      </c>
      <c r="AG132" s="2">
        <f>AG11/'Output-Calculation-sheet'!AG10*'Output-Calculation-sheet'!AG109</f>
        <v>0</v>
      </c>
      <c r="AH132" s="2">
        <f>AH11/'Output-Calculation-sheet'!AH10*'Output-Calculation-sheet'!AH109</f>
        <v>2331163980.2861633</v>
      </c>
      <c r="AI132" s="2">
        <f>AI11/'Output-Calculation-sheet'!AI10*'Output-Calculation-sheet'!AI109</f>
        <v>575121295.7803359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47260479.841861106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269787963.65080917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310849931.13994402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240392259.05786571</v>
      </c>
      <c r="AX132" s="2">
        <f>AX11/'Output-Calculation-sheet'!AX10*'Output-Calculation-sheet'!AX109</f>
        <v>0</v>
      </c>
      <c r="AY132" s="2">
        <f>AY11/'Output-Calculation-sheet'!AY10*'Output-Calculation-sheet'!AY109</f>
        <v>61395959.751735806</v>
      </c>
      <c r="AZ132" s="2">
        <f>AZ11/'Output-Calculation-sheet'!AZ10*'Output-Calculation-sheet'!AZ109</f>
        <v>568046468.1220417</v>
      </c>
      <c r="BA132" s="2">
        <f>BA11/'Output-Calculation-sheet'!BA10*'Output-Calculation-sheet'!BA109</f>
        <v>106118818.81432679</v>
      </c>
      <c r="BB132" s="2">
        <f>BB11/'Output-Calculation-sheet'!BB10*'Output-Calculation-sheet'!BB109</f>
        <v>10738757.089650432</v>
      </c>
      <c r="BC132" s="2">
        <f>BC11/'Output-Calculation-sheet'!BC10*'Output-Calculation-sheet'!BC109</f>
        <v>126238056.40835011</v>
      </c>
      <c r="BD132" s="2">
        <f>BD11/'Output-Calculation-sheet'!BD10*'Output-Calculation-sheet'!BD109</f>
        <v>28258548.321968514</v>
      </c>
      <c r="BE132" s="2">
        <f>BE11/'Output-Calculation-sheet'!BE10*'Output-Calculation-sheet'!BE109</f>
        <v>283797507.48887163</v>
      </c>
      <c r="BF132" s="2">
        <f>BF11/'Output-Calculation-sheet'!BF10*'Output-Calculation-sheet'!BF109</f>
        <v>639901477.67431033</v>
      </c>
      <c r="BH132" s="2">
        <f t="shared" si="11"/>
        <v>172.50973049496847</v>
      </c>
    </row>
    <row r="133" spans="1:60" x14ac:dyDescent="0.25">
      <c r="A133" s="2">
        <v>2035</v>
      </c>
      <c r="B133" s="2">
        <f>B12/'Output-Calculation-sheet'!B11*'Output-Calculation-sheet'!B110</f>
        <v>812638704.76585579</v>
      </c>
      <c r="C133" s="2">
        <f>C12/'Output-Calculation-sheet'!C11*'Output-Calculation-sheet'!C110</f>
        <v>747905720.54887223</v>
      </c>
      <c r="D133" s="2">
        <f>D12/'Output-Calculation-sheet'!D11*'Output-Calculation-sheet'!D110</f>
        <v>4871810822.6362333</v>
      </c>
      <c r="E133" s="2">
        <f>E12/'Output-Calculation-sheet'!E11*'Output-Calculation-sheet'!E110</f>
        <v>321955403.80969203</v>
      </c>
      <c r="F133" s="2">
        <f>F12/'Output-Calculation-sheet'!F11*'Output-Calculation-sheet'!F110</f>
        <v>2020802793.6414459</v>
      </c>
      <c r="G133" s="2">
        <f>G12/'Output-Calculation-sheet'!G11*'Output-Calculation-sheet'!G110</f>
        <v>709296130.94834113</v>
      </c>
      <c r="H133" s="2">
        <f>H12/'Output-Calculation-sheet'!H11*'Output-Calculation-sheet'!H110</f>
        <v>1142099083.8592253</v>
      </c>
      <c r="I133" s="2">
        <f>I12/'Output-Calculation-sheet'!I11*'Output-Calculation-sheet'!I110</f>
        <v>1386599969.012944</v>
      </c>
      <c r="J133" s="2">
        <f>J12/'Output-Calculation-sheet'!J11*'Output-Calculation-sheet'!J110</f>
        <v>1468191591.1549265</v>
      </c>
      <c r="K133" s="2">
        <f>K12/'Output-Calculation-sheet'!K11*'Output-Calculation-sheet'!K110</f>
        <v>8998954887.6507759</v>
      </c>
      <c r="L133" s="2">
        <f>L12/'Output-Calculation-sheet'!L11*'Output-Calculation-sheet'!L110</f>
        <v>272534385.84339172</v>
      </c>
      <c r="M133" s="2">
        <f>M12/'Output-Calculation-sheet'!M11*'Output-Calculation-sheet'!M110</f>
        <v>142703801.16361269</v>
      </c>
      <c r="N133" s="2">
        <f>N12/'Output-Calculation-sheet'!N11*'Output-Calculation-sheet'!N110</f>
        <v>2422038027.6592898</v>
      </c>
      <c r="O133" s="2">
        <f>O12/'Output-Calculation-sheet'!O11*'Output-Calculation-sheet'!O110</f>
        <v>3107270545.4458709</v>
      </c>
      <c r="P133" s="2">
        <f>P12/'Output-Calculation-sheet'!P11*'Output-Calculation-sheet'!P110</f>
        <v>3225766339.5356278</v>
      </c>
      <c r="Q133" s="2">
        <f>Q12/'Output-Calculation-sheet'!Q11*'Output-Calculation-sheet'!Q110</f>
        <v>492284216.49754387</v>
      </c>
      <c r="R133" s="2">
        <f>R12/'Output-Calculation-sheet'!R11*'Output-Calculation-sheet'!R110</f>
        <v>374130134.49906814</v>
      </c>
      <c r="S133" s="2">
        <f>S12/'Output-Calculation-sheet'!S11*'Output-Calculation-sheet'!S110</f>
        <v>3780742533.84863</v>
      </c>
      <c r="T133" s="2">
        <f>T12/'Output-Calculation-sheet'!T11*'Output-Calculation-sheet'!T110</f>
        <v>1801054796.367877</v>
      </c>
      <c r="U133" s="2">
        <f>U12/'Output-Calculation-sheet'!U11*'Output-Calculation-sheet'!U110</f>
        <v>1188922698.4833529</v>
      </c>
      <c r="V133" s="2">
        <f>V12/'Output-Calculation-sheet'!V11*'Output-Calculation-sheet'!V110</f>
        <v>1732840315.8201513</v>
      </c>
      <c r="W133" s="2">
        <f>W12/'Output-Calculation-sheet'!W11*'Output-Calculation-sheet'!W110</f>
        <v>827037212.65487885</v>
      </c>
      <c r="X133" s="2">
        <f>X12/'Output-Calculation-sheet'!X11*'Output-Calculation-sheet'!X110</f>
        <v>608314294.17313933</v>
      </c>
      <c r="Y133" s="2">
        <f>Y12/'Output-Calculation-sheet'!Y11*'Output-Calculation-sheet'!Y110</f>
        <v>0</v>
      </c>
      <c r="Z133" s="2">
        <f>Z12/'Output-Calculation-sheet'!Z11*'Output-Calculation-sheet'!Z110</f>
        <v>2637387600.3418641</v>
      </c>
      <c r="AA133" s="2">
        <f>AA12/'Output-Calculation-sheet'!AA11*'Output-Calculation-sheet'!AA110</f>
        <v>2028210573.2443292</v>
      </c>
      <c r="AB133" s="2">
        <f>AB12/'Output-Calculation-sheet'!AB11*'Output-Calculation-sheet'!AB110</f>
        <v>846274360.11716902</v>
      </c>
      <c r="AC133" s="2">
        <f>AC12/'Output-Calculation-sheet'!AC11*'Output-Calculation-sheet'!AC110</f>
        <v>1213011747.521508</v>
      </c>
      <c r="AD133" s="2">
        <f>AD12/'Output-Calculation-sheet'!AD11*'Output-Calculation-sheet'!AD110</f>
        <v>8742967105.78088</v>
      </c>
      <c r="AE133" s="2">
        <f>AE12/'Output-Calculation-sheet'!AE11*'Output-Calculation-sheet'!AE110</f>
        <v>72742424688.319092</v>
      </c>
      <c r="AF133" s="2">
        <f>AF12/'Output-Calculation-sheet'!AF11*'Output-Calculation-sheet'!AF110</f>
        <v>61228770133.867508</v>
      </c>
      <c r="AG133" s="2">
        <f>AG12/'Output-Calculation-sheet'!AG11*'Output-Calculation-sheet'!AG110</f>
        <v>0</v>
      </c>
      <c r="AH133" s="2">
        <f>AH12/'Output-Calculation-sheet'!AH11*'Output-Calculation-sheet'!AH110</f>
        <v>2716336296.1985278</v>
      </c>
      <c r="AI133" s="2">
        <f>AI12/'Output-Calculation-sheet'!AI11*'Output-Calculation-sheet'!AI110</f>
        <v>703933233.83134723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54239492.917303205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312299685.74412322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310562338.93694854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291533638.42133516</v>
      </c>
      <c r="AX133" s="2">
        <f>AX12/'Output-Calculation-sheet'!AX11*'Output-Calculation-sheet'!AX110</f>
        <v>0</v>
      </c>
      <c r="AY133" s="2">
        <f>AY12/'Output-Calculation-sheet'!AY11*'Output-Calculation-sheet'!AY110</f>
        <v>73922308.831683397</v>
      </c>
      <c r="AZ133" s="2">
        <f>AZ12/'Output-Calculation-sheet'!AZ11*'Output-Calculation-sheet'!AZ110</f>
        <v>660889577.2825371</v>
      </c>
      <c r="BA133" s="2">
        <f>BA12/'Output-Calculation-sheet'!BA11*'Output-Calculation-sheet'!BA110</f>
        <v>125054111.35383832</v>
      </c>
      <c r="BB133" s="2">
        <f>BB12/'Output-Calculation-sheet'!BB11*'Output-Calculation-sheet'!BB110</f>
        <v>0</v>
      </c>
      <c r="BC133" s="2">
        <f>BC12/'Output-Calculation-sheet'!BC11*'Output-Calculation-sheet'!BC110</f>
        <v>154388530.72165936</v>
      </c>
      <c r="BD133" s="2">
        <f>BD12/'Output-Calculation-sheet'!BD11*'Output-Calculation-sheet'!BD110</f>
        <v>33220671.62889016</v>
      </c>
      <c r="BE133" s="2">
        <f>BE12/'Output-Calculation-sheet'!BE11*'Output-Calculation-sheet'!BE110</f>
        <v>408439256.48465705</v>
      </c>
      <c r="BF133" s="2">
        <f>BF12/'Output-Calculation-sheet'!BF11*'Output-Calculation-sheet'!BF110</f>
        <v>728580544.90564013</v>
      </c>
      <c r="BH133" s="2">
        <f t="shared" si="11"/>
        <v>198.46834030647156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847898245.6385411</v>
      </c>
      <c r="C137" s="2">
        <f>C5/'Output-Calculation-sheet'!C4*'Output-Calculation-sheet'!C112</f>
        <v>865938847.96911132</v>
      </c>
      <c r="D137" s="2">
        <f>D5/'Output-Calculation-sheet'!D4*'Output-Calculation-sheet'!D112</f>
        <v>7089752493.3745375</v>
      </c>
      <c r="E137" s="2">
        <f>E5/'Output-Calculation-sheet'!E4*'Output-Calculation-sheet'!E112</f>
        <v>541211723.16854703</v>
      </c>
      <c r="F137" s="2">
        <f>F5/'Output-Calculation-sheet'!F4*'Output-Calculation-sheet'!F112</f>
        <v>2800774604.9648609</v>
      </c>
      <c r="G137" s="2">
        <f>G5/'Output-Calculation-sheet'!G4*'Output-Calculation-sheet'!G112</f>
        <v>938100332.88329363</v>
      </c>
      <c r="H137" s="2">
        <f>H5/'Output-Calculation-sheet'!H4*'Output-Calculation-sheet'!H112</f>
        <v>1046342495.5854969</v>
      </c>
      <c r="I137" s="2">
        <f>I5/'Output-Calculation-sheet'!I4*'Output-Calculation-sheet'!I112</f>
        <v>1407150310.9448369</v>
      </c>
      <c r="J137" s="2">
        <f>J5/'Output-Calculation-sheet'!J4*'Output-Calculation-sheet'!J112</f>
        <v>4925026581.5064545</v>
      </c>
      <c r="K137" s="2">
        <f>K5/'Output-Calculation-sheet'!K4*'Output-Calculation-sheet'!K112</f>
        <v>8244459756.7168636</v>
      </c>
      <c r="L137" s="2">
        <f>L5/'Output-Calculation-sheet'!L4*'Output-Calculation-sheet'!L112</f>
        <v>360807767.74688077</v>
      </c>
      <c r="M137" s="2">
        <f>M5/'Output-Calculation-sheet'!M4*'Output-Calculation-sheet'!M112</f>
        <v>342767392.14073092</v>
      </c>
      <c r="N137" s="2">
        <f>N5/'Output-Calculation-sheet'!N4*'Output-Calculation-sheet'!N112</f>
        <v>2218968034.9019623</v>
      </c>
      <c r="O137" s="2">
        <f>O5/'Output-Calculation-sheet'!O4*'Output-Calculation-sheet'!O112</f>
        <v>3229229357.5037613</v>
      </c>
      <c r="P137" s="2">
        <f>P5/'Output-Calculation-sheet'!P4*'Output-Calculation-sheet'!P112</f>
        <v>5036734724.9532366</v>
      </c>
      <c r="Q137" s="2">
        <f>Q5/'Output-Calculation-sheet'!Q4*'Output-Calculation-sheet'!Q112</f>
        <v>451009781.54014409</v>
      </c>
      <c r="R137" s="2">
        <f>R5/'Output-Calculation-sheet'!R4*'Output-Calculation-sheet'!R112</f>
        <v>342767406.34738946</v>
      </c>
      <c r="S137" s="2">
        <f>S5/'Output-Calculation-sheet'!S4*'Output-Calculation-sheet'!S112</f>
        <v>3463755145.0240722</v>
      </c>
      <c r="T137" s="2">
        <f>T5/'Output-Calculation-sheet'!T4*'Output-Calculation-sheet'!T112</f>
        <v>1505545899.5482495</v>
      </c>
      <c r="U137" s="2">
        <f>U5/'Output-Calculation-sheet'!U4*'Output-Calculation-sheet'!U112</f>
        <v>1334988890.0011547</v>
      </c>
      <c r="V137" s="2">
        <f>V5/'Output-Calculation-sheet'!V4*'Output-Calculation-sheet'!V112</f>
        <v>1587554433.3797002</v>
      </c>
      <c r="W137" s="2">
        <f>W5/'Output-Calculation-sheet'!W4*'Output-Calculation-sheet'!W112</f>
        <v>757696273.70736408</v>
      </c>
      <c r="X137" s="2">
        <f>X5/'Output-Calculation-sheet'!X4*'Output-Calculation-sheet'!X112</f>
        <v>1082423526.1743975</v>
      </c>
      <c r="Y137" s="2">
        <f>Y5/'Output-Calculation-sheet'!Y4*'Output-Calculation-sheet'!Y112</f>
        <v>378848201.08082283</v>
      </c>
      <c r="Z137" s="2">
        <f>Z5/'Output-Calculation-sheet'!Z4*'Output-Calculation-sheet'!Z112</f>
        <v>3102947402.1680808</v>
      </c>
      <c r="AA137" s="2">
        <f>AA5/'Output-Calculation-sheet'!AA4*'Output-Calculation-sheet'!AA112</f>
        <v>1858160488.7453001</v>
      </c>
      <c r="AB137" s="2">
        <f>AB5/'Output-Calculation-sheet'!AB4*'Output-Calculation-sheet'!AB112</f>
        <v>2056604701.4501636</v>
      </c>
      <c r="AC137" s="2">
        <f>AC5/'Output-Calculation-sheet'!AC4*'Output-Calculation-sheet'!AC112</f>
        <v>1497352474.6979492</v>
      </c>
      <c r="AD137" s="2">
        <f>AD5/'Output-Calculation-sheet'!AD4*'Output-Calculation-sheet'!AD112</f>
        <v>8009933770.3842535</v>
      </c>
      <c r="AE137" s="2">
        <f>AE5/'Output-Calculation-sheet'!AE4*'Output-Calculation-sheet'!AE112</f>
        <v>171332137054.49683</v>
      </c>
      <c r="AF137" s="2">
        <f>AF5/'Output-Calculation-sheet'!AF4*'Output-Calculation-sheet'!AF112</f>
        <v>90609292604.405457</v>
      </c>
      <c r="AG137" s="2">
        <f>AG5/'Output-Calculation-sheet'!AG4*'Output-Calculation-sheet'!AG112</f>
        <v>2560158024.3992043</v>
      </c>
      <c r="AH137" s="2">
        <f>AH5/'Output-Calculation-sheet'!AH4*'Output-Calculation-sheet'!AH112</f>
        <v>7253994213.6266584</v>
      </c>
      <c r="AI137" s="2">
        <f>AI5/'Output-Calculation-sheet'!AI4*'Output-Calculation-sheet'!AI112</f>
        <v>3887045859.6272402</v>
      </c>
      <c r="AJ137" s="2">
        <f>AJ5/'Output-Calculation-sheet'!AJ4*'Output-Calculation-sheet'!AJ112</f>
        <v>2982459306.9734316</v>
      </c>
      <c r="AK137" s="2">
        <f>AK5/'Output-Calculation-sheet'!AK4*'Output-Calculation-sheet'!AK112</f>
        <v>602218400.4852103</v>
      </c>
      <c r="AL137" s="2">
        <f>AL5/'Output-Calculation-sheet'!AL4*'Output-Calculation-sheet'!AL112</f>
        <v>684339031.9780935</v>
      </c>
      <c r="AM137" s="2">
        <f>AM5/'Output-Calculation-sheet'!AM4*'Output-Calculation-sheet'!AM112</f>
        <v>2413170476.8878088</v>
      </c>
      <c r="AN137" s="2">
        <f>AN5/'Output-Calculation-sheet'!AN4*'Output-Calculation-sheet'!AN112</f>
        <v>611707549.36811006</v>
      </c>
      <c r="AO137" s="2">
        <f>AO5/'Output-Calculation-sheet'!AO4*'Output-Calculation-sheet'!AO112</f>
        <v>1368678183.2516294</v>
      </c>
      <c r="AP137" s="2">
        <f>AP5/'Output-Calculation-sheet'!AP4*'Output-Calculation-sheet'!AP112</f>
        <v>793833427.01543891</v>
      </c>
      <c r="AQ137" s="2">
        <f>AQ5/'Output-Calculation-sheet'!AQ4*'Output-Calculation-sheet'!AQ112</f>
        <v>117843172.27797554</v>
      </c>
      <c r="AR137" s="2">
        <f>AR5/'Output-Calculation-sheet'!AR4*'Output-Calculation-sheet'!AR112</f>
        <v>319277295.91942161</v>
      </c>
      <c r="AS137" s="2">
        <f>AS5/'Output-Calculation-sheet'!AS4*'Output-Calculation-sheet'!AS112</f>
        <v>195906369.70164442</v>
      </c>
      <c r="AT137" s="2">
        <f>AT5/'Output-Calculation-sheet'!AT4*'Output-Calculation-sheet'!AT112</f>
        <v>211550431.10320944</v>
      </c>
      <c r="AU137" s="2">
        <f>AU5/'Output-Calculation-sheet'!AU4*'Output-Calculation-sheet'!AU112</f>
        <v>86930618.269921541</v>
      </c>
      <c r="AV137" s="2">
        <f>AV5/'Output-Calculation-sheet'!AV4*'Output-Calculation-sheet'!AV112</f>
        <v>253362762.04645094</v>
      </c>
      <c r="AW137" s="2">
        <f>AW5/'Output-Calculation-sheet'!AW4*'Output-Calculation-sheet'!AW112</f>
        <v>577408224.41734564</v>
      </c>
      <c r="AX137" s="2">
        <f>AX5/'Output-Calculation-sheet'!AX4*'Output-Calculation-sheet'!AX112</f>
        <v>321229686.63024056</v>
      </c>
      <c r="AY137" s="2">
        <f>AY5/'Output-Calculation-sheet'!AY4*'Output-Calculation-sheet'!AY112</f>
        <v>118229190.07892846</v>
      </c>
      <c r="AZ137" s="2">
        <f>AZ5/'Output-Calculation-sheet'!AZ4*'Output-Calculation-sheet'!AZ112</f>
        <v>643305877.28293502</v>
      </c>
      <c r="BA137" s="2">
        <f>BA5/'Output-Calculation-sheet'!BA4*'Output-Calculation-sheet'!BA112</f>
        <v>222549072.82458326</v>
      </c>
      <c r="BB137" s="2">
        <f>BB5/'Output-Calculation-sheet'!BB4*'Output-Calculation-sheet'!BB112</f>
        <v>139093158.29820001</v>
      </c>
      <c r="BC137" s="2">
        <f>BC5/'Output-Calculation-sheet'!BC4*'Output-Calculation-sheet'!BC112</f>
        <v>596554754.37279749</v>
      </c>
      <c r="BD137" s="2">
        <f>BD5/'Output-Calculation-sheet'!BD4*'Output-Calculation-sheet'!BD112</f>
        <v>52159929.076608092</v>
      </c>
      <c r="BE137" s="2">
        <f>BE5/'Output-Calculation-sheet'!BE4*'Output-Calculation-sheet'!BE112</f>
        <v>4085207106.5438781</v>
      </c>
      <c r="BF137" s="2">
        <f>BF5/'Output-Calculation-sheet'!BF4*'Output-Calculation-sheet'!BF112</f>
        <v>667494413.35673726</v>
      </c>
      <c r="BH137" s="2">
        <f>SUM(B137:AI137,AK137:AM137,AP137,AR137:AS137,AU137,AW137:BF137)/10^9</f>
        <v>355.48628585394346</v>
      </c>
    </row>
    <row r="138" spans="1:60" x14ac:dyDescent="0.25">
      <c r="A138" s="2">
        <v>2029</v>
      </c>
      <c r="B138" s="2">
        <f>B6/'Output-Calculation-sheet'!B5*'Output-Calculation-sheet'!B113</f>
        <v>926058732.54998052</v>
      </c>
      <c r="C138" s="2">
        <f>C6/'Output-Calculation-sheet'!C5*'Output-Calculation-sheet'!C113</f>
        <v>945762202.74090981</v>
      </c>
      <c r="D138" s="2">
        <f>D6/'Output-Calculation-sheet'!D5*'Output-Calculation-sheet'!D113</f>
        <v>7949393452.9487028</v>
      </c>
      <c r="E138" s="2">
        <f>E6/'Output-Calculation-sheet'!E5*'Output-Calculation-sheet'!E113</f>
        <v>591101363.33382225</v>
      </c>
      <c r="F138" s="2">
        <f>F6/'Output-Calculation-sheet'!F5*'Output-Calculation-sheet'!F113</f>
        <v>3081176965.5426745</v>
      </c>
      <c r="G138" s="2">
        <f>G6/'Output-Calculation-sheet'!G5*'Output-Calculation-sheet'!G113</f>
        <v>1024575727.4472706</v>
      </c>
      <c r="H138" s="2">
        <f>H6/'Output-Calculation-sheet'!H5*'Output-Calculation-sheet'!H113</f>
        <v>1142795831.5376258</v>
      </c>
      <c r="I138" s="2">
        <f>I6/'Output-Calculation-sheet'!I5*'Output-Calculation-sheet'!I113</f>
        <v>1536863476.6510513</v>
      </c>
      <c r="J138" s="2">
        <f>J6/'Output-Calculation-sheet'!J5*'Output-Calculation-sheet'!J113</f>
        <v>5379022164.3362465</v>
      </c>
      <c r="K138" s="2">
        <f>K6/'Output-Calculation-sheet'!K5*'Output-Calculation-sheet'!K113</f>
        <v>9004444782.3494778</v>
      </c>
      <c r="L138" s="2">
        <f>L6/'Output-Calculation-sheet'!L5*'Output-Calculation-sheet'!L113</f>
        <v>394067547.16830802</v>
      </c>
      <c r="M138" s="2">
        <f>M6/'Output-Calculation-sheet'!M5*'Output-Calculation-sheet'!M113</f>
        <v>374364117.51531255</v>
      </c>
      <c r="N138" s="2">
        <f>N6/'Output-Calculation-sheet'!N5*'Output-Calculation-sheet'!N113</f>
        <v>2423515516.3595004</v>
      </c>
      <c r="O138" s="2">
        <f>O6/'Output-Calculation-sheet'!O5*'Output-Calculation-sheet'!O113</f>
        <v>3526904214.8090806</v>
      </c>
      <c r="P138" s="2">
        <f>P6/'Output-Calculation-sheet'!P5*'Output-Calculation-sheet'!P113</f>
        <v>5647444101.7640247</v>
      </c>
      <c r="Q138" s="2">
        <f>Q6/'Output-Calculation-sheet'!Q5*'Output-Calculation-sheet'!Q113</f>
        <v>492584499.24944168</v>
      </c>
      <c r="R138" s="2">
        <f>R6/'Output-Calculation-sheet'!R5*'Output-Calculation-sheet'!R113</f>
        <v>374364152.12848032</v>
      </c>
      <c r="S138" s="2">
        <f>S6/'Output-Calculation-sheet'!S5*'Output-Calculation-sheet'!S113</f>
        <v>3783049009.7754202</v>
      </c>
      <c r="T138" s="2">
        <f>T6/'Output-Calculation-sheet'!T5*'Output-Calculation-sheet'!T113</f>
        <v>1688094780.7420237</v>
      </c>
      <c r="U138" s="2">
        <f>U6/'Output-Calculation-sheet'!U5*'Output-Calculation-sheet'!U113</f>
        <v>1458049963.4134278</v>
      </c>
      <c r="V138" s="2">
        <f>V6/'Output-Calculation-sheet'!V5*'Output-Calculation-sheet'!V113</f>
        <v>1733897443.1040347</v>
      </c>
      <c r="W138" s="2">
        <f>W6/'Output-Calculation-sheet'!W5*'Output-Calculation-sheet'!W113</f>
        <v>827541770.96697605</v>
      </c>
      <c r="X138" s="2">
        <f>X6/'Output-Calculation-sheet'!X5*'Output-Calculation-sheet'!X113</f>
        <v>1182202921.1836147</v>
      </c>
      <c r="Y138" s="2">
        <f>Y6/'Output-Calculation-sheet'!Y5*'Output-Calculation-sheet'!Y113</f>
        <v>413770941.81747562</v>
      </c>
      <c r="Z138" s="2">
        <f>Z6/'Output-Calculation-sheet'!Z5*'Output-Calculation-sheet'!Z113</f>
        <v>3388981611.0774307</v>
      </c>
      <c r="AA138" s="2">
        <f>AA6/'Output-Calculation-sheet'!AA5*'Output-Calculation-sheet'!AA113</f>
        <v>2029448106.0992486</v>
      </c>
      <c r="AB138" s="2">
        <f>AB6/'Output-Calculation-sheet'!AB5*'Output-Calculation-sheet'!AB113</f>
        <v>2246185010.7896352</v>
      </c>
      <c r="AC138" s="2">
        <f>AC6/'Output-Calculation-sheet'!AC5*'Output-Calculation-sheet'!AC113</f>
        <v>1635380537.4707994</v>
      </c>
      <c r="AD138" s="2">
        <f>AD6/'Output-Calculation-sheet'!AD5*'Output-Calculation-sheet'!AD113</f>
        <v>8748300829.0538425</v>
      </c>
      <c r="AE138" s="2">
        <f>AE6/'Output-Calculation-sheet'!AE5*'Output-Calculation-sheet'!AE113</f>
        <v>193053835378.35947</v>
      </c>
      <c r="AF138" s="2">
        <f>AF6/'Output-Calculation-sheet'!AF5*'Output-Calculation-sheet'!AF113</f>
        <v>104357330446.94286</v>
      </c>
      <c r="AG138" s="2">
        <f>AG6/'Output-Calculation-sheet'!AG5*'Output-Calculation-sheet'!AG113</f>
        <v>3327905556.5690379</v>
      </c>
      <c r="AH138" s="2">
        <f>AH6/'Output-Calculation-sheet'!AH5*'Output-Calculation-sheet'!AH113</f>
        <v>8133548415.3198042</v>
      </c>
      <c r="AI138" s="2">
        <f>AI6/'Output-Calculation-sheet'!AI5*'Output-Calculation-sheet'!AI113</f>
        <v>4358354004.1849813</v>
      </c>
      <c r="AJ138" s="2">
        <f>AJ6/'Output-Calculation-sheet'!AJ5*'Output-Calculation-sheet'!AJ113</f>
        <v>3551606018.9420414</v>
      </c>
      <c r="AK138" s="2">
        <f>AK6/'Output-Calculation-sheet'!AK5*'Output-Calculation-sheet'!AK113</f>
        <v>751099121.57360983</v>
      </c>
      <c r="AL138" s="2">
        <f>AL6/'Output-Calculation-sheet'!AL5*'Output-Calculation-sheet'!AL113</f>
        <v>767315958.67304933</v>
      </c>
      <c r="AM138" s="2">
        <f>AM6/'Output-Calculation-sheet'!AM5*'Output-Calculation-sheet'!AM113</f>
        <v>3220198228.1164155</v>
      </c>
      <c r="AN138" s="2">
        <f>AN6/'Output-Calculation-sheet'!AN5*'Output-Calculation-sheet'!AN113</f>
        <v>726407295.61951458</v>
      </c>
      <c r="AO138" s="2">
        <f>AO6/'Output-Calculation-sheet'!AO5*'Output-Calculation-sheet'!AO113</f>
        <v>2242923188.9151125</v>
      </c>
      <c r="AP138" s="2">
        <f>AP6/'Output-Calculation-sheet'!AP5*'Output-Calculation-sheet'!AP113</f>
        <v>890086460.08099055</v>
      </c>
      <c r="AQ138" s="2">
        <f>AQ6/'Output-Calculation-sheet'!AQ5*'Output-Calculation-sheet'!AQ113</f>
        <v>158047064.29341561</v>
      </c>
      <c r="AR138" s="2">
        <f>AR6/'Output-Calculation-sheet'!AR5*'Output-Calculation-sheet'!AR113</f>
        <v>414972877.55717093</v>
      </c>
      <c r="AS138" s="2">
        <f>AS6/'Output-Calculation-sheet'!AS5*'Output-Calculation-sheet'!AS113</f>
        <v>218343307.19245908</v>
      </c>
      <c r="AT138" s="2">
        <f>AT6/'Output-Calculation-sheet'!AT5*'Output-Calculation-sheet'!AT113</f>
        <v>285525838.70855427</v>
      </c>
      <c r="AU138" s="2">
        <f>AU6/'Output-Calculation-sheet'!AU5*'Output-Calculation-sheet'!AU113</f>
        <v>114984856.03197165</v>
      </c>
      <c r="AV138" s="2">
        <f>AV6/'Output-Calculation-sheet'!AV5*'Output-Calculation-sheet'!AV113</f>
        <v>339801156.57950479</v>
      </c>
      <c r="AW138" s="2">
        <f>AW6/'Output-Calculation-sheet'!AW5*'Output-Calculation-sheet'!AW113</f>
        <v>643538110.22761428</v>
      </c>
      <c r="AX138" s="2">
        <f>AX6/'Output-Calculation-sheet'!AX5*'Output-Calculation-sheet'!AX113</f>
        <v>418859030.44886976</v>
      </c>
      <c r="AY138" s="2">
        <f>AY6/'Output-Calculation-sheet'!AY5*'Output-Calculation-sheet'!AY113</f>
        <v>131441812.70070305</v>
      </c>
      <c r="AZ138" s="2">
        <f>AZ6/'Output-Calculation-sheet'!AZ5*'Output-Calculation-sheet'!AZ113</f>
        <v>715198233.31486404</v>
      </c>
      <c r="BA138" s="2">
        <f>BA6/'Output-Calculation-sheet'!BA5*'Output-Calculation-sheet'!BA113</f>
        <v>247419900.82186475</v>
      </c>
      <c r="BB138" s="2">
        <f>BB6/'Output-Calculation-sheet'!BB5*'Output-Calculation-sheet'!BB113</f>
        <v>154637445.04479492</v>
      </c>
      <c r="BC138" s="2">
        <f>BC6/'Output-Calculation-sheet'!BC5*'Output-Calculation-sheet'!BC113</f>
        <v>656279580.20191061</v>
      </c>
      <c r="BD138" s="2">
        <f>BD6/'Output-Calculation-sheet'!BD5*'Output-Calculation-sheet'!BD113</f>
        <v>57989042.73293715</v>
      </c>
      <c r="BE138" s="2">
        <f>BE6/'Output-Calculation-sheet'!BE5*'Output-Calculation-sheet'!BE113</f>
        <v>4600172349.2056179</v>
      </c>
      <c r="BF138" s="2">
        <f>BF6/'Output-Calculation-sheet'!BF5*'Output-Calculation-sheet'!BF113</f>
        <v>729025080.84253943</v>
      </c>
      <c r="BH138" s="2">
        <f t="shared" ref="BH138:BH144" si="12">SUM(B138:AI138,AK138:AM138,AP138,AR138:AS138,AU138,AW138:BF138)/10^9</f>
        <v>401.91187697006933</v>
      </c>
    </row>
    <row r="139" spans="1:60" x14ac:dyDescent="0.25">
      <c r="A139" s="2">
        <v>2030</v>
      </c>
      <c r="B139" s="2">
        <f>B7/'Output-Calculation-sheet'!B6*'Output-Calculation-sheet'!B114</f>
        <v>917871529.44915509</v>
      </c>
      <c r="C139" s="2">
        <f>C7/'Output-Calculation-sheet'!C6*'Output-Calculation-sheet'!C114</f>
        <v>937400626.8456825</v>
      </c>
      <c r="D139" s="2">
        <f>D7/'Output-Calculation-sheet'!D6*'Output-Calculation-sheet'!D114</f>
        <v>8110252754.3259144</v>
      </c>
      <c r="E139" s="2">
        <f>E7/'Output-Calculation-sheet'!E6*'Output-Calculation-sheet'!E114</f>
        <v>585875439.3414731</v>
      </c>
      <c r="F139" s="2">
        <f>F7/'Output-Calculation-sheet'!F6*'Output-Calculation-sheet'!F114</f>
        <v>3078414132.5724239</v>
      </c>
      <c r="G139" s="2">
        <f>G7/'Output-Calculation-sheet'!G6*'Output-Calculation-sheet'!G114</f>
        <v>1015517480.2956994</v>
      </c>
      <c r="H139" s="2">
        <f>H7/'Output-Calculation-sheet'!H6*'Output-Calculation-sheet'!H114</f>
        <v>1132692438.7268398</v>
      </c>
      <c r="I139" s="2">
        <f>I7/'Output-Calculation-sheet'!I6*'Output-Calculation-sheet'!I114</f>
        <v>1523276220.9425521</v>
      </c>
      <c r="J139" s="2">
        <f>J7/'Output-Calculation-sheet'!J6*'Output-Calculation-sheet'!J114</f>
        <v>5331466091.2848892</v>
      </c>
      <c r="K139" s="2">
        <f>K7/'Output-Calculation-sheet'!K6*'Output-Calculation-sheet'!K114</f>
        <v>8924835782.989069</v>
      </c>
      <c r="L139" s="2">
        <f>L7/'Output-Calculation-sheet'!L6*'Output-Calculation-sheet'!L114</f>
        <v>390583627.71969563</v>
      </c>
      <c r="M139" s="2">
        <f>M7/'Output-Calculation-sheet'!M6*'Output-Calculation-sheet'!M114</f>
        <v>371054413.19729847</v>
      </c>
      <c r="N139" s="2">
        <f>N7/'Output-Calculation-sheet'!N6*'Output-Calculation-sheet'!N114</f>
        <v>2402089178.0921817</v>
      </c>
      <c r="O139" s="2">
        <f>O7/'Output-Calculation-sheet'!O6*'Output-Calculation-sheet'!O114</f>
        <v>3495722946.9570217</v>
      </c>
      <c r="P139" s="2">
        <f>P7/'Output-Calculation-sheet'!P6*'Output-Calculation-sheet'!P114</f>
        <v>5761722959.3183651</v>
      </c>
      <c r="Q139" s="2">
        <f>Q7/'Output-Calculation-sheet'!Q6*'Output-Calculation-sheet'!Q114</f>
        <v>488229582.87596941</v>
      </c>
      <c r="R139" s="2">
        <f>R7/'Output-Calculation-sheet'!R6*'Output-Calculation-sheet'!R114</f>
        <v>371054469.44651181</v>
      </c>
      <c r="S139" s="2">
        <f>S7/'Output-Calculation-sheet'!S6*'Output-Calculation-sheet'!S114</f>
        <v>3749603289.8308592</v>
      </c>
      <c r="T139" s="2">
        <f>T7/'Output-Calculation-sheet'!T6*'Output-Calculation-sheet'!T114</f>
        <v>1722254042.2845147</v>
      </c>
      <c r="U139" s="2">
        <f>U7/'Output-Calculation-sheet'!U6*'Output-Calculation-sheet'!U114</f>
        <v>1445159305.8777864</v>
      </c>
      <c r="V139" s="2">
        <f>V7/'Output-Calculation-sheet'!V6*'Output-Calculation-sheet'!V114</f>
        <v>1718568141.3804903</v>
      </c>
      <c r="W139" s="2">
        <f>W7/'Output-Calculation-sheet'!W6*'Output-Calculation-sheet'!W114</f>
        <v>820225495.861781</v>
      </c>
      <c r="X139" s="2">
        <f>X7/'Output-Calculation-sheet'!X6*'Output-Calculation-sheet'!X114</f>
        <v>1171750888.046102</v>
      </c>
      <c r="Y139" s="2">
        <f>Y7/'Output-Calculation-sheet'!Y6*'Output-Calculation-sheet'!Y114</f>
        <v>410112786.50354326</v>
      </c>
      <c r="Z139" s="2">
        <f>Z7/'Output-Calculation-sheet'!Z6*'Output-Calculation-sheet'!Z114</f>
        <v>3359019041.9814863</v>
      </c>
      <c r="AA139" s="2">
        <f>AA7/'Output-Calculation-sheet'!AA6*'Output-Calculation-sheet'!AA114</f>
        <v>2011505554.7135251</v>
      </c>
      <c r="AB139" s="2">
        <f>AB7/'Output-Calculation-sheet'!AB6*'Output-Calculation-sheet'!AB114</f>
        <v>2226326688.5508475</v>
      </c>
      <c r="AC139" s="2">
        <f>AC7/'Output-Calculation-sheet'!AC6*'Output-Calculation-sheet'!AC114</f>
        <v>1620921771.741504</v>
      </c>
      <c r="AD139" s="2">
        <f>AD7/'Output-Calculation-sheet'!AD6*'Output-Calculation-sheet'!AD114</f>
        <v>8670957597.5628109</v>
      </c>
      <c r="AE139" s="2">
        <f>AE7/'Output-Calculation-sheet'!AE6*'Output-Calculation-sheet'!AE114</f>
        <v>198026692726.22626</v>
      </c>
      <c r="AF139" s="2">
        <f>AF7/'Output-Calculation-sheet'!AF6*'Output-Calculation-sheet'!AF114</f>
        <v>109643383472.15192</v>
      </c>
      <c r="AG139" s="2">
        <f>AG7/'Output-Calculation-sheet'!AG6*'Output-Calculation-sheet'!AG114</f>
        <v>3977553807.2213025</v>
      </c>
      <c r="AH139" s="2">
        <f>AH7/'Output-Calculation-sheet'!AH6*'Output-Calculation-sheet'!AH114</f>
        <v>8298134558.0047579</v>
      </c>
      <c r="AI139" s="2">
        <f>AI7/'Output-Calculation-sheet'!AI6*'Output-Calculation-sheet'!AI114</f>
        <v>4446547157.5474977</v>
      </c>
      <c r="AJ139" s="2">
        <f>AJ7/'Output-Calculation-sheet'!AJ6*'Output-Calculation-sheet'!AJ114</f>
        <v>3997315162.4324303</v>
      </c>
      <c r="AK139" s="2">
        <f>AK7/'Output-Calculation-sheet'!AK6*'Output-Calculation-sheet'!AK114</f>
        <v>945500826.65201163</v>
      </c>
      <c r="AL139" s="2">
        <f>AL7/'Output-Calculation-sheet'!AL6*'Output-Calculation-sheet'!AL114</f>
        <v>782842899.47678471</v>
      </c>
      <c r="AM139" s="2">
        <f>AM7/'Output-Calculation-sheet'!AM6*'Output-Calculation-sheet'!AM114</f>
        <v>3951531830.0110011</v>
      </c>
      <c r="AN139" s="2">
        <f>AN7/'Output-Calculation-sheet'!AN6*'Output-Calculation-sheet'!AN114</f>
        <v>1228042080.3296609</v>
      </c>
      <c r="AO139" s="2">
        <f>AO7/'Output-Calculation-sheet'!AO6*'Output-Calculation-sheet'!AO114</f>
        <v>2791004731.7481465</v>
      </c>
      <c r="AP139" s="2">
        <f>AP7/'Output-Calculation-sheet'!AP6*'Output-Calculation-sheet'!AP114</f>
        <v>908097671.33025205</v>
      </c>
      <c r="AQ139" s="2">
        <f>AQ7/'Output-Calculation-sheet'!AQ6*'Output-Calculation-sheet'!AQ114</f>
        <v>194017018.3576386</v>
      </c>
      <c r="AR139" s="2">
        <f>AR7/'Output-Calculation-sheet'!AR6*'Output-Calculation-sheet'!AR114</f>
        <v>494567188.99691212</v>
      </c>
      <c r="AS139" s="2">
        <f>AS7/'Output-Calculation-sheet'!AS6*'Output-Calculation-sheet'!AS114</f>
        <v>221294854.02678981</v>
      </c>
      <c r="AT139" s="2">
        <f>AT7/'Output-Calculation-sheet'!AT6*'Output-Calculation-sheet'!AT114</f>
        <v>352957667.11091775</v>
      </c>
      <c r="AU139" s="2">
        <f>AU7/'Output-Calculation-sheet'!AU6*'Output-Calculation-sheet'!AU114</f>
        <v>139540045.50273001</v>
      </c>
      <c r="AV139" s="2">
        <f>AV7/'Output-Calculation-sheet'!AV6*'Output-Calculation-sheet'!AV114</f>
        <v>417136535.46464837</v>
      </c>
      <c r="AW139" s="2">
        <f>AW7/'Output-Calculation-sheet'!AW6*'Output-Calculation-sheet'!AW114</f>
        <v>652237542.1574558</v>
      </c>
      <c r="AX139" s="2">
        <f>AX7/'Output-Calculation-sheet'!AX6*'Output-Calculation-sheet'!AX114</f>
        <v>499143806.76085806</v>
      </c>
      <c r="AY139" s="2">
        <f>AY7/'Output-Calculation-sheet'!AY6*'Output-Calculation-sheet'!AY114</f>
        <v>132854128.8961049</v>
      </c>
      <c r="AZ139" s="2">
        <f>AZ7/'Output-Calculation-sheet'!AZ6*'Output-Calculation-sheet'!AZ114</f>
        <v>722882709.22947967</v>
      </c>
      <c r="BA139" s="2">
        <f>BA7/'Output-Calculation-sheet'!BA6*'Output-Calculation-sheet'!BA114</f>
        <v>250078393.90486139</v>
      </c>
      <c r="BB139" s="2">
        <f>BB7/'Output-Calculation-sheet'!BB6*'Output-Calculation-sheet'!BB114</f>
        <v>156298944.16481927</v>
      </c>
      <c r="BC139" s="2">
        <f>BC7/'Output-Calculation-sheet'!BC6*'Output-Calculation-sheet'!BC114</f>
        <v>655690934.27171111</v>
      </c>
      <c r="BD139" s="2">
        <f>BD7/'Output-Calculation-sheet'!BD6*'Output-Calculation-sheet'!BD114</f>
        <v>58612113.565674543</v>
      </c>
      <c r="BE139" s="2">
        <f>BE7/'Output-Calculation-sheet'!BE6*'Output-Calculation-sheet'!BE114</f>
        <v>4422731424.7453232</v>
      </c>
      <c r="BF139" s="2">
        <f>BF7/'Output-Calculation-sheet'!BF6*'Output-Calculation-sheet'!BF114</f>
        <v>722579720.82328212</v>
      </c>
      <c r="BH139" s="2">
        <f t="shared" si="12"/>
        <v>413.87326103438386</v>
      </c>
    </row>
    <row r="140" spans="1:60" x14ac:dyDescent="0.25">
      <c r="A140" s="2">
        <v>2031</v>
      </c>
      <c r="B140" s="2">
        <f>B8/'Output-Calculation-sheet'!B7*'Output-Calculation-sheet'!B115</f>
        <v>828954784.60019374</v>
      </c>
      <c r="C140" s="2">
        <f>C8/'Output-Calculation-sheet'!C7*'Output-Calculation-sheet'!C115</f>
        <v>846592336.66167772</v>
      </c>
      <c r="D140" s="2">
        <f>D8/'Output-Calculation-sheet'!D7*'Output-Calculation-sheet'!D115</f>
        <v>7538092163.0493984</v>
      </c>
      <c r="E140" s="2">
        <f>E8/'Output-Calculation-sheet'!E7*'Output-Calculation-sheet'!E115</f>
        <v>529120179.27507299</v>
      </c>
      <c r="F140" s="2">
        <f>F8/'Output-Calculation-sheet'!F7*'Output-Calculation-sheet'!F115</f>
        <v>2802553138.6602163</v>
      </c>
      <c r="G140" s="2">
        <f>G8/'Output-Calculation-sheet'!G7*'Output-Calculation-sheet'!G115</f>
        <v>917141716.22991157</v>
      </c>
      <c r="H140" s="2">
        <f>H8/'Output-Calculation-sheet'!H7*'Output-Calculation-sheet'!H115</f>
        <v>1022965679.3889261</v>
      </c>
      <c r="I140" s="2">
        <f>I8/'Output-Calculation-sheet'!I7*'Output-Calculation-sheet'!I115</f>
        <v>1375712307.814636</v>
      </c>
      <c r="J140" s="2">
        <f>J8/'Output-Calculation-sheet'!J7*'Output-Calculation-sheet'!J115</f>
        <v>4814993068.1757164</v>
      </c>
      <c r="K140" s="2">
        <f>K8/'Output-Calculation-sheet'!K7*'Output-Calculation-sheet'!K115</f>
        <v>8060263113.4232798</v>
      </c>
      <c r="L140" s="2">
        <f>L8/'Output-Calculation-sheet'!L7*'Output-Calculation-sheet'!L115</f>
        <v>352746720.11495578</v>
      </c>
      <c r="M140" s="2">
        <f>M8/'Output-Calculation-sheet'!M7*'Output-Calculation-sheet'!M115</f>
        <v>335109367.81252491</v>
      </c>
      <c r="N140" s="2">
        <f>N8/'Output-Calculation-sheet'!N7*'Output-Calculation-sheet'!N115</f>
        <v>2169392564.4101305</v>
      </c>
      <c r="O140" s="2">
        <f>O8/'Output-Calculation-sheet'!O7*'Output-Calculation-sheet'!O115</f>
        <v>3157083363.987268</v>
      </c>
      <c r="P140" s="2">
        <f>P8/'Output-Calculation-sheet'!P7*'Output-Calculation-sheet'!P115</f>
        <v>5355246568.6158571</v>
      </c>
      <c r="Q140" s="2">
        <f>Q8/'Output-Calculation-sheet'!Q7*'Output-Calculation-sheet'!Q115</f>
        <v>440933552.09557736</v>
      </c>
      <c r="R140" s="2">
        <f>R8/'Output-Calculation-sheet'!R7*'Output-Calculation-sheet'!R115</f>
        <v>335109446.37218589</v>
      </c>
      <c r="S140" s="2">
        <f>S8/'Output-Calculation-sheet'!S7*'Output-Calculation-sheet'!S115</f>
        <v>3386368748.4125743</v>
      </c>
      <c r="T140" s="2">
        <f>T8/'Output-Calculation-sheet'!T7*'Output-Calculation-sheet'!T115</f>
        <v>1600752735.6698551</v>
      </c>
      <c r="U140" s="2">
        <f>U8/'Output-Calculation-sheet'!U7*'Output-Calculation-sheet'!U115</f>
        <v>1305162954.9384108</v>
      </c>
      <c r="V140" s="2">
        <f>V8/'Output-Calculation-sheet'!V7*'Output-Calculation-sheet'!V115</f>
        <v>1552085682.9088767</v>
      </c>
      <c r="W140" s="2">
        <f>W8/'Output-Calculation-sheet'!W7*'Output-Calculation-sheet'!W115</f>
        <v>740768163.58983052</v>
      </c>
      <c r="X140" s="2">
        <f>X8/'Output-Calculation-sheet'!X7*'Output-Calculation-sheet'!X115</f>
        <v>1058240481.4524128</v>
      </c>
      <c r="Y140" s="2">
        <f>Y8/'Output-Calculation-sheet'!Y7*'Output-Calculation-sheet'!Y115</f>
        <v>370384096.36270535</v>
      </c>
      <c r="Z140" s="2">
        <f>Z8/'Output-Calculation-sheet'!Z7*'Output-Calculation-sheet'!Z115</f>
        <v>3033622480.4615216</v>
      </c>
      <c r="AA140" s="2">
        <f>AA8/'Output-Calculation-sheet'!AA7*'Output-Calculation-sheet'!AA115</f>
        <v>1816646162.9310677</v>
      </c>
      <c r="AB140" s="2">
        <f>AB8/'Output-Calculation-sheet'!AB7*'Output-Calculation-sheet'!AB115</f>
        <v>2010656285.8740118</v>
      </c>
      <c r="AC140" s="2">
        <f>AC8/'Output-Calculation-sheet'!AC7*'Output-Calculation-sheet'!AC115</f>
        <v>1463898932.4149179</v>
      </c>
      <c r="AD140" s="2">
        <f>AD8/'Output-Calculation-sheet'!AD7*'Output-Calculation-sheet'!AD115</f>
        <v>7830977732.7161942</v>
      </c>
      <c r="AE140" s="2">
        <f>AE8/'Output-Calculation-sheet'!AE7*'Output-Calculation-sheet'!AE115</f>
        <v>185030950408.74521</v>
      </c>
      <c r="AF140" s="2">
        <f>AF8/'Output-Calculation-sheet'!AF7*'Output-Calculation-sheet'!AF115</f>
        <v>104844746989.46526</v>
      </c>
      <c r="AG140" s="2">
        <f>AG8/'Output-Calculation-sheet'!AG7*'Output-Calculation-sheet'!AG115</f>
        <v>4278003500.8913207</v>
      </c>
      <c r="AH140" s="2">
        <f>AH8/'Output-Calculation-sheet'!AH7*'Output-Calculation-sheet'!AH115</f>
        <v>7712719786.0212326</v>
      </c>
      <c r="AI140" s="2">
        <f>AI8/'Output-Calculation-sheet'!AI7*'Output-Calculation-sheet'!AI115</f>
        <v>4132853026.9960008</v>
      </c>
      <c r="AJ140" s="2">
        <f>AJ8/'Output-Calculation-sheet'!AJ7*'Output-Calculation-sheet'!AJ115</f>
        <v>4030380494.4766331</v>
      </c>
      <c r="AK140" s="2">
        <f>AK8/'Output-Calculation-sheet'!AK7*'Output-Calculation-sheet'!AK115</f>
        <v>776015965.14549923</v>
      </c>
      <c r="AL140" s="2">
        <f>AL8/'Output-Calculation-sheet'!AL7*'Output-Calculation-sheet'!AL115</f>
        <v>727615022.90976357</v>
      </c>
      <c r="AM140" s="2">
        <f>AM8/'Output-Calculation-sheet'!AM7*'Output-Calculation-sheet'!AM115</f>
        <v>4436545407.2472582</v>
      </c>
      <c r="AN140" s="2">
        <f>AN8/'Output-Calculation-sheet'!AN7*'Output-Calculation-sheet'!AN115</f>
        <v>1408662616.5256569</v>
      </c>
      <c r="AO140" s="2">
        <f>AO8/'Output-Calculation-sheet'!AO7*'Output-Calculation-sheet'!AO115</f>
        <v>3201505814.934093</v>
      </c>
      <c r="AP140" s="2">
        <f>AP8/'Output-Calculation-sheet'!AP7*'Output-Calculation-sheet'!AP115</f>
        <v>844033559.30428767</v>
      </c>
      <c r="AQ140" s="2">
        <f>AQ8/'Output-Calculation-sheet'!AQ7*'Output-Calculation-sheet'!AQ115</f>
        <v>219593024.74966747</v>
      </c>
      <c r="AR140" s="2">
        <f>AR8/'Output-Calculation-sheet'!AR7*'Output-Calculation-sheet'!AR115</f>
        <v>538898307.93364632</v>
      </c>
      <c r="AS140" s="2">
        <f>AS8/'Output-Calculation-sheet'!AS7*'Output-Calculation-sheet'!AS115</f>
        <v>9289911.8394789547</v>
      </c>
      <c r="AT140" s="2">
        <f>AT8/'Output-Calculation-sheet'!AT7*'Output-Calculation-sheet'!AT115</f>
        <v>402248468.94408143</v>
      </c>
      <c r="AU140" s="2">
        <f>AU8/'Output-Calculation-sheet'!AU7*'Output-Calculation-sheet'!AU115</f>
        <v>155845269.23568323</v>
      </c>
      <c r="AV140" s="2">
        <f>AV8/'Output-Calculation-sheet'!AV7*'Output-Calculation-sheet'!AV115</f>
        <v>472124927.28018081</v>
      </c>
      <c r="AW140" s="2">
        <f>AW8/'Output-Calculation-sheet'!AW7*'Output-Calculation-sheet'!AW115</f>
        <v>602297159.95823455</v>
      </c>
      <c r="AX140" s="2">
        <f>AX8/'Output-Calculation-sheet'!AX7*'Output-Calculation-sheet'!AX115</f>
        <v>554042896.25628662</v>
      </c>
      <c r="AY140" s="2">
        <f>AY8/'Output-Calculation-sheet'!AY7*'Output-Calculation-sheet'!AY115</f>
        <v>122350144.20308913</v>
      </c>
      <c r="AZ140" s="2">
        <f>AZ8/'Output-Calculation-sheet'!AZ7*'Output-Calculation-sheet'!AZ115</f>
        <v>665728849.84768248</v>
      </c>
      <c r="BA140" s="2">
        <f>BA8/'Output-Calculation-sheet'!BA7*'Output-Calculation-sheet'!BA115</f>
        <v>230306197.57750177</v>
      </c>
      <c r="BB140" s="2">
        <f>BB8/'Output-Calculation-sheet'!BB7*'Output-Calculation-sheet'!BB115</f>
        <v>143941345.2273106</v>
      </c>
      <c r="BC140" s="2">
        <f>BC8/'Output-Calculation-sheet'!BC7*'Output-Calculation-sheet'!BC115</f>
        <v>596933536.70019066</v>
      </c>
      <c r="BD140" s="2">
        <f>BD8/'Output-Calculation-sheet'!BD7*'Output-Calculation-sheet'!BD115</f>
        <v>53978006.594879858</v>
      </c>
      <c r="BE140" s="2">
        <f>BE8/'Output-Calculation-sheet'!BE7*'Output-Calculation-sheet'!BE115</f>
        <v>4061104345.3892384</v>
      </c>
      <c r="BF140" s="2">
        <f>BF8/'Output-Calculation-sheet'!BF7*'Output-Calculation-sheet'!BF115</f>
        <v>652581503.11524284</v>
      </c>
      <c r="BH140" s="2">
        <f t="shared" si="12"/>
        <v>388.22235566902413</v>
      </c>
    </row>
    <row r="141" spans="1:60" x14ac:dyDescent="0.25">
      <c r="A141" s="2">
        <v>2032</v>
      </c>
      <c r="B141" s="2">
        <f>B9/'Output-Calculation-sheet'!B8*'Output-Calculation-sheet'!B116</f>
        <v>684440350.12753749</v>
      </c>
      <c r="C141" s="2">
        <f>C9/'Output-Calculation-sheet'!C8*'Output-Calculation-sheet'!C116</f>
        <v>699002930.95669019</v>
      </c>
      <c r="D141" s="2">
        <f>D9/'Output-Calculation-sheet'!D8*'Output-Calculation-sheet'!D116</f>
        <v>6395153740.0660572</v>
      </c>
      <c r="E141" s="2">
        <f>E9/'Output-Calculation-sheet'!E8*'Output-Calculation-sheet'!E116</f>
        <v>436876864.70892376</v>
      </c>
      <c r="F141" s="2">
        <f>F9/'Output-Calculation-sheet'!F8*'Output-Calculation-sheet'!F116</f>
        <v>2331721605.8138003</v>
      </c>
      <c r="G141" s="2">
        <f>G9/'Output-Calculation-sheet'!G8*'Output-Calculation-sheet'!G116</f>
        <v>757253039.46424878</v>
      </c>
      <c r="H141" s="2">
        <f>H9/'Output-Calculation-sheet'!H8*'Output-Calculation-sheet'!H116</f>
        <v>844628371.57477701</v>
      </c>
      <c r="I141" s="2">
        <f>I9/'Output-Calculation-sheet'!I8*'Output-Calculation-sheet'!I116</f>
        <v>1135879850.7107246</v>
      </c>
      <c r="J141" s="2">
        <f>J9/'Output-Calculation-sheet'!J8*'Output-Calculation-sheet'!J116</f>
        <v>3975578784.9716744</v>
      </c>
      <c r="K141" s="2">
        <f>K9/'Output-Calculation-sheet'!K8*'Output-Calculation-sheet'!K116</f>
        <v>6655091598.4111767</v>
      </c>
      <c r="L141" s="2">
        <f>L9/'Output-Calculation-sheet'!L8*'Output-Calculation-sheet'!L116</f>
        <v>291251212.55603063</v>
      </c>
      <c r="M141" s="2">
        <f>M9/'Output-Calculation-sheet'!M8*'Output-Calculation-sheet'!M116</f>
        <v>276688661.78028584</v>
      </c>
      <c r="N141" s="2">
        <f>N9/'Output-Calculation-sheet'!N8*'Output-Calculation-sheet'!N116</f>
        <v>1791194938.1399596</v>
      </c>
      <c r="O141" s="2">
        <f>O9/'Output-Calculation-sheet'!O8*'Output-Calculation-sheet'!O116</f>
        <v>2606698414.9891624</v>
      </c>
      <c r="P141" s="2">
        <f>P9/'Output-Calculation-sheet'!P8*'Output-Calculation-sheet'!P116</f>
        <v>4543275570.7058916</v>
      </c>
      <c r="Q141" s="2">
        <f>Q9/'Output-Calculation-sheet'!Q8*'Output-Calculation-sheet'!Q116</f>
        <v>364064003.39488244</v>
      </c>
      <c r="R141" s="2">
        <f>R9/'Output-Calculation-sheet'!R8*'Output-Calculation-sheet'!R116</f>
        <v>276688655.25932527</v>
      </c>
      <c r="S141" s="2">
        <f>S9/'Output-Calculation-sheet'!S8*'Output-Calculation-sheet'!S116</f>
        <v>2796011707.3710694</v>
      </c>
      <c r="T141" s="2">
        <f>T9/'Output-Calculation-sheet'!T8*'Output-Calculation-sheet'!T116</f>
        <v>1358044312.6061025</v>
      </c>
      <c r="U141" s="2">
        <f>U9/'Output-Calculation-sheet'!U8*'Output-Calculation-sheet'!U116</f>
        <v>1077629412.6988773</v>
      </c>
      <c r="V141" s="2">
        <f>V9/'Output-Calculation-sheet'!V8*'Output-Calculation-sheet'!V116</f>
        <v>1281505361.1042721</v>
      </c>
      <c r="W141" s="2">
        <f>W9/'Output-Calculation-sheet'!W8*'Output-Calculation-sheet'!W116</f>
        <v>611627561.07879412</v>
      </c>
      <c r="X141" s="2">
        <f>X9/'Output-Calculation-sheet'!X8*'Output-Calculation-sheet'!X116</f>
        <v>873753638.37242556</v>
      </c>
      <c r="Y141" s="2">
        <f>Y9/'Output-Calculation-sheet'!Y8*'Output-Calculation-sheet'!Y116</f>
        <v>305813769.92633468</v>
      </c>
      <c r="Z141" s="2">
        <f>Z9/'Output-Calculation-sheet'!Z8*'Output-Calculation-sheet'!Z116</f>
        <v>2504761067.5860162</v>
      </c>
      <c r="AA141" s="2">
        <f>AA9/'Output-Calculation-sheet'!AA8*'Output-Calculation-sheet'!AA116</f>
        <v>1499943884.7205091</v>
      </c>
      <c r="AB141" s="2">
        <f>AB9/'Output-Calculation-sheet'!AB8*'Output-Calculation-sheet'!AB116</f>
        <v>1660131913.0896728</v>
      </c>
      <c r="AC141" s="2">
        <f>AC9/'Output-Calculation-sheet'!AC8*'Output-Calculation-sheet'!AC116</f>
        <v>1208692491.2780449</v>
      </c>
      <c r="AD141" s="2">
        <f>AD9/'Output-Calculation-sheet'!AD8*'Output-Calculation-sheet'!AD116</f>
        <v>6465777071.82971</v>
      </c>
      <c r="AE141" s="2">
        <f>AE9/'Output-Calculation-sheet'!AE8*'Output-Calculation-sheet'!AE116</f>
        <v>157747876715.25528</v>
      </c>
      <c r="AF141" s="2">
        <f>AF9/'Output-Calculation-sheet'!AF8*'Output-Calculation-sheet'!AF116</f>
        <v>91297036195.878555</v>
      </c>
      <c r="AG141" s="2">
        <f>AG9/'Output-Calculation-sheet'!AG8*'Output-Calculation-sheet'!AG116</f>
        <v>4299298931.7587576</v>
      </c>
      <c r="AH141" s="2">
        <f>AH9/'Output-Calculation-sheet'!AH8*'Output-Calculation-sheet'!AH116</f>
        <v>6543304563.2213764</v>
      </c>
      <c r="AI141" s="2">
        <f>AI9/'Output-Calculation-sheet'!AI8*'Output-Calculation-sheet'!AI116</f>
        <v>3506224046.1619658</v>
      </c>
      <c r="AJ141" s="2">
        <f>AJ9/'Output-Calculation-sheet'!AJ8*'Output-Calculation-sheet'!AJ116</f>
        <v>3795022624.0558901</v>
      </c>
      <c r="AK141" s="2">
        <f>AK9/'Output-Calculation-sheet'!AK8*'Output-Calculation-sheet'!AK116</f>
        <v>713420057.52970064</v>
      </c>
      <c r="AL141" s="2">
        <f>AL9/'Output-Calculation-sheet'!AL8*'Output-Calculation-sheet'!AL116</f>
        <v>617292763.27331078</v>
      </c>
      <c r="AM141" s="2">
        <f>AM9/'Output-Calculation-sheet'!AM8*'Output-Calculation-sheet'!AM116</f>
        <v>4657814715.5464382</v>
      </c>
      <c r="AN141" s="2">
        <f>AN9/'Output-Calculation-sheet'!AN8*'Output-Calculation-sheet'!AN116</f>
        <v>1501837078.7453403</v>
      </c>
      <c r="AO141" s="2">
        <f>AO9/'Output-Calculation-sheet'!AO8*'Output-Calculation-sheet'!AO116</f>
        <v>3413266277.6722631</v>
      </c>
      <c r="AP141" s="2">
        <f>AP9/'Output-Calculation-sheet'!AP8*'Output-Calculation-sheet'!AP116</f>
        <v>716059703.61249125</v>
      </c>
      <c r="AQ141" s="2">
        <f>AQ9/'Output-Calculation-sheet'!AQ8*'Output-Calculation-sheet'!AQ116</f>
        <v>231197993.40781277</v>
      </c>
      <c r="AR141" s="2">
        <f>AR9/'Output-Calculation-sheet'!AR8*'Output-Calculation-sheet'!AR116</f>
        <v>543576065.51768243</v>
      </c>
      <c r="AS141" s="2">
        <f>AS9/'Output-Calculation-sheet'!AS8*'Output-Calculation-sheet'!AS116</f>
        <v>9656226.5756016392</v>
      </c>
      <c r="AT141" s="2">
        <f>AT9/'Output-Calculation-sheet'!AT8*'Output-Calculation-sheet'!AT116</f>
        <v>426259778.44788128</v>
      </c>
      <c r="AU141" s="2">
        <f>AU9/'Output-Calculation-sheet'!AU8*'Output-Calculation-sheet'!AU116</f>
        <v>162013832.4394781</v>
      </c>
      <c r="AV141" s="2">
        <f>AV9/'Output-Calculation-sheet'!AV8*'Output-Calculation-sheet'!AV116</f>
        <v>497075592.25381887</v>
      </c>
      <c r="AW141" s="2">
        <f>AW9/'Output-Calculation-sheet'!AW8*'Output-Calculation-sheet'!AW116</f>
        <v>507884100.19642168</v>
      </c>
      <c r="AX141" s="2">
        <f>AX9/'Output-Calculation-sheet'!AX8*'Output-Calculation-sheet'!AX116</f>
        <v>573528615.24099827</v>
      </c>
      <c r="AY141" s="2">
        <f>AY9/'Output-Calculation-sheet'!AY8*'Output-Calculation-sheet'!AY116</f>
        <v>102909424.09016708</v>
      </c>
      <c r="AZ141" s="2">
        <f>AZ9/'Output-Calculation-sheet'!AZ8*'Output-Calculation-sheet'!AZ116</f>
        <v>559948244.90705907</v>
      </c>
      <c r="BA141" s="2">
        <f>BA9/'Output-Calculation-sheet'!BA8*'Output-Calculation-sheet'!BA116</f>
        <v>193711842.49702567</v>
      </c>
      <c r="BB141" s="2">
        <f>BB9/'Output-Calculation-sheet'!BB8*'Output-Calculation-sheet'!BB116</f>
        <v>121069900.15744016</v>
      </c>
      <c r="BC141" s="2">
        <f>BC9/'Output-Calculation-sheet'!BC8*'Output-Calculation-sheet'!BC116</f>
        <v>496648312.99348325</v>
      </c>
      <c r="BD141" s="2">
        <f>BD9/'Output-Calculation-sheet'!BD8*'Output-Calculation-sheet'!BD116</f>
        <v>45401206.823642977</v>
      </c>
      <c r="BE141" s="2">
        <f>BE9/'Output-Calculation-sheet'!BE8*'Output-Calculation-sheet'!BE116</f>
        <v>3406386963.3093319</v>
      </c>
      <c r="BF141" s="2">
        <f>BF9/'Output-Calculation-sheet'!BF8*'Output-Calculation-sheet'!BF116</f>
        <v>538814687.68702841</v>
      </c>
      <c r="BH141" s="2">
        <f t="shared" si="12"/>
        <v>333.0690578999662</v>
      </c>
    </row>
    <row r="142" spans="1:60" x14ac:dyDescent="0.25">
      <c r="A142" s="2">
        <v>2033</v>
      </c>
      <c r="B142" s="2">
        <f>B10/'Output-Calculation-sheet'!B9*'Output-Calculation-sheet'!B117</f>
        <v>549606314.30816543</v>
      </c>
      <c r="C142" s="2">
        <f>C10/'Output-Calculation-sheet'!C9*'Output-Calculation-sheet'!C117</f>
        <v>561300152.36066043</v>
      </c>
      <c r="D142" s="2">
        <f>D10/'Output-Calculation-sheet'!D9*'Output-Calculation-sheet'!D117</f>
        <v>5237054179.7809525</v>
      </c>
      <c r="E142" s="2">
        <f>E10/'Output-Calculation-sheet'!E9*'Output-Calculation-sheet'!E117</f>
        <v>350812688.80222964</v>
      </c>
      <c r="F142" s="2">
        <f>F10/'Output-Calculation-sheet'!F9*'Output-Calculation-sheet'!F117</f>
        <v>1882778828.9664977</v>
      </c>
      <c r="G142" s="2">
        <f>G10/'Output-Calculation-sheet'!G9*'Output-Calculation-sheet'!G117</f>
        <v>608075156.44782102</v>
      </c>
      <c r="H142" s="2">
        <f>H10/'Output-Calculation-sheet'!H9*'Output-Calculation-sheet'!H117</f>
        <v>678237712.86954713</v>
      </c>
      <c r="I142" s="2">
        <f>I10/'Output-Calculation-sheet'!I9*'Output-Calculation-sheet'!I117</f>
        <v>912112765.98210573</v>
      </c>
      <c r="J142" s="2">
        <f>J10/'Output-Calculation-sheet'!J9*'Output-Calculation-sheet'!J117</f>
        <v>3192394667.901371</v>
      </c>
      <c r="K142" s="2">
        <f>K10/'Output-Calculation-sheet'!K9*'Output-Calculation-sheet'!K117</f>
        <v>5344046475.9472332</v>
      </c>
      <c r="L142" s="2">
        <f>L10/'Output-Calculation-sheet'!L9*'Output-Calculation-sheet'!L117</f>
        <v>233875032.00219661</v>
      </c>
      <c r="M142" s="2">
        <f>M10/'Output-Calculation-sheet'!M9*'Output-Calculation-sheet'!M117</f>
        <v>222181307.16983098</v>
      </c>
      <c r="N142" s="2">
        <f>N10/'Output-Calculation-sheet'!N9*'Output-Calculation-sheet'!N117</f>
        <v>1438331781.6860523</v>
      </c>
      <c r="O142" s="2">
        <f>O10/'Output-Calculation-sheet'!O9*'Output-Calculation-sheet'!O117</f>
        <v>2093182317.508153</v>
      </c>
      <c r="P142" s="2">
        <f>P10/'Output-Calculation-sheet'!P9*'Output-Calculation-sheet'!P117</f>
        <v>3720532049.2197881</v>
      </c>
      <c r="Q142" s="2">
        <f>Q10/'Output-Calculation-sheet'!Q9*'Output-Calculation-sheet'!Q117</f>
        <v>292343874.4907558</v>
      </c>
      <c r="R142" s="2">
        <f>R10/'Output-Calculation-sheet'!R9*'Output-Calculation-sheet'!R117</f>
        <v>222181319.88665545</v>
      </c>
      <c r="S142" s="2">
        <f>S10/'Output-Calculation-sheet'!S9*'Output-Calculation-sheet'!S117</f>
        <v>2245201143.9744887</v>
      </c>
      <c r="T142" s="2">
        <f>T10/'Output-Calculation-sheet'!T9*'Output-Calculation-sheet'!T117</f>
        <v>1112115839.0990593</v>
      </c>
      <c r="U142" s="2">
        <f>U10/'Output-Calculation-sheet'!U9*'Output-Calculation-sheet'!U117</f>
        <v>865337747.00353622</v>
      </c>
      <c r="V142" s="2">
        <f>V10/'Output-Calculation-sheet'!V9*'Output-Calculation-sheet'!V117</f>
        <v>1029050508.8045413</v>
      </c>
      <c r="W142" s="2">
        <f>W10/'Output-Calculation-sheet'!W9*'Output-Calculation-sheet'!W117</f>
        <v>491137750.54140234</v>
      </c>
      <c r="X142" s="2">
        <f>X10/'Output-Calculation-sheet'!X9*'Output-Calculation-sheet'!X117</f>
        <v>701625396.02583241</v>
      </c>
      <c r="Y142" s="2">
        <f>Y10/'Output-Calculation-sheet'!Y9*'Output-Calculation-sheet'!Y117</f>
        <v>245568840.77566749</v>
      </c>
      <c r="Z142" s="2">
        <f>Z10/'Output-Calculation-sheet'!Z9*'Output-Calculation-sheet'!Z117</f>
        <v>2011325799.9895158</v>
      </c>
      <c r="AA142" s="2">
        <f>AA10/'Output-Calculation-sheet'!AA9*'Output-Calculation-sheet'!AA117</f>
        <v>1204456661.423095</v>
      </c>
      <c r="AB142" s="2">
        <f>AB10/'Output-Calculation-sheet'!AB9*'Output-Calculation-sheet'!AB117</f>
        <v>1333088254.9344487</v>
      </c>
      <c r="AC142" s="2">
        <f>AC10/'Output-Calculation-sheet'!AC9*'Output-Calculation-sheet'!AC117</f>
        <v>970581663.29558718</v>
      </c>
      <c r="AD142" s="2">
        <f>AD10/'Output-Calculation-sheet'!AD9*'Output-Calculation-sheet'!AD117</f>
        <v>5192027640.6765175</v>
      </c>
      <c r="AE142" s="2">
        <f>AE10/'Output-Calculation-sheet'!AE9*'Output-Calculation-sheet'!AE117</f>
        <v>129637769990.31967</v>
      </c>
      <c r="AF142" s="2">
        <f>AF10/'Output-Calculation-sheet'!AF9*'Output-Calculation-sheet'!AF117</f>
        <v>76174709926.320663</v>
      </c>
      <c r="AG142" s="2">
        <f>AG10/'Output-Calculation-sheet'!AG9*'Output-Calculation-sheet'!AG117</f>
        <v>4286348569.6937113</v>
      </c>
      <c r="AH142" s="2">
        <f>AH10/'Output-Calculation-sheet'!AH9*'Output-Calculation-sheet'!AH117</f>
        <v>5358376973.8045053</v>
      </c>
      <c r="AI142" s="2">
        <f>AI10/'Output-Calculation-sheet'!AI9*'Output-Calculation-sheet'!AI117</f>
        <v>2871281565.1658568</v>
      </c>
      <c r="AJ142" s="2">
        <f>AJ10/'Output-Calculation-sheet'!AJ9*'Output-Calculation-sheet'!AJ117</f>
        <v>3553261464.4828825</v>
      </c>
      <c r="AK142" s="2">
        <f>AK10/'Output-Calculation-sheet'!AK9*'Output-Calculation-sheet'!AK117</f>
        <v>648572030.22396016</v>
      </c>
      <c r="AL142" s="2">
        <f>AL10/'Output-Calculation-sheet'!AL9*'Output-Calculation-sheet'!AL117</f>
        <v>505507296.99768466</v>
      </c>
      <c r="AM142" s="2">
        <f>AM10/'Output-Calculation-sheet'!AM9*'Output-Calculation-sheet'!AM117</f>
        <v>4857525857.2639246</v>
      </c>
      <c r="AN142" s="2">
        <f>AN10/'Output-Calculation-sheet'!AN9*'Output-Calculation-sheet'!AN117</f>
        <v>1588736677.6387784</v>
      </c>
      <c r="AO142" s="2">
        <f>AO10/'Output-Calculation-sheet'!AO9*'Output-Calculation-sheet'!AO117</f>
        <v>3610765638.3143516</v>
      </c>
      <c r="AP142" s="2">
        <f>AP10/'Output-Calculation-sheet'!AP9*'Output-Calculation-sheet'!AP117</f>
        <v>586388269.18827868</v>
      </c>
      <c r="AQ142" s="2">
        <f>AQ10/'Output-Calculation-sheet'!AQ9*'Output-Calculation-sheet'!AQ117</f>
        <v>242371739.17739752</v>
      </c>
      <c r="AR142" s="2">
        <f>AR10/'Output-Calculation-sheet'!AR9*'Output-Calculation-sheet'!AR117</f>
        <v>542425278.0231204</v>
      </c>
      <c r="AS142" s="2">
        <f>AS10/'Output-Calculation-sheet'!AS9*'Output-Calculation-sheet'!AS117</f>
        <v>9102575.9447875451</v>
      </c>
      <c r="AT142" s="2">
        <f>AT10/'Output-Calculation-sheet'!AT9*'Output-Calculation-sheet'!AT117</f>
        <v>448956449.60968238</v>
      </c>
      <c r="AU142" s="2">
        <f>AU10/'Output-Calculation-sheet'!AU9*'Output-Calculation-sheet'!AU117</f>
        <v>167679735.24113324</v>
      </c>
      <c r="AV142" s="2">
        <f>AV10/'Output-Calculation-sheet'!AV9*'Output-Calculation-sheet'!AV117</f>
        <v>521099128.59090698</v>
      </c>
      <c r="AW142" s="2">
        <f>AW10/'Output-Calculation-sheet'!AW9*'Output-Calculation-sheet'!AW117</f>
        <v>414096276.82329929</v>
      </c>
      <c r="AX142" s="2">
        <f>AX10/'Output-Calculation-sheet'!AX9*'Output-Calculation-sheet'!AX117</f>
        <v>592129430.43815947</v>
      </c>
      <c r="AY142" s="2">
        <f>AY10/'Output-Calculation-sheet'!AY9*'Output-Calculation-sheet'!AY117</f>
        <v>83752140.606701627</v>
      </c>
      <c r="AZ142" s="2">
        <f>AZ10/'Output-Calculation-sheet'!AZ9*'Output-Calculation-sheet'!AZ117</f>
        <v>455710259.91187054</v>
      </c>
      <c r="BA142" s="2">
        <f>BA10/'Output-Calculation-sheet'!BA9*'Output-Calculation-sheet'!BA117</f>
        <v>157651152.42445543</v>
      </c>
      <c r="BB142" s="2">
        <f>BB10/'Output-Calculation-sheet'!BB9*'Output-Calculation-sheet'!BB117</f>
        <v>98531950.951419502</v>
      </c>
      <c r="BC142" s="2">
        <f>BC10/'Output-Calculation-sheet'!BC9*'Output-Calculation-sheet'!BC117</f>
        <v>401024947.09965879</v>
      </c>
      <c r="BD142" s="2">
        <f>BD10/'Output-Calculation-sheet'!BD9*'Output-Calculation-sheet'!BD117</f>
        <v>36949484.68958962</v>
      </c>
      <c r="BE142" s="2">
        <f>BE10/'Output-Calculation-sheet'!BE9*'Output-Calculation-sheet'!BE117</f>
        <v>2766736919.5485725</v>
      </c>
      <c r="BF142" s="2">
        <f>BF10/'Output-Calculation-sheet'!BF9*'Output-Calculation-sheet'!BF117</f>
        <v>432669007.05969173</v>
      </c>
      <c r="BH142" s="2">
        <f t="shared" si="12"/>
        <v>276.02550350961445</v>
      </c>
    </row>
    <row r="143" spans="1:60" x14ac:dyDescent="0.25">
      <c r="A143" s="2">
        <v>2034</v>
      </c>
      <c r="B143" s="2">
        <f>B11/'Output-Calculation-sheet'!B10*'Output-Calculation-sheet'!B118</f>
        <v>425777424.91881996</v>
      </c>
      <c r="C143" s="2">
        <f>C11/'Output-Calculation-sheet'!C10*'Output-Calculation-sheet'!C118</f>
        <v>434836639.4356755</v>
      </c>
      <c r="D143" s="2">
        <f>D11/'Output-Calculation-sheet'!D10*'Output-Calculation-sheet'!D118</f>
        <v>4103128725.799809</v>
      </c>
      <c r="E143" s="2">
        <f>E11/'Output-Calculation-sheet'!E10*'Output-Calculation-sheet'!E118</f>
        <v>271772916.70006293</v>
      </c>
      <c r="F143" s="2">
        <f>F11/'Output-Calculation-sheet'!F10*'Output-Calculation-sheet'!F118</f>
        <v>1463221586.0831895</v>
      </c>
      <c r="G143" s="2">
        <f>G11/'Output-Calculation-sheet'!G10*'Output-Calculation-sheet'!G118</f>
        <v>471072904.04506397</v>
      </c>
      <c r="H143" s="2">
        <f>H11/'Output-Calculation-sheet'!H10*'Output-Calculation-sheet'!H118</f>
        <v>525427563.43930984</v>
      </c>
      <c r="I143" s="2">
        <f>I11/'Output-Calculation-sheet'!I10*'Output-Calculation-sheet'!I118</f>
        <v>706609511.87591302</v>
      </c>
      <c r="J143" s="2">
        <f>J11/'Output-Calculation-sheet'!J10*'Output-Calculation-sheet'!J118</f>
        <v>2473132621.4977984</v>
      </c>
      <c r="K143" s="2">
        <f>K11/'Output-Calculation-sheet'!K10*'Output-Calculation-sheet'!K118</f>
        <v>4140006469.0554557</v>
      </c>
      <c r="L143" s="2">
        <f>L11/'Output-Calculation-sheet'!L10*'Output-Calculation-sheet'!L118</f>
        <v>181181884.21417549</v>
      </c>
      <c r="M143" s="2">
        <f>M11/'Output-Calculation-sheet'!M10*'Output-Calculation-sheet'!M118</f>
        <v>172122742.64471838</v>
      </c>
      <c r="N143" s="2">
        <f>N11/'Output-Calculation-sheet'!N10*'Output-Calculation-sheet'!N118</f>
        <v>1114268679.6327851</v>
      </c>
      <c r="O143" s="2">
        <f>O11/'Output-Calculation-sheet'!O10*'Output-Calculation-sheet'!O118</f>
        <v>1621577562.7382429</v>
      </c>
      <c r="P143" s="2">
        <f>P11/'Output-Calculation-sheet'!P10*'Output-Calculation-sheet'!P118</f>
        <v>2914964082.4366689</v>
      </c>
      <c r="Q143" s="2">
        <f>Q11/'Output-Calculation-sheet'!Q10*'Output-Calculation-sheet'!Q118</f>
        <v>226477414.39445889</v>
      </c>
      <c r="R143" s="2">
        <f>R11/'Output-Calculation-sheet'!R10*'Output-Calculation-sheet'!R118</f>
        <v>172122773.99091709</v>
      </c>
      <c r="S143" s="2">
        <f>S11/'Output-Calculation-sheet'!S10*'Output-Calculation-sheet'!S118</f>
        <v>1739346757.9785113</v>
      </c>
      <c r="T143" s="2">
        <f>T11/'Output-Calculation-sheet'!T10*'Output-Calculation-sheet'!T118</f>
        <v>871320863.26961768</v>
      </c>
      <c r="U143" s="2">
        <f>U11/'Output-Calculation-sheet'!U10*'Output-Calculation-sheet'!U118</f>
        <v>670372942.94520259</v>
      </c>
      <c r="V143" s="2">
        <f>V11/'Output-Calculation-sheet'!V10*'Output-Calculation-sheet'!V118</f>
        <v>797200571.39769709</v>
      </c>
      <c r="W143" s="2">
        <f>W11/'Output-Calculation-sheet'!W10*'Output-Calculation-sheet'!W118</f>
        <v>380481886.13350105</v>
      </c>
      <c r="X143" s="2">
        <f>X11/'Output-Calculation-sheet'!X10*'Output-Calculation-sheet'!X118</f>
        <v>543545649.25680268</v>
      </c>
      <c r="Y143" s="2">
        <f>Y11/'Output-Calculation-sheet'!Y10*'Output-Calculation-sheet'!Y118</f>
        <v>190240994.08364627</v>
      </c>
      <c r="Z143" s="2">
        <f>Z11/'Output-Calculation-sheet'!Z10*'Output-Calculation-sheet'!Z118</f>
        <v>1558164694.5530055</v>
      </c>
      <c r="AA143" s="2">
        <f>AA11/'Output-Calculation-sheet'!AA10*'Output-Calculation-sheet'!AA118</f>
        <v>933086563.82294488</v>
      </c>
      <c r="AB143" s="2">
        <f>AB11/'Output-Calculation-sheet'!AB10*'Output-Calculation-sheet'!AB118</f>
        <v>1032736732.7127424</v>
      </c>
      <c r="AC143" s="2">
        <f>AC11/'Output-Calculation-sheet'!AC10*'Output-Calculation-sheet'!AC118</f>
        <v>751905015.75578094</v>
      </c>
      <c r="AD143" s="2">
        <f>AD11/'Output-Calculation-sheet'!AD10*'Output-Calculation-sheet'!AD118</f>
        <v>4022239369.8392692</v>
      </c>
      <c r="AE143" s="2">
        <f>AE11/'Output-Calculation-sheet'!AE10*'Output-Calculation-sheet'!AE118</f>
        <v>101775647231.3432</v>
      </c>
      <c r="AF143" s="2">
        <f>AF11/'Output-Calculation-sheet'!AF10*'Output-Calculation-sheet'!AF118</f>
        <v>60330518009.215675</v>
      </c>
      <c r="AG143" s="2">
        <f>AG11/'Output-Calculation-sheet'!AG10*'Output-Calculation-sheet'!AG118</f>
        <v>4269318916.1011415</v>
      </c>
      <c r="AH143" s="2">
        <f>AH11/'Output-Calculation-sheet'!AH10*'Output-Calculation-sheet'!AH118</f>
        <v>4198183507.0672088</v>
      </c>
      <c r="AI143" s="2">
        <f>AI11/'Output-Calculation-sheet'!AI10*'Output-Calculation-sheet'!AI118</f>
        <v>2249592842.6164241</v>
      </c>
      <c r="AJ143" s="2">
        <f>AJ11/'Output-Calculation-sheet'!AJ10*'Output-Calculation-sheet'!AJ118</f>
        <v>3327986570.2060428</v>
      </c>
      <c r="AK143" s="2">
        <f>AK11/'Output-Calculation-sheet'!AK10*'Output-Calculation-sheet'!AK118</f>
        <v>585780607.73704159</v>
      </c>
      <c r="AL143" s="2">
        <f>AL11/'Output-Calculation-sheet'!AL10*'Output-Calculation-sheet'!AL118</f>
        <v>396055014.73140585</v>
      </c>
      <c r="AM143" s="2">
        <f>AM11/'Output-Calculation-sheet'!AM10*'Output-Calculation-sheet'!AM118</f>
        <v>5066125070.6301193</v>
      </c>
      <c r="AN143" s="2">
        <f>AN11/'Output-Calculation-sheet'!AN10*'Output-Calculation-sheet'!AN118</f>
        <v>1679272864.305764</v>
      </c>
      <c r="AO143" s="2">
        <f>AO11/'Output-Calculation-sheet'!AO10*'Output-Calculation-sheet'!AO118</f>
        <v>3816529563.3115892</v>
      </c>
      <c r="AP143" s="2">
        <f>AP11/'Output-Calculation-sheet'!AP10*'Output-Calculation-sheet'!AP118</f>
        <v>459423851.05967361</v>
      </c>
      <c r="AQ143" s="2">
        <f>AQ11/'Output-Calculation-sheet'!AQ10*'Output-Calculation-sheet'!AQ118</f>
        <v>254851815.97953364</v>
      </c>
      <c r="AR143" s="2">
        <f>AR11/'Output-Calculation-sheet'!AR10*'Output-Calculation-sheet'!AR118</f>
        <v>538304134.45336461</v>
      </c>
      <c r="AS143" s="2">
        <f>AS11/'Output-Calculation-sheet'!AS10*'Output-Calculation-sheet'!AS118</f>
        <v>8671848.8905483522</v>
      </c>
      <c r="AT143" s="2">
        <f>AT11/'Output-Calculation-sheet'!AT10*'Output-Calculation-sheet'!AT118</f>
        <v>473346382.30559975</v>
      </c>
      <c r="AU143" s="2">
        <f>AU11/'Output-Calculation-sheet'!AU10*'Output-Calculation-sheet'!AU118</f>
        <v>173998252.29227778</v>
      </c>
      <c r="AV143" s="2">
        <f>AV11/'Output-Calculation-sheet'!AV10*'Output-Calculation-sheet'!AV118</f>
        <v>547931341.34491837</v>
      </c>
      <c r="AW143" s="2">
        <f>AW11/'Output-Calculation-sheet'!AW10*'Output-Calculation-sheet'!AW118</f>
        <v>323619803.5677399</v>
      </c>
      <c r="AX143" s="2">
        <f>AX11/'Output-Calculation-sheet'!AX10*'Output-Calculation-sheet'!AX118</f>
        <v>613682022.23740327</v>
      </c>
      <c r="AY143" s="2">
        <f>AY11/'Output-Calculation-sheet'!AY10*'Output-Calculation-sheet'!AY118</f>
        <v>65384000.730862364</v>
      </c>
      <c r="AZ143" s="2">
        <f>AZ11/'Output-Calculation-sheet'!AZ10*'Output-Calculation-sheet'!AZ118</f>
        <v>355765954.42872018</v>
      </c>
      <c r="BA143" s="2">
        <f>BA11/'Output-Calculation-sheet'!BA10*'Output-Calculation-sheet'!BA118</f>
        <v>123075773.00290307</v>
      </c>
      <c r="BB143" s="2">
        <f>BB11/'Output-Calculation-sheet'!BB10*'Output-Calculation-sheet'!BB118</f>
        <v>76922365.015913576</v>
      </c>
      <c r="BC143" s="2">
        <f>BC11/'Output-Calculation-sheet'!BC10*'Output-Calculation-sheet'!BC118</f>
        <v>311660954.44228071</v>
      </c>
      <c r="BD143" s="2">
        <f>BD11/'Output-Calculation-sheet'!BD10*'Output-Calculation-sheet'!BD118</f>
        <v>28845882.238289475</v>
      </c>
      <c r="BE143" s="2">
        <f>BE11/'Output-Calculation-sheet'!BE10*'Output-Calculation-sheet'!BE118</f>
        <v>2157469576.0171461</v>
      </c>
      <c r="BF143" s="2">
        <f>BF11/'Output-Calculation-sheet'!BF10*'Output-Calculation-sheet'!BF118</f>
        <v>335186561.26524454</v>
      </c>
      <c r="BH143" s="2">
        <f t="shared" si="12"/>
        <v>219.35157572373632</v>
      </c>
    </row>
    <row r="144" spans="1:60" x14ac:dyDescent="0.25">
      <c r="A144" s="2">
        <v>2035</v>
      </c>
      <c r="B144" s="2">
        <f>B12/'Output-Calculation-sheet'!B11*'Output-Calculation-sheet'!B119</f>
        <v>308498129.18451482</v>
      </c>
      <c r="C144" s="2">
        <f>C12/'Output-Calculation-sheet'!C11*'Output-Calculation-sheet'!C119</f>
        <v>315061857.25649291</v>
      </c>
      <c r="D144" s="2">
        <f>D12/'Output-Calculation-sheet'!D11*'Output-Calculation-sheet'!D119</f>
        <v>2982023457.5502357</v>
      </c>
      <c r="E144" s="2">
        <f>E12/'Output-Calculation-sheet'!E11*'Output-Calculation-sheet'!E119</f>
        <v>196913738.21931025</v>
      </c>
      <c r="F144" s="2">
        <f>F12/'Output-Calculation-sheet'!F11*'Output-Calculation-sheet'!F119</f>
        <v>1061090993.8771091</v>
      </c>
      <c r="G144" s="2">
        <f>G12/'Output-Calculation-sheet'!G11*'Output-Calculation-sheet'!G119</f>
        <v>341317012.02786744</v>
      </c>
      <c r="H144" s="2">
        <f>H12/'Output-Calculation-sheet'!H11*'Output-Calculation-sheet'!H119</f>
        <v>380699595.48936743</v>
      </c>
      <c r="I144" s="2">
        <f>I12/'Output-Calculation-sheet'!I11*'Output-Calculation-sheet'!I119</f>
        <v>511975424.81005442</v>
      </c>
      <c r="J144" s="2">
        <f>J12/'Output-Calculation-sheet'!J11*'Output-Calculation-sheet'!J119</f>
        <v>1791913969.7617238</v>
      </c>
      <c r="K144" s="2">
        <f>K12/'Output-Calculation-sheet'!K11*'Output-Calculation-sheet'!K119</f>
        <v>2999650842.8673301</v>
      </c>
      <c r="L144" s="2">
        <f>L12/'Output-Calculation-sheet'!L11*'Output-Calculation-sheet'!L119</f>
        <v>131275797.62859061</v>
      </c>
      <c r="M144" s="2">
        <f>M12/'Output-Calculation-sheet'!M11*'Output-Calculation-sheet'!M119</f>
        <v>124711985.16402842</v>
      </c>
      <c r="N144" s="2">
        <f>N12/'Output-Calculation-sheet'!N11*'Output-Calculation-sheet'!N119</f>
        <v>807346009.21976328</v>
      </c>
      <c r="O144" s="2">
        <f>O12/'Output-Calculation-sheet'!O11*'Output-Calculation-sheet'!O119</f>
        <v>1174917945.1785412</v>
      </c>
      <c r="P144" s="2">
        <f>P12/'Output-Calculation-sheet'!P11*'Output-Calculation-sheet'!P119</f>
        <v>2118502412.5912056</v>
      </c>
      <c r="Q144" s="2">
        <f>Q12/'Output-Calculation-sheet'!Q11*'Output-Calculation-sheet'!Q119</f>
        <v>164094781.85536358</v>
      </c>
      <c r="R144" s="2">
        <f>R12/'Output-Calculation-sheet'!R11*'Output-Calculation-sheet'!R119</f>
        <v>124712033.27140872</v>
      </c>
      <c r="S144" s="2">
        <f>S12/'Output-Calculation-sheet'!S11*'Output-Calculation-sheet'!S119</f>
        <v>1260247182.2552569</v>
      </c>
      <c r="T144" s="2">
        <f>T12/'Output-Calculation-sheet'!T11*'Output-Calculation-sheet'!T119</f>
        <v>633247879.25779212</v>
      </c>
      <c r="U144" s="2">
        <f>U12/'Output-Calculation-sheet'!U11*'Output-Calculation-sheet'!U119</f>
        <v>485720267.82792217</v>
      </c>
      <c r="V144" s="2">
        <f>V12/'Output-Calculation-sheet'!V11*'Output-Calculation-sheet'!V119</f>
        <v>577613304.06079698</v>
      </c>
      <c r="W144" s="2">
        <f>W12/'Output-Calculation-sheet'!W11*'Output-Calculation-sheet'!W119</f>
        <v>275679070.88495964</v>
      </c>
      <c r="X144" s="2">
        <f>X12/'Output-Calculation-sheet'!X11*'Output-Calculation-sheet'!X119</f>
        <v>393827398.2826677</v>
      </c>
      <c r="Y144" s="2">
        <f>Y12/'Output-Calculation-sheet'!Y11*'Output-Calculation-sheet'!Y119</f>
        <v>137839562.5497157</v>
      </c>
      <c r="Z144" s="2">
        <f>Z12/'Output-Calculation-sheet'!Z11*'Output-Calculation-sheet'!Z119</f>
        <v>1128971433.1973441</v>
      </c>
      <c r="AA144" s="2">
        <f>AA12/'Output-Calculation-sheet'!AA11*'Output-Calculation-sheet'!AA119</f>
        <v>676070368.20723391</v>
      </c>
      <c r="AB144" s="2">
        <f>AB12/'Output-Calculation-sheet'!AB11*'Output-Calculation-sheet'!AB119</f>
        <v>748272058.13212311</v>
      </c>
      <c r="AC144" s="2">
        <f>AC12/'Output-Calculation-sheet'!AC11*'Output-Calculation-sheet'!AC119</f>
        <v>544794247.30614448</v>
      </c>
      <c r="AD144" s="2">
        <f>AD12/'Output-Calculation-sheet'!AD11*'Output-Calculation-sheet'!AD119</f>
        <v>2914321612.7093611</v>
      </c>
      <c r="AE144" s="2">
        <f>AE12/'Output-Calculation-sheet'!AE11*'Output-Calculation-sheet'!AE119</f>
        <v>74008223632.780212</v>
      </c>
      <c r="AF144" s="2">
        <f>AF12/'Output-Calculation-sheet'!AF11*'Output-Calculation-sheet'!AF119</f>
        <v>43975883825.096947</v>
      </c>
      <c r="AG144" s="2">
        <f>AG12/'Output-Calculation-sheet'!AG11*'Output-Calculation-sheet'!AG119</f>
        <v>4247238962.2596817</v>
      </c>
      <c r="AH144" s="2">
        <f>AH12/'Output-Calculation-sheet'!AH11*'Output-Calculation-sheet'!AH119</f>
        <v>3051102943.7453036</v>
      </c>
      <c r="AI144" s="2">
        <f>AI12/'Output-Calculation-sheet'!AI11*'Output-Calculation-sheet'!AI119</f>
        <v>1634931809.3017669</v>
      </c>
      <c r="AJ144" s="2">
        <f>AJ12/'Output-Calculation-sheet'!AJ11*'Output-Calculation-sheet'!AJ119</f>
        <v>3114127966.6664786</v>
      </c>
      <c r="AK144" s="2">
        <f>AK12/'Output-Calculation-sheet'!AK11*'Output-Calculation-sheet'!AK119</f>
        <v>524216860.25595957</v>
      </c>
      <c r="AL144" s="2">
        <f>AL12/'Output-Calculation-sheet'!AL11*'Output-Calculation-sheet'!AL119</f>
        <v>287840001.71076167</v>
      </c>
      <c r="AM144" s="2">
        <f>AM12/'Output-Calculation-sheet'!AM11*'Output-Calculation-sheet'!AM119</f>
        <v>5281859934.2869043</v>
      </c>
      <c r="AN144" s="2">
        <f>AN12/'Output-Calculation-sheet'!AN11*'Output-Calculation-sheet'!AN119</f>
        <v>1773094276.3773077</v>
      </c>
      <c r="AO144" s="2">
        <f>AO12/'Output-Calculation-sheet'!AO11*'Output-Calculation-sheet'!AO119</f>
        <v>4029759910.8627081</v>
      </c>
      <c r="AP144" s="2">
        <f>AP12/'Output-Calculation-sheet'!AP11*'Output-Calculation-sheet'!AP119</f>
        <v>333894401.98448336</v>
      </c>
      <c r="AQ144" s="2">
        <f>AQ12/'Output-Calculation-sheet'!AQ11*'Output-Calculation-sheet'!AQ119</f>
        <v>268710225.67261481</v>
      </c>
      <c r="AR144" s="2">
        <f>AR12/'Output-Calculation-sheet'!AR11*'Output-Calculation-sheet'!AR119</f>
        <v>529576813.9708634</v>
      </c>
      <c r="AS144" s="2">
        <f>AS12/'Output-Calculation-sheet'!AS11*'Output-Calculation-sheet'!AS119</f>
        <v>8522334.0234464183</v>
      </c>
      <c r="AT144" s="2">
        <f>AT12/'Output-Calculation-sheet'!AT11*'Output-Calculation-sheet'!AT119</f>
        <v>499450472.05816025</v>
      </c>
      <c r="AU144" s="2">
        <f>AU12/'Output-Calculation-sheet'!AU11*'Output-Calculation-sheet'!AU119</f>
        <v>180933573.45611095</v>
      </c>
      <c r="AV144" s="2">
        <f>AV12/'Output-Calculation-sheet'!AV11*'Output-Calculation-sheet'!AV119</f>
        <v>577726904.07333016</v>
      </c>
      <c r="AW144" s="2">
        <f>AW12/'Output-Calculation-sheet'!AW11*'Output-Calculation-sheet'!AW119</f>
        <v>235035476.90556985</v>
      </c>
      <c r="AX144" s="2">
        <f>AX12/'Output-Calculation-sheet'!AX11*'Output-Calculation-sheet'!AX119</f>
        <v>637782407.82694256</v>
      </c>
      <c r="AY144" s="2">
        <f>AY12/'Output-Calculation-sheet'!AY11*'Output-Calculation-sheet'!AY119</f>
        <v>47472875.822514184</v>
      </c>
      <c r="AZ144" s="2">
        <f>AZ12/'Output-Calculation-sheet'!AZ11*'Output-Calculation-sheet'!AZ119</f>
        <v>258308339.42255005</v>
      </c>
      <c r="BA144" s="2">
        <f>BA12/'Output-Calculation-sheet'!BA11*'Output-Calculation-sheet'!BA119</f>
        <v>89360722.262424693</v>
      </c>
      <c r="BB144" s="2">
        <f>BB12/'Output-Calculation-sheet'!BB11*'Output-Calculation-sheet'!BB119</f>
        <v>55850440.409793526</v>
      </c>
      <c r="BC144" s="2">
        <f>BC12/'Output-Calculation-sheet'!BC11*'Output-Calculation-sheet'!BC119</f>
        <v>226008417.72681254</v>
      </c>
      <c r="BD144" s="2">
        <f>BD12/'Output-Calculation-sheet'!BD11*'Output-Calculation-sheet'!BD119</f>
        <v>20943919.294961184</v>
      </c>
      <c r="BE144" s="2">
        <f>BE12/'Output-Calculation-sheet'!BE11*'Output-Calculation-sheet'!BE119</f>
        <v>1565970517.1483281</v>
      </c>
      <c r="BF144" s="2">
        <f>BF12/'Output-Calculation-sheet'!BF11*'Output-Calculation-sheet'!BF119</f>
        <v>242860181.63521338</v>
      </c>
      <c r="BH144" s="2">
        <f t="shared" si="12"/>
        <v>162.75512876195171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16.516839170386401</v>
      </c>
      <c r="D16" s="2">
        <f>D5/'Output-Calculation-sheet'!D4*'Output-Calculation-sheet'!D22</f>
        <v>180.92404142945045</v>
      </c>
      <c r="E16" s="2">
        <f>E5/'Output-Calculation-sheet'!E4*'Output-Calculation-sheet'!E22</f>
        <v>22.245230636841626</v>
      </c>
      <c r="F16" s="2">
        <f>F5/'Output-Calculation-sheet'!F4*'Output-Calculation-sheet'!F22</f>
        <v>48.595443341513345</v>
      </c>
      <c r="G16" s="2">
        <f>G5/'Output-Calculation-sheet'!G4*'Output-Calculation-sheet'!G22</f>
        <v>12.382871425003193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437.54281630162279</v>
      </c>
      <c r="K16" s="2">
        <f>K5/'Output-Calculation-sheet'!K4*'Output-Calculation-sheet'!K22</f>
        <v>0</v>
      </c>
      <c r="L16" s="2">
        <f>L5/'Output-Calculation-sheet'!L4*'Output-Calculation-sheet'!L22</f>
        <v>14.497793868287463</v>
      </c>
      <c r="M16" s="2">
        <f>M5/'Output-Calculation-sheet'!M4*'Output-Calculation-sheet'!M22</f>
        <v>19.342504443039605</v>
      </c>
      <c r="N16" s="2">
        <f>N5/'Output-Calculation-sheet'!N4*'Output-Calculation-sheet'!N22</f>
        <v>0</v>
      </c>
      <c r="O16" s="2">
        <f>O5/'Output-Calculation-sheet'!O4*'Output-Calculation-sheet'!O22</f>
        <v>47.253590964504227</v>
      </c>
      <c r="P16" s="2">
        <f>P5/'Output-Calculation-sheet'!P4*'Output-Calculation-sheet'!P22</f>
        <v>309.89003648299621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25.062565742290531</v>
      </c>
      <c r="U16" s="2">
        <f>U5/'Output-Calculation-sheet'!U4*'Output-Calculation-sheet'!U22</f>
        <v>67.167454209478038</v>
      </c>
      <c r="V16" s="2">
        <f>V5/'Output-Calculation-sheet'!V4*'Output-Calculation-sheet'!V22</f>
        <v>11.912986113102553</v>
      </c>
      <c r="W16" s="2">
        <f>W5/'Output-Calculation-sheet'!W4*'Output-Calculation-sheet'!W22</f>
        <v>0</v>
      </c>
      <c r="X16" s="2">
        <f>X5/'Output-Calculation-sheet'!X4*'Output-Calculation-sheet'!X22</f>
        <v>55.474103902079442</v>
      </c>
      <c r="Y16" s="2">
        <f>Y5/'Output-Calculation-sheet'!Y4*'Output-Calculation-sheet'!Y22</f>
        <v>41.327324223707947</v>
      </c>
      <c r="Z16" s="2">
        <f>Z5/'Output-Calculation-sheet'!Z4*'Output-Calculation-sheet'!Z22</f>
        <v>69.584159063808357</v>
      </c>
      <c r="AA16" s="2">
        <f>AA5/'Output-Calculation-sheet'!AA4*'Output-Calculation-sheet'!AA22</f>
        <v>0</v>
      </c>
      <c r="AB16" s="2">
        <f>AB5/'Output-Calculation-sheet'!AB4*'Output-Calculation-sheet'!AB22</f>
        <v>162.14093295398402</v>
      </c>
      <c r="AC16" s="2">
        <f>AC5/'Output-Calculation-sheet'!AC4*'Output-Calculation-sheet'!AC22</f>
        <v>42.808387270629723</v>
      </c>
      <c r="AD16" s="2">
        <f>AD5/'Output-Calculation-sheet'!AD4*'Output-Calculation-sheet'!AD22</f>
        <v>0</v>
      </c>
      <c r="AE16" s="2">
        <f>AE5/'Output-Calculation-sheet'!AE4*'Output-Calculation-sheet'!AE22</f>
        <v>12694.879548008361</v>
      </c>
      <c r="AF16" s="2">
        <f>AF5/'Output-Calculation-sheet'!AF4*'Output-Calculation-sheet'!AF22</f>
        <v>4032.0499615090885</v>
      </c>
      <c r="AG16" s="2">
        <f>AG5/'Output-Calculation-sheet'!AG4*'Output-Calculation-sheet'!AG22</f>
        <v>149.30873457938421</v>
      </c>
      <c r="AH16" s="2">
        <f>AH5/'Output-Calculation-sheet'!AH4*'Output-Calculation-sheet'!AH22</f>
        <v>498.58130615505587</v>
      </c>
      <c r="AI16" s="2">
        <f>AI5/'Output-Calculation-sheet'!AI4*'Output-Calculation-sheet'!AI22</f>
        <v>221.74963776871138</v>
      </c>
      <c r="AJ16" s="2">
        <f>AJ5/'Output-Calculation-sheet'!AJ4*'Output-Calculation-sheet'!AJ22</f>
        <v>260.06698918843574</v>
      </c>
      <c r="AK16" s="2">
        <f>AK5/'Output-Calculation-sheet'!AK4*'Output-Calculation-sheet'!AK22</f>
        <v>44.423575347348383</v>
      </c>
      <c r="AL16" s="2">
        <f>AL5/'Output-Calculation-sheet'!AL4*'Output-Calculation-sheet'!AL22</f>
        <v>29.635435141795114</v>
      </c>
      <c r="AM16" s="2">
        <f>AM5/'Output-Calculation-sheet'!AM4*'Output-Calculation-sheet'!AM22</f>
        <v>9.797562609131969</v>
      </c>
      <c r="AN16" s="2">
        <f>AN5/'Output-Calculation-sheet'!AN4*'Output-Calculation-sheet'!AN22</f>
        <v>20.098562450391039</v>
      </c>
      <c r="AO16" s="2">
        <f>AO5/'Output-Calculation-sheet'!AO4*'Output-Calculation-sheet'!AO22</f>
        <v>126.51274370726873</v>
      </c>
      <c r="AP16" s="2">
        <f>AP5/'Output-Calculation-sheet'!AP4*'Output-Calculation-sheet'!AP22</f>
        <v>25.109029063438495</v>
      </c>
      <c r="AQ16" s="2">
        <f>AQ5/'Output-Calculation-sheet'!AQ4*'Output-Calculation-sheet'!AQ22</f>
        <v>0</v>
      </c>
      <c r="AR16" s="2">
        <f>AR5/'Output-Calculation-sheet'!AR4*'Output-Calculation-sheet'!AR22</f>
        <v>2.4769470558382127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0.10668797113309275</v>
      </c>
      <c r="AV16" s="2">
        <f>AV5/'Output-Calculation-sheet'!AV4*'Output-Calculation-sheet'!AV22</f>
        <v>0</v>
      </c>
      <c r="AW16" s="2">
        <f>AW5/'Output-Calculation-sheet'!AW4*'Output-Calculation-sheet'!AW22</f>
        <v>47.813650793227907</v>
      </c>
      <c r="AX16" s="2">
        <f>AX5/'Output-Calculation-sheet'!AX4*'Output-Calculation-sheet'!AX22</f>
        <v>0.66436340201494715</v>
      </c>
      <c r="AY16" s="2">
        <f>AY5/'Output-Calculation-sheet'!AY4*'Output-Calculation-sheet'!AY22</f>
        <v>7.3917468571224001</v>
      </c>
      <c r="AZ16" s="2">
        <f>AZ5/'Output-Calculation-sheet'!AZ4*'Output-Calculation-sheet'!AZ22</f>
        <v>13.499330702502164</v>
      </c>
      <c r="BA16" s="2">
        <f>BA5/'Output-Calculation-sheet'!BA4*'Output-Calculation-sheet'!BA22</f>
        <v>8.1688184426801982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49.314780545998637</v>
      </c>
      <c r="BD16" s="2">
        <f>BD5/'Output-Calculation-sheet'!BD4*'Output-Calculation-sheet'!BD22</f>
        <v>3.0460253218414688</v>
      </c>
      <c r="BE16" s="2">
        <f>BE5/'Output-Calculation-sheet'!BE4*'Output-Calculation-sheet'!BE22</f>
        <v>298.20742676417274</v>
      </c>
      <c r="BF16" s="2">
        <f>BF5/'Output-Calculation-sheet'!BF4*'Output-Calculation-sheet'!BF22</f>
        <v>8.7226324937193702</v>
      </c>
      <c r="BH16" s="2">
        <f>SUM(B16:AI16,AK16:AM16,AP16,AR16:AS16,AU16,AW16:BF16)/1000</f>
        <v>19.738957904635221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49.877536472112517</v>
      </c>
      <c r="D17" s="2">
        <f>D6/'Output-Calculation-sheet'!D5*'Output-Calculation-sheet'!D23</f>
        <v>482.92128357894734</v>
      </c>
      <c r="E17" s="2">
        <f>E6/'Output-Calculation-sheet'!E5*'Output-Calculation-sheet'!E23</f>
        <v>62.933985953853075</v>
      </c>
      <c r="F17" s="2">
        <f>F6/'Output-Calculation-sheet'!F5*'Output-Calculation-sheet'!F23</f>
        <v>129.0203988187055</v>
      </c>
      <c r="G17" s="2">
        <f>G6/'Output-Calculation-sheet'!G5*'Output-Calculation-sheet'!G23</f>
        <v>38.378316244976155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1143.8210613617691</v>
      </c>
      <c r="K17" s="2">
        <f>K6/'Output-Calculation-sheet'!K5*'Output-Calculation-sheet'!K23</f>
        <v>0</v>
      </c>
      <c r="L17" s="2">
        <f>L6/'Output-Calculation-sheet'!L5*'Output-Calculation-sheet'!L23</f>
        <v>36.692029350438453</v>
      </c>
      <c r="M17" s="2">
        <f>M6/'Output-Calculation-sheet'!M5*'Output-Calculation-sheet'!M23</f>
        <v>53.043765307905161</v>
      </c>
      <c r="N17" s="2">
        <f>N6/'Output-Calculation-sheet'!N5*'Output-Calculation-sheet'!N23</f>
        <v>0</v>
      </c>
      <c r="O17" s="2">
        <f>O6/'Output-Calculation-sheet'!O5*'Output-Calculation-sheet'!O23</f>
        <v>198.14737956772882</v>
      </c>
      <c r="P17" s="2">
        <f>P6/'Output-Calculation-sheet'!P5*'Output-Calculation-sheet'!P23</f>
        <v>882.01906916057214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67.252338562657712</v>
      </c>
      <c r="U17" s="2">
        <f>U6/'Output-Calculation-sheet'!U5*'Output-Calculation-sheet'!U23</f>
        <v>164.48964920729188</v>
      </c>
      <c r="V17" s="2">
        <f>V6/'Output-Calculation-sheet'!V5*'Output-Calculation-sheet'!V23</f>
        <v>45.905770683148852</v>
      </c>
      <c r="W17" s="2">
        <f>W6/'Output-Calculation-sheet'!W5*'Output-Calculation-sheet'!W23</f>
        <v>0</v>
      </c>
      <c r="X17" s="2">
        <f>X6/'Output-Calculation-sheet'!X5*'Output-Calculation-sheet'!X23</f>
        <v>143.16413577269728</v>
      </c>
      <c r="Y17" s="2">
        <f>Y6/'Output-Calculation-sheet'!Y5*'Output-Calculation-sheet'!Y23</f>
        <v>106.29761394896974</v>
      </c>
      <c r="Z17" s="2">
        <f>Z6/'Output-Calculation-sheet'!Z5*'Output-Calculation-sheet'!Z23</f>
        <v>189.06720395941312</v>
      </c>
      <c r="AA17" s="2">
        <f>AA6/'Output-Calculation-sheet'!AA5*'Output-Calculation-sheet'!AA23</f>
        <v>0</v>
      </c>
      <c r="AB17" s="2">
        <f>AB6/'Output-Calculation-sheet'!AB5*'Output-Calculation-sheet'!AB23</f>
        <v>428.34729269473235</v>
      </c>
      <c r="AC17" s="2">
        <f>AC6/'Output-Calculation-sheet'!AC5*'Output-Calculation-sheet'!AC23</f>
        <v>116.14933959280154</v>
      </c>
      <c r="AD17" s="2">
        <f>AD6/'Output-Calculation-sheet'!AD5*'Output-Calculation-sheet'!AD23</f>
        <v>0</v>
      </c>
      <c r="AE17" s="2">
        <f>AE6/'Output-Calculation-sheet'!AE5*'Output-Calculation-sheet'!AE23</f>
        <v>33715.572056428689</v>
      </c>
      <c r="AF17" s="2">
        <f>AF6/'Output-Calculation-sheet'!AF5*'Output-Calculation-sheet'!AF23</f>
        <v>11543.017062097266</v>
      </c>
      <c r="AG17" s="2">
        <f>AG6/'Output-Calculation-sheet'!AG5*'Output-Calculation-sheet'!AG23</f>
        <v>249.44823852648315</v>
      </c>
      <c r="AH17" s="2">
        <f>AH6/'Output-Calculation-sheet'!AH5*'Output-Calculation-sheet'!AH23</f>
        <v>1365.1807545639394</v>
      </c>
      <c r="AI17" s="2">
        <f>AI6/'Output-Calculation-sheet'!AI5*'Output-Calculation-sheet'!AI23</f>
        <v>666.94448601903673</v>
      </c>
      <c r="AJ17" s="2">
        <f>AJ6/'Output-Calculation-sheet'!AJ5*'Output-Calculation-sheet'!AJ23</f>
        <v>519.51885163044005</v>
      </c>
      <c r="AK17" s="2">
        <f>AK6/'Output-Calculation-sheet'!AK5*'Output-Calculation-sheet'!AK23</f>
        <v>84.589975497995781</v>
      </c>
      <c r="AL17" s="2">
        <f>AL6/'Output-Calculation-sheet'!AL5*'Output-Calculation-sheet'!AL23</f>
        <v>81.36490798522594</v>
      </c>
      <c r="AM17" s="2">
        <f>AM6/'Output-Calculation-sheet'!AM5*'Output-Calculation-sheet'!AM23</f>
        <v>16.979211223620165</v>
      </c>
      <c r="AN17" s="2">
        <f>AN6/'Output-Calculation-sheet'!AN5*'Output-Calculation-sheet'!AN23</f>
        <v>42.14159945516505</v>
      </c>
      <c r="AO17" s="2">
        <f>AO6/'Output-Calculation-sheet'!AO5*'Output-Calculation-sheet'!AO23</f>
        <v>0</v>
      </c>
      <c r="AP17" s="2">
        <f>AP6/'Output-Calculation-sheet'!AP5*'Output-Calculation-sheet'!AP23</f>
        <v>68.108952891638822</v>
      </c>
      <c r="AQ17" s="2">
        <f>AQ6/'Output-Calculation-sheet'!AQ5*'Output-Calculation-sheet'!AQ23</f>
        <v>0</v>
      </c>
      <c r="AR17" s="2">
        <f>AR6/'Output-Calculation-sheet'!AR5*'Output-Calculation-sheet'!AR23</f>
        <v>6.4351193876404409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0.27093990169548771</v>
      </c>
      <c r="AV17" s="2">
        <f>AV6/'Output-Calculation-sheet'!AV5*'Output-Calculation-sheet'!AV23</f>
        <v>0</v>
      </c>
      <c r="AW17" s="2">
        <f>AW6/'Output-Calculation-sheet'!AW5*'Output-Calculation-sheet'!AW23</f>
        <v>123.84805375487528</v>
      </c>
      <c r="AX17" s="2">
        <f>AX6/'Output-Calculation-sheet'!AX5*'Output-Calculation-sheet'!AX23</f>
        <v>1.7822214220395129</v>
      </c>
      <c r="AY17" s="2">
        <f>AY6/'Output-Calculation-sheet'!AY5*'Output-Calculation-sheet'!AY23</f>
        <v>18.665533458784626</v>
      </c>
      <c r="AZ17" s="2">
        <f>AZ6/'Output-Calculation-sheet'!AZ5*'Output-Calculation-sheet'!AZ23</f>
        <v>37.888210831631689</v>
      </c>
      <c r="BA17" s="2">
        <f>BA6/'Output-Calculation-sheet'!BA5*'Output-Calculation-sheet'!BA23</f>
        <v>23.249344708555988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125.98226658292963</v>
      </c>
      <c r="BD17" s="2">
        <f>BD6/'Output-Calculation-sheet'!BD5*'Output-Calculation-sheet'!BD23</f>
        <v>7.7863902808717107</v>
      </c>
      <c r="BE17" s="2">
        <f>BE6/'Output-Calculation-sheet'!BE5*'Output-Calculation-sheet'!BE23</f>
        <v>894.62212243134638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53.393747943567817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99.889572959312517</v>
      </c>
      <c r="D18" s="2">
        <f>D7/'Output-Calculation-sheet'!D6*'Output-Calculation-sheet'!D24</f>
        <v>886.23945109756175</v>
      </c>
      <c r="E18" s="2">
        <f>E7/'Output-Calculation-sheet'!E6*'Output-Calculation-sheet'!E24</f>
        <v>120.32743843920046</v>
      </c>
      <c r="F18" s="2">
        <f>F7/'Output-Calculation-sheet'!F6*'Output-Calculation-sheet'!F24</f>
        <v>234.75879126762419</v>
      </c>
      <c r="G18" s="2">
        <f>G7/'Output-Calculation-sheet'!G6*'Output-Calculation-sheet'!G24</f>
        <v>78.316210733997337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2060.5304246650412</v>
      </c>
      <c r="K18" s="2">
        <f>K7/'Output-Calculation-sheet'!K6*'Output-Calculation-sheet'!K24</f>
        <v>0</v>
      </c>
      <c r="L18" s="2">
        <f>L7/'Output-Calculation-sheet'!L6*'Output-Calculation-sheet'!L24</f>
        <v>64.020011569938006</v>
      </c>
      <c r="M18" s="2">
        <f>M7/'Output-Calculation-sheet'!M6*'Output-Calculation-sheet'!M24</f>
        <v>98.935262393909923</v>
      </c>
      <c r="N18" s="2">
        <f>N7/'Output-Calculation-sheet'!N6*'Output-Calculation-sheet'!N24</f>
        <v>0</v>
      </c>
      <c r="O18" s="2">
        <f>O7/'Output-Calculation-sheet'!O6*'Output-Calculation-sheet'!O24</f>
        <v>477.43563261676064</v>
      </c>
      <c r="P18" s="2">
        <f>P7/'Output-Calculation-sheet'!P6*'Output-Calculation-sheet'!P24</f>
        <v>1710.1632183711145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122.82721504480932</v>
      </c>
      <c r="U18" s="2">
        <f>U7/'Output-Calculation-sheet'!U6*'Output-Calculation-sheet'!U24</f>
        <v>275.487042536236</v>
      </c>
      <c r="V18" s="2">
        <f>V7/'Output-Calculation-sheet'!V6*'Output-Calculation-sheet'!V24</f>
        <v>105.8130306902968</v>
      </c>
      <c r="W18" s="2">
        <f>W7/'Output-Calculation-sheet'!W6*'Output-Calculation-sheet'!W24</f>
        <v>0</v>
      </c>
      <c r="X18" s="2">
        <f>X7/'Output-Calculation-sheet'!X6*'Output-Calculation-sheet'!X24</f>
        <v>253.57633678382575</v>
      </c>
      <c r="Y18" s="2">
        <f>Y7/'Output-Calculation-sheet'!Y6*'Output-Calculation-sheet'!Y24</f>
        <v>214.87565400973827</v>
      </c>
      <c r="Z18" s="2">
        <f>Z7/'Output-Calculation-sheet'!Z6*'Output-Calculation-sheet'!Z24</f>
        <v>350.81165101008781</v>
      </c>
      <c r="AA18" s="2">
        <f>AA7/'Output-Calculation-sheet'!AA6*'Output-Calculation-sheet'!AA24</f>
        <v>0</v>
      </c>
      <c r="AB18" s="2">
        <f>AB7/'Output-Calculation-sheet'!AB6*'Output-Calculation-sheet'!AB24</f>
        <v>776.59929003905836</v>
      </c>
      <c r="AC18" s="2">
        <f>AC7/'Output-Calculation-sheet'!AC6*'Output-Calculation-sheet'!AC24</f>
        <v>214.78800691502997</v>
      </c>
      <c r="AD18" s="2">
        <f>AD7/'Output-Calculation-sheet'!AD6*'Output-Calculation-sheet'!AD24</f>
        <v>0</v>
      </c>
      <c r="AE18" s="2">
        <f>AE7/'Output-Calculation-sheet'!AE6*'Output-Calculation-sheet'!AE24</f>
        <v>61578.377220478338</v>
      </c>
      <c r="AF18" s="2">
        <f>AF7/'Output-Calculation-sheet'!AF6*'Output-Calculation-sheet'!AF24</f>
        <v>22600.091064680069</v>
      </c>
      <c r="AG18" s="2">
        <f>AG7/'Output-Calculation-sheet'!AG6*'Output-Calculation-sheet'!AG24</f>
        <v>334.41843750990978</v>
      </c>
      <c r="AH18" s="2">
        <f>AH7/'Output-Calculation-sheet'!AH6*'Output-Calculation-sheet'!AH24</f>
        <v>2559.0531705399712</v>
      </c>
      <c r="AI18" s="2">
        <f>AI7/'Output-Calculation-sheet'!AI6*'Output-Calculation-sheet'!AI24</f>
        <v>1334.9146251593704</v>
      </c>
      <c r="AJ18" s="2">
        <f>AJ7/'Output-Calculation-sheet'!AJ6*'Output-Calculation-sheet'!AJ24</f>
        <v>733.0278777749736</v>
      </c>
      <c r="AK18" s="2">
        <f>AK7/'Output-Calculation-sheet'!AK6*'Output-Calculation-sheet'!AK24</f>
        <v>92.272591114892435</v>
      </c>
      <c r="AL18" s="2">
        <f>AL7/'Output-Calculation-sheet'!AL6*'Output-Calculation-sheet'!AL24</f>
        <v>156.93649868564205</v>
      </c>
      <c r="AM18" s="2">
        <f>AM7/'Output-Calculation-sheet'!AM6*'Output-Calculation-sheet'!AM24</f>
        <v>22.64437844444253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127.46400061148826</v>
      </c>
      <c r="AQ18" s="2">
        <f>AQ7/'Output-Calculation-sheet'!AQ6*'Output-Calculation-sheet'!AQ24</f>
        <v>0</v>
      </c>
      <c r="AR18" s="2">
        <f>AR7/'Output-Calculation-sheet'!AR6*'Output-Calculation-sheet'!AR24</f>
        <v>11.451027179910158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0.47217906090825995</v>
      </c>
      <c r="AV18" s="2">
        <f>AV7/'Output-Calculation-sheet'!AV6*'Output-Calculation-sheet'!AV24</f>
        <v>0</v>
      </c>
      <c r="AW18" s="2">
        <f>AW7/'Output-Calculation-sheet'!AW6*'Output-Calculation-sheet'!AW24</f>
        <v>220.60129258760344</v>
      </c>
      <c r="AX18" s="2">
        <f>AX7/'Output-Calculation-sheet'!AX6*'Output-Calculation-sheet'!AX24</f>
        <v>3.2756299559765432</v>
      </c>
      <c r="AY18" s="2">
        <f>AY7/'Output-Calculation-sheet'!AY6*'Output-Calculation-sheet'!AY24</f>
        <v>32.335387497603556</v>
      </c>
      <c r="AZ18" s="2">
        <f>AZ7/'Output-Calculation-sheet'!AZ6*'Output-Calculation-sheet'!AZ24</f>
        <v>71.703015885942889</v>
      </c>
      <c r="BA18" s="2">
        <f>BA7/'Output-Calculation-sheet'!BA6*'Output-Calculation-sheet'!BA24</f>
        <v>45.023029115447898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221.21072301181488</v>
      </c>
      <c r="BD18" s="2">
        <f>BD7/'Output-Calculation-sheet'!BD6*'Output-Calculation-sheet'!BD24</f>
        <v>13.65306376179573</v>
      </c>
      <c r="BE18" s="2">
        <f>BE7/'Output-Calculation-sheet'!BE6*'Output-Calculation-sheet'!BE24</f>
        <v>2080.7376022976209</v>
      </c>
      <c r="BF18" s="2">
        <f>BF7/'Output-Calculation-sheet'!BF6*'Output-Calculation-sheet'!BF24</f>
        <v>0</v>
      </c>
      <c r="BH18" s="2">
        <f t="shared" si="0"/>
        <v>99.697200244402509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140.20026164224737</v>
      </c>
      <c r="D19" s="2">
        <f>D8/'Output-Calculation-sheet'!D7*'Output-Calculation-sheet'!D25</f>
        <v>1298.4333111250878</v>
      </c>
      <c r="E19" s="2">
        <f>E8/'Output-Calculation-sheet'!E7*'Output-Calculation-sheet'!E25</f>
        <v>171.60373694969624</v>
      </c>
      <c r="F19" s="2">
        <f>F8/'Output-Calculation-sheet'!F7*'Output-Calculation-sheet'!F25</f>
        <v>341.5915024871245</v>
      </c>
      <c r="G19" s="2">
        <f>G8/'Output-Calculation-sheet'!G7*'Output-Calculation-sheet'!G25</f>
        <v>108.05239663068346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3290.7529205081501</v>
      </c>
      <c r="K19" s="2">
        <f>K8/'Output-Calculation-sheet'!K7*'Output-Calculation-sheet'!K25</f>
        <v>0</v>
      </c>
      <c r="L19" s="2">
        <f>L8/'Output-Calculation-sheet'!L7*'Output-Calculation-sheet'!L25</f>
        <v>91.693768982760872</v>
      </c>
      <c r="M19" s="2">
        <f>M8/'Output-Calculation-sheet'!M7*'Output-Calculation-sheet'!M25</f>
        <v>149.43957086815769</v>
      </c>
      <c r="N19" s="2">
        <f>N8/'Output-Calculation-sheet'!N7*'Output-Calculation-sheet'!N25</f>
        <v>0</v>
      </c>
      <c r="O19" s="2">
        <f>O8/'Output-Calculation-sheet'!O7*'Output-Calculation-sheet'!O25</f>
        <v>640.4930994945222</v>
      </c>
      <c r="P19" s="2">
        <f>P8/'Output-Calculation-sheet'!P7*'Output-Calculation-sheet'!P25</f>
        <v>2502.6328102112575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163.38732798555483</v>
      </c>
      <c r="U19" s="2">
        <f>U8/'Output-Calculation-sheet'!U7*'Output-Calculation-sheet'!U25</f>
        <v>398.20058729629903</v>
      </c>
      <c r="V19" s="2">
        <f>V8/'Output-Calculation-sheet'!V7*'Output-Calculation-sheet'!V25</f>
        <v>109.26592235191401</v>
      </c>
      <c r="W19" s="2">
        <f>W8/'Output-Calculation-sheet'!W7*'Output-Calculation-sheet'!W25</f>
        <v>0</v>
      </c>
      <c r="X19" s="2">
        <f>X8/'Output-Calculation-sheet'!X7*'Output-Calculation-sheet'!X25</f>
        <v>367.98375235881986</v>
      </c>
      <c r="Y19" s="2">
        <f>Y8/'Output-Calculation-sheet'!Y7*'Output-Calculation-sheet'!Y25</f>
        <v>312.34203569405008</v>
      </c>
      <c r="Z19" s="2">
        <f>Z8/'Output-Calculation-sheet'!Z7*'Output-Calculation-sheet'!Z25</f>
        <v>503.95795226949701</v>
      </c>
      <c r="AA19" s="2">
        <f>AA8/'Output-Calculation-sheet'!AA7*'Output-Calculation-sheet'!AA25</f>
        <v>0</v>
      </c>
      <c r="AB19" s="2">
        <f>AB8/'Output-Calculation-sheet'!AB7*'Output-Calculation-sheet'!AB25</f>
        <v>1175.665226578875</v>
      </c>
      <c r="AC19" s="2">
        <f>AC8/'Output-Calculation-sheet'!AC7*'Output-Calculation-sheet'!AC25</f>
        <v>298.06536907595779</v>
      </c>
      <c r="AD19" s="2">
        <f>AD8/'Output-Calculation-sheet'!AD7*'Output-Calculation-sheet'!AD25</f>
        <v>0</v>
      </c>
      <c r="AE19" s="2">
        <f>AE8/'Output-Calculation-sheet'!AE7*'Output-Calculation-sheet'!AE25</f>
        <v>92920.147709373312</v>
      </c>
      <c r="AF19" s="2">
        <f>AF8/'Output-Calculation-sheet'!AF7*'Output-Calculation-sheet'!AF25</f>
        <v>34033.562470470672</v>
      </c>
      <c r="AG19" s="2">
        <f>AG8/'Output-Calculation-sheet'!AG7*'Output-Calculation-sheet'!AG25</f>
        <v>543.4515268706466</v>
      </c>
      <c r="AH19" s="2">
        <f>AH8/'Output-Calculation-sheet'!AH7*'Output-Calculation-sheet'!AH25</f>
        <v>3840.7035999072423</v>
      </c>
      <c r="AI19" s="2">
        <f>AI8/'Output-Calculation-sheet'!AI7*'Output-Calculation-sheet'!AI25</f>
        <v>2060.4737777414271</v>
      </c>
      <c r="AJ19" s="2">
        <f>AJ8/'Output-Calculation-sheet'!AJ7*'Output-Calculation-sheet'!AJ25</f>
        <v>1092.5409348923597</v>
      </c>
      <c r="AK19" s="2">
        <f>AK8/'Output-Calculation-sheet'!AK7*'Output-Calculation-sheet'!AK25</f>
        <v>252.39719919412309</v>
      </c>
      <c r="AL19" s="2">
        <f>AL8/'Output-Calculation-sheet'!AL7*'Output-Calculation-sheet'!AL25</f>
        <v>249.82698490684155</v>
      </c>
      <c r="AM19" s="2">
        <f>AM8/'Output-Calculation-sheet'!AM7*'Output-Calculation-sheet'!AM25</f>
        <v>38.511519341229864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193.29738958945197</v>
      </c>
      <c r="AQ19" s="2">
        <f>AQ8/'Output-Calculation-sheet'!AQ7*'Output-Calculation-sheet'!AQ25</f>
        <v>0</v>
      </c>
      <c r="AR19" s="2">
        <f>AR8/'Output-Calculation-sheet'!AR7*'Output-Calculation-sheet'!AR25</f>
        <v>19.631237905009097</v>
      </c>
      <c r="AS19" s="2">
        <f>AS8/'Output-Calculation-sheet'!AS7*'Output-Calculation-sheet'!AS25</f>
        <v>46.020538723184011</v>
      </c>
      <c r="AT19" s="2">
        <f>AT8/'Output-Calculation-sheet'!AT7*'Output-Calculation-sheet'!AT25</f>
        <v>0</v>
      </c>
      <c r="AU19" s="2">
        <f>AU8/'Output-Calculation-sheet'!AU7*'Output-Calculation-sheet'!AU25</f>
        <v>0.77185941122683266</v>
      </c>
      <c r="AV19" s="2">
        <f>AV8/'Output-Calculation-sheet'!AV7*'Output-Calculation-sheet'!AV25</f>
        <v>0</v>
      </c>
      <c r="AW19" s="2">
        <f>AW8/'Output-Calculation-sheet'!AW7*'Output-Calculation-sheet'!AW25</f>
        <v>322.33650782918409</v>
      </c>
      <c r="AX19" s="2">
        <f>AX8/'Output-Calculation-sheet'!AX7*'Output-Calculation-sheet'!AX25</f>
        <v>5.1148498116294672</v>
      </c>
      <c r="AY19" s="2">
        <f>AY8/'Output-Calculation-sheet'!AY7*'Output-Calculation-sheet'!AY25</f>
        <v>46.181106566156252</v>
      </c>
      <c r="AZ19" s="2">
        <f>AZ8/'Output-Calculation-sheet'!AZ7*'Output-Calculation-sheet'!AZ25</f>
        <v>98.949696511920081</v>
      </c>
      <c r="BA19" s="2">
        <f>BA8/'Output-Calculation-sheet'!BA7*'Output-Calculation-sheet'!BA25</f>
        <v>65.602039875984772</v>
      </c>
      <c r="BB19" s="2">
        <f>BB8/'Output-Calculation-sheet'!BB7*'Output-Calculation-sheet'!BB25</f>
        <v>48.996639408739853</v>
      </c>
      <c r="BC19" s="2">
        <f>BC8/'Output-Calculation-sheet'!BC7*'Output-Calculation-sheet'!BC25</f>
        <v>335.24678447017652</v>
      </c>
      <c r="BD19" s="2">
        <f>BD8/'Output-Calculation-sheet'!BD7*'Output-Calculation-sheet'!BD25</f>
        <v>19.810904593582485</v>
      </c>
      <c r="BE19" s="2">
        <f>BE8/'Output-Calculation-sheet'!BE7*'Output-Calculation-sheet'!BE25</f>
        <v>3208.4089442670142</v>
      </c>
      <c r="BF19" s="2">
        <f>BF8/'Output-Calculation-sheet'!BF7*'Output-Calculation-sheet'!BF25</f>
        <v>0</v>
      </c>
      <c r="BH19" s="2">
        <f t="shared" si="0"/>
        <v>150.4132048392795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175.36789955931869</v>
      </c>
      <c r="D20" s="2">
        <f>D9/'Output-Calculation-sheet'!D8*'Output-Calculation-sheet'!D26</f>
        <v>1672.1126747085586</v>
      </c>
      <c r="E20" s="2">
        <f>E9/'Output-Calculation-sheet'!E8*'Output-Calculation-sheet'!E26</f>
        <v>216.82837698183843</v>
      </c>
      <c r="F20" s="2">
        <f>F9/'Output-Calculation-sheet'!F8*'Output-Calculation-sheet'!F26</f>
        <v>435.87680118164934</v>
      </c>
      <c r="G20" s="2">
        <f>G9/'Output-Calculation-sheet'!G8*'Output-Calculation-sheet'!G26</f>
        <v>130.08254110448792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4239.415673229737</v>
      </c>
      <c r="K20" s="2">
        <f>K9/'Output-Calculation-sheet'!K8*'Output-Calculation-sheet'!K26</f>
        <v>0</v>
      </c>
      <c r="L20" s="2">
        <f>L9/'Output-Calculation-sheet'!L8*'Output-Calculation-sheet'!L26</f>
        <v>118.20542930709588</v>
      </c>
      <c r="M20" s="2">
        <f>M9/'Output-Calculation-sheet'!M8*'Output-Calculation-sheet'!M26</f>
        <v>201.56886600939509</v>
      </c>
      <c r="N20" s="2">
        <f>N9/'Output-Calculation-sheet'!N8*'Output-Calculation-sheet'!N26</f>
        <v>0</v>
      </c>
      <c r="O20" s="2">
        <f>O9/'Output-Calculation-sheet'!O8*'Output-Calculation-sheet'!O26</f>
        <v>792.1637040237564</v>
      </c>
      <c r="P20" s="2">
        <f>P9/'Output-Calculation-sheet'!P8*'Output-Calculation-sheet'!P26</f>
        <v>3266.1909539083817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195.6346135412083</v>
      </c>
      <c r="U20" s="2">
        <f>U9/'Output-Calculation-sheet'!U8*'Output-Calculation-sheet'!U26</f>
        <v>505.87732762227444</v>
      </c>
      <c r="V20" s="2">
        <f>V9/'Output-Calculation-sheet'!V8*'Output-Calculation-sheet'!V26</f>
        <v>89.722021202895178</v>
      </c>
      <c r="W20" s="2">
        <f>W9/'Output-Calculation-sheet'!W8*'Output-Calculation-sheet'!W26</f>
        <v>0</v>
      </c>
      <c r="X20" s="2">
        <f>X9/'Output-Calculation-sheet'!X8*'Output-Calculation-sheet'!X26</f>
        <v>475.2412399878275</v>
      </c>
      <c r="Y20" s="2">
        <f>Y9/'Output-Calculation-sheet'!Y8*'Output-Calculation-sheet'!Y26</f>
        <v>402.98825445531901</v>
      </c>
      <c r="Z20" s="2">
        <f>Z9/'Output-Calculation-sheet'!Z8*'Output-Calculation-sheet'!Z26</f>
        <v>646.71720363204338</v>
      </c>
      <c r="AA20" s="2">
        <f>AA9/'Output-Calculation-sheet'!AA8*'Output-Calculation-sheet'!AA26</f>
        <v>0</v>
      </c>
      <c r="AB20" s="2">
        <f>AB9/'Output-Calculation-sheet'!AB8*'Output-Calculation-sheet'!AB26</f>
        <v>1566.9646372824413</v>
      </c>
      <c r="AC20" s="2">
        <f>AC9/'Output-Calculation-sheet'!AC8*'Output-Calculation-sheet'!AC26</f>
        <v>361.71571328295954</v>
      </c>
      <c r="AD20" s="2">
        <f>AD9/'Output-Calculation-sheet'!AD8*'Output-Calculation-sheet'!AD26</f>
        <v>0</v>
      </c>
      <c r="AE20" s="2">
        <f>AE9/'Output-Calculation-sheet'!AE8*'Output-Calculation-sheet'!AE26</f>
        <v>127840.44084618043</v>
      </c>
      <c r="AF20" s="2">
        <f>AF9/'Output-Calculation-sheet'!AF8*'Output-Calculation-sheet'!AF26</f>
        <v>45454.117612243914</v>
      </c>
      <c r="AG20" s="2">
        <f>AG9/'Output-Calculation-sheet'!AG8*'Output-Calculation-sheet'!AG26</f>
        <v>736.13141205750878</v>
      </c>
      <c r="AH20" s="2">
        <f>AH9/'Output-Calculation-sheet'!AH8*'Output-Calculation-sheet'!AH26</f>
        <v>5160.1654804029522</v>
      </c>
      <c r="AI20" s="2">
        <f>AI9/'Output-Calculation-sheet'!AI8*'Output-Calculation-sheet'!AI26</f>
        <v>2682.4681501462746</v>
      </c>
      <c r="AJ20" s="2">
        <f>AJ9/'Output-Calculation-sheet'!AJ8*'Output-Calculation-sheet'!AJ26</f>
        <v>1409.7300772941826</v>
      </c>
      <c r="AK20" s="2">
        <f>AK9/'Output-Calculation-sheet'!AK8*'Output-Calculation-sheet'!AK26</f>
        <v>329.48582339848207</v>
      </c>
      <c r="AL20" s="2">
        <f>AL9/'Output-Calculation-sheet'!AL8*'Output-Calculation-sheet'!AL26</f>
        <v>329.65371054438128</v>
      </c>
      <c r="AM20" s="2">
        <f>AM9/'Output-Calculation-sheet'!AM8*'Output-Calculation-sheet'!AM26</f>
        <v>52.59185233689054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259.91372818200887</v>
      </c>
      <c r="AQ20" s="2">
        <f>AQ9/'Output-Calculation-sheet'!AQ8*'Output-Calculation-sheet'!AQ26</f>
        <v>0</v>
      </c>
      <c r="AR20" s="2">
        <f>AR9/'Output-Calculation-sheet'!AR8*'Output-Calculation-sheet'!AR26</f>
        <v>29.457828476176239</v>
      </c>
      <c r="AS20" s="2">
        <f>AS9/'Output-Calculation-sheet'!AS8*'Output-Calculation-sheet'!AS26</f>
        <v>14.427927931169904</v>
      </c>
      <c r="AT20" s="2">
        <f>AT9/'Output-Calculation-sheet'!AT8*'Output-Calculation-sheet'!AT26</f>
        <v>0</v>
      </c>
      <c r="AU20" s="2">
        <f>AU9/'Output-Calculation-sheet'!AU8*'Output-Calculation-sheet'!AU26</f>
        <v>1.0937379371215059</v>
      </c>
      <c r="AV20" s="2">
        <f>AV9/'Output-Calculation-sheet'!AV8*'Output-Calculation-sheet'!AV26</f>
        <v>0</v>
      </c>
      <c r="AW20" s="2">
        <f>AW9/'Output-Calculation-sheet'!AW8*'Output-Calculation-sheet'!AW26</f>
        <v>431.25696065303549</v>
      </c>
      <c r="AX20" s="2">
        <f>AX9/'Output-Calculation-sheet'!AX8*'Output-Calculation-sheet'!AX26</f>
        <v>7.0274901922413431</v>
      </c>
      <c r="AY20" s="2">
        <f>AY9/'Output-Calculation-sheet'!AY8*'Output-Calculation-sheet'!AY26</f>
        <v>59.699155451668851</v>
      </c>
      <c r="AZ20" s="2">
        <f>AZ9/'Output-Calculation-sheet'!AZ8*'Output-Calculation-sheet'!AZ26</f>
        <v>119.26157635930656</v>
      </c>
      <c r="BA20" s="2">
        <f>BA9/'Output-Calculation-sheet'!BA8*'Output-Calculation-sheet'!BA26</f>
        <v>86.596618083265142</v>
      </c>
      <c r="BB20" s="2">
        <f>BB9/'Output-Calculation-sheet'!BB8*'Output-Calculation-sheet'!BB26</f>
        <v>63.268066351640904</v>
      </c>
      <c r="BC20" s="2">
        <f>BC9/'Output-Calculation-sheet'!BC8*'Output-Calculation-sheet'!BC26</f>
        <v>425.49051722261947</v>
      </c>
      <c r="BD20" s="2">
        <f>BD9/'Output-Calculation-sheet'!BD8*'Output-Calculation-sheet'!BD26</f>
        <v>25.112428319201815</v>
      </c>
      <c r="BE20" s="2">
        <f>BE9/'Output-Calculation-sheet'!BE8*'Output-Calculation-sheet'!BE26</f>
        <v>4130.0644750744023</v>
      </c>
      <c r="BF20" s="2">
        <f>BF9/'Output-Calculation-sheet'!BF8*'Output-Calculation-sheet'!BF26</f>
        <v>0</v>
      </c>
      <c r="BH20" s="2">
        <f t="shared" si="0"/>
        <v>203.73039932856585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202.34017147854226</v>
      </c>
      <c r="D21" s="2">
        <f>D10/'Output-Calculation-sheet'!D9*'Output-Calculation-sheet'!D27</f>
        <v>2025.1852784451428</v>
      </c>
      <c r="E21" s="2">
        <f>E10/'Output-Calculation-sheet'!E9*'Output-Calculation-sheet'!E27</f>
        <v>255.4816674358153</v>
      </c>
      <c r="F21" s="2">
        <f>F10/'Output-Calculation-sheet'!F9*'Output-Calculation-sheet'!F27</f>
        <v>513.25740813561299</v>
      </c>
      <c r="G21" s="2">
        <f>G10/'Output-Calculation-sheet'!G9*'Output-Calculation-sheet'!G27</f>
        <v>144.94167355180406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4995.8464472319611</v>
      </c>
      <c r="K21" s="2">
        <f>K10/'Output-Calculation-sheet'!K9*'Output-Calculation-sheet'!K27</f>
        <v>0</v>
      </c>
      <c r="L21" s="2">
        <f>L10/'Output-Calculation-sheet'!L9*'Output-Calculation-sheet'!L27</f>
        <v>140.76666432345326</v>
      </c>
      <c r="M21" s="2">
        <f>M10/'Output-Calculation-sheet'!M9*'Output-Calculation-sheet'!M27</f>
        <v>235.86449539578808</v>
      </c>
      <c r="N21" s="2">
        <f>N10/'Output-Calculation-sheet'!N9*'Output-Calculation-sheet'!N27</f>
        <v>0</v>
      </c>
      <c r="O21" s="2">
        <f>O10/'Output-Calculation-sheet'!O9*'Output-Calculation-sheet'!O27</f>
        <v>903.51478758570954</v>
      </c>
      <c r="P21" s="2">
        <f>P10/'Output-Calculation-sheet'!P9*'Output-Calculation-sheet'!P27</f>
        <v>3958.9191959405352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213.19705713632524</v>
      </c>
      <c r="U21" s="2">
        <f>U10/'Output-Calculation-sheet'!U9*'Output-Calculation-sheet'!U27</f>
        <v>593.18542734631149</v>
      </c>
      <c r="V21" s="2">
        <f>V10/'Output-Calculation-sheet'!V9*'Output-Calculation-sheet'!V27</f>
        <v>46.251367376841202</v>
      </c>
      <c r="W21" s="2">
        <f>W10/'Output-Calculation-sheet'!W9*'Output-Calculation-sheet'!W27</f>
        <v>0</v>
      </c>
      <c r="X21" s="2">
        <f>X10/'Output-Calculation-sheet'!X9*'Output-Calculation-sheet'!X27</f>
        <v>581.32765140917252</v>
      </c>
      <c r="Y21" s="2">
        <f>Y10/'Output-Calculation-sheet'!Y9*'Output-Calculation-sheet'!Y27</f>
        <v>476.95781412393637</v>
      </c>
      <c r="Z21" s="2">
        <f>Z10/'Output-Calculation-sheet'!Z9*'Output-Calculation-sheet'!Z27</f>
        <v>766.32172068070122</v>
      </c>
      <c r="AA21" s="2">
        <f>AA10/'Output-Calculation-sheet'!AA9*'Output-Calculation-sheet'!AA27</f>
        <v>0</v>
      </c>
      <c r="AB21" s="2">
        <f>AB10/'Output-Calculation-sheet'!AB9*'Output-Calculation-sheet'!AB27</f>
        <v>1846.3464977086146</v>
      </c>
      <c r="AC21" s="2">
        <f>AC10/'Output-Calculation-sheet'!AC9*'Output-Calculation-sheet'!AC27</f>
        <v>404.37995640676576</v>
      </c>
      <c r="AD21" s="2">
        <f>AD10/'Output-Calculation-sheet'!AD9*'Output-Calculation-sheet'!AD27</f>
        <v>0</v>
      </c>
      <c r="AE21" s="2">
        <f>AE10/'Output-Calculation-sheet'!AE9*'Output-Calculation-sheet'!AE27</f>
        <v>154017.26518880509</v>
      </c>
      <c r="AF21" s="2">
        <f>AF10/'Output-Calculation-sheet'!AF9*'Output-Calculation-sheet'!AF27</f>
        <v>56145.83301572629</v>
      </c>
      <c r="AG21" s="2">
        <f>AG10/'Output-Calculation-sheet'!AG9*'Output-Calculation-sheet'!AG27</f>
        <v>911.06264211837242</v>
      </c>
      <c r="AH21" s="2">
        <f>AH10/'Output-Calculation-sheet'!AH9*'Output-Calculation-sheet'!AH27</f>
        <v>6138.0489493993109</v>
      </c>
      <c r="AI21" s="2">
        <f>AI10/'Output-Calculation-sheet'!AI9*'Output-Calculation-sheet'!AI27</f>
        <v>3198.2925246226978</v>
      </c>
      <c r="AJ21" s="2">
        <f>AJ10/'Output-Calculation-sheet'!AJ9*'Output-Calculation-sheet'!AJ27</f>
        <v>1671.1070862739482</v>
      </c>
      <c r="AK21" s="2">
        <f>AK10/'Output-Calculation-sheet'!AK9*'Output-Calculation-sheet'!AK27</f>
        <v>402.28074560944907</v>
      </c>
      <c r="AL21" s="2">
        <f>AL10/'Output-Calculation-sheet'!AL9*'Output-Calculation-sheet'!AL27</f>
        <v>397.54009783081943</v>
      </c>
      <c r="AM21" s="2">
        <f>AM10/'Output-Calculation-sheet'!AM9*'Output-Calculation-sheet'!AM27</f>
        <v>65.948759805149635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309.49405406909636</v>
      </c>
      <c r="AQ21" s="2">
        <f>AQ10/'Output-Calculation-sheet'!AQ9*'Output-Calculation-sheet'!AQ27</f>
        <v>0</v>
      </c>
      <c r="AR21" s="2">
        <f>AR10/'Output-Calculation-sheet'!AR9*'Output-Calculation-sheet'!AR27</f>
        <v>40.809938015361539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1.4331729134582754</v>
      </c>
      <c r="AV21" s="2">
        <f>AV10/'Output-Calculation-sheet'!AV9*'Output-Calculation-sheet'!AV27</f>
        <v>0</v>
      </c>
      <c r="AW21" s="2">
        <f>AW10/'Output-Calculation-sheet'!AW9*'Output-Calculation-sheet'!AW27</f>
        <v>496.52413815328293</v>
      </c>
      <c r="AX21" s="2">
        <f>AX10/'Output-Calculation-sheet'!AX9*'Output-Calculation-sheet'!AX27</f>
        <v>8.9532445656812722</v>
      </c>
      <c r="AY21" s="2">
        <f>AY10/'Output-Calculation-sheet'!AY9*'Output-Calculation-sheet'!AY27</f>
        <v>71.281283230280678</v>
      </c>
      <c r="AZ21" s="2">
        <f>AZ10/'Output-Calculation-sheet'!AZ9*'Output-Calculation-sheet'!AZ27</f>
        <v>131.11405031787857</v>
      </c>
      <c r="BA21" s="2">
        <f>BA10/'Output-Calculation-sheet'!BA9*'Output-Calculation-sheet'!BA27</f>
        <v>99.571279893181668</v>
      </c>
      <c r="BB21" s="2">
        <f>BB10/'Output-Calculation-sheet'!BB9*'Output-Calculation-sheet'!BB27</f>
        <v>75.260024823516247</v>
      </c>
      <c r="BC21" s="2">
        <f>BC10/'Output-Calculation-sheet'!BC9*'Output-Calculation-sheet'!BC27</f>
        <v>495.27005856439752</v>
      </c>
      <c r="BD21" s="2">
        <f>BD10/'Output-Calculation-sheet'!BD9*'Output-Calculation-sheet'!BD27</f>
        <v>29.323241397177743</v>
      </c>
      <c r="BE21" s="2">
        <f>BE10/'Output-Calculation-sheet'!BE9*'Output-Calculation-sheet'!BE27</f>
        <v>4878.51035458557</v>
      </c>
      <c r="BF21" s="2">
        <f>BF10/'Output-Calculation-sheet'!BF9*'Output-Calculation-sheet'!BF27</f>
        <v>0</v>
      </c>
      <c r="BH21" s="2">
        <f t="shared" si="0"/>
        <v>246.21790204615914</v>
      </c>
    </row>
    <row r="22" spans="1:60" x14ac:dyDescent="0.25">
      <c r="A22" s="2">
        <v>2034</v>
      </c>
      <c r="B22" s="2">
        <f>B11/'Output-Calculation-sheet'!B10*'Output-Calculation-sheet'!B28</f>
        <v>43.137549848817784</v>
      </c>
      <c r="C22" s="2">
        <f>C11/'Output-Calculation-sheet'!C10*'Output-Calculation-sheet'!C28</f>
        <v>218.40819170311104</v>
      </c>
      <c r="D22" s="2">
        <f>D11/'Output-Calculation-sheet'!D10*'Output-Calculation-sheet'!D28</f>
        <v>2349.1881931220414</v>
      </c>
      <c r="E22" s="2">
        <f>E11/'Output-Calculation-sheet'!E10*'Output-Calculation-sheet'!E28</f>
        <v>271.69772964415722</v>
      </c>
      <c r="F22" s="2">
        <f>F11/'Output-Calculation-sheet'!F10*'Output-Calculation-sheet'!F28</f>
        <v>573.60298469638417</v>
      </c>
      <c r="G22" s="2">
        <f>G11/'Output-Calculation-sheet'!G10*'Output-Calculation-sheet'!G28</f>
        <v>151.07172339003674</v>
      </c>
      <c r="H22" s="2">
        <f>H11/'Output-Calculation-sheet'!H10*'Output-Calculation-sheet'!H28</f>
        <v>0</v>
      </c>
      <c r="I22" s="2">
        <f>I11/'Output-Calculation-sheet'!I10*'Output-Calculation-sheet'!I28</f>
        <v>46.556116753078861</v>
      </c>
      <c r="J22" s="2">
        <f>J11/'Output-Calculation-sheet'!J10*'Output-Calculation-sheet'!J28</f>
        <v>5491.2146884047315</v>
      </c>
      <c r="K22" s="2">
        <f>K11/'Output-Calculation-sheet'!K10*'Output-Calculation-sheet'!K28</f>
        <v>0</v>
      </c>
      <c r="L22" s="2">
        <f>L11/'Output-Calculation-sheet'!L10*'Output-Calculation-sheet'!L28</f>
        <v>157.04701870850738</v>
      </c>
      <c r="M22" s="2">
        <f>M11/'Output-Calculation-sheet'!M10*'Output-Calculation-sheet'!M28</f>
        <v>258.34301500231004</v>
      </c>
      <c r="N22" s="2">
        <f>N11/'Output-Calculation-sheet'!N10*'Output-Calculation-sheet'!N28</f>
        <v>0</v>
      </c>
      <c r="O22" s="2">
        <f>O11/'Output-Calculation-sheet'!O10*'Output-Calculation-sheet'!O28</f>
        <v>963.75731892318356</v>
      </c>
      <c r="P22" s="2">
        <f>P11/'Output-Calculation-sheet'!P10*'Output-Calculation-sheet'!P28</f>
        <v>4297.9549412978822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213.95738958808198</v>
      </c>
      <c r="U22" s="2">
        <f>U11/'Output-Calculation-sheet'!U10*'Output-Calculation-sheet'!U28</f>
        <v>651.15601090431983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637.16793657589301</v>
      </c>
      <c r="Y22" s="2">
        <f>Y11/'Output-Calculation-sheet'!Y10*'Output-Calculation-sheet'!Y28</f>
        <v>537.90080730670456</v>
      </c>
      <c r="Z22" s="2">
        <f>Z11/'Output-Calculation-sheet'!Z10*'Output-Calculation-sheet'!Z28</f>
        <v>850.41235145737642</v>
      </c>
      <c r="AA22" s="2">
        <f>AA11/'Output-Calculation-sheet'!AA10*'Output-Calculation-sheet'!AA28</f>
        <v>0</v>
      </c>
      <c r="AB22" s="2">
        <f>AB11/'Output-Calculation-sheet'!AB10*'Output-Calculation-sheet'!AB28</f>
        <v>2032.2720307663444</v>
      </c>
      <c r="AC22" s="2">
        <f>AC11/'Output-Calculation-sheet'!AC10*'Output-Calculation-sheet'!AC28</f>
        <v>422.36831873015882</v>
      </c>
      <c r="AD22" s="2">
        <f>AD11/'Output-Calculation-sheet'!AD10*'Output-Calculation-sheet'!AD28</f>
        <v>0</v>
      </c>
      <c r="AE22" s="2">
        <f>AE11/'Output-Calculation-sheet'!AE10*'Output-Calculation-sheet'!AE28</f>
        <v>172097.17749810359</v>
      </c>
      <c r="AF22" s="2">
        <f>AF11/'Output-Calculation-sheet'!AF10*'Output-Calculation-sheet'!AF28</f>
        <v>62639.721748191601</v>
      </c>
      <c r="AG22" s="2">
        <f>AG11/'Output-Calculation-sheet'!AG10*'Output-Calculation-sheet'!AG28</f>
        <v>1045.4848471713938</v>
      </c>
      <c r="AH22" s="2">
        <f>AH11/'Output-Calculation-sheet'!AH10*'Output-Calculation-sheet'!AH28</f>
        <v>6782.0327301217567</v>
      </c>
      <c r="AI22" s="2">
        <f>AI11/'Output-Calculation-sheet'!AI10*'Output-Calculation-sheet'!AI28</f>
        <v>3536.6898359941779</v>
      </c>
      <c r="AJ22" s="2">
        <f>AJ11/'Output-Calculation-sheet'!AJ10*'Output-Calculation-sheet'!AJ28</f>
        <v>1844.8614424751145</v>
      </c>
      <c r="AK22" s="2">
        <f>AK11/'Output-Calculation-sheet'!AK10*'Output-Calculation-sheet'!AK28</f>
        <v>446.96570519549448</v>
      </c>
      <c r="AL22" s="2">
        <f>AL11/'Output-Calculation-sheet'!AL10*'Output-Calculation-sheet'!AL28</f>
        <v>445.98459752489799</v>
      </c>
      <c r="AM22" s="2">
        <f>AM11/'Output-Calculation-sheet'!AM10*'Output-Calculation-sheet'!AM28</f>
        <v>76.998409424054145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343.26332141562779</v>
      </c>
      <c r="AQ22" s="2">
        <f>AQ11/'Output-Calculation-sheet'!AQ10*'Output-Calculation-sheet'!AQ28</f>
        <v>0</v>
      </c>
      <c r="AR22" s="2">
        <f>AR11/'Output-Calculation-sheet'!AR10*'Output-Calculation-sheet'!AR28</f>
        <v>52.954269720065312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1.7610718510344103</v>
      </c>
      <c r="AV22" s="2">
        <f>AV11/'Output-Calculation-sheet'!AV10*'Output-Calculation-sheet'!AV28</f>
        <v>0</v>
      </c>
      <c r="AW22" s="2">
        <f>AW11/'Output-Calculation-sheet'!AW10*'Output-Calculation-sheet'!AW28</f>
        <v>530.21388235863185</v>
      </c>
      <c r="AX22" s="2">
        <f>AX11/'Output-Calculation-sheet'!AX10*'Output-Calculation-sheet'!AX28</f>
        <v>10.731913686135353</v>
      </c>
      <c r="AY22" s="2">
        <f>AY11/'Output-Calculation-sheet'!AY10*'Output-Calculation-sheet'!AY28</f>
        <v>74.950773266648781</v>
      </c>
      <c r="AZ22" s="2">
        <f>AZ11/'Output-Calculation-sheet'!AZ10*'Output-Calculation-sheet'!AZ28</f>
        <v>133.09748241846754</v>
      </c>
      <c r="BA22" s="2">
        <f>BA11/'Output-Calculation-sheet'!BA10*'Output-Calculation-sheet'!BA28</f>
        <v>107.17403164772598</v>
      </c>
      <c r="BB22" s="2">
        <f>BB11/'Output-Calculation-sheet'!BB10*'Output-Calculation-sheet'!BB28</f>
        <v>110.32350375034396</v>
      </c>
      <c r="BC22" s="2">
        <f>BC11/'Output-Calculation-sheet'!BC10*'Output-Calculation-sheet'!BC28</f>
        <v>536.59885150005096</v>
      </c>
      <c r="BD22" s="2">
        <f>BD11/'Output-Calculation-sheet'!BD10*'Output-Calculation-sheet'!BD28</f>
        <v>31.607876083311822</v>
      </c>
      <c r="BE22" s="2">
        <f>BE11/'Output-Calculation-sheet'!BE10*'Output-Calculation-sheet'!BE28</f>
        <v>5372.2742931424355</v>
      </c>
      <c r="BF22" s="2">
        <f>BF11/'Output-Calculation-sheet'!BF10*'Output-Calculation-sheet'!BF28</f>
        <v>0</v>
      </c>
      <c r="BH22" s="2">
        <f t="shared" si="0"/>
        <v>274.54322095939057</v>
      </c>
    </row>
    <row r="23" spans="1:60" x14ac:dyDescent="0.25">
      <c r="A23" s="2">
        <v>2035</v>
      </c>
      <c r="B23" s="2">
        <f>B12/'Output-Calculation-sheet'!B11*'Output-Calculation-sheet'!B29</f>
        <v>150.72371527781601</v>
      </c>
      <c r="C23" s="2">
        <f>C12/'Output-Calculation-sheet'!C11*'Output-Calculation-sheet'!C29</f>
        <v>221.54606586092729</v>
      </c>
      <c r="D23" s="2">
        <f>D12/'Output-Calculation-sheet'!D11*'Output-Calculation-sheet'!D29</f>
        <v>2372.4187322637363</v>
      </c>
      <c r="E23" s="2">
        <f>E12/'Output-Calculation-sheet'!E11*'Output-Calculation-sheet'!E29</f>
        <v>272.14794233338125</v>
      </c>
      <c r="F23" s="2">
        <f>F12/'Output-Calculation-sheet'!F11*'Output-Calculation-sheet'!F29</f>
        <v>605.62434623769445</v>
      </c>
      <c r="G23" s="2">
        <f>G12/'Output-Calculation-sheet'!G11*'Output-Calculation-sheet'!G29</f>
        <v>141.917345406442</v>
      </c>
      <c r="H23" s="2">
        <f>H12/'Output-Calculation-sheet'!H11*'Output-Calculation-sheet'!H29</f>
        <v>0</v>
      </c>
      <c r="I23" s="2">
        <f>I12/'Output-Calculation-sheet'!I11*'Output-Calculation-sheet'!I29</f>
        <v>282.72510773423841</v>
      </c>
      <c r="J23" s="2">
        <f>J12/'Output-Calculation-sheet'!J11*'Output-Calculation-sheet'!J29</f>
        <v>5698.5707409228926</v>
      </c>
      <c r="K23" s="2">
        <f>K12/'Output-Calculation-sheet'!K11*'Output-Calculation-sheet'!K29</f>
        <v>0</v>
      </c>
      <c r="L23" s="2">
        <f>L12/'Output-Calculation-sheet'!L11*'Output-Calculation-sheet'!L29</f>
        <v>165.01258740965753</v>
      </c>
      <c r="M23" s="2">
        <f>M12/'Output-Calculation-sheet'!M11*'Output-Calculation-sheet'!M29</f>
        <v>265.89215117976187</v>
      </c>
      <c r="N23" s="2">
        <f>N12/'Output-Calculation-sheet'!N11*'Output-Calculation-sheet'!N29</f>
        <v>0</v>
      </c>
      <c r="O23" s="2">
        <f>O12/'Output-Calculation-sheet'!O11*'Output-Calculation-sheet'!O29</f>
        <v>965.65196733921107</v>
      </c>
      <c r="P23" s="2">
        <f>P12/'Output-Calculation-sheet'!P11*'Output-Calculation-sheet'!P29</f>
        <v>4345.709614166658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198.01426389896895</v>
      </c>
      <c r="U23" s="2">
        <f>U12/'Output-Calculation-sheet'!U11*'Output-Calculation-sheet'!U29</f>
        <v>672.20550698804368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649.78563688913096</v>
      </c>
      <c r="Y23" s="2">
        <f>Y12/'Output-Calculation-sheet'!Y11*'Output-Calculation-sheet'!Y29</f>
        <v>650.51212069871997</v>
      </c>
      <c r="Z23" s="2">
        <f>Z12/'Output-Calculation-sheet'!Z11*'Output-Calculation-sheet'!Z29</f>
        <v>887.83986682854209</v>
      </c>
      <c r="AA23" s="2">
        <f>AA12/'Output-Calculation-sheet'!AA11*'Output-Calculation-sheet'!AA29</f>
        <v>0</v>
      </c>
      <c r="AB23" s="2">
        <f>AB12/'Output-Calculation-sheet'!AB11*'Output-Calculation-sheet'!AB29</f>
        <v>2096.3595722942096</v>
      </c>
      <c r="AC23" s="2">
        <f>AC12/'Output-Calculation-sheet'!AC11*'Output-Calculation-sheet'!AC29</f>
        <v>414.03128750010541</v>
      </c>
      <c r="AD23" s="2">
        <f>AD12/'Output-Calculation-sheet'!AD11*'Output-Calculation-sheet'!AD29</f>
        <v>0</v>
      </c>
      <c r="AE23" s="2">
        <f>AE12/'Output-Calculation-sheet'!AE11*'Output-Calculation-sheet'!AE29</f>
        <v>179104.90293884938</v>
      </c>
      <c r="AF23" s="2">
        <f>AF12/'Output-Calculation-sheet'!AF11*'Output-Calculation-sheet'!AF29</f>
        <v>64845.541421722235</v>
      </c>
      <c r="AG23" s="2">
        <f>AG12/'Output-Calculation-sheet'!AG11*'Output-Calculation-sheet'!AG29</f>
        <v>1117.465635783122</v>
      </c>
      <c r="AH23" s="2">
        <f>AH12/'Output-Calculation-sheet'!AH11*'Output-Calculation-sheet'!AH29</f>
        <v>6997.9888237260002</v>
      </c>
      <c r="AI23" s="2">
        <f>AI12/'Output-Calculation-sheet'!AI11*'Output-Calculation-sheet'!AI29</f>
        <v>3644.8736214898845</v>
      </c>
      <c r="AJ23" s="2">
        <f>AJ12/'Output-Calculation-sheet'!AJ11*'Output-Calculation-sheet'!AJ29</f>
        <v>1903.9930717030538</v>
      </c>
      <c r="AK23" s="2">
        <f>AK12/'Output-Calculation-sheet'!AK11*'Output-Calculation-sheet'!AK29</f>
        <v>465.18746568579212</v>
      </c>
      <c r="AL23" s="2">
        <f>AL12/'Output-Calculation-sheet'!AL11*'Output-Calculation-sheet'!AL29</f>
        <v>466.19368119106781</v>
      </c>
      <c r="AM23" s="2">
        <f>AM12/'Output-Calculation-sheet'!AM11*'Output-Calculation-sheet'!AM29</f>
        <v>84.026616576718055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355.24780337730328</v>
      </c>
      <c r="AQ23" s="2">
        <f>AQ12/'Output-Calculation-sheet'!AQ11*'Output-Calculation-sheet'!AQ29</f>
        <v>0</v>
      </c>
      <c r="AR23" s="2">
        <f>AR12/'Output-Calculation-sheet'!AR11*'Output-Calculation-sheet'!AR29</f>
        <v>64.661444346708791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2.0371541259911843</v>
      </c>
      <c r="AV23" s="2">
        <f>AV12/'Output-Calculation-sheet'!AV11*'Output-Calculation-sheet'!AV29</f>
        <v>0</v>
      </c>
      <c r="AW23" s="2">
        <f>AW12/'Output-Calculation-sheet'!AW11*'Output-Calculation-sheet'!AW29</f>
        <v>527.00378042236525</v>
      </c>
      <c r="AX23" s="2">
        <f>AX12/'Output-Calculation-sheet'!AX11*'Output-Calculation-sheet'!AX29</f>
        <v>12.168459121398167</v>
      </c>
      <c r="AY23" s="2">
        <f>AY12/'Output-Calculation-sheet'!AY11*'Output-Calculation-sheet'!AY29</f>
        <v>73.072355519642798</v>
      </c>
      <c r="AZ23" s="2">
        <f>AZ12/'Output-Calculation-sheet'!AZ11*'Output-Calculation-sheet'!AZ29</f>
        <v>124.98518824306922</v>
      </c>
      <c r="BA23" s="2">
        <f>BA12/'Output-Calculation-sheet'!BA11*'Output-Calculation-sheet'!BA29</f>
        <v>108.18847658135506</v>
      </c>
      <c r="BB23" s="2">
        <f>BB12/'Output-Calculation-sheet'!BB11*'Output-Calculation-sheet'!BB29</f>
        <v>127.48527178241916</v>
      </c>
      <c r="BC23" s="2">
        <f>BC12/'Output-Calculation-sheet'!BC11*'Output-Calculation-sheet'!BC29</f>
        <v>545.62407338787921</v>
      </c>
      <c r="BD23" s="2">
        <f>BD12/'Output-Calculation-sheet'!BD11*'Output-Calculation-sheet'!BD29</f>
        <v>31.938417354318855</v>
      </c>
      <c r="BE23" s="2">
        <f>BE12/'Output-Calculation-sheet'!BE11*'Output-Calculation-sheet'!BE29</f>
        <v>6157.8398923547629</v>
      </c>
      <c r="BF23" s="2">
        <f>BF12/'Output-Calculation-sheet'!BF11*'Output-Calculation-sheet'!BF29</f>
        <v>0</v>
      </c>
      <c r="BH23" s="2">
        <f t="shared" si="0"/>
        <v>285.91312109287145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13.464105690169855</v>
      </c>
      <c r="D27" s="2">
        <f>D5/'Output-Calculation-sheet'!D4*'Output-Calculation-sheet'!D13</f>
        <v>57.21893541757764</v>
      </c>
      <c r="E27" s="2">
        <f>E5/'Output-Calculation-sheet'!E4*'Output-Calculation-sheet'!E13</f>
        <v>8.2821015038139105</v>
      </c>
      <c r="F27" s="2">
        <f>F5/'Output-Calculation-sheet'!F4*'Output-Calculation-sheet'!F13</f>
        <v>36.167542183388235</v>
      </c>
      <c r="G27" s="2">
        <f>G5/'Output-Calculation-sheet'!G4*'Output-Calculation-sheet'!G13</f>
        <v>13.81821837740741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25.360427368339394</v>
      </c>
      <c r="K27" s="2">
        <f>K5/'Output-Calculation-sheet'!K4*'Output-Calculation-sheet'!K13</f>
        <v>165.4915637652791</v>
      </c>
      <c r="L27" s="2">
        <f>L5/'Output-Calculation-sheet'!L4*'Output-Calculation-sheet'!L13</f>
        <v>4.488536170674899</v>
      </c>
      <c r="M27" s="2">
        <f>M5/'Output-Calculation-sheet'!M4*'Output-Calculation-sheet'!M13</f>
        <v>3.3215127075104527</v>
      </c>
      <c r="N27" s="2">
        <f>N5/'Output-Calculation-sheet'!N4*'Output-Calculation-sheet'!N13</f>
        <v>35.83481898436029</v>
      </c>
      <c r="O27" s="2">
        <f>O5/'Output-Calculation-sheet'!O4*'Output-Calculation-sheet'!O13</f>
        <v>76.316540535294877</v>
      </c>
      <c r="P27" s="2">
        <f>P5/'Output-Calculation-sheet'!P4*'Output-Calculation-sheet'!P13</f>
        <v>55.862731055999319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20.325086643937265</v>
      </c>
      <c r="U27" s="2">
        <f>U5/'Output-Calculation-sheet'!U4*'Output-Calculation-sheet'!U13</f>
        <v>36.803701494828466</v>
      </c>
      <c r="V27" s="2">
        <f>V5/'Output-Calculation-sheet'!V4*'Output-Calculation-sheet'!V13</f>
        <v>28.115566894998032</v>
      </c>
      <c r="W27" s="2">
        <f>W5/'Output-Calculation-sheet'!W4*'Output-Calculation-sheet'!W13</f>
        <v>14.254774878093434</v>
      </c>
      <c r="X27" s="2">
        <f>X5/'Output-Calculation-sheet'!X4*'Output-Calculation-sheet'!X13</f>
        <v>13.206217560341099</v>
      </c>
      <c r="Y27" s="2">
        <f>Y5/'Output-Calculation-sheet'!Y4*'Output-Calculation-sheet'!Y13</f>
        <v>0</v>
      </c>
      <c r="Z27" s="2">
        <f>Z5/'Output-Calculation-sheet'!Z4*'Output-Calculation-sheet'!Z13</f>
        <v>46.073946874665758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28.895408043936598</v>
      </c>
      <c r="AC27" s="2">
        <f>AC5/'Output-Calculation-sheet'!AC4*'Output-Calculation-sheet'!AC13</f>
        <v>19.504309998304016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1248.1198273764483</v>
      </c>
      <c r="AF27" s="2">
        <f>AF5/'Output-Calculation-sheet'!AF4*'Output-Calculation-sheet'!AF13</f>
        <v>890.08803732865897</v>
      </c>
      <c r="AG27" s="2">
        <f>AG5/'Output-Calculation-sheet'!AG4*'Output-Calculation-sheet'!AG13</f>
        <v>0</v>
      </c>
      <c r="AH27" s="2">
        <f>AH5/'Output-Calculation-sheet'!AH4*'Output-Calculation-sheet'!AH13</f>
        <v>53.74893433166568</v>
      </c>
      <c r="AI27" s="2">
        <f>AI5/'Output-Calculation-sheet'!AI4*'Output-Calculation-sheet'!AI13</f>
        <v>37.625878961481177</v>
      </c>
      <c r="AJ27" s="2">
        <f>AJ5/'Output-Calculation-sheet'!AJ4*'Output-Calculation-sheet'!AJ13</f>
        <v>0</v>
      </c>
      <c r="AK27" s="2">
        <f>AK5/'Output-Calculation-sheet'!AK4*'Output-Calculation-sheet'!AK13</f>
        <v>0.31958402722237939</v>
      </c>
      <c r="AL27" s="2">
        <f>AL5/'Output-Calculation-sheet'!AL4*'Output-Calculation-sheet'!AL13</f>
        <v>2.0184202129223894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1.8592131110681107</v>
      </c>
      <c r="AP27" s="2">
        <f>AP5/'Output-Calculation-sheet'!AP4*'Output-Calculation-sheet'!AP13</f>
        <v>6.7745988479512862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3.1017013241997526</v>
      </c>
      <c r="AX27" s="2">
        <f>AX5/'Output-Calculation-sheet'!AX4*'Output-Calculation-sheet'!AX13</f>
        <v>0</v>
      </c>
      <c r="AY27" s="2">
        <f>AY5/'Output-Calculation-sheet'!AY4*'Output-Calculation-sheet'!AY13</f>
        <v>0.74443399757222128</v>
      </c>
      <c r="AZ27" s="2">
        <f>AZ5/'Output-Calculation-sheet'!AZ4*'Output-Calculation-sheet'!AZ13</f>
        <v>12.844220387113396</v>
      </c>
      <c r="BA27" s="2">
        <f>BA5/'Output-Calculation-sheet'!BA4*'Output-Calculation-sheet'!BA13</f>
        <v>3.0500307079379922</v>
      </c>
      <c r="BB27" s="2">
        <f>BB5/'Output-Calculation-sheet'!BB4*'Output-Calculation-sheet'!BB13</f>
        <v>0</v>
      </c>
      <c r="BC27" s="2">
        <f>BC5/'Output-Calculation-sheet'!BC4*'Output-Calculation-sheet'!BC13</f>
        <v>2.1690272259997143</v>
      </c>
      <c r="BD27" s="2">
        <f>BD5/'Output-Calculation-sheet'!BD4*'Output-Calculation-sheet'!BD13</f>
        <v>0.49559164720010551</v>
      </c>
      <c r="BE27" s="2">
        <f>BE5/'Output-Calculation-sheet'!BE4*'Output-Calculation-sheet'!BE13</f>
        <v>0</v>
      </c>
      <c r="BF27" s="2">
        <f>BF5/'Output-Calculation-sheet'!BF4*'Output-Calculation-sheet'!BF13</f>
        <v>9.5206803936431417</v>
      </c>
      <c r="BH27" s="2">
        <f>SUM(B27:AI27,AK27:AM27,AP27,AR27:AS27,AU27,AW27:BF27)/1000</f>
        <v>3.3675992708700657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33.280391391559021</v>
      </c>
      <c r="D28" s="2">
        <f>D6/'Output-Calculation-sheet'!D5*'Output-Calculation-sheet'!D14</f>
        <v>149.95383755246857</v>
      </c>
      <c r="E28" s="2">
        <f>E6/'Output-Calculation-sheet'!E5*'Output-Calculation-sheet'!E14</f>
        <v>19.633355877538687</v>
      </c>
      <c r="F28" s="2">
        <f>F6/'Output-Calculation-sheet'!F5*'Output-Calculation-sheet'!F14</f>
        <v>92.376102274299967</v>
      </c>
      <c r="G28" s="2">
        <f>G6/'Output-Calculation-sheet'!G5*'Output-Calculation-sheet'!G14</f>
        <v>32.193972858848269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62.329892649984984</v>
      </c>
      <c r="K28" s="2">
        <f>K6/'Output-Calculation-sheet'!K5*'Output-Calculation-sheet'!K14</f>
        <v>425.46655389949439</v>
      </c>
      <c r="L28" s="2">
        <f>L6/'Output-Calculation-sheet'!L5*'Output-Calculation-sheet'!L14</f>
        <v>11.622922439814396</v>
      </c>
      <c r="M28" s="2">
        <f>M6/'Output-Calculation-sheet'!M5*'Output-Calculation-sheet'!M14</f>
        <v>7.7478389185405048</v>
      </c>
      <c r="N28" s="2">
        <f>N6/'Output-Calculation-sheet'!N5*'Output-Calculation-sheet'!N14</f>
        <v>92.128118289891958</v>
      </c>
      <c r="O28" s="2">
        <f>O6/'Output-Calculation-sheet'!O5*'Output-Calculation-sheet'!O14</f>
        <v>187.2518816564293</v>
      </c>
      <c r="P28" s="2">
        <f>P6/'Output-Calculation-sheet'!P5*'Output-Calculation-sheet'!P14</f>
        <v>136.91274322277451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53.688372644224323</v>
      </c>
      <c r="U28" s="2">
        <f>U6/'Output-Calculation-sheet'!U5*'Output-Calculation-sheet'!U14</f>
        <v>95.851123400607278</v>
      </c>
      <c r="V28" s="2">
        <f>V6/'Output-Calculation-sheet'!V5*'Output-Calculation-sheet'!V14</f>
        <v>69.394898930974179</v>
      </c>
      <c r="W28" s="2">
        <f>W6/'Output-Calculation-sheet'!W5*'Output-Calculation-sheet'!W14</f>
        <v>36.652364624694677</v>
      </c>
      <c r="X28" s="2">
        <f>X6/'Output-Calculation-sheet'!X5*'Output-Calculation-sheet'!X14</f>
        <v>33.825781098466038</v>
      </c>
      <c r="Y28" s="2">
        <f>Y6/'Output-Calculation-sheet'!Y5*'Output-Calculation-sheet'!Y14</f>
        <v>0</v>
      </c>
      <c r="Z28" s="2">
        <f>Z6/'Output-Calculation-sheet'!Z5*'Output-Calculation-sheet'!Z14</f>
        <v>116.75986544378965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71.201369758396481</v>
      </c>
      <c r="AC28" s="2">
        <f>AC6/'Output-Calculation-sheet'!AC5*'Output-Calculation-sheet'!AC14</f>
        <v>48.901211267715503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3328.4937023932248</v>
      </c>
      <c r="AF28" s="2">
        <f>AF6/'Output-Calculation-sheet'!AF5*'Output-Calculation-sheet'!AF14</f>
        <v>2286.7450327913048</v>
      </c>
      <c r="AG28" s="2">
        <f>AG6/'Output-Calculation-sheet'!AG5*'Output-Calculation-sheet'!AG14</f>
        <v>0</v>
      </c>
      <c r="AH28" s="2">
        <f>AH6/'Output-Calculation-sheet'!AH5*'Output-Calculation-sheet'!AH14</f>
        <v>131.07517432679262</v>
      </c>
      <c r="AI28" s="2">
        <f>AI6/'Output-Calculation-sheet'!AI5*'Output-Calculation-sheet'!AI14</f>
        <v>63.169713019083538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3.8619558786839359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16.973292479691963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8.4525116612100586</v>
      </c>
      <c r="AX28" s="2">
        <f>AX6/'Output-Calculation-sheet'!AX5*'Output-Calculation-sheet'!AX14</f>
        <v>0</v>
      </c>
      <c r="AY28" s="2">
        <f>AY6/'Output-Calculation-sheet'!AY5*'Output-Calculation-sheet'!AY14</f>
        <v>2.0912988878813099</v>
      </c>
      <c r="AZ28" s="2">
        <f>AZ6/'Output-Calculation-sheet'!AZ5*'Output-Calculation-sheet'!AZ14</f>
        <v>33.054368011975448</v>
      </c>
      <c r="BA28" s="2">
        <f>BA6/'Output-Calculation-sheet'!BA5*'Output-Calculation-sheet'!BA14</f>
        <v>7.2539204761911096</v>
      </c>
      <c r="BB28" s="2">
        <f>BB6/'Output-Calculation-sheet'!BB5*'Output-Calculation-sheet'!BB14</f>
        <v>0</v>
      </c>
      <c r="BC28" s="2">
        <f>BC6/'Output-Calculation-sheet'!BC5*'Output-Calculation-sheet'!BC14</f>
        <v>6.1520232276708366</v>
      </c>
      <c r="BD28" s="2">
        <f>BD6/'Output-Calculation-sheet'!BD5*'Output-Calculation-sheet'!BD14</f>
        <v>1.3426833831922464</v>
      </c>
      <c r="BE28" s="2">
        <f>BE6/'Output-Calculation-sheet'!BE5*'Output-Calculation-sheet'!BE14</f>
        <v>0</v>
      </c>
      <c r="BF28" s="2">
        <f>BF6/'Output-Calculation-sheet'!BF5*'Output-Calculation-sheet'!BF14</f>
        <v>28.586057877982199</v>
      </c>
      <c r="BH28" s="2">
        <f t="shared" ref="BH28:BH34" si="1">SUM(B28:AI28,AK28:AM28,AP28,AR28:AS28,AU28,AW28:BF28)/1000</f>
        <v>8.7080656863832751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56.698771716362145</v>
      </c>
      <c r="D29" s="2">
        <f>D7/'Output-Calculation-sheet'!D6*'Output-Calculation-sheet'!D15</f>
        <v>270.83534216593307</v>
      </c>
      <c r="E29" s="2">
        <f>E7/'Output-Calculation-sheet'!E6*'Output-Calculation-sheet'!E15</f>
        <v>32.064539559019188</v>
      </c>
      <c r="F29" s="2">
        <f>F7/'Output-Calculation-sheet'!F6*'Output-Calculation-sheet'!F15</f>
        <v>162.47353842513024</v>
      </c>
      <c r="G29" s="2">
        <f>G7/'Output-Calculation-sheet'!G6*'Output-Calculation-sheet'!G15</f>
        <v>51.553429239296875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109.24015831845078</v>
      </c>
      <c r="K29" s="2">
        <f>K7/'Output-Calculation-sheet'!K6*'Output-Calculation-sheet'!K15</f>
        <v>751.93258563187283</v>
      </c>
      <c r="L29" s="2">
        <f>L7/'Output-Calculation-sheet'!L6*'Output-Calculation-sheet'!L15</f>
        <v>20.658723803816123</v>
      </c>
      <c r="M29" s="2">
        <f>M7/'Output-Calculation-sheet'!M6*'Output-Calculation-sheet'!M15</f>
        <v>12.654285424579633</v>
      </c>
      <c r="N29" s="2">
        <f>N7/'Output-Calculation-sheet'!N6*'Output-Calculation-sheet'!N15</f>
        <v>162.81954657396136</v>
      </c>
      <c r="O29" s="2">
        <f>O7/'Output-Calculation-sheet'!O6*'Output-Calculation-sheet'!O15</f>
        <v>316.0409256405992</v>
      </c>
      <c r="P29" s="2">
        <f>P7/'Output-Calculation-sheet'!P6*'Output-Calculation-sheet'!P15</f>
        <v>231.22403253795963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97.733240069674508</v>
      </c>
      <c r="U29" s="2">
        <f>U7/'Output-Calculation-sheet'!U6*'Output-Calculation-sheet'!U15</f>
        <v>171.66594237121106</v>
      </c>
      <c r="V29" s="2">
        <f>V7/'Output-Calculation-sheet'!V6*'Output-Calculation-sheet'!V15</f>
        <v>117.96635621810098</v>
      </c>
      <c r="W29" s="2">
        <f>W7/'Output-Calculation-sheet'!W6*'Output-Calculation-sheet'!W15</f>
        <v>64.773612967690937</v>
      </c>
      <c r="X29" s="2">
        <f>X7/'Output-Calculation-sheet'!X6*'Output-Calculation-sheet'!X15</f>
        <v>59.647223512766402</v>
      </c>
      <c r="Y29" s="2">
        <f>Y7/'Output-Calculation-sheet'!Y6*'Output-Calculation-sheet'!Y15</f>
        <v>0</v>
      </c>
      <c r="Z29" s="2">
        <f>Z7/'Output-Calculation-sheet'!Z6*'Output-Calculation-sheet'!Z15</f>
        <v>203.551298285565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123.62012163539517</v>
      </c>
      <c r="AC29" s="2">
        <f>AC7/'Output-Calculation-sheet'!AC6*'Output-Calculation-sheet'!AC15</f>
        <v>84.468498884627564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6129.3737335768774</v>
      </c>
      <c r="AF29" s="2">
        <f>AF7/'Output-Calculation-sheet'!AF6*'Output-Calculation-sheet'!AF15</f>
        <v>4065.0352693018067</v>
      </c>
      <c r="AG29" s="2">
        <f>AG7/'Output-Calculation-sheet'!AG6*'Output-Calculation-sheet'!AG15</f>
        <v>0</v>
      </c>
      <c r="AH29" s="2">
        <f>AH7/'Output-Calculation-sheet'!AH6*'Output-Calculation-sheet'!AH15</f>
        <v>221.17048927674873</v>
      </c>
      <c r="AI29" s="2">
        <f>AI7/'Output-Calculation-sheet'!AI6*'Output-Calculation-sheet'!AI15</f>
        <v>65.834088214844741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4.9227068204141613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29.076115877093425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15.852492724114473</v>
      </c>
      <c r="AX29" s="2">
        <f>AX7/'Output-Calculation-sheet'!AX6*'Output-Calculation-sheet'!AX15</f>
        <v>0</v>
      </c>
      <c r="AY29" s="2">
        <f>AY7/'Output-Calculation-sheet'!AY6*'Output-Calculation-sheet'!AY15</f>
        <v>4.0362691377290147</v>
      </c>
      <c r="AZ29" s="2">
        <f>AZ7/'Output-Calculation-sheet'!AZ6*'Output-Calculation-sheet'!AZ15</f>
        <v>58.787338884322097</v>
      </c>
      <c r="BA29" s="2">
        <f>BA7/'Output-Calculation-sheet'!BA6*'Output-Calculation-sheet'!BA15</f>
        <v>11.845115227613759</v>
      </c>
      <c r="BB29" s="2">
        <f>BB7/'Output-Calculation-sheet'!BB6*'Output-Calculation-sheet'!BB15</f>
        <v>0</v>
      </c>
      <c r="BC29" s="2">
        <f>BC7/'Output-Calculation-sheet'!BC6*'Output-Calculation-sheet'!BC15</f>
        <v>12.031486995457145</v>
      </c>
      <c r="BD29" s="2">
        <f>BD7/'Output-Calculation-sheet'!BD6*'Output-Calculation-sheet'!BD15</f>
        <v>2.5073826816377998</v>
      </c>
      <c r="BE29" s="2">
        <f>BE7/'Output-Calculation-sheet'!BE6*'Output-Calculation-sheet'!BE15</f>
        <v>3.8139958390073776</v>
      </c>
      <c r="BF29" s="2">
        <f>BF7/'Output-Calculation-sheet'!BF6*'Output-Calculation-sheet'!BF15</f>
        <v>50.519535905220685</v>
      </c>
      <c r="BH29" s="2">
        <f t="shared" si="1"/>
        <v>15.568592022427207</v>
      </c>
    </row>
    <row r="30" spans="1:60" x14ac:dyDescent="0.25">
      <c r="A30" s="2">
        <v>2031</v>
      </c>
      <c r="B30" s="2">
        <f>B8/'Output-Calculation-sheet'!B7*'Output-Calculation-sheet'!B16</f>
        <v>235.11370601970063</v>
      </c>
      <c r="C30" s="2">
        <f>C8/'Output-Calculation-sheet'!C7*'Output-Calculation-sheet'!C16</f>
        <v>84.098465502437378</v>
      </c>
      <c r="D30" s="2">
        <f>D8/'Output-Calculation-sheet'!D7*'Output-Calculation-sheet'!D16</f>
        <v>422.43932353872884</v>
      </c>
      <c r="E30" s="2">
        <f>E8/'Output-Calculation-sheet'!E7*'Output-Calculation-sheet'!E16</f>
        <v>50.197624559493086</v>
      </c>
      <c r="F30" s="2">
        <f>F8/'Output-Calculation-sheet'!F7*'Output-Calculation-sheet'!F16</f>
        <v>241.93887683884827</v>
      </c>
      <c r="G30" s="2">
        <f>G8/'Output-Calculation-sheet'!G7*'Output-Calculation-sheet'!G16</f>
        <v>80.159116798350269</v>
      </c>
      <c r="H30" s="2">
        <f>H8/'Output-Calculation-sheet'!H7*'Output-Calculation-sheet'!H16</f>
        <v>109.90053446992322</v>
      </c>
      <c r="I30" s="2">
        <f>I8/'Output-Calculation-sheet'!I7*'Output-Calculation-sheet'!I16</f>
        <v>438.02744480210708</v>
      </c>
      <c r="J30" s="2">
        <f>J8/'Output-Calculation-sheet'!J7*'Output-Calculation-sheet'!J16</f>
        <v>185.91971435386716</v>
      </c>
      <c r="K30" s="2">
        <f>K8/'Output-Calculation-sheet'!K7*'Output-Calculation-sheet'!K16</f>
        <v>1100.8475580272436</v>
      </c>
      <c r="L30" s="2">
        <f>L8/'Output-Calculation-sheet'!L7*'Output-Calculation-sheet'!L16</f>
        <v>30.536279582925165</v>
      </c>
      <c r="M30" s="2">
        <f>M8/'Output-Calculation-sheet'!M7*'Output-Calculation-sheet'!M16</f>
        <v>21.152267802243717</v>
      </c>
      <c r="N30" s="2">
        <f>N8/'Output-Calculation-sheet'!N7*'Output-Calculation-sheet'!N16</f>
        <v>238.37891749347148</v>
      </c>
      <c r="O30" s="2">
        <f>O8/'Output-Calculation-sheet'!O7*'Output-Calculation-sheet'!O16</f>
        <v>469.5483203255456</v>
      </c>
      <c r="P30" s="2">
        <f>P8/'Output-Calculation-sheet'!P7*'Output-Calculation-sheet'!P16</f>
        <v>369.19724829440759</v>
      </c>
      <c r="Q30" s="2">
        <f>Q8/'Output-Calculation-sheet'!Q7*'Output-Calculation-sheet'!Q16</f>
        <v>55.59395654613521</v>
      </c>
      <c r="R30" s="2">
        <f>R8/'Output-Calculation-sheet'!R7*'Output-Calculation-sheet'!R16</f>
        <v>67.418083189293654</v>
      </c>
      <c r="S30" s="2">
        <f>S8/'Output-Calculation-sheet'!S7*'Output-Calculation-sheet'!S16</f>
        <v>389.42136891629616</v>
      </c>
      <c r="T30" s="2">
        <f>T8/'Output-Calculation-sheet'!T7*'Output-Calculation-sheet'!T16</f>
        <v>148.78426285798858</v>
      </c>
      <c r="U30" s="2">
        <f>U8/'Output-Calculation-sheet'!U7*'Output-Calculation-sheet'!U16</f>
        <v>252.09605771846969</v>
      </c>
      <c r="V30" s="2">
        <f>V8/'Output-Calculation-sheet'!V7*'Output-Calculation-sheet'!V16</f>
        <v>181.35422796998179</v>
      </c>
      <c r="W30" s="2">
        <f>W8/'Output-Calculation-sheet'!W7*'Output-Calculation-sheet'!W16</f>
        <v>94.833931652711314</v>
      </c>
      <c r="X30" s="2">
        <f>X8/'Output-Calculation-sheet'!X7*'Output-Calculation-sheet'!X16</f>
        <v>90.834244756495238</v>
      </c>
      <c r="Y30" s="2">
        <f>Y8/'Output-Calculation-sheet'!Y7*'Output-Calculation-sheet'!Y16</f>
        <v>0</v>
      </c>
      <c r="Z30" s="2">
        <f>Z8/'Output-Calculation-sheet'!Z7*'Output-Calculation-sheet'!Z16</f>
        <v>299.6279415796518</v>
      </c>
      <c r="AA30" s="2">
        <f>AA8/'Output-Calculation-sheet'!AA7*'Output-Calculation-sheet'!AA16</f>
        <v>445.94737533703773</v>
      </c>
      <c r="AB30" s="2">
        <f>AB8/'Output-Calculation-sheet'!AB7*'Output-Calculation-sheet'!AB16</f>
        <v>211.37201431279533</v>
      </c>
      <c r="AC30" s="2">
        <f>AC8/'Output-Calculation-sheet'!AC7*'Output-Calculation-sheet'!AC16</f>
        <v>127.03085469974542</v>
      </c>
      <c r="AD30" s="2">
        <f>AD8/'Output-Calculation-sheet'!AD7*'Output-Calculation-sheet'!AD16</f>
        <v>868.08302514386264</v>
      </c>
      <c r="AE30" s="2">
        <f>AE8/'Output-Calculation-sheet'!AE7*'Output-Calculation-sheet'!AE16</f>
        <v>9752.2041790586318</v>
      </c>
      <c r="AF30" s="2">
        <f>AF8/'Output-Calculation-sheet'!AF7*'Output-Calculation-sheet'!AF16</f>
        <v>6611.0623162341471</v>
      </c>
      <c r="AG30" s="2">
        <f>AG8/'Output-Calculation-sheet'!AG7*'Output-Calculation-sheet'!AG16</f>
        <v>0</v>
      </c>
      <c r="AH30" s="2">
        <f>AH8/'Output-Calculation-sheet'!AH7*'Output-Calculation-sheet'!AH16</f>
        <v>374.73901206802634</v>
      </c>
      <c r="AI30" s="2">
        <f>AI8/'Output-Calculation-sheet'!AI7*'Output-Calculation-sheet'!AI16</f>
        <v>136.81137015580578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9.4767947760899229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49.655793337961676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81.738893593681169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27.307245504736805</v>
      </c>
      <c r="AX30" s="2">
        <f>AX8/'Output-Calculation-sheet'!AX7*'Output-Calculation-sheet'!AX16</f>
        <v>0</v>
      </c>
      <c r="AY30" s="2">
        <f>AY8/'Output-Calculation-sheet'!AY7*'Output-Calculation-sheet'!AY16</f>
        <v>6.8710900786689972</v>
      </c>
      <c r="AZ30" s="2">
        <f>AZ8/'Output-Calculation-sheet'!AZ7*'Output-Calculation-sheet'!AZ16</f>
        <v>89.654638778229597</v>
      </c>
      <c r="BA30" s="2">
        <f>BA8/'Output-Calculation-sheet'!BA7*'Output-Calculation-sheet'!BA16</f>
        <v>21.311438414911017</v>
      </c>
      <c r="BB30" s="2">
        <f>BB8/'Output-Calculation-sheet'!BB7*'Output-Calculation-sheet'!BB16</f>
        <v>20.013211465969906</v>
      </c>
      <c r="BC30" s="2">
        <f>BC8/'Output-Calculation-sheet'!BC7*'Output-Calculation-sheet'!BC16</f>
        <v>24.566466826025554</v>
      </c>
      <c r="BD30" s="2">
        <f>BD8/'Output-Calculation-sheet'!BD7*'Output-Calculation-sheet'!BD16</f>
        <v>3.9286511957149024</v>
      </c>
      <c r="BE30" s="2">
        <f>BE8/'Output-Calculation-sheet'!BE7*'Output-Calculation-sheet'!BE16</f>
        <v>16.432872449942519</v>
      </c>
      <c r="BF30" s="2">
        <f>BF8/'Output-Calculation-sheet'!BF7*'Output-Calculation-sheet'!BF16</f>
        <v>73.963256853406804</v>
      </c>
      <c r="BH30" s="2">
        <f t="shared" si="1"/>
        <v>24.609589973881704</v>
      </c>
    </row>
    <row r="31" spans="1:60" x14ac:dyDescent="0.25">
      <c r="A31" s="2">
        <v>2032</v>
      </c>
      <c r="B31" s="2">
        <f>B9/'Output-Calculation-sheet'!B8*'Output-Calculation-sheet'!B17</f>
        <v>321.30758075390099</v>
      </c>
      <c r="C31" s="2">
        <f>C9/'Output-Calculation-sheet'!C8*'Output-Calculation-sheet'!C17</f>
        <v>109.00419238894564</v>
      </c>
      <c r="D31" s="2">
        <f>D9/'Output-Calculation-sheet'!D8*'Output-Calculation-sheet'!D17</f>
        <v>601.5244325201362</v>
      </c>
      <c r="E31" s="2">
        <f>E9/'Output-Calculation-sheet'!E8*'Output-Calculation-sheet'!E17</f>
        <v>74.318378572052154</v>
      </c>
      <c r="F31" s="2">
        <f>F9/'Output-Calculation-sheet'!F8*'Output-Calculation-sheet'!F17</f>
        <v>319.78070532189253</v>
      </c>
      <c r="G31" s="2">
        <f>G9/'Output-Calculation-sheet'!G8*'Output-Calculation-sheet'!G17</f>
        <v>113.13906380279502</v>
      </c>
      <c r="H31" s="2">
        <f>H9/'Output-Calculation-sheet'!H8*'Output-Calculation-sheet'!H17</f>
        <v>140.85979250050698</v>
      </c>
      <c r="I31" s="2">
        <f>I9/'Output-Calculation-sheet'!I8*'Output-Calculation-sheet'!I17</f>
        <v>579.68390245748776</v>
      </c>
      <c r="J31" s="2">
        <f>J9/'Output-Calculation-sheet'!J8*'Output-Calculation-sheet'!J17</f>
        <v>250.48060413426782</v>
      </c>
      <c r="K31" s="2">
        <f>K9/'Output-Calculation-sheet'!K8*'Output-Calculation-sheet'!K17</f>
        <v>1410.9651278731778</v>
      </c>
      <c r="L31" s="2">
        <f>L9/'Output-Calculation-sheet'!L8*'Output-Calculation-sheet'!L17</f>
        <v>39.14803584829869</v>
      </c>
      <c r="M31" s="2">
        <f>M9/'Output-Calculation-sheet'!M8*'Output-Calculation-sheet'!M17</f>
        <v>30.240433255205538</v>
      </c>
      <c r="N31" s="2">
        <f>N9/'Output-Calculation-sheet'!N8*'Output-Calculation-sheet'!N17</f>
        <v>305.53057623557578</v>
      </c>
      <c r="O31" s="2">
        <f>O9/'Output-Calculation-sheet'!O8*'Output-Calculation-sheet'!O17</f>
        <v>606.10914532468212</v>
      </c>
      <c r="P31" s="2">
        <f>P9/'Output-Calculation-sheet'!P8*'Output-Calculation-sheet'!P17</f>
        <v>545.278917584532</v>
      </c>
      <c r="Q31" s="2">
        <f>Q9/'Output-Calculation-sheet'!Q8*'Output-Calculation-sheet'!Q17</f>
        <v>71.254392589145937</v>
      </c>
      <c r="R31" s="2">
        <f>R9/'Output-Calculation-sheet'!R8*'Output-Calculation-sheet'!R17</f>
        <v>89.00439379824023</v>
      </c>
      <c r="S31" s="2">
        <f>S9/'Output-Calculation-sheet'!S8*'Output-Calculation-sheet'!S17</f>
        <v>499.11869611829923</v>
      </c>
      <c r="T31" s="2">
        <f>T9/'Output-Calculation-sheet'!T8*'Output-Calculation-sheet'!T17</f>
        <v>196.82632365415225</v>
      </c>
      <c r="U31" s="2">
        <f>U9/'Output-Calculation-sheet'!U8*'Output-Calculation-sheet'!U17</f>
        <v>324.52157972639787</v>
      </c>
      <c r="V31" s="2">
        <f>V9/'Output-Calculation-sheet'!V8*'Output-Calculation-sheet'!V17</f>
        <v>241.97332917207552</v>
      </c>
      <c r="W31" s="2">
        <f>W9/'Output-Calculation-sheet'!W8*'Output-Calculation-sheet'!W17</f>
        <v>121.54649481090465</v>
      </c>
      <c r="X31" s="2">
        <f>X9/'Output-Calculation-sheet'!X8*'Output-Calculation-sheet'!X17</f>
        <v>130.79842717926132</v>
      </c>
      <c r="Y31" s="2">
        <f>Y9/'Output-Calculation-sheet'!Y8*'Output-Calculation-sheet'!Y17</f>
        <v>0</v>
      </c>
      <c r="Z31" s="2">
        <f>Z9/'Output-Calculation-sheet'!Z8*'Output-Calculation-sheet'!Z17</f>
        <v>383.90787116218922</v>
      </c>
      <c r="AA31" s="2">
        <f>AA9/'Output-Calculation-sheet'!AA8*'Output-Calculation-sheet'!AA17</f>
        <v>577.23608483898079</v>
      </c>
      <c r="AB31" s="2">
        <f>AB9/'Output-Calculation-sheet'!AB8*'Output-Calculation-sheet'!AB17</f>
        <v>298.52001507739294</v>
      </c>
      <c r="AC31" s="2">
        <f>AC9/'Output-Calculation-sheet'!AC8*'Output-Calculation-sheet'!AC17</f>
        <v>168.57635743620443</v>
      </c>
      <c r="AD31" s="2">
        <f>AD9/'Output-Calculation-sheet'!AD8*'Output-Calculation-sheet'!AD17</f>
        <v>1112.592456194033</v>
      </c>
      <c r="AE31" s="2">
        <f>AE9/'Output-Calculation-sheet'!AE8*'Output-Calculation-sheet'!AE17</f>
        <v>15119.353036803539</v>
      </c>
      <c r="AF31" s="2">
        <f>AF9/'Output-Calculation-sheet'!AF8*'Output-Calculation-sheet'!AF17</f>
        <v>10259.846031840661</v>
      </c>
      <c r="AG31" s="2">
        <f>AG9/'Output-Calculation-sheet'!AG8*'Output-Calculation-sheet'!AG17</f>
        <v>0</v>
      </c>
      <c r="AH31" s="2">
        <f>AH9/'Output-Calculation-sheet'!AH8*'Output-Calculation-sheet'!AH17</f>
        <v>596.21363723930051</v>
      </c>
      <c r="AI31" s="2">
        <f>AI9/'Output-Calculation-sheet'!AI8*'Output-Calculation-sheet'!AI17</f>
        <v>199.62141288017617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12.752590253712345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75.512446577259311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92.75678699494155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45.043250892225466</v>
      </c>
      <c r="AX31" s="2">
        <f>AX9/'Output-Calculation-sheet'!AX8*'Output-Calculation-sheet'!AX17</f>
        <v>0</v>
      </c>
      <c r="AY31" s="2">
        <f>AY9/'Output-Calculation-sheet'!AY8*'Output-Calculation-sheet'!AY17</f>
        <v>10.57304335953598</v>
      </c>
      <c r="AZ31" s="2">
        <f>AZ9/'Output-Calculation-sheet'!AZ8*'Output-Calculation-sheet'!AZ17</f>
        <v>119.27755566879397</v>
      </c>
      <c r="BA31" s="2">
        <f>BA9/'Output-Calculation-sheet'!BA8*'Output-Calculation-sheet'!BA17</f>
        <v>36.226788196417054</v>
      </c>
      <c r="BB31" s="2">
        <f>BB9/'Output-Calculation-sheet'!BB8*'Output-Calculation-sheet'!BB17</f>
        <v>26.825655362288039</v>
      </c>
      <c r="BC31" s="2">
        <f>BC9/'Output-Calculation-sheet'!BC8*'Output-Calculation-sheet'!BC17</f>
        <v>36.642999170634951</v>
      </c>
      <c r="BD31" s="2">
        <f>BD9/'Output-Calculation-sheet'!BD8*'Output-Calculation-sheet'!BD17</f>
        <v>6.3617025278493591</v>
      </c>
      <c r="BE31" s="2">
        <f>BE9/'Output-Calculation-sheet'!BE8*'Output-Calculation-sheet'!BE17</f>
        <v>33.766046464402834</v>
      </c>
      <c r="BF31" s="2">
        <f>BF9/'Output-Calculation-sheet'!BF8*'Output-Calculation-sheet'!BF17</f>
        <v>94.798198732823636</v>
      </c>
      <c r="BH31" s="2">
        <f t="shared" si="1"/>
        <v>36.428818493295289</v>
      </c>
    </row>
    <row r="32" spans="1:60" x14ac:dyDescent="0.25">
      <c r="A32" s="2">
        <v>2033</v>
      </c>
      <c r="B32" s="2">
        <f>B10/'Output-Calculation-sheet'!B9*'Output-Calculation-sheet'!B18</f>
        <v>420.0571639698145</v>
      </c>
      <c r="C32" s="2">
        <f>C10/'Output-Calculation-sheet'!C9*'Output-Calculation-sheet'!C18</f>
        <v>133.76731051742811</v>
      </c>
      <c r="D32" s="2">
        <f>D10/'Output-Calculation-sheet'!D9*'Output-Calculation-sheet'!D18</f>
        <v>807.75085963504671</v>
      </c>
      <c r="E32" s="2">
        <f>E10/'Output-Calculation-sheet'!E9*'Output-Calculation-sheet'!E18</f>
        <v>100.36999249224233</v>
      </c>
      <c r="F32" s="2">
        <f>F10/'Output-Calculation-sheet'!F9*'Output-Calculation-sheet'!F18</f>
        <v>404.64895169336478</v>
      </c>
      <c r="G32" s="2">
        <f>G10/'Output-Calculation-sheet'!G9*'Output-Calculation-sheet'!G18</f>
        <v>150.23859415755453</v>
      </c>
      <c r="H32" s="2">
        <f>H10/'Output-Calculation-sheet'!H9*'Output-Calculation-sheet'!H18</f>
        <v>166.66581285390538</v>
      </c>
      <c r="I32" s="2">
        <f>I10/'Output-Calculation-sheet'!I9*'Output-Calculation-sheet'!I18</f>
        <v>723.41374797134279</v>
      </c>
      <c r="J32" s="2">
        <f>J10/'Output-Calculation-sheet'!J9*'Output-Calculation-sheet'!J18</f>
        <v>306.52742777911726</v>
      </c>
      <c r="K32" s="2">
        <f>K10/'Output-Calculation-sheet'!K9*'Output-Calculation-sheet'!K18</f>
        <v>1669.4314941945961</v>
      </c>
      <c r="L32" s="2">
        <f>L10/'Output-Calculation-sheet'!L9*'Output-Calculation-sheet'!L18</f>
        <v>48.018942340446578</v>
      </c>
      <c r="M32" s="2">
        <f>M10/'Output-Calculation-sheet'!M9*'Output-Calculation-sheet'!M18</f>
        <v>37.343389105882927</v>
      </c>
      <c r="N32" s="2">
        <f>N10/'Output-Calculation-sheet'!N9*'Output-Calculation-sheet'!N18</f>
        <v>361.49694712207338</v>
      </c>
      <c r="O32" s="2">
        <f>O10/'Output-Calculation-sheet'!O9*'Output-Calculation-sheet'!O18</f>
        <v>739.57128527161024</v>
      </c>
      <c r="P32" s="2">
        <f>P10/'Output-Calculation-sheet'!P9*'Output-Calculation-sheet'!P18</f>
        <v>748.15494293040399</v>
      </c>
      <c r="Q32" s="2">
        <f>Q10/'Output-Calculation-sheet'!Q9*'Output-Calculation-sheet'!Q18</f>
        <v>84.308041806735901</v>
      </c>
      <c r="R32" s="2">
        <f>R10/'Output-Calculation-sheet'!R9*'Output-Calculation-sheet'!R18</f>
        <v>114.51806073731379</v>
      </c>
      <c r="S32" s="2">
        <f>S10/'Output-Calculation-sheet'!S9*'Output-Calculation-sheet'!S18</f>
        <v>590.5561519764467</v>
      </c>
      <c r="T32" s="2">
        <f>T10/'Output-Calculation-sheet'!T9*'Output-Calculation-sheet'!T18</f>
        <v>238.81107528387705</v>
      </c>
      <c r="U32" s="2">
        <f>U10/'Output-Calculation-sheet'!U9*'Output-Calculation-sheet'!U18</f>
        <v>391.41755471472658</v>
      </c>
      <c r="V32" s="2">
        <f>V10/'Output-Calculation-sheet'!V9*'Output-Calculation-sheet'!V18</f>
        <v>297.64342640504276</v>
      </c>
      <c r="W32" s="2">
        <f>W10/'Output-Calculation-sheet'!W9*'Output-Calculation-sheet'!W18</f>
        <v>143.8153276217887</v>
      </c>
      <c r="X32" s="2">
        <f>X10/'Output-Calculation-sheet'!X9*'Output-Calculation-sheet'!X18</f>
        <v>174.91300474232571</v>
      </c>
      <c r="Y32" s="2">
        <f>Y10/'Output-Calculation-sheet'!Y9*'Output-Calculation-sheet'!Y18</f>
        <v>0</v>
      </c>
      <c r="Z32" s="2">
        <f>Z10/'Output-Calculation-sheet'!Z9*'Output-Calculation-sheet'!Z18</f>
        <v>461.4548822449687</v>
      </c>
      <c r="AA32" s="2">
        <f>AA10/'Output-Calculation-sheet'!AA9*'Output-Calculation-sheet'!AA18</f>
        <v>701.10927941178124</v>
      </c>
      <c r="AB32" s="2">
        <f>AB10/'Output-Calculation-sheet'!AB9*'Output-Calculation-sheet'!AB18</f>
        <v>363.48396455117086</v>
      </c>
      <c r="AC32" s="2">
        <f>AC10/'Output-Calculation-sheet'!AC9*'Output-Calculation-sheet'!AC18</f>
        <v>213.59908352358073</v>
      </c>
      <c r="AD32" s="2">
        <f>AD10/'Output-Calculation-sheet'!AD9*'Output-Calculation-sheet'!AD18</f>
        <v>1316.4293764243364</v>
      </c>
      <c r="AE32" s="2">
        <f>AE10/'Output-Calculation-sheet'!AE9*'Output-Calculation-sheet'!AE18</f>
        <v>19218.166938033708</v>
      </c>
      <c r="AF32" s="2">
        <f>AF10/'Output-Calculation-sheet'!AF9*'Output-Calculation-sheet'!AF18</f>
        <v>14482.029043229773</v>
      </c>
      <c r="AG32" s="2">
        <f>AG10/'Output-Calculation-sheet'!AG9*'Output-Calculation-sheet'!AG18</f>
        <v>0</v>
      </c>
      <c r="AH32" s="2">
        <f>AH10/'Output-Calculation-sheet'!AH9*'Output-Calculation-sheet'!AH18</f>
        <v>763.74455780473102</v>
      </c>
      <c r="AI32" s="2">
        <f>AI10/'Output-Calculation-sheet'!AI9*'Output-Calculation-sheet'!AI18</f>
        <v>259.56195352348209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15.562740689428257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95.459448328627374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96.358392304399985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60.232240434377957</v>
      </c>
      <c r="AX32" s="2">
        <f>AX10/'Output-Calculation-sheet'!AX9*'Output-Calculation-sheet'!AX18</f>
        <v>0</v>
      </c>
      <c r="AY32" s="2">
        <f>AY10/'Output-Calculation-sheet'!AY9*'Output-Calculation-sheet'!AY18</f>
        <v>14.88164059700318</v>
      </c>
      <c r="AZ32" s="2">
        <f>AZ10/'Output-Calculation-sheet'!AZ9*'Output-Calculation-sheet'!AZ18</f>
        <v>147.86179770892548</v>
      </c>
      <c r="BA32" s="2">
        <f>BA10/'Output-Calculation-sheet'!BA9*'Output-Calculation-sheet'!BA18</f>
        <v>46.972317557196853</v>
      </c>
      <c r="BB32" s="2">
        <f>BB10/'Output-Calculation-sheet'!BB9*'Output-Calculation-sheet'!BB18</f>
        <v>32.876080467543879</v>
      </c>
      <c r="BC32" s="2">
        <f>BC10/'Output-Calculation-sheet'!BC9*'Output-Calculation-sheet'!BC18</f>
        <v>48.227801029626967</v>
      </c>
      <c r="BD32" s="2">
        <f>BD10/'Output-Calculation-sheet'!BD9*'Output-Calculation-sheet'!BD18</f>
        <v>9.5432058996104328</v>
      </c>
      <c r="BE32" s="2">
        <f>BE10/'Output-Calculation-sheet'!BE9*'Output-Calculation-sheet'!BE18</f>
        <v>56.929162577902034</v>
      </c>
      <c r="BF32" s="2">
        <f>BF10/'Output-Calculation-sheet'!BF9*'Output-Calculation-sheet'!BF18</f>
        <v>112.16502185421191</v>
      </c>
      <c r="BH32" s="2">
        <f t="shared" si="1"/>
        <v>47.37008843351947</v>
      </c>
    </row>
    <row r="33" spans="1:60" x14ac:dyDescent="0.25">
      <c r="A33" s="2">
        <v>2034</v>
      </c>
      <c r="B33" s="2">
        <f>B11/'Output-Calculation-sheet'!B10*'Output-Calculation-sheet'!B19</f>
        <v>474.68946714890927</v>
      </c>
      <c r="C33" s="2">
        <f>C11/'Output-Calculation-sheet'!C10*'Output-Calculation-sheet'!C19</f>
        <v>157.62152775533295</v>
      </c>
      <c r="D33" s="2">
        <f>D11/'Output-Calculation-sheet'!D10*'Output-Calculation-sheet'!D19</f>
        <v>1029.7578815610345</v>
      </c>
      <c r="E33" s="2">
        <f>E11/'Output-Calculation-sheet'!E10*'Output-Calculation-sheet'!E19</f>
        <v>117.15098424517207</v>
      </c>
      <c r="F33" s="2">
        <f>F11/'Output-Calculation-sheet'!F10*'Output-Calculation-sheet'!F19</f>
        <v>491.60399322923098</v>
      </c>
      <c r="G33" s="2">
        <f>G11/'Output-Calculation-sheet'!G10*'Output-Calculation-sheet'!G19</f>
        <v>189.83462570200086</v>
      </c>
      <c r="H33" s="2">
        <f>H11/'Output-Calculation-sheet'!H10*'Output-Calculation-sheet'!H19</f>
        <v>184.63821731183546</v>
      </c>
      <c r="I33" s="2">
        <f>I11/'Output-Calculation-sheet'!I10*'Output-Calculation-sheet'!I19</f>
        <v>841.04310489472925</v>
      </c>
      <c r="J33" s="2">
        <f>J11/'Output-Calculation-sheet'!J10*'Output-Calculation-sheet'!J19</f>
        <v>348.28003910591883</v>
      </c>
      <c r="K33" s="2">
        <f>K11/'Output-Calculation-sheet'!K10*'Output-Calculation-sheet'!K19</f>
        <v>1895.8962172026932</v>
      </c>
      <c r="L33" s="2">
        <f>L11/'Output-Calculation-sheet'!L10*'Output-Calculation-sheet'!L19</f>
        <v>57.775553159538354</v>
      </c>
      <c r="M33" s="2">
        <f>M11/'Output-Calculation-sheet'!M10*'Output-Calculation-sheet'!M19</f>
        <v>42.95608503296053</v>
      </c>
      <c r="N33" s="2">
        <f>N11/'Output-Calculation-sheet'!N10*'Output-Calculation-sheet'!N19</f>
        <v>400.48000493418664</v>
      </c>
      <c r="O33" s="2">
        <f>O11/'Output-Calculation-sheet'!O10*'Output-Calculation-sheet'!O19</f>
        <v>885.30163337266436</v>
      </c>
      <c r="P33" s="2">
        <f>P11/'Output-Calculation-sheet'!P10*'Output-Calculation-sheet'!P19</f>
        <v>889.0789160323468</v>
      </c>
      <c r="Q33" s="2">
        <f>Q11/'Output-Calculation-sheet'!Q10*'Output-Calculation-sheet'!Q19</f>
        <v>93.399071996911658</v>
      </c>
      <c r="R33" s="2">
        <f>R11/'Output-Calculation-sheet'!R10*'Output-Calculation-sheet'!R19</f>
        <v>144.96214735187709</v>
      </c>
      <c r="S33" s="2">
        <f>S11/'Output-Calculation-sheet'!S10*'Output-Calculation-sheet'!S19</f>
        <v>654.23648058518188</v>
      </c>
      <c r="T33" s="2">
        <f>T11/'Output-Calculation-sheet'!T10*'Output-Calculation-sheet'!T19</f>
        <v>269.38816874279007</v>
      </c>
      <c r="U33" s="2">
        <f>U11/'Output-Calculation-sheet'!U10*'Output-Calculation-sheet'!U19</f>
        <v>453.93385372030923</v>
      </c>
      <c r="V33" s="2">
        <f>V11/'Output-Calculation-sheet'!V10*'Output-Calculation-sheet'!V19</f>
        <v>340.62179349472734</v>
      </c>
      <c r="W33" s="2">
        <f>W11/'Output-Calculation-sheet'!W10*'Output-Calculation-sheet'!W19</f>
        <v>159.3216861146158</v>
      </c>
      <c r="X33" s="2">
        <f>X11/'Output-Calculation-sheet'!X10*'Output-Calculation-sheet'!X19</f>
        <v>201.79967934149437</v>
      </c>
      <c r="Y33" s="2">
        <f>Y11/'Output-Calculation-sheet'!Y10*'Output-Calculation-sheet'!Y19</f>
        <v>0</v>
      </c>
      <c r="Z33" s="2">
        <f>Z11/'Output-Calculation-sheet'!Z10*'Output-Calculation-sheet'!Z19</f>
        <v>541.05614243722073</v>
      </c>
      <c r="AA33" s="2">
        <f>AA11/'Output-Calculation-sheet'!AA10*'Output-Calculation-sheet'!AA19</f>
        <v>819.35787810238787</v>
      </c>
      <c r="AB33" s="2">
        <f>AB11/'Output-Calculation-sheet'!AB10*'Output-Calculation-sheet'!AB19</f>
        <v>413.80007826874873</v>
      </c>
      <c r="AC33" s="2">
        <f>AC11/'Output-Calculation-sheet'!AC10*'Output-Calculation-sheet'!AC19</f>
        <v>261.74067923258502</v>
      </c>
      <c r="AD33" s="2">
        <f>AD11/'Output-Calculation-sheet'!AD10*'Output-Calculation-sheet'!AD19</f>
        <v>1458.3912449267141</v>
      </c>
      <c r="AE33" s="2">
        <f>AE11/'Output-Calculation-sheet'!AE10*'Output-Calculation-sheet'!AE19</f>
        <v>22250.140648808017</v>
      </c>
      <c r="AF33" s="2">
        <f>AF11/'Output-Calculation-sheet'!AF10*'Output-Calculation-sheet'!AF19</f>
        <v>17458.523676613026</v>
      </c>
      <c r="AG33" s="2">
        <f>AG11/'Output-Calculation-sheet'!AG10*'Output-Calculation-sheet'!AG19</f>
        <v>0</v>
      </c>
      <c r="AH33" s="2">
        <f>AH11/'Output-Calculation-sheet'!AH10*'Output-Calculation-sheet'!AH19</f>
        <v>891.66821515375693</v>
      </c>
      <c r="AI33" s="2">
        <f>AI11/'Output-Calculation-sheet'!AI10*'Output-Calculation-sheet'!AI19</f>
        <v>316.58984435938669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17.661016563592941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111.24088559243137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91.896331581862412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73.882828602843759</v>
      </c>
      <c r="AX33" s="2">
        <f>AX11/'Output-Calculation-sheet'!AX10*'Output-Calculation-sheet'!AX19</f>
        <v>0</v>
      </c>
      <c r="AY33" s="2">
        <f>AY11/'Output-Calculation-sheet'!AY10*'Output-Calculation-sheet'!AY19</f>
        <v>18.186106188687376</v>
      </c>
      <c r="AZ33" s="2">
        <f>AZ11/'Output-Calculation-sheet'!AZ10*'Output-Calculation-sheet'!AZ19</f>
        <v>176.5488039530488</v>
      </c>
      <c r="BA33" s="2">
        <f>BA11/'Output-Calculation-sheet'!BA10*'Output-Calculation-sheet'!BA19</f>
        <v>55.57161912372144</v>
      </c>
      <c r="BB33" s="2">
        <f>BB11/'Output-Calculation-sheet'!BB10*'Output-Calculation-sheet'!BB19</f>
        <v>11.117753304087147</v>
      </c>
      <c r="BC33" s="2">
        <f>BC11/'Output-Calculation-sheet'!BC10*'Output-Calculation-sheet'!BC19</f>
        <v>58.494803335015185</v>
      </c>
      <c r="BD33" s="2">
        <f>BD11/'Output-Calculation-sheet'!BD10*'Output-Calculation-sheet'!BD19</f>
        <v>10.143838116872645</v>
      </c>
      <c r="BE33" s="2">
        <f>BE11/'Output-Calculation-sheet'!BE10*'Output-Calculation-sheet'!BE19</f>
        <v>84.556758501509236</v>
      </c>
      <c r="BF33" s="2">
        <f>BF11/'Output-Calculation-sheet'!BF10*'Output-Calculation-sheet'!BF19</f>
        <v>124.25742237460791</v>
      </c>
      <c r="BH33" s="2">
        <f t="shared" si="1"/>
        <v>55.568597707176572</v>
      </c>
    </row>
    <row r="34" spans="1:60" x14ac:dyDescent="0.25">
      <c r="A34" s="2">
        <v>2035</v>
      </c>
      <c r="B34" s="2">
        <f>B12/'Output-Calculation-sheet'!B11*'Output-Calculation-sheet'!B20</f>
        <v>429.20426965695606</v>
      </c>
      <c r="C34" s="2">
        <f>C12/'Output-Calculation-sheet'!C11*'Output-Calculation-sheet'!C20</f>
        <v>188.6075443549158</v>
      </c>
      <c r="D34" s="2">
        <f>D12/'Output-Calculation-sheet'!D11*'Output-Calculation-sheet'!D20</f>
        <v>1123.6878332835997</v>
      </c>
      <c r="E34" s="2">
        <f>E12/'Output-Calculation-sheet'!E11*'Output-Calculation-sheet'!E20</f>
        <v>128.79757761033952</v>
      </c>
      <c r="F34" s="2">
        <f>F12/'Output-Calculation-sheet'!F11*'Output-Calculation-sheet'!F20</f>
        <v>561.41934401181845</v>
      </c>
      <c r="G34" s="2">
        <f>G12/'Output-Calculation-sheet'!G11*'Output-Calculation-sheet'!G20</f>
        <v>216.56666414538682</v>
      </c>
      <c r="H34" s="2">
        <f>H12/'Output-Calculation-sheet'!H11*'Output-Calculation-sheet'!H20</f>
        <v>192.38845493195669</v>
      </c>
      <c r="I34" s="2">
        <f>I12/'Output-Calculation-sheet'!I11*'Output-Calculation-sheet'!I20</f>
        <v>839.65849548308756</v>
      </c>
      <c r="J34" s="2">
        <f>J12/'Output-Calculation-sheet'!J11*'Output-Calculation-sheet'!J20</f>
        <v>372.71337197162495</v>
      </c>
      <c r="K34" s="2">
        <f>K12/'Output-Calculation-sheet'!K11*'Output-Calculation-sheet'!K20</f>
        <v>2247.3722402348708</v>
      </c>
      <c r="L34" s="2">
        <f>L12/'Output-Calculation-sheet'!L11*'Output-Calculation-sheet'!L20</f>
        <v>67.880833324809089</v>
      </c>
      <c r="M34" s="2">
        <f>M12/'Output-Calculation-sheet'!M11*'Output-Calculation-sheet'!M20</f>
        <v>46.580121783578797</v>
      </c>
      <c r="N34" s="2">
        <f>N12/'Output-Calculation-sheet'!N11*'Output-Calculation-sheet'!N20</f>
        <v>417.33873683136164</v>
      </c>
      <c r="O34" s="2">
        <f>O12/'Output-Calculation-sheet'!O11*'Output-Calculation-sheet'!O20</f>
        <v>1042.9911874037223</v>
      </c>
      <c r="P34" s="2">
        <f>P12/'Output-Calculation-sheet'!P11*'Output-Calculation-sheet'!P20</f>
        <v>976.59320291681775</v>
      </c>
      <c r="Q34" s="2">
        <f>Q12/'Output-Calculation-sheet'!Q11*'Output-Calculation-sheet'!Q20</f>
        <v>107.89463893885835</v>
      </c>
      <c r="R34" s="2">
        <f>R12/'Output-Calculation-sheet'!R11*'Output-Calculation-sheet'!R20</f>
        <v>178.98343460637946</v>
      </c>
      <c r="S34" s="2">
        <f>S12/'Output-Calculation-sheet'!S11*'Output-Calculation-sheet'!S20</f>
        <v>685.06462284154088</v>
      </c>
      <c r="T34" s="2">
        <f>T12/'Output-Calculation-sheet'!T11*'Output-Calculation-sheet'!T20</f>
        <v>283.75987927677721</v>
      </c>
      <c r="U34" s="2">
        <f>U12/'Output-Calculation-sheet'!U11*'Output-Calculation-sheet'!U20</f>
        <v>513.07415070935292</v>
      </c>
      <c r="V34" s="2">
        <f>V12/'Output-Calculation-sheet'!V11*'Output-Calculation-sheet'!V20</f>
        <v>396.73614656543583</v>
      </c>
      <c r="W34" s="2">
        <f>W12/'Output-Calculation-sheet'!W11*'Output-Calculation-sheet'!W20</f>
        <v>175.43294398371489</v>
      </c>
      <c r="X34" s="2">
        <f>X12/'Output-Calculation-sheet'!X11*'Output-Calculation-sheet'!X20</f>
        <v>215.52054762122157</v>
      </c>
      <c r="Y34" s="2">
        <f>Y12/'Output-Calculation-sheet'!Y11*'Output-Calculation-sheet'!Y20</f>
        <v>0</v>
      </c>
      <c r="Z34" s="2">
        <f>Z12/'Output-Calculation-sheet'!Z11*'Output-Calculation-sheet'!Z20</f>
        <v>624.04466515360104</v>
      </c>
      <c r="AA34" s="2">
        <f>AA12/'Output-Calculation-sheet'!AA11*'Output-Calculation-sheet'!AA20</f>
        <v>937.5920359954282</v>
      </c>
      <c r="AB34" s="2">
        <f>AB12/'Output-Calculation-sheet'!AB11*'Output-Calculation-sheet'!AB20</f>
        <v>445.36137009115845</v>
      </c>
      <c r="AC34" s="2">
        <f>AC12/'Output-Calculation-sheet'!AC11*'Output-Calculation-sheet'!AC20</f>
        <v>312.07373598089816</v>
      </c>
      <c r="AD34" s="2">
        <f>AD12/'Output-Calculation-sheet'!AD11*'Output-Calculation-sheet'!AD20</f>
        <v>1519.6122631960138</v>
      </c>
      <c r="AE34" s="2">
        <f>AE12/'Output-Calculation-sheet'!AE11*'Output-Calculation-sheet'!AE20</f>
        <v>23749.648069885276</v>
      </c>
      <c r="AF34" s="2">
        <f>AF12/'Output-Calculation-sheet'!AF11*'Output-Calculation-sheet'!AF20</f>
        <v>19064.819427449489</v>
      </c>
      <c r="AG34" s="2">
        <f>AG12/'Output-Calculation-sheet'!AG11*'Output-Calculation-sheet'!AG20</f>
        <v>0</v>
      </c>
      <c r="AH34" s="2">
        <f>AH12/'Output-Calculation-sheet'!AH11*'Output-Calculation-sheet'!AH20</f>
        <v>971.2599041404261</v>
      </c>
      <c r="AI34" s="2">
        <f>AI12/'Output-Calculation-sheet'!AI11*'Output-Calculation-sheet'!AI20</f>
        <v>361.10809942952176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18.740382118341561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119.04618690494635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83.678979111361699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83.940683455146427</v>
      </c>
      <c r="AX34" s="2">
        <f>AX12/'Output-Calculation-sheet'!AX11*'Output-Calculation-sheet'!AX20</f>
        <v>0</v>
      </c>
      <c r="AY34" s="2">
        <f>AY12/'Output-Calculation-sheet'!AY11*'Output-Calculation-sheet'!AY20</f>
        <v>20.582259260249284</v>
      </c>
      <c r="AZ34" s="2">
        <f>AZ12/'Output-Calculation-sheet'!AZ11*'Output-Calculation-sheet'!AZ20</f>
        <v>204.71383410584571</v>
      </c>
      <c r="BA34" s="2">
        <f>BA12/'Output-Calculation-sheet'!BA11*'Output-Calculation-sheet'!BA20</f>
        <v>60.605577943837545</v>
      </c>
      <c r="BB34" s="2">
        <f>BB12/'Output-Calculation-sheet'!BB11*'Output-Calculation-sheet'!BB20</f>
        <v>0</v>
      </c>
      <c r="BC34" s="2">
        <f>BC12/'Output-Calculation-sheet'!BC11*'Output-Calculation-sheet'!BC20</f>
        <v>66.027907803468239</v>
      </c>
      <c r="BD34" s="2">
        <f>BD12/'Output-Calculation-sheet'!BD11*'Output-Calculation-sheet'!BD20</f>
        <v>10.090419668157345</v>
      </c>
      <c r="BE34" s="2">
        <f>BE12/'Output-Calculation-sheet'!BE11*'Output-Calculation-sheet'!BE20</f>
        <v>135.12394408217602</v>
      </c>
      <c r="BF34" s="2">
        <f>BF12/'Output-Calculation-sheet'!BF11*'Output-Calculation-sheet'!BF20</f>
        <v>129.47551518251117</v>
      </c>
      <c r="BH34" s="2">
        <f t="shared" si="1"/>
        <v>60.325811503445969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16.348998266465802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5.1124376013031139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0.95513895619496547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0.27509045331957827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6.0236737351027552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88.503667147437184</v>
      </c>
      <c r="BF38" s="2">
        <f>BF5/'Output-Calculation-sheet'!BF4*'Output-Calculation-sheet'!BF31*0.0114</f>
        <v>0</v>
      </c>
      <c r="BH38" s="2">
        <f>SUM(B38:AI38,AK38:AM38,AP38,AR38:AS38,AU38,AW38:BF38)</f>
        <v>88.635690806292587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155.10707896507179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28.398589484963026</v>
      </c>
      <c r="AO39" s="2">
        <f>AO6/'Output-Calculation-sheet'!AO5*'Output-Calculation-sheet'!AO32*0.0114</f>
        <v>29.669567206763251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2.3202567862327341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1.2498332739869098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15.307095394540005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154.87841534305824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155.07377917962629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419.39497584637581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47.399005265862819</v>
      </c>
      <c r="AO40" s="2">
        <f>AO7/'Output-Calculation-sheet'!AO6*'Output-Calculation-sheet'!AO33*0.0114</f>
        <v>48.003167603382508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3.9411160048514806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3.1467644566138295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27.053035544596927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0.23981715061430448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0.11036514485303948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629.86609632294471</v>
      </c>
      <c r="AK41" s="2">
        <f>AK8/'Output-Calculation-sheet'!AK7*'Output-Calculation-sheet'!AK34*0.0114</f>
        <v>2.8833253876192514E-2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0.19816353892575964</v>
      </c>
      <c r="AN41" s="2">
        <f>AN8/'Output-Calculation-sheet'!AN7*'Output-Calculation-sheet'!AN34*0.0114</f>
        <v>61.491370869674505</v>
      </c>
      <c r="AO41" s="2">
        <f>AO8/'Output-Calculation-sheet'!AO7*'Output-Calculation-sheet'!AO34*0.0114</f>
        <v>64.812944104427544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5.4898796959801173</v>
      </c>
      <c r="AR41" s="2">
        <f>AR8/'Output-Calculation-sheet'!AR7*'Output-Calculation-sheet'!AR34*0.0114</f>
        <v>2.5306282819822886E-2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4.292361083395396</v>
      </c>
      <c r="AU41" s="2">
        <f>AU8/'Output-Calculation-sheet'!AU7*'Output-Calculation-sheet'!AU34*0.0114</f>
        <v>6.732362117816291E-3</v>
      </c>
      <c r="AV41" s="2">
        <f>AV8/'Output-Calculation-sheet'!AV7*'Output-Calculation-sheet'!AV34*0.0114</f>
        <v>38.787298608046598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2.5258517588293665E-2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0.39465910018092454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0.11592140258665341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835.4423365766537</v>
      </c>
      <c r="AK42" s="2">
        <f>AK9/'Output-Calculation-sheet'!AK8*'Output-Calculation-sheet'!AK35*0.0114</f>
        <v>6.0569688644290284E-2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0.20813994675943487</v>
      </c>
      <c r="AN42" s="2">
        <f>AN9/'Output-Calculation-sheet'!AN8*'Output-Calculation-sheet'!AN35*0.0114</f>
        <v>72.619380037365843</v>
      </c>
      <c r="AO42" s="2">
        <f>AO9/'Output-Calculation-sheet'!AO8*'Output-Calculation-sheet'!AO35*0.0114</f>
        <v>77.989201504604665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7.1245532681739299</v>
      </c>
      <c r="AR42" s="2">
        <f>AR9/'Output-Calculation-sheet'!AR8*'Output-Calculation-sheet'!AR35*0.0114</f>
        <v>2.6286191900779552E-2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5.0383115404900041</v>
      </c>
      <c r="AU42" s="2">
        <f>AU9/'Output-Calculation-sheet'!AU8*'Output-Calculation-sheet'!AU35*0.0114</f>
        <v>6.9930524302777167E-3</v>
      </c>
      <c r="AV42" s="2">
        <f>AV9/'Output-Calculation-sheet'!AV8*'Output-Calculation-sheet'!AV35*0.0114</f>
        <v>49.960246955060001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2.6236577105469561E-2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0.4441468594269054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0.11634234833037733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1014.3617091145115</v>
      </c>
      <c r="AK43" s="2">
        <f>AK10/'Output-Calculation-sheet'!AK9*'Output-Calculation-sheet'!AK36*0.0114</f>
        <v>6.0789635539898586E-2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0.20889576598463624</v>
      </c>
      <c r="AN43" s="2">
        <f>AN10/'Output-Calculation-sheet'!AN9*'Output-Calculation-sheet'!AN36*0.0114</f>
        <v>77.780474020795552</v>
      </c>
      <c r="AO43" s="2">
        <f>AO10/'Output-Calculation-sheet'!AO9*'Output-Calculation-sheet'!AO36*0.0114</f>
        <v>85.647403767545427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8.4844809606825873</v>
      </c>
      <c r="AR43" s="2">
        <f>AR10/'Output-Calculation-sheet'!AR9*'Output-Calculation-sheet'!AR36*0.0114</f>
        <v>2.6166837839934842E-2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5.3568781007321302</v>
      </c>
      <c r="AU43" s="2">
        <f>AU10/'Output-Calculation-sheet'!AU9*'Output-Calculation-sheet'!AU36*0.0114</f>
        <v>6.9613000483273709E-3</v>
      </c>
      <c r="AV43" s="2">
        <f>AV10/'Output-Calculation-sheet'!AV9*'Output-Calculation-sheet'!AV36*0.0114</f>
        <v>59.15953167709818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2.6117448323635235E-2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0.44527333606680958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0.22335651988819347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1142.7976134120627</v>
      </c>
      <c r="AK44" s="2">
        <f>AK11/'Output-Calculation-sheet'!AK10*'Output-Calculation-sheet'!AK37*0.0114</f>
        <v>5.8352618948805411E-2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0.30078190774444907</v>
      </c>
      <c r="AN44" s="2">
        <f>AN11/'Output-Calculation-sheet'!AN10*'Output-Calculation-sheet'!AN37*0.0114</f>
        <v>76.378984282248595</v>
      </c>
      <c r="AO44" s="2">
        <f>AO11/'Output-Calculation-sheet'!AO10*'Output-Calculation-sheet'!AO37*0.0114</f>
        <v>86.955678263989299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9.4066845702874371</v>
      </c>
      <c r="AR44" s="2">
        <f>AR11/'Output-Calculation-sheet'!AR10*'Output-Calculation-sheet'!AR37*0.0114</f>
        <v>2.4992389608923582E-2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5.1877012563775331</v>
      </c>
      <c r="AU44" s="2">
        <f>AU11/'Output-Calculation-sheet'!AU10*'Output-Calculation-sheet'!AU37*0.0114</f>
        <v>9.9732832100309383E-3</v>
      </c>
      <c r="AV44" s="2">
        <f>AV11/'Output-Calculation-sheet'!AV10*'Output-Calculation-sheet'!AV37*0.0114</f>
        <v>65.267374646702635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2.4945216846150076E-2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0.64240193624655251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0.20428660254217662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1199.6464938032816</v>
      </c>
      <c r="AK45" s="2">
        <f>AK12/'Output-Calculation-sheet'!AK11*'Output-Calculation-sheet'!AK38*0.0114</f>
        <v>5.3370540875443746E-2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0.27510150171584891</v>
      </c>
      <c r="AN45" s="2">
        <f>AN12/'Output-Calculation-sheet'!AN11*'Output-Calculation-sheet'!AN38*0.0114</f>
        <v>68.698370145074719</v>
      </c>
      <c r="AO45" s="2">
        <f>AO12/'Output-Calculation-sheet'!AO11*'Output-Calculation-sheet'!AO38*0.0114</f>
        <v>81.852700565469718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9.7524976548907034</v>
      </c>
      <c r="AR45" s="2">
        <f>AR12/'Output-Calculation-sheet'!AR11*'Output-Calculation-sheet'!AR38*0.0114</f>
        <v>2.2825219555735569E-2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4.5747982226149011</v>
      </c>
      <c r="AU45" s="2">
        <f>AU12/'Output-Calculation-sheet'!AU11*'Output-Calculation-sheet'!AU38*0.0114</f>
        <v>9.1084679185381764E-3</v>
      </c>
      <c r="AV45" s="2">
        <f>AV12/'Output-Calculation-sheet'!AV11*'Output-Calculation-sheet'!AV38*0.0114</f>
        <v>67.383147509053543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3.4173205941190443E-2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0.59886553854893343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22684.633462125454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7032.6019586000575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1313.9080177825003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400.40671097214852</v>
      </c>
      <c r="AU49" s="2">
        <f>AU5/'Output-Calculation-sheet'!AU4*'Output-Calculation-sheet'!AU40</f>
        <v>0</v>
      </c>
      <c r="AV49" s="2">
        <f>AV5/'Output-Calculation-sheet'!AV4*'Output-Calculation-sheet'!AV40</f>
        <v>8235.3804857667947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121175.91255516252</v>
      </c>
      <c r="BF49" s="2">
        <f>BF5/'Output-Calculation-sheet'!BF4*'Output-Calculation-sheet'!BF40</f>
        <v>0</v>
      </c>
      <c r="BH49" s="2">
        <f>SUM(B49:AI49,AK49:AM49,AP49,AR49:AS49,AU49,AW49:BF49)/1000</f>
        <v>121.17591255516251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211835.35442690543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38793.39482811233</v>
      </c>
      <c r="AO50" s="2">
        <f>AO6/'Output-Calculation-sheet'!AO5*'Output-Calculation-sheet'!AO41</f>
        <v>40652.85025966564</v>
      </c>
      <c r="AP50" s="2">
        <f>AP6/'Output-Calculation-sheet'!AP5*'Output-Calculation-sheet'!AP41</f>
        <v>0</v>
      </c>
      <c r="AQ50" s="2">
        <f>AQ6/'Output-Calculation-sheet'!AQ5*'Output-Calculation-sheet'!AQ41</f>
        <v>3176.5738636975489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1737.4918192293085</v>
      </c>
      <c r="AU50" s="2">
        <f>AU6/'Output-Calculation-sheet'!AU5*'Output-Calculation-sheet'!AU41</f>
        <v>0</v>
      </c>
      <c r="AV50" s="2">
        <f>AV6/'Output-Calculation-sheet'!AV5*'Output-Calculation-sheet'!AV41</f>
        <v>20899.51458337497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211708.69241901694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211.70869241901693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572271.57209772407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64713.738169357493</v>
      </c>
      <c r="AO51" s="2">
        <f>AO7/'Output-Calculation-sheet'!AO6*'Output-Calculation-sheet'!AO42</f>
        <v>65752.143158254126</v>
      </c>
      <c r="AP51" s="2">
        <f>AP7/'Output-Calculation-sheet'!AP6*'Output-Calculation-sheet'!AP42</f>
        <v>0</v>
      </c>
      <c r="AQ51" s="2">
        <f>AQ7/'Output-Calculation-sheet'!AQ6*'Output-Calculation-sheet'!AQ42</f>
        <v>5390.9009534991956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4328.3886356520015</v>
      </c>
      <c r="AU51" s="2">
        <f>AU7/'Output-Calculation-sheet'!AU6*'Output-Calculation-sheet'!AU42</f>
        <v>0</v>
      </c>
      <c r="AV51" s="2">
        <f>AV7/'Output-Calculation-sheet'!AV6*'Output-Calculation-sheet'!AV42</f>
        <v>36911.923406144357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205.40420503444088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399.04595288882098</v>
      </c>
      <c r="AJ52" s="2">
        <f>AJ8/'Output-Calculation-sheet'!AJ7*'Output-Calculation-sheet'!AJ43</f>
        <v>859221.25713137817</v>
      </c>
      <c r="AK52" s="2">
        <f>AK8/'Output-Calculation-sheet'!AK7*'Output-Calculation-sheet'!AK43</f>
        <v>0</v>
      </c>
      <c r="AL52" s="2">
        <f>AL8/'Output-Calculation-sheet'!AL7*'Output-Calculation-sheet'!AL43</f>
        <v>111.02282855737668</v>
      </c>
      <c r="AM52" s="2">
        <f>AM8/'Output-Calculation-sheet'!AM7*'Output-Calculation-sheet'!AM43</f>
        <v>0</v>
      </c>
      <c r="AN52" s="2">
        <f>AN8/'Output-Calculation-sheet'!AN7*'Output-Calculation-sheet'!AN43</f>
        <v>83938.660910362363</v>
      </c>
      <c r="AO52" s="2">
        <f>AO8/'Output-Calculation-sheet'!AO7*'Output-Calculation-sheet'!AO43</f>
        <v>88620.76458770789</v>
      </c>
      <c r="AP52" s="2">
        <f>AP8/'Output-Calculation-sheet'!AP7*'Output-Calculation-sheet'!AP43</f>
        <v>0</v>
      </c>
      <c r="AQ52" s="2">
        <f>AQ8/'Output-Calculation-sheet'!AQ7*'Output-Calculation-sheet'!AQ43</f>
        <v>7507.3143687502279</v>
      </c>
      <c r="AR52" s="2">
        <f>AR8/'Output-Calculation-sheet'!AR7*'Output-Calculation-sheet'!AR43</f>
        <v>0</v>
      </c>
      <c r="AS52" s="2">
        <f>AS8/'Output-Calculation-sheet'!AS7*'Output-Calculation-sheet'!AS43</f>
        <v>169.03480644938591</v>
      </c>
      <c r="AT52" s="2">
        <f>AT8/'Output-Calculation-sheet'!AT7*'Output-Calculation-sheet'!AT43</f>
        <v>5889.167089627701</v>
      </c>
      <c r="AU52" s="2">
        <f>AU8/'Output-Calculation-sheet'!AU7*'Output-Calculation-sheet'!AU43</f>
        <v>0</v>
      </c>
      <c r="AV52" s="2">
        <f>AV8/'Output-Calculation-sheet'!AV7*'Output-Calculation-sheet'!AV43</f>
        <v>52908.898667013673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4.5769329558262841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1312.8190111524327</v>
      </c>
      <c r="BF52" s="2">
        <f>BF8/'Output-Calculation-sheet'!BF7*'Output-Calculation-sheet'!BF43</f>
        <v>0</v>
      </c>
      <c r="BH52" s="2">
        <f t="shared" si="3"/>
        <v>2.2019037370382835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1753.4785862389774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48.9921964442374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445.29421348066819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400.20467137598513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2301.8553215128459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751.04431047586309</v>
      </c>
      <c r="AI53" s="2">
        <f>AI9/'Output-Calculation-sheet'!AI8*'Output-Calculation-sheet'!AI44</f>
        <v>1853.8692143438795</v>
      </c>
      <c r="AJ53" s="2">
        <f>AJ9/'Output-Calculation-sheet'!AJ8*'Output-Calculation-sheet'!AJ44</f>
        <v>1139414.9294989102</v>
      </c>
      <c r="AK53" s="2">
        <f>AK9/'Output-Calculation-sheet'!AK8*'Output-Calculation-sheet'!AK44</f>
        <v>0</v>
      </c>
      <c r="AL53" s="2">
        <f>AL9/'Output-Calculation-sheet'!AL8*'Output-Calculation-sheet'!AL44</f>
        <v>412.62777374262691</v>
      </c>
      <c r="AM53" s="2">
        <f>AM9/'Output-Calculation-sheet'!AM8*'Output-Calculation-sheet'!AM44</f>
        <v>0</v>
      </c>
      <c r="AN53" s="2">
        <f>AN9/'Output-Calculation-sheet'!AN8*'Output-Calculation-sheet'!AN44</f>
        <v>99110.811370064606</v>
      </c>
      <c r="AO53" s="2">
        <f>AO9/'Output-Calculation-sheet'!AO8*'Output-Calculation-sheet'!AO44</f>
        <v>106624.7687471141</v>
      </c>
      <c r="AP53" s="2">
        <f>AP9/'Output-Calculation-sheet'!AP8*'Output-Calculation-sheet'!AP44</f>
        <v>112.93691767023266</v>
      </c>
      <c r="AQ53" s="2">
        <f>AQ9/'Output-Calculation-sheet'!AQ8*'Output-Calculation-sheet'!AQ44</f>
        <v>9730.9445164782246</v>
      </c>
      <c r="AR53" s="2">
        <f>AR9/'Output-Calculation-sheet'!AR8*'Output-Calculation-sheet'!AR44</f>
        <v>0</v>
      </c>
      <c r="AS53" s="2">
        <f>AS9/'Output-Calculation-sheet'!AS8*'Output-Calculation-sheet'!AS44</f>
        <v>142.63221680808192</v>
      </c>
      <c r="AT53" s="2">
        <f>AT9/'Output-Calculation-sheet'!AT8*'Output-Calculation-sheet'!AT44</f>
        <v>6911.8453670856725</v>
      </c>
      <c r="AU53" s="2">
        <f>AU9/'Output-Calculation-sheet'!AU8*'Output-Calculation-sheet'!AU44</f>
        <v>0</v>
      </c>
      <c r="AV53" s="2">
        <f>AV9/'Output-Calculation-sheet'!AV8*'Output-Calculation-sheet'!AV44</f>
        <v>68145.803058329038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51.286182805877147</v>
      </c>
      <c r="BC53" s="2">
        <f>BC9/'Output-Calculation-sheet'!BC8*'Output-Calculation-sheet'!BC44</f>
        <v>163.79217722546812</v>
      </c>
      <c r="BD53" s="2">
        <f>BD9/'Output-Calculation-sheet'!BD8*'Output-Calculation-sheet'!BD44</f>
        <v>0</v>
      </c>
      <c r="BE53" s="2">
        <f>BE9/'Output-Calculation-sheet'!BE8*'Output-Calculation-sheet'!BE44</f>
        <v>3702.9679208174107</v>
      </c>
      <c r="BF53" s="2">
        <f>BF9/'Output-Calculation-sheet'!BF8*'Output-Calculation-sheet'!BF44</f>
        <v>0</v>
      </c>
      <c r="BH53" s="2">
        <f t="shared" si="3"/>
        <v>12.140981702942156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46.61571565431678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3833.7070239065611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165.04624002959397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336.88533093047732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62.974223438899884</v>
      </c>
      <c r="Y54" s="2">
        <f>Y10/'Output-Calculation-sheet'!Y9*'Output-Calculation-sheet'!Y45</f>
        <v>689.73840325806373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1167.6970679705726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53304.398389047143</v>
      </c>
      <c r="AF54" s="2">
        <f>AF10/'Output-Calculation-sheet'!AF9*'Output-Calculation-sheet'!AF45</f>
        <v>9208.3862422774673</v>
      </c>
      <c r="AG54" s="2">
        <f>AG10/'Output-Calculation-sheet'!AG9*'Output-Calculation-sheet'!AG45</f>
        <v>0</v>
      </c>
      <c r="AH54" s="2">
        <f>AH10/'Output-Calculation-sheet'!AH9*'Output-Calculation-sheet'!AH45</f>
        <v>3044.0775345238671</v>
      </c>
      <c r="AI54" s="2">
        <f>AI10/'Output-Calculation-sheet'!AI9*'Output-Calculation-sheet'!AI45</f>
        <v>3543.2318033810748</v>
      </c>
      <c r="AJ54" s="2">
        <f>AJ10/'Output-Calculation-sheet'!AJ9*'Output-Calculation-sheet'!AJ45</f>
        <v>1383164.0543132264</v>
      </c>
      <c r="AK54" s="2">
        <f>AK10/'Output-Calculation-sheet'!AK9*'Output-Calculation-sheet'!AK45</f>
        <v>37.326969191165801</v>
      </c>
      <c r="AL54" s="2">
        <f>AL10/'Output-Calculation-sheet'!AL9*'Output-Calculation-sheet'!AL45</f>
        <v>753.22944717441044</v>
      </c>
      <c r="AM54" s="2">
        <f>AM10/'Output-Calculation-sheet'!AM9*'Output-Calculation-sheet'!AM45</f>
        <v>0</v>
      </c>
      <c r="AN54" s="2">
        <f>AN10/'Output-Calculation-sheet'!AN9*'Output-Calculation-sheet'!AN45</f>
        <v>106146.34036169422</v>
      </c>
      <c r="AO54" s="2">
        <f>AO10/'Output-Calculation-sheet'!AO9*'Output-Calculation-sheet'!AO45</f>
        <v>117094.29565779686</v>
      </c>
      <c r="AP54" s="2">
        <f>AP10/'Output-Calculation-sheet'!AP9*'Output-Calculation-sheet'!AP45</f>
        <v>375.46202311074222</v>
      </c>
      <c r="AQ54" s="2">
        <f>AQ10/'Output-Calculation-sheet'!AQ9*'Output-Calculation-sheet'!AQ45</f>
        <v>11584.68695975417</v>
      </c>
      <c r="AR54" s="2">
        <f>AR10/'Output-Calculation-sheet'!AR9*'Output-Calculation-sheet'!AR45</f>
        <v>0</v>
      </c>
      <c r="AS54" s="2">
        <f>AS10/'Output-Calculation-sheet'!AS9*'Output-Calculation-sheet'!AS45</f>
        <v>134.09868482375344</v>
      </c>
      <c r="AT54" s="2">
        <f>AT10/'Output-Calculation-sheet'!AT9*'Output-Calculation-sheet'!AT45</f>
        <v>7339.2706796301663</v>
      </c>
      <c r="AU54" s="2">
        <f>AU10/'Output-Calculation-sheet'!AU9*'Output-Calculation-sheet'!AU45</f>
        <v>0</v>
      </c>
      <c r="AV54" s="2">
        <f>AV10/'Output-Calculation-sheet'!AV9*'Output-Calculation-sheet'!AV45</f>
        <v>80677.297556486024</v>
      </c>
      <c r="AW54" s="2">
        <f>AW10/'Output-Calculation-sheet'!AW9*'Output-Calculation-sheet'!AW45</f>
        <v>134.34700468634489</v>
      </c>
      <c r="AX54" s="2">
        <f>AX10/'Output-Calculation-sheet'!AX9*'Output-Calculation-sheet'!AX45</f>
        <v>0</v>
      </c>
      <c r="AY54" s="2">
        <f>AY10/'Output-Calculation-sheet'!AY9*'Output-Calculation-sheet'!AY45</f>
        <v>5.5912735891555201</v>
      </c>
      <c r="AZ54" s="2">
        <f>AZ10/'Output-Calculation-sheet'!AZ9*'Output-Calculation-sheet'!AZ45</f>
        <v>0</v>
      </c>
      <c r="BA54" s="2">
        <f>BA10/'Output-Calculation-sheet'!BA9*'Output-Calculation-sheet'!BA45</f>
        <v>64.608552002293493</v>
      </c>
      <c r="BB54" s="2">
        <f>BB10/'Output-Calculation-sheet'!BB9*'Output-Calculation-sheet'!BB45</f>
        <v>107.13086071468732</v>
      </c>
      <c r="BC54" s="2">
        <f>BC10/'Output-Calculation-sheet'!BC9*'Output-Calculation-sheet'!BC45</f>
        <v>368.22512339277165</v>
      </c>
      <c r="BD54" s="2">
        <f>BD10/'Output-Calculation-sheet'!BD9*'Output-Calculation-sheet'!BD45</f>
        <v>4.4377715825108393</v>
      </c>
      <c r="BE54" s="2">
        <f>BE10/'Output-Calculation-sheet'!BE9*'Output-Calculation-sheet'!BE45</f>
        <v>6174.3600269827848</v>
      </c>
      <c r="BF54" s="2">
        <f>BF10/'Output-Calculation-sheet'!BF9*'Output-Calculation-sheet'!BF45</f>
        <v>0</v>
      </c>
      <c r="BH54" s="2">
        <f t="shared" si="3"/>
        <v>83.561575711668667</v>
      </c>
    </row>
    <row r="55" spans="1:60" x14ac:dyDescent="0.25">
      <c r="A55" s="2">
        <v>2034</v>
      </c>
      <c r="B55" s="2">
        <f>B11/'Output-Calculation-sheet'!B10*'Output-Calculation-sheet'!B46</f>
        <v>144.91545264336654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179.07149158987229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5835.3011624550627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276.49483736696334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1444.429858733444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318.92481918845414</v>
      </c>
      <c r="Y55" s="2">
        <f>Y11/'Output-Calculation-sheet'!Y10*'Output-Calculation-sheet'!Y46</f>
        <v>877.49827296004639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1934.6814961653101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111451.31561214193</v>
      </c>
      <c r="AF55" s="2">
        <f>AF11/'Output-Calculation-sheet'!AF10*'Output-Calculation-sheet'!AF46</f>
        <v>33493.356416482762</v>
      </c>
      <c r="AG55" s="2">
        <f>AG11/'Output-Calculation-sheet'!AG10*'Output-Calculation-sheet'!AG46</f>
        <v>0</v>
      </c>
      <c r="AH55" s="2">
        <f>AH11/'Output-Calculation-sheet'!AH10*'Output-Calculation-sheet'!AH46</f>
        <v>5537.9661938016188</v>
      </c>
      <c r="AI55" s="2">
        <f>AI11/'Output-Calculation-sheet'!AI10*'Output-Calculation-sheet'!AI46</f>
        <v>5062.952625026247</v>
      </c>
      <c r="AJ55" s="2">
        <f>AJ11/'Output-Calculation-sheet'!AJ10*'Output-Calculation-sheet'!AJ46</f>
        <v>1558315.7509575449</v>
      </c>
      <c r="AK55" s="2">
        <f>AK11/'Output-Calculation-sheet'!AK10*'Output-Calculation-sheet'!AK46</f>
        <v>204.74603139931725</v>
      </c>
      <c r="AL55" s="2">
        <f>AL11/'Output-Calculation-sheet'!AL10*'Output-Calculation-sheet'!AL46</f>
        <v>1062.9448885933443</v>
      </c>
      <c r="AM55" s="2">
        <f>AM11/'Output-Calculation-sheet'!AM10*'Output-Calculation-sheet'!AM46</f>
        <v>0</v>
      </c>
      <c r="AN55" s="2">
        <f>AN11/'Output-Calculation-sheet'!AN10*'Output-Calculation-sheet'!AN46</f>
        <v>104216.97507755675</v>
      </c>
      <c r="AO55" s="2">
        <f>AO11/'Output-Calculation-sheet'!AO10*'Output-Calculation-sheet'!AO46</f>
        <v>118879.49870192085</v>
      </c>
      <c r="AP55" s="2">
        <f>AP11/'Output-Calculation-sheet'!AP10*'Output-Calculation-sheet'!AP46</f>
        <v>639.21773057973223</v>
      </c>
      <c r="AQ55" s="2">
        <f>AQ11/'Output-Calculation-sheet'!AQ10*'Output-Calculation-sheet'!AQ46</f>
        <v>12843.80863711639</v>
      </c>
      <c r="AR55" s="2">
        <f>AR11/'Output-Calculation-sheet'!AR10*'Output-Calculation-sheet'!AR46</f>
        <v>0</v>
      </c>
      <c r="AS55" s="2">
        <f>AS11/'Output-Calculation-sheet'!AS10*'Output-Calculation-sheet'!AS46</f>
        <v>135.72611345235316</v>
      </c>
      <c r="AT55" s="2">
        <f>AT11/'Output-Calculation-sheet'!AT10*'Output-Calculation-sheet'!AT46</f>
        <v>7113.062159303593</v>
      </c>
      <c r="AU55" s="2">
        <f>AU11/'Output-Calculation-sheet'!AU10*'Output-Calculation-sheet'!AU46</f>
        <v>0</v>
      </c>
      <c r="AV55" s="2">
        <f>AV11/'Output-Calculation-sheet'!AV10*'Output-Calculation-sheet'!AV46</f>
        <v>89008.466368680456</v>
      </c>
      <c r="AW55" s="2">
        <f>AW11/'Output-Calculation-sheet'!AW10*'Output-Calculation-sheet'!AW46</f>
        <v>273.9754059501816</v>
      </c>
      <c r="AX55" s="2">
        <f>AX11/'Output-Calculation-sheet'!AX10*'Output-Calculation-sheet'!AX46</f>
        <v>0</v>
      </c>
      <c r="AY55" s="2">
        <f>AY11/'Output-Calculation-sheet'!AY10*'Output-Calculation-sheet'!AY46</f>
        <v>27.189345298152741</v>
      </c>
      <c r="AZ55" s="2">
        <f>AZ11/'Output-Calculation-sheet'!AZ10*'Output-Calculation-sheet'!AZ46</f>
        <v>0</v>
      </c>
      <c r="BA55" s="2">
        <f>BA11/'Output-Calculation-sheet'!BA10*'Output-Calculation-sheet'!BA46</f>
        <v>132.70074732280025</v>
      </c>
      <c r="BB55" s="2">
        <f>BB11/'Output-Calculation-sheet'!BB10*'Output-Calculation-sheet'!BB46</f>
        <v>210.09120546976786</v>
      </c>
      <c r="BC55" s="2">
        <f>BC11/'Output-Calculation-sheet'!BC10*'Output-Calculation-sheet'!BC46</f>
        <v>563.00469463704417</v>
      </c>
      <c r="BD55" s="2">
        <f>BD11/'Output-Calculation-sheet'!BD10*'Output-Calculation-sheet'!BD46</f>
        <v>25.25930100876446</v>
      </c>
      <c r="BE55" s="2">
        <f>BE11/'Output-Calculation-sheet'!BE10*'Output-Calculation-sheet'!BE46</f>
        <v>8215.1946963133869</v>
      </c>
      <c r="BF55" s="2">
        <f>BF11/'Output-Calculation-sheet'!BF10*'Output-Calculation-sheet'!BF46</f>
        <v>0</v>
      </c>
      <c r="BH55" s="2">
        <f t="shared" si="3"/>
        <v>178.0469583985799</v>
      </c>
    </row>
    <row r="56" spans="1:60" x14ac:dyDescent="0.25">
      <c r="A56" s="2">
        <v>2035</v>
      </c>
      <c r="B56" s="2">
        <f>B12/'Output-Calculation-sheet'!B11*'Output-Calculation-sheet'!B47</f>
        <v>528.50240326094604</v>
      </c>
      <c r="C56" s="2">
        <f>C12/'Output-Calculation-sheet'!C11*'Output-Calculation-sheet'!C47</f>
        <v>0</v>
      </c>
      <c r="D56" s="2">
        <f>D12/'Output-Calculation-sheet'!D11*'Output-Calculation-sheet'!D47</f>
        <v>1379.5137271485603</v>
      </c>
      <c r="E56" s="2">
        <f>E12/'Output-Calculation-sheet'!E11*'Output-Calculation-sheet'!E47</f>
        <v>311.85854142939348</v>
      </c>
      <c r="F56" s="2">
        <f>F12/'Output-Calculation-sheet'!F11*'Output-Calculation-sheet'!F47</f>
        <v>118.61807395136667</v>
      </c>
      <c r="G56" s="2">
        <f>G12/'Output-Calculation-sheet'!G11*'Output-Calculation-sheet'!G47</f>
        <v>184.45279627055768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7321.5041639266292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365.94020255954013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2484.4682516459184</v>
      </c>
      <c r="Q56" s="2">
        <f>Q12/'Output-Calculation-sheet'!Q11*'Output-Calculation-sheet'!Q47</f>
        <v>0</v>
      </c>
      <c r="R56" s="2">
        <f>R12/'Output-Calculation-sheet'!R11*'Output-Calculation-sheet'!R47</f>
        <v>30.771770730505562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614.26718185321602</v>
      </c>
      <c r="Y56" s="2">
        <f>Y12/'Output-Calculation-sheet'!Y11*'Output-Calculation-sheet'!Y47</f>
        <v>902.7881008526258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2607.5511508515178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163190.43566114485</v>
      </c>
      <c r="AF56" s="2">
        <f>AF12/'Output-Calculation-sheet'!AF11*'Output-Calculation-sheet'!AF47</f>
        <v>57767.214064348176</v>
      </c>
      <c r="AG56" s="2">
        <f>AG12/'Output-Calculation-sheet'!AG11*'Output-Calculation-sheet'!AG47</f>
        <v>0</v>
      </c>
      <c r="AH56" s="2">
        <f>AH12/'Output-Calculation-sheet'!AH11*'Output-Calculation-sheet'!AH47</f>
        <v>7534.0792899595408</v>
      </c>
      <c r="AI56" s="2">
        <f>AI12/'Output-Calculation-sheet'!AI11*'Output-Calculation-sheet'!AI47</f>
        <v>6207.388854169656</v>
      </c>
      <c r="AJ56" s="2">
        <f>AJ12/'Output-Calculation-sheet'!AJ11*'Output-Calculation-sheet'!AJ47</f>
        <v>1635743.5705345492</v>
      </c>
      <c r="AK56" s="2">
        <f>AK12/'Output-Calculation-sheet'!AK11*'Output-Calculation-sheet'!AK47</f>
        <v>362.82604542516583</v>
      </c>
      <c r="AL56" s="2">
        <f>AL12/'Output-Calculation-sheet'!AL11*'Output-Calculation-sheet'!AL47</f>
        <v>1293.6212034451996</v>
      </c>
      <c r="AM56" s="2">
        <f>AM12/'Output-Calculation-sheet'!AM11*'Output-Calculation-sheet'!AM47</f>
        <v>0</v>
      </c>
      <c r="AN56" s="2">
        <f>AN12/'Output-Calculation-sheet'!AN11*'Output-Calculation-sheet'!AN47</f>
        <v>93759.536252048347</v>
      </c>
      <c r="AO56" s="2">
        <f>AO12/'Output-Calculation-sheet'!AO11*'Output-Calculation-sheet'!AO47</f>
        <v>111842.8527692491</v>
      </c>
      <c r="AP56" s="2">
        <f>AP12/'Output-Calculation-sheet'!AP11*'Output-Calculation-sheet'!AP47</f>
        <v>864.52391420221738</v>
      </c>
      <c r="AQ56" s="2">
        <f>AQ12/'Output-Calculation-sheet'!AQ11*'Output-Calculation-sheet'!AQ47</f>
        <v>13315.207647086865</v>
      </c>
      <c r="AR56" s="2">
        <f>AR12/'Output-Calculation-sheet'!AR11*'Output-Calculation-sheet'!AR47</f>
        <v>0</v>
      </c>
      <c r="AS56" s="2">
        <f>AS12/'Output-Calculation-sheet'!AS11*'Output-Calculation-sheet'!AS47</f>
        <v>127.76437321598755</v>
      </c>
      <c r="AT56" s="2">
        <f>AT12/'Output-Calculation-sheet'!AT11*'Output-Calculation-sheet'!AT47</f>
        <v>6270.6148520157194</v>
      </c>
      <c r="AU56" s="2">
        <f>AU12/'Output-Calculation-sheet'!AU11*'Output-Calculation-sheet'!AU47</f>
        <v>0</v>
      </c>
      <c r="AV56" s="2">
        <f>AV12/'Output-Calculation-sheet'!AV11*'Output-Calculation-sheet'!AV47</f>
        <v>91878.490794001598</v>
      </c>
      <c r="AW56" s="2">
        <f>AW12/'Output-Calculation-sheet'!AW11*'Output-Calculation-sheet'!AW47</f>
        <v>387.58603514957366</v>
      </c>
      <c r="AX56" s="2">
        <f>AX12/'Output-Calculation-sheet'!AX11*'Output-Calculation-sheet'!AX47</f>
        <v>0</v>
      </c>
      <c r="AY56" s="2">
        <f>AY12/'Output-Calculation-sheet'!AY11*'Output-Calculation-sheet'!AY47</f>
        <v>46.020722949229672</v>
      </c>
      <c r="AZ56" s="2">
        <f>AZ12/'Output-Calculation-sheet'!AZ11*'Output-Calculation-sheet'!AZ47</f>
        <v>0</v>
      </c>
      <c r="BA56" s="2">
        <f>BA12/'Output-Calculation-sheet'!BA11*'Output-Calculation-sheet'!BA47</f>
        <v>191.00926219332987</v>
      </c>
      <c r="BB56" s="2">
        <f>BB12/'Output-Calculation-sheet'!BB11*'Output-Calculation-sheet'!BB47</f>
        <v>275.7169429718524</v>
      </c>
      <c r="BC56" s="2">
        <f>BC12/'Output-Calculation-sheet'!BC11*'Output-Calculation-sheet'!BC47</f>
        <v>715.90945382930033</v>
      </c>
      <c r="BD56" s="2">
        <f>BD12/'Output-Calculation-sheet'!BD11*'Output-Calculation-sheet'!BD47</f>
        <v>43.6378116234917</v>
      </c>
      <c r="BE56" s="2">
        <f>BE12/'Output-Calculation-sheet'!BE11*'Output-Calculation-sheet'!BE47</f>
        <v>8158.7357190166858</v>
      </c>
      <c r="BF56" s="2">
        <f>BF12/'Output-Calculation-sheet'!BF11*'Output-Calculation-sheet'!BF47</f>
        <v>0</v>
      </c>
      <c r="BH56" s="2">
        <f t="shared" si="3"/>
        <v>264.01670571812502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0.33846518679056331</v>
      </c>
      <c r="D60" s="2">
        <f>D5*'Output-Calculation-sheet'!D49/10^9</f>
        <v>2.0979022731059676</v>
      </c>
      <c r="E60" s="2">
        <f>E5*'Output-Calculation-sheet'!E49/10^9</f>
        <v>9.0586652875017007E-2</v>
      </c>
      <c r="F60" s="2">
        <f>F5*'Output-Calculation-sheet'!F49/10^9</f>
        <v>0.40709737769607834</v>
      </c>
      <c r="G60" s="2">
        <f>G5*'Output-Calculation-sheet'!G49/10^9</f>
        <v>0.36756348303511754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1.7327285186850374</v>
      </c>
      <c r="K60" s="2">
        <f>K5*'Output-Calculation-sheet'!K49/10^9</f>
        <v>3.2118084798708835</v>
      </c>
      <c r="L60" s="2">
        <f>L5*'Output-Calculation-sheet'!L49/10^9</f>
        <v>8.6920617185478638E-2</v>
      </c>
      <c r="M60" s="2">
        <f>M5*'Output-Calculation-sheet'!M49/10^9</f>
        <v>4.2993747257320046E-2</v>
      </c>
      <c r="N60" s="2">
        <f>N5*'Output-Calculation-sheet'!N49/10^9</f>
        <v>1.0535764556570943</v>
      </c>
      <c r="O60" s="2">
        <f>O5*'Output-Calculation-sheet'!O49/10^9</f>
        <v>1.6088636541230421</v>
      </c>
      <c r="P60" s="2">
        <f>P5*'Output-Calculation-sheet'!P49/10^9</f>
        <v>1.2266971467688788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0.3613328775099709</v>
      </c>
      <c r="U60" s="2">
        <f>U5*'Output-Calculation-sheet'!U49/10^9</f>
        <v>0.25420236966200666</v>
      </c>
      <c r="V60" s="2">
        <f>V5*'Output-Calculation-sheet'!V49/10^9</f>
        <v>0.41474869916155799</v>
      </c>
      <c r="W60" s="2">
        <f>W5*'Output-Calculation-sheet'!W49/10^9</f>
        <v>0.18930997732443669</v>
      </c>
      <c r="X60" s="2">
        <f>X5*'Output-Calculation-sheet'!X49/10^9</f>
        <v>0.2164815758991851</v>
      </c>
      <c r="Y60" s="2">
        <f>Y5*'Output-Calculation-sheet'!Y49/10^9</f>
        <v>0.10145453846886615</v>
      </c>
      <c r="Z60" s="2">
        <f>Z5*'Output-Calculation-sheet'!Z49/10^9</f>
        <v>0.77884484757964267</v>
      </c>
      <c r="AA60" s="2">
        <f>AA5*'Output-Calculation-sheet'!AA49/10^9</f>
        <v>0.44942425339551978</v>
      </c>
      <c r="AB60" s="2">
        <f>AB5*'Output-Calculation-sheet'!AB49/10^9</f>
        <v>0.90045057617878355</v>
      </c>
      <c r="AC60" s="2">
        <f>AC5*'Output-Calculation-sheet'!AC49/10^9</f>
        <v>8.7364194996732578E-2</v>
      </c>
      <c r="AD60" s="2">
        <f>AD5*'Output-Calculation-sheet'!AD49/10^9</f>
        <v>3.2015736057586013</v>
      </c>
      <c r="AE60" s="2">
        <f>AE5*'Output-Calculation-sheet'!AE49/10^9</f>
        <v>34.474846888884244</v>
      </c>
      <c r="AF60" s="2">
        <f>AF5*'Output-Calculation-sheet'!AF49/10^9</f>
        <v>8.3976368244314479</v>
      </c>
      <c r="AG60" s="2">
        <f>AG5*'Output-Calculation-sheet'!AG49/10^9</f>
        <v>0.40617819345993084</v>
      </c>
      <c r="AH60" s="2">
        <f>AH5*'Output-Calculation-sheet'!AH49/10^9</f>
        <v>0.67431529136126589</v>
      </c>
      <c r="AI60" s="2">
        <f>AI5*'Output-Calculation-sheet'!AI49/10^9</f>
        <v>0.45027566214109233</v>
      </c>
      <c r="AJ60" s="2">
        <f>AJ5*'Output-Calculation-sheet'!AJ49/10^9</f>
        <v>2.0496847123812079</v>
      </c>
      <c r="AK60" s="2">
        <f>AK5*'Output-Calculation-sheet'!AK49/10^9</f>
        <v>4.9983282271690535E-2</v>
      </c>
      <c r="AL60" s="2">
        <f>AL5*'Output-Calculation-sheet'!AL49/10^9</f>
        <v>0.15277612564461165</v>
      </c>
      <c r="AM60" s="2">
        <f>AM5*'Output-Calculation-sheet'!AM49/10^9</f>
        <v>0.71331065585638931</v>
      </c>
      <c r="AN60" s="2">
        <f>AN5*'Output-Calculation-sheet'!AN49/10^9</f>
        <v>0.64235014893423159</v>
      </c>
      <c r="AO60" s="2">
        <f>AO5*'Output-Calculation-sheet'!AO49/10^9</f>
        <v>0.20380882079313523</v>
      </c>
      <c r="AP60" s="2">
        <f>AP5*'Output-Calculation-sheet'!AP49/10^9</f>
        <v>7.3902325250705725E-2</v>
      </c>
      <c r="AQ60" s="2">
        <f>AQ5*'Output-Calculation-sheet'!AQ49/10^9</f>
        <v>0.113458851018562</v>
      </c>
      <c r="AR60" s="2">
        <f>AR5*'Output-Calculation-sheet'!AR49/10^9</f>
        <v>6.6235112451999131E-2</v>
      </c>
      <c r="AS60" s="2">
        <f>AS5*'Output-Calculation-sheet'!AS49/10^9</f>
        <v>5.5423818771966699E-2</v>
      </c>
      <c r="AT60" s="2">
        <f>AT5*'Output-Calculation-sheet'!AT49/10^9</f>
        <v>4.335009879456371E-2</v>
      </c>
      <c r="AU60" s="2">
        <f>AU5*'Output-Calculation-sheet'!AU49/10^9</f>
        <v>5.2607793673192247E-3</v>
      </c>
      <c r="AV60" s="2">
        <f>AV5*'Output-Calculation-sheet'!AV49/10^9</f>
        <v>0.70127906951912611</v>
      </c>
      <c r="AW60" s="2">
        <f>AW5*'Output-Calculation-sheet'!AW49/10^9</f>
        <v>0.12182820089647878</v>
      </c>
      <c r="AX60" s="2">
        <f>AX5*'Output-Calculation-sheet'!AX49/10^9</f>
        <v>3.5622357229985226E-2</v>
      </c>
      <c r="AY60" s="2">
        <f>AY5*'Output-Calculation-sheet'!AY49/10^9</f>
        <v>3.2799405671830933E-3</v>
      </c>
      <c r="AZ60" s="2">
        <f>AZ5*'Output-Calculation-sheet'!AZ49/10^9</f>
        <v>0.10687720850290049</v>
      </c>
      <c r="BA60" s="2">
        <f>BA5*'Output-Calculation-sheet'!BA49/10^9</f>
        <v>4.2002171663257287E-2</v>
      </c>
      <c r="BB60" s="2">
        <f>BB5*'Output-Calculation-sheet'!BB49/10^9</f>
        <v>3.256762859902488E-2</v>
      </c>
      <c r="BC60" s="2">
        <f>BC5*'Output-Calculation-sheet'!BC49/10^9</f>
        <v>6.8203327751557352E-2</v>
      </c>
      <c r="BD60" s="2">
        <f>BD5*'Output-Calculation-sheet'!BD49/10^9</f>
        <v>1.0960055929582864E-2</v>
      </c>
      <c r="BE60" s="2">
        <f>BE5*'Output-Calculation-sheet'!BE49/10^9</f>
        <v>10.296748985344653</v>
      </c>
      <c r="BF60" s="2">
        <f>BF5*'Output-Calculation-sheet'!BF49/10^9</f>
        <v>4.5531130897867901E-2</v>
      </c>
      <c r="BH60" s="2">
        <f>SUM(B60:AI60,AK60:AM60,AP60,AR60:AS60,AU60,AW60:BF60)</f>
        <v>77.805105024844906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0.39590194917060983</v>
      </c>
      <c r="D61" s="2">
        <f>D6*'Output-Calculation-sheet'!D50/10^9</f>
        <v>2.5385033025529218</v>
      </c>
      <c r="E61" s="2">
        <f>E6*'Output-Calculation-sheet'!E50/10^9</f>
        <v>0.10932091958814294</v>
      </c>
      <c r="F61" s="2">
        <f>F6*'Output-Calculation-sheet'!F50/10^9</f>
        <v>0.49488824750523602</v>
      </c>
      <c r="G61" s="2">
        <f>G6*'Output-Calculation-sheet'!G50/10^9</f>
        <v>0.4314609499394938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2.0530688939983168</v>
      </c>
      <c r="K61" s="2">
        <f>K6*'Output-Calculation-sheet'!K50/10^9</f>
        <v>3.7379807985010753</v>
      </c>
      <c r="L61" s="2">
        <f>L6*'Output-Calculation-sheet'!L50/10^9</f>
        <v>0.10247928955858841</v>
      </c>
      <c r="M61" s="2">
        <f>M6*'Output-Calculation-sheet'!M50/10^9</f>
        <v>5.3131541600204078E-2</v>
      </c>
      <c r="N61" s="2">
        <f>N6*'Output-Calculation-sheet'!N50/10^9</f>
        <v>1.2221417722789878</v>
      </c>
      <c r="O61" s="2">
        <f>O6*'Output-Calculation-sheet'!O50/10^9</f>
        <v>1.876643510131256</v>
      </c>
      <c r="P61" s="2">
        <f>P6*'Output-Calculation-sheet'!P50/10^9</f>
        <v>1.5038327288817641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0.43504143106555482</v>
      </c>
      <c r="U61" s="2">
        <f>U6*'Output-Calculation-sheet'!U50/10^9</f>
        <v>0.30697476460833267</v>
      </c>
      <c r="V61" s="2">
        <f>V6*'Output-Calculation-sheet'!V50/10^9</f>
        <v>0.48714997039389518</v>
      </c>
      <c r="W61" s="2">
        <f>W6*'Output-Calculation-sheet'!W50/10^9</f>
        <v>0.22130861658245807</v>
      </c>
      <c r="X61" s="2">
        <f>X6*'Output-Calculation-sheet'!X50/10^9</f>
        <v>0.25940461676390852</v>
      </c>
      <c r="Y61" s="2">
        <f>Y6*'Output-Calculation-sheet'!Y50/10^9</f>
        <v>0.12206610800846977</v>
      </c>
      <c r="Z61" s="2">
        <f>Z6*'Output-Calculation-sheet'!Z50/10^9</f>
        <v>0.91559831847358497</v>
      </c>
      <c r="AA61" s="2">
        <f>AA6*'Output-Calculation-sheet'!AA50/10^9</f>
        <v>0.53263320472900544</v>
      </c>
      <c r="AB61" s="2">
        <f>AB6*'Output-Calculation-sheet'!AB50/10^9</f>
        <v>1.061697760365808</v>
      </c>
      <c r="AC61" s="2">
        <f>AC6*'Output-Calculation-sheet'!AC50/10^9</f>
        <v>0.11046634325016938</v>
      </c>
      <c r="AD61" s="2">
        <f>AD6*'Output-Calculation-sheet'!AD50/10^9</f>
        <v>3.7185288371525118</v>
      </c>
      <c r="AE61" s="2">
        <f>AE6*'Output-Calculation-sheet'!AE50/10^9</f>
        <v>42.814515870812201</v>
      </c>
      <c r="AF61" s="2">
        <f>AF6*'Output-Calculation-sheet'!AF50/10^9</f>
        <v>11.087629800830801</v>
      </c>
      <c r="AG61" s="2">
        <f>AG6*'Output-Calculation-sheet'!AG50/10^9</f>
        <v>0.61125151281533985</v>
      </c>
      <c r="AH61" s="2">
        <f>AH6*'Output-Calculation-sheet'!AH50/10^9</f>
        <v>0.86934364313193957</v>
      </c>
      <c r="AI61" s="2">
        <f>AI6*'Output-Calculation-sheet'!AI50/10^9</f>
        <v>0.58074281883032597</v>
      </c>
      <c r="AJ61" s="2">
        <f>AJ6*'Output-Calculation-sheet'!AJ50/10^9</f>
        <v>16.434037180807376</v>
      </c>
      <c r="AK61" s="2">
        <f>AK6*'Output-Calculation-sheet'!AK50/10^9</f>
        <v>7.9330382408611358E-2</v>
      </c>
      <c r="AL61" s="2">
        <f>AL6*'Output-Calculation-sheet'!AL50/10^9</f>
        <v>0.18878886424334129</v>
      </c>
      <c r="AM61" s="2">
        <f>AM6*'Output-Calculation-sheet'!AM50/10^9</f>
        <v>1.0769279619552437</v>
      </c>
      <c r="AN61" s="2">
        <f>AN6*'Output-Calculation-sheet'!AN50/10^9</f>
        <v>3.0458628909940195</v>
      </c>
      <c r="AO61" s="2">
        <f>AO6*'Output-Calculation-sheet'!AO50/10^9</f>
        <v>3.5599431863563828</v>
      </c>
      <c r="AP61" s="2">
        <f>AP6*'Output-Calculation-sheet'!AP50/10^9</f>
        <v>9.5341893452005527E-2</v>
      </c>
      <c r="AQ61" s="2">
        <f>AQ6*'Output-Calculation-sheet'!AQ50/10^9</f>
        <v>0.25400375632551436</v>
      </c>
      <c r="AR61" s="2">
        <f>AR6*'Output-Calculation-sheet'!AR50/10^9</f>
        <v>9.8967342535585728E-2</v>
      </c>
      <c r="AS61" s="2">
        <f>AS6*'Output-Calculation-sheet'!AS50/10^9</f>
        <v>6.6161245539969604E-2</v>
      </c>
      <c r="AT61" s="2">
        <f>AT6*'Output-Calculation-sheet'!AT50/10^9</f>
        <v>0.15704339570082976</v>
      </c>
      <c r="AU61" s="2">
        <f>AU6*'Output-Calculation-sheet'!AU50/10^9</f>
        <v>9.9554379117078162E-3</v>
      </c>
      <c r="AV61" s="2">
        <f>AV6*'Output-Calculation-sheet'!AV50/10^9</f>
        <v>1.6351039557562697</v>
      </c>
      <c r="AW61" s="2">
        <f>AW6*'Output-Calculation-sheet'!AW50/10^9</f>
        <v>0.14860813682636903</v>
      </c>
      <c r="AX61" s="2">
        <f>AX6*'Output-Calculation-sheet'!AX50/10^9</f>
        <v>5.6886531149621972E-2</v>
      </c>
      <c r="AY61" s="2">
        <f>AY6*'Output-Calculation-sheet'!AY50/10^9</f>
        <v>4.8193909679271002E-3</v>
      </c>
      <c r="AZ61" s="2">
        <f>AZ6*'Output-Calculation-sheet'!AZ50/10^9</f>
        <v>0.12992249061927319</v>
      </c>
      <c r="BA61" s="2">
        <f>BA6*'Output-Calculation-sheet'!BA50/10^9</f>
        <v>5.1200134266062923E-2</v>
      </c>
      <c r="BB61" s="2">
        <f>BB6*'Output-Calculation-sheet'!BB50/10^9</f>
        <v>3.9815666329073449E-2</v>
      </c>
      <c r="BC61" s="2">
        <f>BC6*'Output-Calculation-sheet'!BC50/10^9</f>
        <v>8.4698514172299524E-2</v>
      </c>
      <c r="BD61" s="2">
        <f>BD6*'Output-Calculation-sheet'!BD50/10^9</f>
        <v>1.3279573845001485E-2</v>
      </c>
      <c r="BE61" s="2">
        <f>BE6*'Output-Calculation-sheet'!BE50/10^9</f>
        <v>16.574356154940393</v>
      </c>
      <c r="BF61" s="2">
        <f>BF6*'Output-Calculation-sheet'!BF50/10^9</f>
        <v>5.4018572177828066E-2</v>
      </c>
      <c r="BH61" s="2">
        <f t="shared" ref="BH61:BH67" si="4">SUM(B61:AI61,AK61:AM61,AP61,AR61:AS61,AU61,AW61:BF61)</f>
        <v>100.12094109888383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0.42039883514107651</v>
      </c>
      <c r="D62" s="2">
        <f>D7*'Output-Calculation-sheet'!D51/10^9</f>
        <v>2.7914808085409981</v>
      </c>
      <c r="E62" s="2">
        <f>E7*'Output-Calculation-sheet'!E51/10^9</f>
        <v>0.12030845320745441</v>
      </c>
      <c r="F62" s="2">
        <f>F7*'Output-Calculation-sheet'!F51/10^9</f>
        <v>0.54806496314727438</v>
      </c>
      <c r="G62" s="2">
        <f>G7*'Output-Calculation-sheet'!G51/10^9</f>
        <v>0.4603330453162397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2.2113104676219835</v>
      </c>
      <c r="K62" s="2">
        <f>K7*'Output-Calculation-sheet'!K51/10^9</f>
        <v>3.9419709715733235</v>
      </c>
      <c r="L62" s="2">
        <f>L7*'Output-Calculation-sheet'!L51/10^9</f>
        <v>0.10966103911686713</v>
      </c>
      <c r="M62" s="2">
        <f>M7*'Output-Calculation-sheet'!M51/10^9</f>
        <v>6.0027814995123878E-2</v>
      </c>
      <c r="N62" s="2">
        <f>N7*'Output-Calculation-sheet'!N51/10^9</f>
        <v>1.2837470078924322</v>
      </c>
      <c r="O62" s="2">
        <f>O7*'Output-Calculation-sheet'!O51/10^9</f>
        <v>1.9865276674068122</v>
      </c>
      <c r="P62" s="2">
        <f>P7*'Output-Calculation-sheet'!P51/10^9</f>
        <v>1.6810093557683783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0.47572741987712908</v>
      </c>
      <c r="U62" s="2">
        <f>U7*'Output-Calculation-sheet'!U51/10^9</f>
        <v>0.33707961823746113</v>
      </c>
      <c r="V62" s="2">
        <f>V7*'Output-Calculation-sheet'!V51/10^9</f>
        <v>0.52037875659816701</v>
      </c>
      <c r="W62" s="2">
        <f>W7*'Output-Calculation-sheet'!W51/10^9</f>
        <v>0.23462764015611318</v>
      </c>
      <c r="X62" s="2">
        <f>X7*'Output-Calculation-sheet'!X51/10^9</f>
        <v>0.2826819292231777</v>
      </c>
      <c r="Y62" s="2">
        <f>Y7*'Output-Calculation-sheet'!Y51/10^9</f>
        <v>0.13588979017567696</v>
      </c>
      <c r="Z62" s="2">
        <f>Z7*'Output-Calculation-sheet'!Z51/10^9</f>
        <v>0.97728695226926443</v>
      </c>
      <c r="AA62" s="2">
        <f>AA7*'Output-Calculation-sheet'!AA51/10^9</f>
        <v>0.57377980489276104</v>
      </c>
      <c r="AB62" s="2">
        <f>AB7*'Output-Calculation-sheet'!AB51/10^9</f>
        <v>1.137090309659168</v>
      </c>
      <c r="AC62" s="2">
        <f>AC7*'Output-Calculation-sheet'!AC51/10^9</f>
        <v>0.12765017342732177</v>
      </c>
      <c r="AD62" s="2">
        <f>AD7*'Output-Calculation-sheet'!AD51/10^9</f>
        <v>3.9119530237197035</v>
      </c>
      <c r="AE62" s="2">
        <f>AE7*'Output-Calculation-sheet'!AE51/10^9</f>
        <v>48.433131319943691</v>
      </c>
      <c r="AF62" s="2">
        <f>AF7*'Output-Calculation-sheet'!AF51/10^9</f>
        <v>13.411409576683583</v>
      </c>
      <c r="AG62" s="2">
        <f>AG7*'Output-Calculation-sheet'!AG51/10^9</f>
        <v>0.81373526546877895</v>
      </c>
      <c r="AH62" s="2">
        <f>AH7*'Output-Calculation-sheet'!AH51/10^9</f>
        <v>1.0242997897631472</v>
      </c>
      <c r="AI62" s="2">
        <f>AI7*'Output-Calculation-sheet'!AI51/10^9</f>
        <v>0.68664555073060651</v>
      </c>
      <c r="AJ62" s="2">
        <f>AJ7*'Output-Calculation-sheet'!AJ51/10^9</f>
        <v>40.893463898482153</v>
      </c>
      <c r="AK62" s="2">
        <f>AK7*'Output-Calculation-sheet'!AK51/10^9</f>
        <v>0.12484561799003703</v>
      </c>
      <c r="AL62" s="2">
        <f>AL7*'Output-Calculation-sheet'!AL51/10^9</f>
        <v>0.21333638620066722</v>
      </c>
      <c r="AM62" s="2">
        <f>AM7*'Output-Calculation-sheet'!AM51/10^9</f>
        <v>1.4599985101538799</v>
      </c>
      <c r="AN62" s="2">
        <f>AN7*'Output-Calculation-sheet'!AN51/10^9</f>
        <v>4.8254032490358707</v>
      </c>
      <c r="AO62" s="2">
        <f>AO7*'Output-Calculation-sheet'!AO51/10^9</f>
        <v>5.308541982199193</v>
      </c>
      <c r="AP62" s="2">
        <f>AP7*'Output-Calculation-sheet'!AP51/10^9</f>
        <v>0.11241884258744589</v>
      </c>
      <c r="AQ62" s="2">
        <f>AQ7*'Output-Calculation-sheet'!AQ51/10^9</f>
        <v>0.40089872569706131</v>
      </c>
      <c r="AR62" s="2">
        <f>AR7*'Output-Calculation-sheet'!AR51/10^9</f>
        <v>0.13159073588982698</v>
      </c>
      <c r="AS62" s="2">
        <f>AS7*'Output-Calculation-sheet'!AS51/10^9</f>
        <v>7.1695580590521044E-2</v>
      </c>
      <c r="AT62" s="2">
        <f>AT7*'Output-Calculation-sheet'!AT51/10^9</f>
        <v>0.34814263142084323</v>
      </c>
      <c r="AU62" s="2">
        <f>AU7*'Output-Calculation-sheet'!AU51/10^9</f>
        <v>1.5251572322637533E-2</v>
      </c>
      <c r="AV62" s="2">
        <f>AV7*'Output-Calculation-sheet'!AV51/10^9</f>
        <v>2.67446119961759</v>
      </c>
      <c r="AW62" s="2">
        <f>AW7*'Output-Calculation-sheet'!AW51/10^9</f>
        <v>0.16485717381813395</v>
      </c>
      <c r="AX62" s="2">
        <f>AX7*'Output-Calculation-sheet'!AX51/10^9</f>
        <v>7.8115817801848939E-2</v>
      </c>
      <c r="AY62" s="2">
        <f>AY7*'Output-Calculation-sheet'!AY51/10^9</f>
        <v>6.3055535838591938E-3</v>
      </c>
      <c r="AZ62" s="2">
        <f>AZ7*'Output-Calculation-sheet'!AZ51/10^9</f>
        <v>0.14382732125546427</v>
      </c>
      <c r="BA62" s="2">
        <f>BA7*'Output-Calculation-sheet'!BA51/10^9</f>
        <v>5.6866837460491412E-2</v>
      </c>
      <c r="BB62" s="2">
        <f>BB7*'Output-Calculation-sheet'!BB51/10^9</f>
        <v>4.4410261726584264E-2</v>
      </c>
      <c r="BC62" s="2">
        <f>BC7*'Output-Calculation-sheet'!BC51/10^9</f>
        <v>9.5788510387447456E-2</v>
      </c>
      <c r="BD62" s="2">
        <f>BD7*'Output-Calculation-sheet'!BD51/10^9</f>
        <v>1.4625487981569299E-2</v>
      </c>
      <c r="BE62" s="2">
        <f>BE7*'Output-Calculation-sheet'!BE51/10^9</f>
        <v>0.53250302305162023</v>
      </c>
      <c r="BF62" s="2">
        <f>BF7*'Output-Calculation-sheet'!BF51/10^9</f>
        <v>5.9397189383618987E-2</v>
      </c>
      <c r="BH62" s="2">
        <f t="shared" si="4"/>
        <v>94.885769719665248</v>
      </c>
    </row>
    <row r="63" spans="1:60" x14ac:dyDescent="0.25">
      <c r="A63" s="2">
        <v>2031</v>
      </c>
      <c r="B63" s="2">
        <f>B8*'Output-Calculation-sheet'!B52/10^9</f>
        <v>0.4115434487081987</v>
      </c>
      <c r="C63" s="2">
        <f>C8*'Output-Calculation-sheet'!C52/10^9</f>
        <v>0.40974103244257715</v>
      </c>
      <c r="D63" s="2">
        <f>D8*'Output-Calculation-sheet'!D52/10^9</f>
        <v>2.8168234439218285</v>
      </c>
      <c r="E63" s="2">
        <f>E8*'Output-Calculation-sheet'!E52/10^9</f>
        <v>0.12226444233493622</v>
      </c>
      <c r="F63" s="2">
        <f>F8*'Output-Calculation-sheet'!F52/10^9</f>
        <v>0.56000779366852105</v>
      </c>
      <c r="G63" s="2">
        <f>G8*'Output-Calculation-sheet'!G52/10^9</f>
        <v>0.45046578035849721</v>
      </c>
      <c r="H63" s="2">
        <f>H8*'Output-Calculation-sheet'!H52/10^9</f>
        <v>0.50617872550844023</v>
      </c>
      <c r="I63" s="2">
        <f>I8*'Output-Calculation-sheet'!I52/10^9</f>
        <v>0.39580380517976915</v>
      </c>
      <c r="J63" s="2">
        <f>J8*'Output-Calculation-sheet'!J52/10^9</f>
        <v>2.2180415467925618</v>
      </c>
      <c r="K63" s="2">
        <f>K8*'Output-Calculation-sheet'!K52/10^9</f>
        <v>3.8211334083026536</v>
      </c>
      <c r="L63" s="2">
        <f>L8*'Output-Calculation-sheet'!L52/10^9</f>
        <v>0.10807623337848986</v>
      </c>
      <c r="M63" s="2">
        <f>M8*'Output-Calculation-sheet'!M52/10^9</f>
        <v>6.3382282323422384E-2</v>
      </c>
      <c r="N63" s="2">
        <f>N8*'Output-Calculation-sheet'!N52/10^9</f>
        <v>1.2381457514631045</v>
      </c>
      <c r="O63" s="2">
        <f>O8*'Output-Calculation-sheet'!O52/10^9</f>
        <v>1.9295709994486878</v>
      </c>
      <c r="P63" s="2">
        <f>P8*'Output-Calculation-sheet'!P52/10^9</f>
        <v>1.725011721614865</v>
      </c>
      <c r="Q63" s="2">
        <f>Q8*'Output-Calculation-sheet'!Q52/10^9</f>
        <v>0.15281117511386791</v>
      </c>
      <c r="R63" s="2">
        <f>R8*'Output-Calculation-sheet'!R52/10^9</f>
        <v>0.12418773869892005</v>
      </c>
      <c r="S63" s="2">
        <f>S8*'Output-Calculation-sheet'!S52/10^9</f>
        <v>1.2105109685359192</v>
      </c>
      <c r="T63" s="2">
        <f>T8*'Output-Calculation-sheet'!T52/10^9</f>
        <v>0.47683264365631872</v>
      </c>
      <c r="U63" s="2">
        <f>U8*'Output-Calculation-sheet'!U52/10^9</f>
        <v>0.3429156179085654</v>
      </c>
      <c r="V63" s="2">
        <f>V8*'Output-Calculation-sheet'!V52/10^9</f>
        <v>0.507578741227657</v>
      </c>
      <c r="W63" s="2">
        <f>W8*'Output-Calculation-sheet'!W52/10^9</f>
        <v>0.22896024807233753</v>
      </c>
      <c r="X63" s="2">
        <f>X8*'Output-Calculation-sheet'!X52/10^9</f>
        <v>0.28480194026927791</v>
      </c>
      <c r="Y63" s="2">
        <f>Y8*'Output-Calculation-sheet'!Y52/10^9</f>
        <v>0.1438997257758674</v>
      </c>
      <c r="Z63" s="2">
        <f>Z8*'Output-Calculation-sheet'!Z52/10^9</f>
        <v>0.9599194633701863</v>
      </c>
      <c r="AA63" s="2">
        <f>AA8*'Output-Calculation-sheet'!AA52/10^9</f>
        <v>0.57111437914777863</v>
      </c>
      <c r="AB63" s="2">
        <f>AB8*'Output-Calculation-sheet'!AB52/10^9</f>
        <v>1.1285319337127298</v>
      </c>
      <c r="AC63" s="2">
        <f>AC8*'Output-Calculation-sheet'!AC52/10^9</f>
        <v>0.13570086202193377</v>
      </c>
      <c r="AD63" s="2">
        <f>AD8*'Output-Calculation-sheet'!AD52/10^9</f>
        <v>3.7803606844698057</v>
      </c>
      <c r="AE63" s="2">
        <f>AE8*'Output-Calculation-sheet'!AE52/10^9</f>
        <v>50.526184990684399</v>
      </c>
      <c r="AF63" s="2">
        <f>AF8*'Output-Calculation-sheet'!AF52/10^9</f>
        <v>14.871164599655149</v>
      </c>
      <c r="AG63" s="2">
        <f>AG8*'Output-Calculation-sheet'!AG52/10^9</f>
        <v>0.96902418745220198</v>
      </c>
      <c r="AH63" s="2">
        <f>AH8*'Output-Calculation-sheet'!AH52/10^9</f>
        <v>1.1188305531553151</v>
      </c>
      <c r="AI63" s="2">
        <f>AI8*'Output-Calculation-sheet'!AI52/10^9</f>
        <v>0.76890490378364518</v>
      </c>
      <c r="AJ63" s="2">
        <f>AJ8*'Output-Calculation-sheet'!AJ52/10^9</f>
        <v>59.996650560245186</v>
      </c>
      <c r="AK63" s="2">
        <f>AK8*'Output-Calculation-sheet'!AK52/10^9</f>
        <v>0.10817404854021746</v>
      </c>
      <c r="AL63" s="2">
        <f>AL8*'Output-Calculation-sheet'!AL52/10^9</f>
        <v>0.22703279221604372</v>
      </c>
      <c r="AM63" s="2">
        <f>AM8*'Output-Calculation-sheet'!AM52/10^9</f>
        <v>1.8068985066374197</v>
      </c>
      <c r="AN63" s="2">
        <f>AN8*'Output-Calculation-sheet'!AN52/10^9</f>
        <v>6.1424849523813503</v>
      </c>
      <c r="AO63" s="2">
        <f>AO8*'Output-Calculation-sheet'!AO52/10^9</f>
        <v>6.9964246885380943</v>
      </c>
      <c r="AP63" s="2">
        <f>AP8*'Output-Calculation-sheet'!AP52/10^9</f>
        <v>0.12343065834217558</v>
      </c>
      <c r="AQ63" s="2">
        <f>AQ8*'Output-Calculation-sheet'!AQ52/10^9</f>
        <v>0.54809684645750434</v>
      </c>
      <c r="AR63" s="2">
        <f>AR8*'Output-Calculation-sheet'!AR52/10^9</f>
        <v>0.15995326829849796</v>
      </c>
      <c r="AS63" s="2">
        <f>AS8*'Output-Calculation-sheet'!AS52/10^9</f>
        <v>2.3261487200157884E-2</v>
      </c>
      <c r="AT63" s="2">
        <f>AT8*'Output-Calculation-sheet'!AT52/10^9</f>
        <v>0.46927286035295357</v>
      </c>
      <c r="AU63" s="2">
        <f>AU8*'Output-Calculation-sheet'!AU52/10^9</f>
        <v>2.0901844701635662E-2</v>
      </c>
      <c r="AV63" s="2">
        <f>AV8*'Output-Calculation-sheet'!AV52/10^9</f>
        <v>3.7495458741140042</v>
      </c>
      <c r="AW63" s="2">
        <f>AW8*'Output-Calculation-sheet'!AW52/10^9</f>
        <v>0.16864946950844564</v>
      </c>
      <c r="AX63" s="2">
        <f>AX8*'Output-Calculation-sheet'!AX52/10^9</f>
        <v>0.10150588217087438</v>
      </c>
      <c r="AY63" s="2">
        <f>AY8*'Output-Calculation-sheet'!AY52/10^9</f>
        <v>7.5795027347513024E-3</v>
      </c>
      <c r="AZ63" s="2">
        <f>AZ8*'Output-Calculation-sheet'!AZ52/10^9</f>
        <v>0.14659612642561298</v>
      </c>
      <c r="BA63" s="2">
        <f>BA8*'Output-Calculation-sheet'!BA52/10^9</f>
        <v>5.8593141640321068E-2</v>
      </c>
      <c r="BB63" s="2">
        <f>BB8*'Output-Calculation-sheet'!BB52/10^9</f>
        <v>4.6750275330391548E-2</v>
      </c>
      <c r="BC63" s="2">
        <f>BC8*'Output-Calculation-sheet'!BC52/10^9</f>
        <v>0.1019004557266292</v>
      </c>
      <c r="BD63" s="2">
        <f>BD8*'Output-Calculation-sheet'!BD52/10^9</f>
        <v>1.4841068717767667E-2</v>
      </c>
      <c r="BE63" s="2">
        <f>BE8*'Output-Calculation-sheet'!BE52/10^9</f>
        <v>0.66577069524352728</v>
      </c>
      <c r="BF63" s="2">
        <f>BF8*'Output-Calculation-sheet'!BF52/10^9</f>
        <v>6.0561417393858896E-2</v>
      </c>
      <c r="BH63" s="2">
        <f t="shared" si="4"/>
        <v>98.920826412986784</v>
      </c>
    </row>
    <row r="64" spans="1:60" x14ac:dyDescent="0.25">
      <c r="A64" s="2">
        <v>2032</v>
      </c>
      <c r="B64" s="2">
        <f>B9*'Output-Calculation-sheet'!B53/10^9</f>
        <v>0.37594317301416685</v>
      </c>
      <c r="C64" s="2">
        <f>C9*'Output-Calculation-sheet'!C53/10^9</f>
        <v>0.36672192004408194</v>
      </c>
      <c r="D64" s="2">
        <f>D9*'Output-Calculation-sheet'!D53/10^9</f>
        <v>2.6083995333756071</v>
      </c>
      <c r="E64" s="2">
        <f>E9*'Output-Calculation-sheet'!E53/10^9</f>
        <v>0.11610959394267864</v>
      </c>
      <c r="F64" s="2">
        <f>F9*'Output-Calculation-sheet'!F53/10^9</f>
        <v>0.52933823322078633</v>
      </c>
      <c r="G64" s="2">
        <f>G9*'Output-Calculation-sheet'!G53/10^9</f>
        <v>0.40539393608920077</v>
      </c>
      <c r="H64" s="2">
        <f>H9*'Output-Calculation-sheet'!H53/10^9</f>
        <v>0.44782217113587336</v>
      </c>
      <c r="I64" s="2">
        <f>I9*'Output-Calculation-sheet'!I53/10^9</f>
        <v>0.37426876081127963</v>
      </c>
      <c r="J64" s="2">
        <f>J9*'Output-Calculation-sheet'!J53/10^9</f>
        <v>2.0856891068472123</v>
      </c>
      <c r="K64" s="2">
        <f>K9*'Output-Calculation-sheet'!K53/10^9</f>
        <v>3.3970398895437763</v>
      </c>
      <c r="L64" s="2">
        <f>L9*'Output-Calculation-sheet'!L53/10^9</f>
        <v>9.8137040967235079E-2</v>
      </c>
      <c r="M64" s="2">
        <f>M9*'Output-Calculation-sheet'!M53/10^9</f>
        <v>6.416610425105769E-2</v>
      </c>
      <c r="N64" s="2">
        <f>N9*'Output-Calculation-sheet'!N53/10^9</f>
        <v>1.0935563615101569</v>
      </c>
      <c r="O64" s="2">
        <f>O9*'Output-Calculation-sheet'!O53/10^9</f>
        <v>1.7201787141358107</v>
      </c>
      <c r="P64" s="2">
        <f>P9*'Output-Calculation-sheet'!P53/10^9</f>
        <v>1.635960951026832</v>
      </c>
      <c r="Q64" s="2">
        <f>Q9*'Output-Calculation-sheet'!Q53/10^9</f>
        <v>0.13655250377798439</v>
      </c>
      <c r="R64" s="2">
        <f>R9*'Output-Calculation-sheet'!R53/10^9</f>
        <v>0.11271366317265867</v>
      </c>
      <c r="S64" s="2">
        <f>S9*'Output-Calculation-sheet'!S53/10^9</f>
        <v>1.0786262476221298</v>
      </c>
      <c r="T64" s="2">
        <f>T9*'Output-Calculation-sheet'!T53/10^9</f>
        <v>0.4373369794768302</v>
      </c>
      <c r="U64" s="2">
        <f>U9*'Output-Calculation-sheet'!U53/10^9</f>
        <v>0.32311417292291017</v>
      </c>
      <c r="V64" s="2">
        <f>V9*'Output-Calculation-sheet'!V53/10^9</f>
        <v>0.45389020542656233</v>
      </c>
      <c r="W64" s="2">
        <f>W9*'Output-Calculation-sheet'!W53/10^9</f>
        <v>0.20529866761641291</v>
      </c>
      <c r="X64" s="2">
        <f>X9*'Output-Calculation-sheet'!X53/10^9</f>
        <v>0.26733146930418394</v>
      </c>
      <c r="Y64" s="2">
        <f>Y9*'Output-Calculation-sheet'!Y53/10^9</f>
        <v>0.14197548394214049</v>
      </c>
      <c r="Z64" s="2">
        <f>Z9*'Output-Calculation-sheet'!Z53/10^9</f>
        <v>0.86763898209152313</v>
      </c>
      <c r="AA64" s="2">
        <f>AA9*'Output-Calculation-sheet'!AA53/10^9</f>
        <v>0.52564004676151077</v>
      </c>
      <c r="AB64" s="2">
        <f>AB9*'Output-Calculation-sheet'!AB53/10^9</f>
        <v>1.0458105119902801</v>
      </c>
      <c r="AC64" s="2">
        <f>AC9*'Output-Calculation-sheet'!AC53/10^9</f>
        <v>0.13392204689665377</v>
      </c>
      <c r="AD64" s="2">
        <f>AD9*'Output-Calculation-sheet'!AD53/10^9</f>
        <v>3.3473938025558208</v>
      </c>
      <c r="AE64" s="2">
        <f>AE9*'Output-Calculation-sheet'!AE53/10^9</f>
        <v>49.2175218103853</v>
      </c>
      <c r="AF64" s="2">
        <f>AF9*'Output-Calculation-sheet'!AF53/10^9</f>
        <v>15.387387765202087</v>
      </c>
      <c r="AG64" s="2">
        <f>AG9*'Output-Calculation-sheet'!AG53/10^9</f>
        <v>1.0700125322642271</v>
      </c>
      <c r="AH64" s="2">
        <f>AH9*'Output-Calculation-sheet'!AH53/10^9</f>
        <v>1.1708289975006139</v>
      </c>
      <c r="AI64" s="2">
        <f>AI9*'Output-Calculation-sheet'!AI53/10^9</f>
        <v>0.81489692745507036</v>
      </c>
      <c r="AJ64" s="2">
        <f>AJ9*'Output-Calculation-sheet'!AJ53/10^9</f>
        <v>77.809878778431468</v>
      </c>
      <c r="AK64" s="2">
        <f>AK9*'Output-Calculation-sheet'!AK53/10^9</f>
        <v>0.11756145448890019</v>
      </c>
      <c r="AL64" s="2">
        <f>AL9*'Output-Calculation-sheet'!AL53/10^9</f>
        <v>0.22605140427424633</v>
      </c>
      <c r="AM64" s="2">
        <f>AM9*'Output-Calculation-sheet'!AM53/10^9</f>
        <v>2.0759048429025002</v>
      </c>
      <c r="AN64" s="2">
        <f>AN9*'Output-Calculation-sheet'!AN53/10^9</f>
        <v>7.1189091188595564</v>
      </c>
      <c r="AO64" s="2">
        <f>AO9*'Output-Calculation-sheet'!AO53/10^9</f>
        <v>8.2551444341576268</v>
      </c>
      <c r="AP64" s="2">
        <f>AP9*'Output-Calculation-sheet'!AP53/10^9</f>
        <v>0.13010928408564179</v>
      </c>
      <c r="AQ64" s="2">
        <f>AQ9*'Output-Calculation-sheet'!AQ53/10^9</f>
        <v>0.69582777965591724</v>
      </c>
      <c r="AR64" s="2">
        <f>AR9*'Output-Calculation-sheet'!AR53/10^9</f>
        <v>0.17792705727435293</v>
      </c>
      <c r="AS64" s="2">
        <f>AS9*'Output-Calculation-sheet'!AS53/10^9</f>
        <v>2.206870880808607E-2</v>
      </c>
      <c r="AT64" s="2">
        <f>AT9*'Output-Calculation-sheet'!AT53/10^9</f>
        <v>0.54775000261336682</v>
      </c>
      <c r="AU64" s="2">
        <f>AU9*'Output-Calculation-sheet'!AU53/10^9</f>
        <v>2.5682168261215228E-2</v>
      </c>
      <c r="AV64" s="2">
        <f>AV9*'Output-Calculation-sheet'!AV53/10^9</f>
        <v>4.72509139950993</v>
      </c>
      <c r="AW64" s="2">
        <f>AW9*'Output-Calculation-sheet'!AW53/10^9</f>
        <v>0.16071296489481252</v>
      </c>
      <c r="AX64" s="2">
        <f>AX9*'Output-Calculation-sheet'!AX53/10^9</f>
        <v>0.12053781353604029</v>
      </c>
      <c r="AY64" s="2">
        <f>AY9*'Output-Calculation-sheet'!AY53/10^9</f>
        <v>8.6026807341369124E-3</v>
      </c>
      <c r="AZ64" s="2">
        <f>AZ9*'Output-Calculation-sheet'!AZ53/10^9</f>
        <v>0.13760989226455717</v>
      </c>
      <c r="BA64" s="2">
        <f>BA9*'Output-Calculation-sheet'!BA53/10^9</f>
        <v>5.6736011892905829E-2</v>
      </c>
      <c r="BB64" s="2">
        <f>BB9*'Output-Calculation-sheet'!BB53/10^9</f>
        <v>4.5973917288389315E-2</v>
      </c>
      <c r="BC64" s="2">
        <f>BC9*'Output-Calculation-sheet'!BC53/10^9</f>
        <v>0.10407359935811239</v>
      </c>
      <c r="BD64" s="2">
        <f>BD9*'Output-Calculation-sheet'!BD53/10^9</f>
        <v>1.4003006765413767E-2</v>
      </c>
      <c r="BE64" s="2">
        <f>BE9*'Output-Calculation-sheet'!BE53/10^9</f>
        <v>0.77007671269082167</v>
      </c>
      <c r="BF64" s="2">
        <f>BF9*'Output-Calculation-sheet'!BF53/10^9</f>
        <v>5.7265444450424301E-2</v>
      </c>
      <c r="BH64" s="2">
        <f t="shared" si="4"/>
        <v>96.307515270251258</v>
      </c>
    </row>
    <row r="65" spans="1:60" x14ac:dyDescent="0.25">
      <c r="A65" s="2">
        <v>2033</v>
      </c>
      <c r="B65" s="2">
        <f>B10*'Output-Calculation-sheet'!B54/10^9</f>
        <v>0.32866842498917209</v>
      </c>
      <c r="C65" s="2">
        <f>C10*'Output-Calculation-sheet'!C54/10^9</f>
        <v>0.30904534395340105</v>
      </c>
      <c r="D65" s="2">
        <f>D10*'Output-Calculation-sheet'!D54/10^9</f>
        <v>2.2739410893520824</v>
      </c>
      <c r="E65" s="2">
        <f>E10*'Output-Calculation-sheet'!E54/10^9</f>
        <v>0.10707241334798616</v>
      </c>
      <c r="F65" s="2">
        <f>F10*'Output-Calculation-sheet'!F54/10^9</f>
        <v>0.47727916010122962</v>
      </c>
      <c r="G65" s="2">
        <f>G10*'Output-Calculation-sheet'!G54/10^9</f>
        <v>0.34437061612467418</v>
      </c>
      <c r="H65" s="2">
        <f>H10*'Output-Calculation-sheet'!H54/10^9</f>
        <v>0.37127856312151858</v>
      </c>
      <c r="I65" s="2">
        <f>I10*'Output-Calculation-sheet'!I54/10^9</f>
        <v>0.34098559630781611</v>
      </c>
      <c r="J65" s="2">
        <f>J10*'Output-Calculation-sheet'!J54/10^9</f>
        <v>1.868018092122893</v>
      </c>
      <c r="K65" s="2">
        <f>K10*'Output-Calculation-sheet'!K54/10^9</f>
        <v>2.8349957154849221</v>
      </c>
      <c r="L65" s="2">
        <f>L10*'Output-Calculation-sheet'!L54/10^9</f>
        <v>8.4393399090678542E-2</v>
      </c>
      <c r="M65" s="2">
        <f>M10*'Output-Calculation-sheet'!M54/10^9</f>
        <v>6.2732968734955472E-2</v>
      </c>
      <c r="N65" s="2">
        <f>N10*'Output-Calculation-sheet'!N54/10^9</f>
        <v>0.90455352112098897</v>
      </c>
      <c r="O65" s="2">
        <f>O10*'Output-Calculation-sheet'!O54/10^9</f>
        <v>1.4429309027627668</v>
      </c>
      <c r="P65" s="2">
        <f>P10*'Output-Calculation-sheet'!P54/10^9</f>
        <v>1.4795424168519802</v>
      </c>
      <c r="Q65" s="2">
        <f>Q10*'Output-Calculation-sheet'!Q54/10^9</f>
        <v>0.11474902574848753</v>
      </c>
      <c r="R65" s="2">
        <f>R10*'Output-Calculation-sheet'!R54/10^9</f>
        <v>9.7731293528550173E-2</v>
      </c>
      <c r="S65" s="2">
        <f>S10*'Output-Calculation-sheet'!S54/10^9</f>
        <v>0.90294115857687307</v>
      </c>
      <c r="T65" s="2">
        <f>T10*'Output-Calculation-sheet'!T54/10^9</f>
        <v>0.37471850934373235</v>
      </c>
      <c r="U65" s="2">
        <f>U10*'Output-Calculation-sheet'!U54/10^9</f>
        <v>0.29065805964852892</v>
      </c>
      <c r="V65" s="2">
        <f>V10*'Output-Calculation-sheet'!V54/10^9</f>
        <v>0.38064365640534725</v>
      </c>
      <c r="W65" s="2">
        <f>W10*'Output-Calculation-sheet'!W54/10^9</f>
        <v>0.17330130240106348</v>
      </c>
      <c r="X65" s="2">
        <f>X10*'Output-Calculation-sheet'!X54/10^9</f>
        <v>0.24276016043545198</v>
      </c>
      <c r="Y65" s="2">
        <f>Y10*'Output-Calculation-sheet'!Y54/10^9</f>
        <v>0.13379924133621007</v>
      </c>
      <c r="Z65" s="2">
        <f>Z10*'Output-Calculation-sheet'!Z54/10^9</f>
        <v>0.74067827889730875</v>
      </c>
      <c r="AA65" s="2">
        <f>AA10*'Output-Calculation-sheet'!AA54/10^9</f>
        <v>0.46086641027201491</v>
      </c>
      <c r="AB65" s="2">
        <f>AB10*'Output-Calculation-sheet'!AB54/10^9</f>
        <v>0.9226973043043003</v>
      </c>
      <c r="AC65" s="2">
        <f>AC10*'Output-Calculation-sheet'!AC54/10^9</f>
        <v>0.12729410662501325</v>
      </c>
      <c r="AD65" s="2">
        <f>AD10*'Output-Calculation-sheet'!AD54/10^9</f>
        <v>2.7784846153794636</v>
      </c>
      <c r="AE65" s="2">
        <f>AE10*'Output-Calculation-sheet'!AE54/10^9</f>
        <v>46.099608453717309</v>
      </c>
      <c r="AF65" s="2">
        <f>AF10*'Output-Calculation-sheet'!AF54/10^9</f>
        <v>15.453109198782048</v>
      </c>
      <c r="AG65" s="2">
        <f>AG10*'Output-Calculation-sheet'!AG54/10^9</f>
        <v>1.1162785201066785</v>
      </c>
      <c r="AH65" s="2">
        <f>AH10*'Output-Calculation-sheet'!AH54/10^9</f>
        <v>1.1849300008831893</v>
      </c>
      <c r="AI65" s="2">
        <f>AI10*'Output-Calculation-sheet'!AI54/10^9</f>
        <v>0.8223611432498763</v>
      </c>
      <c r="AJ65" s="2">
        <f>AJ10*'Output-Calculation-sheet'!AJ54/10^9</f>
        <v>92.437684329427114</v>
      </c>
      <c r="AK65" s="2">
        <f>AK10*'Output-Calculation-sheet'!AK54/10^9</f>
        <v>0.12194665193579245</v>
      </c>
      <c r="AL65" s="2">
        <f>AL10*'Output-Calculation-sheet'!AL54/10^9</f>
        <v>0.2138237193183935</v>
      </c>
      <c r="AM65" s="2">
        <f>AM10*'Output-Calculation-sheet'!AM54/10^9</f>
        <v>2.2595741477960654</v>
      </c>
      <c r="AN65" s="2">
        <f>AN10*'Output-Calculation-sheet'!AN54/10^9</f>
        <v>7.5008879623481244</v>
      </c>
      <c r="AO65" s="2">
        <f>AO10*'Output-Calculation-sheet'!AO54/10^9</f>
        <v>8.9272328952108371</v>
      </c>
      <c r="AP65" s="2">
        <f>AP10*'Output-Calculation-sheet'!AP54/10^9</f>
        <v>0.1320584426135078</v>
      </c>
      <c r="AQ65" s="2">
        <f>AQ10*'Output-Calculation-sheet'!AQ54/10^9</f>
        <v>0.81180634491875248</v>
      </c>
      <c r="AR65" s="2">
        <f>AR10*'Output-Calculation-sheet'!AR54/10^9</f>
        <v>0.1863533235412724</v>
      </c>
      <c r="AS65" s="2">
        <f>AS10*'Output-Calculation-sheet'!AS54/10^9</f>
        <v>2.1036322355033287E-2</v>
      </c>
      <c r="AT65" s="2">
        <f>AT10*'Output-Calculation-sheet'!AT54/10^9</f>
        <v>0.58110919523287363</v>
      </c>
      <c r="AU65" s="2">
        <f>AU10*'Output-Calculation-sheet'!AU54/10^9</f>
        <v>2.9410415193934038E-2</v>
      </c>
      <c r="AV65" s="2">
        <f>AV10*'Output-Calculation-sheet'!AV54/10^9</f>
        <v>5.4770523895893239</v>
      </c>
      <c r="AW65" s="2">
        <f>AW10*'Output-Calculation-sheet'!AW54/10^9</f>
        <v>0.14647014058828764</v>
      </c>
      <c r="AX65" s="2">
        <f>AX10*'Output-Calculation-sheet'!AX54/10^9</f>
        <v>0.13498024994551244</v>
      </c>
      <c r="AY65" s="2">
        <f>AY10*'Output-Calculation-sheet'!AY54/10^9</f>
        <v>9.5083469450284921E-3</v>
      </c>
      <c r="AZ65" s="2">
        <f>AZ10*'Output-Calculation-sheet'!AZ54/10^9</f>
        <v>0.12221323326967236</v>
      </c>
      <c r="BA65" s="2">
        <f>BA10*'Output-Calculation-sheet'!BA54/10^9</f>
        <v>5.2964879640169799E-2</v>
      </c>
      <c r="BB65" s="2">
        <f>BB10*'Output-Calculation-sheet'!BB54/10^9</f>
        <v>4.3148901007163967E-2</v>
      </c>
      <c r="BC65" s="2">
        <f>BC10*'Output-Calculation-sheet'!BC54/10^9</f>
        <v>0.10201365830271278</v>
      </c>
      <c r="BD65" s="2">
        <f>BD10*'Output-Calculation-sheet'!BD54/10^9</f>
        <v>1.2725401476182946E-2</v>
      </c>
      <c r="BE65" s="2">
        <f>BE10*'Output-Calculation-sheet'!BE54/10^9</f>
        <v>0.83560704071639036</v>
      </c>
      <c r="BF65" s="2">
        <f>BF10*'Output-Calculation-sheet'!BF54/10^9</f>
        <v>5.1646215751234549E-2</v>
      </c>
      <c r="BH65" s="2">
        <f t="shared" si="4"/>
        <v>90.122899753504868</v>
      </c>
    </row>
    <row r="66" spans="1:60" x14ac:dyDescent="0.25">
      <c r="A66" s="2">
        <v>2034</v>
      </c>
      <c r="B66" s="2">
        <f>B11*'Output-Calculation-sheet'!B55/10^9</f>
        <v>0.27722045930014549</v>
      </c>
      <c r="C66" s="2">
        <f>C11*'Output-Calculation-sheet'!C55/10^9</f>
        <v>0.24397766972096688</v>
      </c>
      <c r="D66" s="2">
        <f>D11*'Output-Calculation-sheet'!D55/10^9</f>
        <v>1.8655839539181727</v>
      </c>
      <c r="E66" s="2">
        <f>E11*'Output-Calculation-sheet'!E55/10^9</f>
        <v>9.5096396301563899E-2</v>
      </c>
      <c r="F66" s="2">
        <f>F11*'Output-Calculation-sheet'!F55/10^9</f>
        <v>0.41266320319269623</v>
      </c>
      <c r="G66" s="2">
        <f>G11*'Output-Calculation-sheet'!G55/10^9</f>
        <v>0.27517419336034799</v>
      </c>
      <c r="H66" s="2">
        <f>H11*'Output-Calculation-sheet'!H55/10^9</f>
        <v>0.28574984499823824</v>
      </c>
      <c r="I66" s="2">
        <f>I11*'Output-Calculation-sheet'!I55/10^9</f>
        <v>0.30246690722768022</v>
      </c>
      <c r="J66" s="2">
        <f>J11*'Output-Calculation-sheet'!J55/10^9</f>
        <v>1.5887195874374129</v>
      </c>
      <c r="K66" s="2">
        <f>K11*'Output-Calculation-sheet'!K55/10^9</f>
        <v>2.2096057206904369</v>
      </c>
      <c r="L66" s="2">
        <f>L11*'Output-Calculation-sheet'!L55/10^9</f>
        <v>6.875061518702788E-2</v>
      </c>
      <c r="M66" s="2">
        <f>M11*'Output-Calculation-sheet'!M55/10^9</f>
        <v>5.8721351298538005E-2</v>
      </c>
      <c r="N66" s="2">
        <f>N11*'Output-Calculation-sheet'!N55/10^9</f>
        <v>0.69384149975718323</v>
      </c>
      <c r="O66" s="2">
        <f>O11*'Output-Calculation-sheet'!O55/10^9</f>
        <v>1.1356692320674668</v>
      </c>
      <c r="P66" s="2">
        <f>P11*'Output-Calculation-sheet'!P55/10^9</f>
        <v>1.2668155048648331</v>
      </c>
      <c r="Q66" s="2">
        <f>Q11*'Output-Calculation-sheet'!Q55/10^9</f>
        <v>9.0035617660238584E-2</v>
      </c>
      <c r="R66" s="2">
        <f>R11*'Output-Calculation-sheet'!R55/10^9</f>
        <v>8.1601057628564344E-2</v>
      </c>
      <c r="S66" s="2">
        <f>S11*'Output-Calculation-sheet'!S55/10^9</f>
        <v>0.70465370731068266</v>
      </c>
      <c r="T66" s="2">
        <f>T11*'Output-Calculation-sheet'!T55/10^9</f>
        <v>0.2976524341549831</v>
      </c>
      <c r="U66" s="2">
        <f>U11*'Output-Calculation-sheet'!U55/10^9</f>
        <v>0.25086367116269809</v>
      </c>
      <c r="V66" s="2">
        <f>V11*'Output-Calculation-sheet'!V55/10^9</f>
        <v>0.29804225528855421</v>
      </c>
      <c r="W66" s="2">
        <f>W11*'Output-Calculation-sheet'!W55/10^9</f>
        <v>0.13684228979198276</v>
      </c>
      <c r="X66" s="2">
        <f>X11*'Output-Calculation-sheet'!X55/10^9</f>
        <v>0.21202676297133513</v>
      </c>
      <c r="Y66" s="2">
        <f>Y11*'Output-Calculation-sheet'!Y55/10^9</f>
        <v>0.12054656863702694</v>
      </c>
      <c r="Z66" s="2">
        <f>Z11*'Output-Calculation-sheet'!Z55/10^9</f>
        <v>0.59698203626912805</v>
      </c>
      <c r="AA66" s="2">
        <f>AA11*'Output-Calculation-sheet'!AA55/10^9</f>
        <v>0.38693549661409793</v>
      </c>
      <c r="AB66" s="2">
        <f>AB11*'Output-Calculation-sheet'!AB55/10^9</f>
        <v>0.77191536269751271</v>
      </c>
      <c r="AC66" s="2">
        <f>AC11*'Output-Calculation-sheet'!AC55/10^9</f>
        <v>0.11750027816114381</v>
      </c>
      <c r="AD66" s="2">
        <f>AD11*'Output-Calculation-sheet'!AD55/10^9</f>
        <v>2.1420545579601038</v>
      </c>
      <c r="AE66" s="2">
        <f>AE11*'Output-Calculation-sheet'!AE55/10^9</f>
        <v>40.981509598976132</v>
      </c>
      <c r="AF66" s="2">
        <f>AF11*'Output-Calculation-sheet'!AF55/10^9</f>
        <v>14.856588905517206</v>
      </c>
      <c r="AG66" s="2">
        <f>AG11*'Output-Calculation-sheet'!AG55/10^9</f>
        <v>1.1036939657239906</v>
      </c>
      <c r="AH66" s="2">
        <f>AH11*'Output-Calculation-sheet'!AH55/10^9</f>
        <v>1.1439679573107191</v>
      </c>
      <c r="AI66" s="2">
        <f>AI11*'Output-Calculation-sheet'!AI55/10^9</f>
        <v>0.78734331359049403</v>
      </c>
      <c r="AJ66" s="2">
        <f>AJ11*'Output-Calculation-sheet'!AJ55/10^9</f>
        <v>101.97165174332693</v>
      </c>
      <c r="AK66" s="2">
        <f>AK11*'Output-Calculation-sheet'!AK55/10^9</f>
        <v>0.12249659611582497</v>
      </c>
      <c r="AL66" s="2">
        <f>AL11*'Output-Calculation-sheet'!AL55/10^9</f>
        <v>0.19167868378123423</v>
      </c>
      <c r="AM66" s="2">
        <f>AM11*'Output-Calculation-sheet'!AM55/10^9</f>
        <v>2.3360770096101318</v>
      </c>
      <c r="AN66" s="2">
        <f>AN11*'Output-Calculation-sheet'!AN55/10^9</f>
        <v>7.2631212556461016</v>
      </c>
      <c r="AO66" s="2">
        <f>AO11*'Output-Calculation-sheet'!AO55/10^9</f>
        <v>8.9549804334276146</v>
      </c>
      <c r="AP66" s="2">
        <f>AP11*'Output-Calculation-sheet'!AP55/10^9</f>
        <v>0.12766978304444143</v>
      </c>
      <c r="AQ66" s="2">
        <f>AQ11*'Output-Calculation-sheet'!AQ55/10^9</f>
        <v>0.88245064918042748</v>
      </c>
      <c r="AR66" s="2">
        <f>AR11*'Output-Calculation-sheet'!AR55/10^9</f>
        <v>0.1841559003076014</v>
      </c>
      <c r="AS66" s="2">
        <f>AS11*'Output-Calculation-sheet'!AS55/10^9</f>
        <v>1.9887088933513916E-2</v>
      </c>
      <c r="AT66" s="2">
        <f>AT11*'Output-Calculation-sheet'!AT55/10^9</f>
        <v>0.5664397920984855</v>
      </c>
      <c r="AU66" s="2">
        <f>AU11*'Output-Calculation-sheet'!AU55/10^9</f>
        <v>3.1610666442932665E-2</v>
      </c>
      <c r="AV66" s="2">
        <f>AV11*'Output-Calculation-sheet'!AV55/10^9</f>
        <v>5.9194317816964928</v>
      </c>
      <c r="AW66" s="2">
        <f>AW11*'Output-Calculation-sheet'!AW55/10^9</f>
        <v>0.12620786197299205</v>
      </c>
      <c r="AX66" s="2">
        <f>AX11*'Output-Calculation-sheet'!AX55/10^9</f>
        <v>0.14305424720399773</v>
      </c>
      <c r="AY66" s="2">
        <f>AY11*'Output-Calculation-sheet'!AY55/10^9</f>
        <v>9.9915470909241015E-3</v>
      </c>
      <c r="AZ66" s="2">
        <f>AZ11*'Output-Calculation-sheet'!AZ55/10^9</f>
        <v>0.10318100840591403</v>
      </c>
      <c r="BA66" s="2">
        <f>BA11*'Output-Calculation-sheet'!BA55/10^9</f>
        <v>4.7106537570263458E-2</v>
      </c>
      <c r="BB66" s="2">
        <f>BB11*'Output-Calculation-sheet'!BB55/10^9</f>
        <v>3.8498596762577851E-2</v>
      </c>
      <c r="BC66" s="2">
        <f>BC11*'Output-Calculation-sheet'!BC55/10^9</f>
        <v>9.552060390474762E-2</v>
      </c>
      <c r="BD66" s="2">
        <f>BD11*'Output-Calculation-sheet'!BD55/10^9</f>
        <v>1.1025929486539807E-2</v>
      </c>
      <c r="BE66" s="2">
        <f>BE11*'Output-Calculation-sheet'!BE55/10^9</f>
        <v>0.85141843098355596</v>
      </c>
      <c r="BF66" s="2">
        <f>BF11*'Output-Calculation-sheet'!BF55/10^9</f>
        <v>4.4416385406090372E-2</v>
      </c>
      <c r="BH66" s="2">
        <f t="shared" si="4"/>
        <v>80.344808853772577</v>
      </c>
    </row>
    <row r="67" spans="1:60" x14ac:dyDescent="0.25">
      <c r="A67" s="2">
        <v>2035</v>
      </c>
      <c r="B67" s="2">
        <f>B12*'Output-Calculation-sheet'!B56/10^9</f>
        <v>0.22354557333697311</v>
      </c>
      <c r="C67" s="2">
        <f>C12*'Output-Calculation-sheet'!C56/10^9</f>
        <v>0.1794349600720696</v>
      </c>
      <c r="D67" s="2">
        <f>D12*'Output-Calculation-sheet'!D56/10^9</f>
        <v>1.4215241762882267</v>
      </c>
      <c r="E67" s="2">
        <f>E12*'Output-Calculation-sheet'!E56/10^9</f>
        <v>8.095897569808258E-2</v>
      </c>
      <c r="F67" s="2">
        <f>F12*'Output-Calculation-sheet'!F56/10^9</f>
        <v>0.3428852335283869</v>
      </c>
      <c r="G67" s="2">
        <f>G12*'Output-Calculation-sheet'!G56/10^9</f>
        <v>0.20652065113047316</v>
      </c>
      <c r="H67" s="2">
        <f>H12*'Output-Calculation-sheet'!H56/10^9</f>
        <v>0.19955254142122106</v>
      </c>
      <c r="I67" s="2">
        <f>I12*'Output-Calculation-sheet'!I56/10^9</f>
        <v>0.26287162123136415</v>
      </c>
      <c r="J67" s="2">
        <f>J12*'Output-Calculation-sheet'!J56/10^9</f>
        <v>1.2729146649724061</v>
      </c>
      <c r="K67" s="2">
        <f>K12*'Output-Calculation-sheet'!K56/10^9</f>
        <v>1.6084553000756172</v>
      </c>
      <c r="L67" s="2">
        <f>L12*'Output-Calculation-sheet'!L56/10^9</f>
        <v>5.2790149431239039E-2</v>
      </c>
      <c r="M67" s="2">
        <f>M12*'Output-Calculation-sheet'!M56/10^9</f>
        <v>5.2430574287548944E-2</v>
      </c>
      <c r="N67" s="2">
        <f>N12*'Output-Calculation-sheet'!N56/10^9</f>
        <v>0.48193732894969898</v>
      </c>
      <c r="O67" s="2">
        <f>O12*'Output-Calculation-sheet'!O56/10^9</f>
        <v>0.8305437755275481</v>
      </c>
      <c r="P67" s="2">
        <f>P12*'Output-Calculation-sheet'!P56/10^9</f>
        <v>1.014923158762985</v>
      </c>
      <c r="Q67" s="2">
        <f>Q12*'Output-Calculation-sheet'!Q56/10^9</f>
        <v>6.6347612302711412E-2</v>
      </c>
      <c r="R67" s="2">
        <f>R12*'Output-Calculation-sheet'!R56/10^9</f>
        <v>6.6880236678388411E-2</v>
      </c>
      <c r="S67" s="2">
        <f>S12*'Output-Calculation-sheet'!S56/10^9</f>
        <v>0.50343953703490629</v>
      </c>
      <c r="T67" s="2">
        <f>T12*'Output-Calculation-sheet'!T56/10^9</f>
        <v>0.21517953313610211</v>
      </c>
      <c r="U67" s="2">
        <f>U12*'Output-Calculation-sheet'!U56/10^9</f>
        <v>0.20864466235451321</v>
      </c>
      <c r="V67" s="2">
        <f>V12*'Output-Calculation-sheet'!V56/10^9</f>
        <v>0.22234262943656527</v>
      </c>
      <c r="W67" s="2">
        <f>W12*'Output-Calculation-sheet'!W56/10^9</f>
        <v>0.10081311841891959</v>
      </c>
      <c r="X67" s="2">
        <f>X12*'Output-Calculation-sheet'!X56/10^9</f>
        <v>0.17658453338830601</v>
      </c>
      <c r="Y67" s="2">
        <f>Y12*'Output-Calculation-sheet'!Y56/10^9</f>
        <v>0.10654605222937209</v>
      </c>
      <c r="Z67" s="2">
        <f>Z12*'Output-Calculation-sheet'!Z56/10^9</f>
        <v>0.45187287751296479</v>
      </c>
      <c r="AA67" s="2">
        <f>AA12*'Output-Calculation-sheet'!AA56/10^9</f>
        <v>0.31356816940701049</v>
      </c>
      <c r="AB67" s="2">
        <f>AB12*'Output-Calculation-sheet'!AB56/10^9</f>
        <v>0.60794458386318051</v>
      </c>
      <c r="AC67" s="2">
        <f>AC12*'Output-Calculation-sheet'!AC56/10^9</f>
        <v>0.10614541473683392</v>
      </c>
      <c r="AD67" s="2">
        <f>AD12*'Output-Calculation-sheet'!AD56/10^9</f>
        <v>1.4999515378582495</v>
      </c>
      <c r="AE67" s="2">
        <f>AE12*'Output-Calculation-sheet'!AE56/10^9</f>
        <v>34.298003704195715</v>
      </c>
      <c r="AF67" s="2">
        <f>AF12*'Output-Calculation-sheet'!AF56/10^9</f>
        <v>13.47730951160799</v>
      </c>
      <c r="AG67" s="2">
        <f>AG12*'Output-Calculation-sheet'!AG56/10^9</f>
        <v>1.0313695494851172</v>
      </c>
      <c r="AH67" s="2">
        <f>AH12*'Output-Calculation-sheet'!AH56/10^9</f>
        <v>1.0448983487553634</v>
      </c>
      <c r="AI67" s="2">
        <f>AI12*'Output-Calculation-sheet'!AI56/10^9</f>
        <v>0.71299780957817727</v>
      </c>
      <c r="AJ67" s="2">
        <f>AJ12*'Output-Calculation-sheet'!AJ56/10^9</f>
        <v>104.85476763894164</v>
      </c>
      <c r="AK67" s="2">
        <f>AK12*'Output-Calculation-sheet'!AK56/10^9</f>
        <v>0.11646116258869274</v>
      </c>
      <c r="AL67" s="2">
        <f>AL12*'Output-Calculation-sheet'!AL56/10^9</f>
        <v>0.16177119391858613</v>
      </c>
      <c r="AM67" s="2">
        <f>AM12*'Output-Calculation-sheet'!AM56/10^9</f>
        <v>2.2865336884914056</v>
      </c>
      <c r="AN67" s="2">
        <f>AN12*'Output-Calculation-sheet'!AN56/10^9</f>
        <v>6.4635155655304173</v>
      </c>
      <c r="AO67" s="2">
        <f>AO12*'Output-Calculation-sheet'!AO56/10^9</f>
        <v>8.3525134817565139</v>
      </c>
      <c r="AP67" s="2">
        <f>AP12*'Output-Calculation-sheet'!AP56/10^9</f>
        <v>0.11688360713622134</v>
      </c>
      <c r="AQ67" s="2">
        <f>AQ12*'Output-Calculation-sheet'!AQ56/10^9</f>
        <v>0.89738500896154838</v>
      </c>
      <c r="AR67" s="2">
        <f>AR12*'Output-Calculation-sheet'!AR56/10^9</f>
        <v>0.1710028545393929</v>
      </c>
      <c r="AS67" s="2">
        <f>AS12*'Output-Calculation-sheet'!AS56/10^9</f>
        <v>1.794200404111098E-2</v>
      </c>
      <c r="AT67" s="2">
        <f>AT12*'Output-Calculation-sheet'!AT56/10^9</f>
        <v>0.50709915877666945</v>
      </c>
      <c r="AU67" s="2">
        <f>AU12*'Output-Calculation-sheet'!AU56/10^9</f>
        <v>3.1950216708930779E-2</v>
      </c>
      <c r="AV67" s="2">
        <f>AV12*'Output-Calculation-sheet'!AV56/10^9</f>
        <v>5.9887039261970552</v>
      </c>
      <c r="AW67" s="2">
        <f>AW12*'Output-Calculation-sheet'!AW56/10^9</f>
        <v>0.10190716472249184</v>
      </c>
      <c r="AX67" s="2">
        <f>AX12*'Output-Calculation-sheet'!AX56/10^9</f>
        <v>0.14323663541736875</v>
      </c>
      <c r="AY67" s="2">
        <f>AY12*'Output-Calculation-sheet'!AY56/10^9</f>
        <v>9.8361958346509758E-3</v>
      </c>
      <c r="AZ67" s="2">
        <f>AZ12*'Output-Calculation-sheet'!AZ56/10^9</f>
        <v>8.3052488376381475E-2</v>
      </c>
      <c r="BA67" s="2">
        <f>BA12*'Output-Calculation-sheet'!BA56/10^9</f>
        <v>3.9636956828497154E-2</v>
      </c>
      <c r="BB67" s="2">
        <f>BB12*'Output-Calculation-sheet'!BB56/10^9</f>
        <v>3.230424770653896E-2</v>
      </c>
      <c r="BC67" s="2">
        <f>BC12*'Output-Calculation-sheet'!BC56/10^9</f>
        <v>8.513552847667015E-2</v>
      </c>
      <c r="BD67" s="2">
        <f>BD12*'Output-Calculation-sheet'!BD56/10^9</f>
        <v>8.9804853822719449E-3</v>
      </c>
      <c r="BE67" s="2">
        <f>BE12*'Output-Calculation-sheet'!BE56/10^9</f>
        <v>0.83795207631534985</v>
      </c>
      <c r="BF67" s="2">
        <f>BF12*'Output-Calculation-sheet'!BF56/10^9</f>
        <v>3.6232854380766684E-2</v>
      </c>
      <c r="BH67" s="2">
        <f t="shared" si="4"/>
        <v>67.722947467559564</v>
      </c>
    </row>
    <row r="68" spans="1:60" x14ac:dyDescent="0.25">
      <c r="B68" s="2">
        <f>SUM(B60:B67)</f>
        <v>2.7590493781635184</v>
      </c>
      <c r="C68" s="2">
        <f t="shared" ref="C68:BF68" si="5">SUM(C60:C67)</f>
        <v>2.6636868973353462</v>
      </c>
      <c r="D68" s="2">
        <f t="shared" si="5"/>
        <v>18.414158581055805</v>
      </c>
      <c r="E68" s="2">
        <f t="shared" si="5"/>
        <v>0.84171784729586174</v>
      </c>
      <c r="F68" s="2">
        <f t="shared" si="5"/>
        <v>3.7722242120602085</v>
      </c>
      <c r="G68" s="2">
        <f t="shared" si="5"/>
        <v>2.9412826553540445</v>
      </c>
      <c r="H68" s="2">
        <f t="shared" si="5"/>
        <v>3.2625799570914125</v>
      </c>
      <c r="I68" s="2">
        <f t="shared" si="5"/>
        <v>2.7205525385164511</v>
      </c>
      <c r="J68" s="2">
        <f t="shared" si="5"/>
        <v>15.030490878477824</v>
      </c>
      <c r="K68" s="2">
        <f t="shared" si="5"/>
        <v>24.76299028404269</v>
      </c>
      <c r="L68" s="2">
        <f t="shared" si="5"/>
        <v>0.71120838391560459</v>
      </c>
      <c r="M68" s="2">
        <f t="shared" si="5"/>
        <v>0.45758638474817048</v>
      </c>
      <c r="N68" s="2">
        <f t="shared" si="5"/>
        <v>7.9714996986296471</v>
      </c>
      <c r="O68" s="2">
        <f t="shared" si="5"/>
        <v>12.530928455603391</v>
      </c>
      <c r="P68" s="2">
        <f t="shared" si="5"/>
        <v>11.533792984540517</v>
      </c>
      <c r="Q68" s="2">
        <f t="shared" si="5"/>
        <v>0.99311049934556261</v>
      </c>
      <c r="R68" s="2">
        <f t="shared" si="5"/>
        <v>0.82900843210584341</v>
      </c>
      <c r="S68" s="2">
        <f t="shared" si="5"/>
        <v>7.8402115339924316</v>
      </c>
      <c r="T68" s="2">
        <f t="shared" si="5"/>
        <v>3.0738218282206211</v>
      </c>
      <c r="U68" s="2">
        <f t="shared" si="5"/>
        <v>2.3144529365050159</v>
      </c>
      <c r="V68" s="2">
        <f t="shared" si="5"/>
        <v>3.2847749139383069</v>
      </c>
      <c r="W68" s="2">
        <f t="shared" si="5"/>
        <v>1.4904618603637241</v>
      </c>
      <c r="X68" s="2">
        <f t="shared" si="5"/>
        <v>1.9420729882548262</v>
      </c>
      <c r="Y68" s="2">
        <f t="shared" si="5"/>
        <v>1.00617750857363</v>
      </c>
      <c r="Z68" s="2">
        <f t="shared" si="5"/>
        <v>6.2888217564636033</v>
      </c>
      <c r="AA68" s="2">
        <f t="shared" si="5"/>
        <v>3.8139617652196991</v>
      </c>
      <c r="AB68" s="2">
        <f t="shared" si="5"/>
        <v>7.5761383427717632</v>
      </c>
      <c r="AC68" s="2">
        <f t="shared" si="5"/>
        <v>0.94604342011580234</v>
      </c>
      <c r="AD68" s="2">
        <f t="shared" si="5"/>
        <v>24.380300664854261</v>
      </c>
      <c r="AE68" s="2">
        <f t="shared" si="5"/>
        <v>346.845322637599</v>
      </c>
      <c r="AF68" s="2">
        <f t="shared" si="5"/>
        <v>106.9422361827103</v>
      </c>
      <c r="AG68" s="2">
        <f t="shared" si="5"/>
        <v>7.1215437267762649</v>
      </c>
      <c r="AH68" s="2">
        <f t="shared" si="5"/>
        <v>8.2314145818615536</v>
      </c>
      <c r="AI68" s="2">
        <f t="shared" si="5"/>
        <v>5.6241681293592878</v>
      </c>
      <c r="AJ68" s="2">
        <f t="shared" si="5"/>
        <v>496.44781884204315</v>
      </c>
      <c r="AK68" s="2">
        <f t="shared" si="5"/>
        <v>0.84079919633976674</v>
      </c>
      <c r="AL68" s="2">
        <f t="shared" si="5"/>
        <v>1.5752591695971241</v>
      </c>
      <c r="AM68" s="2">
        <f t="shared" si="5"/>
        <v>14.015225323403037</v>
      </c>
      <c r="AN68" s="2">
        <f t="shared" si="5"/>
        <v>43.002535143729673</v>
      </c>
      <c r="AO68" s="2">
        <f t="shared" si="5"/>
        <v>50.558589922439396</v>
      </c>
      <c r="AP68" s="2">
        <f t="shared" si="5"/>
        <v>0.91181483651214512</v>
      </c>
      <c r="AQ68" s="2">
        <f t="shared" si="5"/>
        <v>4.6039279622152876</v>
      </c>
      <c r="AR68" s="2">
        <f t="shared" si="5"/>
        <v>1.1761855948385296</v>
      </c>
      <c r="AS68" s="2">
        <f t="shared" si="5"/>
        <v>0.29747625624035945</v>
      </c>
      <c r="AT68" s="2">
        <f t="shared" si="5"/>
        <v>3.2202071349905856</v>
      </c>
      <c r="AU68" s="2">
        <f t="shared" si="5"/>
        <v>0.17002310091031295</v>
      </c>
      <c r="AV68" s="2">
        <f t="shared" si="5"/>
        <v>30.870669595999789</v>
      </c>
      <c r="AW68" s="2">
        <f t="shared" si="5"/>
        <v>1.1392411132280116</v>
      </c>
      <c r="AX68" s="2">
        <f t="shared" si="5"/>
        <v>0.81393953445524969</v>
      </c>
      <c r="AY68" s="2">
        <f t="shared" si="5"/>
        <v>5.9923158458461176E-2</v>
      </c>
      <c r="AZ68" s="2">
        <f t="shared" si="5"/>
        <v>0.97327976911977598</v>
      </c>
      <c r="BA68" s="2">
        <f t="shared" si="5"/>
        <v>0.40510667096196895</v>
      </c>
      <c r="BB68" s="2">
        <f t="shared" si="5"/>
        <v>0.32346949474974424</v>
      </c>
      <c r="BC68" s="2">
        <f t="shared" si="5"/>
        <v>0.73733419808017642</v>
      </c>
      <c r="BD68" s="2">
        <f t="shared" si="5"/>
        <v>0.10044100958432979</v>
      </c>
      <c r="BE68" s="2">
        <f t="shared" si="5"/>
        <v>31.364433119286314</v>
      </c>
      <c r="BF68" s="2">
        <f t="shared" si="5"/>
        <v>0.40906920984168976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22681.299923687493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7031.7783091520587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1313.781203232872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400.2795133346487</v>
      </c>
      <c r="AU71" s="2">
        <f>AU5/'Output-Calculation-sheet'!AU4*'Output-Calculation-sheet'!AU58</f>
        <v>0</v>
      </c>
      <c r="AV71" s="2">
        <f>AV5/'Output-Calculation-sheet'!AV4*'Output-Calculation-sheet'!AV58</f>
        <v>8235.3628563621751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121170.2302753406</v>
      </c>
      <c r="BF71" s="2">
        <f>BF5/'Output-Calculation-sheet'!BF4*'Output-Calculation-sheet'!BF58</f>
        <v>0</v>
      </c>
      <c r="BH71" s="2">
        <f>SUM(B71:AI71,AK71:AM71,AP71,AR71:AS71,AU71,AW71:BF71)/1000</f>
        <v>121.1702302753406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211828.55991476137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38793.050651389196</v>
      </c>
      <c r="AO72" s="2">
        <f>AO6/'Output-Calculation-sheet'!AO5*'Output-Calculation-sheet'!AO59</f>
        <v>40649.918116859546</v>
      </c>
      <c r="AP72" s="2">
        <f>AP6/'Output-Calculation-sheet'!AP5*'Output-Calculation-sheet'!AP59</f>
        <v>0</v>
      </c>
      <c r="AQ72" s="2">
        <f>AQ6/'Output-Calculation-sheet'!AQ5*'Output-Calculation-sheet'!AQ59</f>
        <v>3176.4232208251428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1737.3117821864869</v>
      </c>
      <c r="AU72" s="2">
        <f>AU6/'Output-Calculation-sheet'!AU5*'Output-Calculation-sheet'!AU59</f>
        <v>0</v>
      </c>
      <c r="AV72" s="2">
        <f>AV6/'Output-Calculation-sheet'!AV5*'Output-Calculation-sheet'!AV59</f>
        <v>20899.05316054061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211704.52865675799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211.70452865675799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572268.8295495084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64712.482714318576</v>
      </c>
      <c r="AO73" s="2">
        <f>AO7/'Output-Calculation-sheet'!AO6*'Output-Calculation-sheet'!AO60</f>
        <v>65747.116863379313</v>
      </c>
      <c r="AP73" s="2">
        <f>AP7/'Output-Calculation-sheet'!AP6*'Output-Calculation-sheet'!AP60</f>
        <v>0</v>
      </c>
      <c r="AQ73" s="2">
        <f>AQ7/'Output-Calculation-sheet'!AQ6*'Output-Calculation-sheet'!AQ60</f>
        <v>5390.844401856285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4327.8553626209914</v>
      </c>
      <c r="AU73" s="2">
        <f>AU7/'Output-Calculation-sheet'!AU6*'Output-Calculation-sheet'!AU60</f>
        <v>0</v>
      </c>
      <c r="AV73" s="2">
        <f>AV7/'Output-Calculation-sheet'!AV6*'Output-Calculation-sheet'!AV60</f>
        <v>36911.848434776613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47.109454424649016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137.47133077019885</v>
      </c>
      <c r="AJ74" s="2">
        <f>AJ8/'Output-Calculation-sheet'!AJ7*'Output-Calculation-sheet'!AJ61</f>
        <v>859219.38576848106</v>
      </c>
      <c r="AK74" s="2">
        <f>AK8/'Output-Calculation-sheet'!AK7*'Output-Calculation-sheet'!AK61</f>
        <v>0</v>
      </c>
      <c r="AL74" s="2">
        <f>AL8/'Output-Calculation-sheet'!AL7*'Output-Calculation-sheet'!AL61</f>
        <v>33.534587702715314</v>
      </c>
      <c r="AM74" s="2">
        <f>AM8/'Output-Calculation-sheet'!AM7*'Output-Calculation-sheet'!AM61</f>
        <v>0</v>
      </c>
      <c r="AN74" s="2">
        <f>AN8/'Output-Calculation-sheet'!AN7*'Output-Calculation-sheet'!AN61</f>
        <v>83938.024439049783</v>
      </c>
      <c r="AO74" s="2">
        <f>AO8/'Output-Calculation-sheet'!AO7*'Output-Calculation-sheet'!AO61</f>
        <v>88618.778769307566</v>
      </c>
      <c r="AP74" s="2">
        <f>AP8/'Output-Calculation-sheet'!AP7*'Output-Calculation-sheet'!AP61</f>
        <v>0</v>
      </c>
      <c r="AQ74" s="2">
        <f>AQ8/'Output-Calculation-sheet'!AQ7*'Output-Calculation-sheet'!AQ61</f>
        <v>7507.0781426077965</v>
      </c>
      <c r="AR74" s="2">
        <f>AR8/'Output-Calculation-sheet'!AR7*'Output-Calculation-sheet'!AR61</f>
        <v>0</v>
      </c>
      <c r="AS74" s="2">
        <f>AS8/'Output-Calculation-sheet'!AS7*'Output-Calculation-sheet'!AS61</f>
        <v>23.844472384766501</v>
      </c>
      <c r="AT74" s="2">
        <f>AT8/'Output-Calculation-sheet'!AT7*'Output-Calculation-sheet'!AT61</f>
        <v>5888.7316895923159</v>
      </c>
      <c r="AU74" s="2">
        <f>AU8/'Output-Calculation-sheet'!AU7*'Output-Calculation-sheet'!AU61</f>
        <v>0</v>
      </c>
      <c r="AV74" s="2">
        <f>AV8/'Output-Calculation-sheet'!AV7*'Output-Calculation-sheet'!AV61</f>
        <v>52908.648879586435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1.6763016950713767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281.9844696713277</v>
      </c>
      <c r="BF74" s="2">
        <f>BF8/'Output-Calculation-sheet'!BF7*'Output-Calculation-sheet'!BF61</f>
        <v>0</v>
      </c>
      <c r="BH74" s="2">
        <f t="shared" si="6"/>
        <v>0.52562061664872872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394.05619315750937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12.091546261306926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88.466119993054633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98.744377080319595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643.75220491642585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243.91608298685341</v>
      </c>
      <c r="AI75" s="2">
        <f>AI9/'Output-Calculation-sheet'!AI8*'Output-Calculation-sheet'!AI62</f>
        <v>477.41162419820859</v>
      </c>
      <c r="AJ75" s="2">
        <f>AJ9/'Output-Calculation-sheet'!AJ8*'Output-Calculation-sheet'!AJ62</f>
        <v>1139404.4100306605</v>
      </c>
      <c r="AK75" s="2">
        <f>AK9/'Output-Calculation-sheet'!AK8*'Output-Calculation-sheet'!AK62</f>
        <v>0</v>
      </c>
      <c r="AL75" s="2">
        <f>AL9/'Output-Calculation-sheet'!AL8*'Output-Calculation-sheet'!AL62</f>
        <v>100.15193682253107</v>
      </c>
      <c r="AM75" s="2">
        <f>AM9/'Output-Calculation-sheet'!AM8*'Output-Calculation-sheet'!AM62</f>
        <v>0</v>
      </c>
      <c r="AN75" s="2">
        <f>AN9/'Output-Calculation-sheet'!AN8*'Output-Calculation-sheet'!AN62</f>
        <v>99109.431056932823</v>
      </c>
      <c r="AO75" s="2">
        <f>AO9/'Output-Calculation-sheet'!AO8*'Output-Calculation-sheet'!AO62</f>
        <v>106619.2958206927</v>
      </c>
      <c r="AP75" s="2">
        <f>AP9/'Output-Calculation-sheet'!AP8*'Output-Calculation-sheet'!AP62</f>
        <v>34.255178840852444</v>
      </c>
      <c r="AQ75" s="2">
        <f>AQ9/'Output-Calculation-sheet'!AQ8*'Output-Calculation-sheet'!AQ62</f>
        <v>9730.5431088414189</v>
      </c>
      <c r="AR75" s="2">
        <f>AR9/'Output-Calculation-sheet'!AR8*'Output-Calculation-sheet'!AR62</f>
        <v>0</v>
      </c>
      <c r="AS75" s="2">
        <f>AS9/'Output-Calculation-sheet'!AS8*'Output-Calculation-sheet'!AS62</f>
        <v>21.111266090177171</v>
      </c>
      <c r="AT75" s="2">
        <f>AT9/'Output-Calculation-sheet'!AT8*'Output-Calculation-sheet'!AT62</f>
        <v>6911.638057287254</v>
      </c>
      <c r="AU75" s="2">
        <f>AU9/'Output-Calculation-sheet'!AU8*'Output-Calculation-sheet'!AU62</f>
        <v>0</v>
      </c>
      <c r="AV75" s="2">
        <f>AV9/'Output-Calculation-sheet'!AV8*'Output-Calculation-sheet'!AV62</f>
        <v>68145.267313921911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13.447117861508415</v>
      </c>
      <c r="BC75" s="2">
        <f>BC9/'Output-Calculation-sheet'!BC8*'Output-Calculation-sheet'!BC62</f>
        <v>44.627256645536129</v>
      </c>
      <c r="BD75" s="2">
        <f>BD9/'Output-Calculation-sheet'!BD8*'Output-Calculation-sheet'!BD62</f>
        <v>0</v>
      </c>
      <c r="BE75" s="2">
        <f>BE9/'Output-Calculation-sheet'!BE8*'Output-Calculation-sheet'!BE62</f>
        <v>675.50921579250496</v>
      </c>
      <c r="BF75" s="2">
        <f>BF9/'Output-Calculation-sheet'!BF8*'Output-Calculation-sheet'!BF62</f>
        <v>0</v>
      </c>
      <c r="BH75" s="2">
        <f t="shared" si="6"/>
        <v>2.8475401206467881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12.806608427940482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769.87978259009844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36.158544959979416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97.696745969838418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17.490040989763795</v>
      </c>
      <c r="Y76" s="2">
        <f>Y10/'Output-Calculation-sheet'!Y9*'Output-Calculation-sheet'!Y63</f>
        <v>126.51582285825815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250.18513662511575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13016.316064595005</v>
      </c>
      <c r="AF76" s="2">
        <f>AF10/'Output-Calculation-sheet'!AF9*'Output-Calculation-sheet'!AF63</f>
        <v>3096.3198739657983</v>
      </c>
      <c r="AG76" s="2">
        <f>AG10/'Output-Calculation-sheet'!AG9*'Output-Calculation-sheet'!AG63</f>
        <v>0</v>
      </c>
      <c r="AH76" s="2">
        <f>AH10/'Output-Calculation-sheet'!AH9*'Output-Calculation-sheet'!AH63</f>
        <v>780.00862920347276</v>
      </c>
      <c r="AI76" s="2">
        <f>AI10/'Output-Calculation-sheet'!AI9*'Output-Calculation-sheet'!AI63</f>
        <v>790.44809582641915</v>
      </c>
      <c r="AJ76" s="2">
        <f>AJ10/'Output-Calculation-sheet'!AJ9*'Output-Calculation-sheet'!AJ63</f>
        <v>1383152.5346435895</v>
      </c>
      <c r="AK76" s="2">
        <f>AK10/'Output-Calculation-sheet'!AK9*'Output-Calculation-sheet'!AK63</f>
        <v>10.304909708846845</v>
      </c>
      <c r="AL76" s="2">
        <f>AL10/'Output-Calculation-sheet'!AL9*'Output-Calculation-sheet'!AL63</f>
        <v>163.591833001059</v>
      </c>
      <c r="AM76" s="2">
        <f>AM10/'Output-Calculation-sheet'!AM9*'Output-Calculation-sheet'!AM63</f>
        <v>0</v>
      </c>
      <c r="AN76" s="2">
        <f>AN10/'Output-Calculation-sheet'!AN9*'Output-Calculation-sheet'!AN63</f>
        <v>106144.00654683942</v>
      </c>
      <c r="AO76" s="2">
        <f>AO10/'Output-Calculation-sheet'!AO9*'Output-Calculation-sheet'!AO63</f>
        <v>117092.16567191214</v>
      </c>
      <c r="AP76" s="2">
        <f>AP10/'Output-Calculation-sheet'!AP9*'Output-Calculation-sheet'!AP63</f>
        <v>92.427415387280263</v>
      </c>
      <c r="AQ76" s="2">
        <f>AQ10/'Output-Calculation-sheet'!AQ9*'Output-Calculation-sheet'!AQ63</f>
        <v>11584.653353629335</v>
      </c>
      <c r="AR76" s="2">
        <f>AR10/'Output-Calculation-sheet'!AR9*'Output-Calculation-sheet'!AR63</f>
        <v>0</v>
      </c>
      <c r="AS76" s="2">
        <f>AS10/'Output-Calculation-sheet'!AS9*'Output-Calculation-sheet'!AS63</f>
        <v>21.032275370996416</v>
      </c>
      <c r="AT76" s="2">
        <f>AT10/'Output-Calculation-sheet'!AT9*'Output-Calculation-sheet'!AT63</f>
        <v>7338.6770398213675</v>
      </c>
      <c r="AU76" s="2">
        <f>AU10/'Output-Calculation-sheet'!AU9*'Output-Calculation-sheet'!AU63</f>
        <v>0</v>
      </c>
      <c r="AV76" s="2">
        <f>AV10/'Output-Calculation-sheet'!AV9*'Output-Calculation-sheet'!AV63</f>
        <v>80677.206761249385</v>
      </c>
      <c r="AW76" s="2">
        <f>AW10/'Output-Calculation-sheet'!AW9*'Output-Calculation-sheet'!AW63</f>
        <v>35.146669170444341</v>
      </c>
      <c r="AX76" s="2">
        <f>AX10/'Output-Calculation-sheet'!AX9*'Output-Calculation-sheet'!AX63</f>
        <v>0</v>
      </c>
      <c r="AY76" s="2">
        <f>AY10/'Output-Calculation-sheet'!AY9*'Output-Calculation-sheet'!AY63</f>
        <v>1.5362024186204792</v>
      </c>
      <c r="AZ76" s="2">
        <f>AZ10/'Output-Calculation-sheet'!AZ9*'Output-Calculation-sheet'!AZ63</f>
        <v>0</v>
      </c>
      <c r="BA76" s="2">
        <f>BA10/'Output-Calculation-sheet'!BA9*'Output-Calculation-sheet'!BA63</f>
        <v>15.600114931259661</v>
      </c>
      <c r="BB76" s="2">
        <f>BB10/'Output-Calculation-sheet'!BB9*'Output-Calculation-sheet'!BB63</f>
        <v>24.552012590012673</v>
      </c>
      <c r="BC76" s="2">
        <f>BC10/'Output-Calculation-sheet'!BC9*'Output-Calculation-sheet'!BC63</f>
        <v>84.885581076859992</v>
      </c>
      <c r="BD76" s="2">
        <f>BD10/'Output-Calculation-sheet'!BD9*'Output-Calculation-sheet'!BD63</f>
        <v>0.81277786533686014</v>
      </c>
      <c r="BE76" s="2">
        <f>BE10/'Output-Calculation-sheet'!BE9*'Output-Calculation-sheet'!BE63</f>
        <v>1021.5048804134809</v>
      </c>
      <c r="BF76" s="2">
        <f>BF10/'Output-Calculation-sheet'!BF9*'Output-Calculation-sheet'!BF63</f>
        <v>0</v>
      </c>
      <c r="BH76" s="2">
        <f t="shared" si="6"/>
        <v>20.465220017945878</v>
      </c>
    </row>
    <row r="77" spans="1:60" x14ac:dyDescent="0.25">
      <c r="A77" s="2">
        <v>2034</v>
      </c>
      <c r="B77" s="2">
        <f>B11/'Output-Calculation-sheet'!B10*'Output-Calculation-sheet'!B64</f>
        <v>31.582117668472819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39.530534778272141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1070.3405618472621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54.733236101084231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357.93834245599066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74.385227515467079</v>
      </c>
      <c r="Y77" s="2">
        <f>Y11/'Output-Calculation-sheet'!Y10*'Output-Calculation-sheet'!Y64</f>
        <v>156.19469258688827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370.74003279480854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24070.512137139667</v>
      </c>
      <c r="AF77" s="2">
        <f>AF11/'Output-Calculation-sheet'!AF10*'Output-Calculation-sheet'!AF64</f>
        <v>8660.0422350457811</v>
      </c>
      <c r="AG77" s="2">
        <f>AG11/'Output-Calculation-sheet'!AG10*'Output-Calculation-sheet'!AG64</f>
        <v>0</v>
      </c>
      <c r="AH77" s="2">
        <f>AH11/'Output-Calculation-sheet'!AH10*'Output-Calculation-sheet'!AH64</f>
        <v>1229.6789558065934</v>
      </c>
      <c r="AI77" s="2">
        <f>AI11/'Output-Calculation-sheet'!AI10*'Output-Calculation-sheet'!AI64</f>
        <v>1058.4677092209779</v>
      </c>
      <c r="AJ77" s="2">
        <f>AJ11/'Output-Calculation-sheet'!AJ10*'Output-Calculation-sheet'!AJ64</f>
        <v>1558308.8076540951</v>
      </c>
      <c r="AK77" s="2">
        <f>AK11/'Output-Calculation-sheet'!AK10*'Output-Calculation-sheet'!AK64</f>
        <v>54.879614391194494</v>
      </c>
      <c r="AL77" s="2">
        <f>AL11/'Output-Calculation-sheet'!AL10*'Output-Calculation-sheet'!AL64</f>
        <v>216.09756003386318</v>
      </c>
      <c r="AM77" s="2">
        <f>AM11/'Output-Calculation-sheet'!AM10*'Output-Calculation-sheet'!AM64</f>
        <v>0</v>
      </c>
      <c r="AN77" s="2">
        <f>AN11/'Output-Calculation-sheet'!AN10*'Output-Calculation-sheet'!AN64</f>
        <v>104215.37886780176</v>
      </c>
      <c r="AO77" s="2">
        <f>AO11/'Output-Calculation-sheet'!AO10*'Output-Calculation-sheet'!AO64</f>
        <v>118874.09136024423</v>
      </c>
      <c r="AP77" s="2">
        <f>AP11/'Output-Calculation-sheet'!AP10*'Output-Calculation-sheet'!AP64</f>
        <v>141.85533477402663</v>
      </c>
      <c r="AQ77" s="2">
        <f>AQ11/'Output-Calculation-sheet'!AQ10*'Output-Calculation-sheet'!AQ64</f>
        <v>12843.789848172875</v>
      </c>
      <c r="AR77" s="2">
        <f>AR11/'Output-Calculation-sheet'!AR10*'Output-Calculation-sheet'!AR64</f>
        <v>0</v>
      </c>
      <c r="AS77" s="2">
        <f>AS11/'Output-Calculation-sheet'!AS10*'Output-Calculation-sheet'!AS64</f>
        <v>21.131824406434937</v>
      </c>
      <c r="AT77" s="2">
        <f>AT11/'Output-Calculation-sheet'!AT10*'Output-Calculation-sheet'!AT64</f>
        <v>7112.4071905753826</v>
      </c>
      <c r="AU77" s="2">
        <f>AU11/'Output-Calculation-sheet'!AU10*'Output-Calculation-sheet'!AU64</f>
        <v>0</v>
      </c>
      <c r="AV77" s="2">
        <f>AV11/'Output-Calculation-sheet'!AV10*'Output-Calculation-sheet'!AV64</f>
        <v>89007.887954253441</v>
      </c>
      <c r="AW77" s="2">
        <f>AW11/'Output-Calculation-sheet'!AW10*'Output-Calculation-sheet'!AW64</f>
        <v>62.221005888703417</v>
      </c>
      <c r="AX77" s="2">
        <f>AX11/'Output-Calculation-sheet'!AX10*'Output-Calculation-sheet'!AX64</f>
        <v>0</v>
      </c>
      <c r="AY77" s="2">
        <f>AY11/'Output-Calculation-sheet'!AY10*'Output-Calculation-sheet'!AY64</f>
        <v>6.539260407691784</v>
      </c>
      <c r="AZ77" s="2">
        <f>AZ11/'Output-Calculation-sheet'!AZ10*'Output-Calculation-sheet'!AZ64</f>
        <v>0</v>
      </c>
      <c r="BA77" s="2">
        <f>BA11/'Output-Calculation-sheet'!BA10*'Output-Calculation-sheet'!BA64</f>
        <v>28.186184076899718</v>
      </c>
      <c r="BB77" s="2">
        <f>BB11/'Output-Calculation-sheet'!BB10*'Output-Calculation-sheet'!BB64</f>
        <v>44.296221888220622</v>
      </c>
      <c r="BC77" s="2">
        <f>BC11/'Output-Calculation-sheet'!BC10*'Output-Calculation-sheet'!BC64</f>
        <v>117.30571996169134</v>
      </c>
      <c r="BD77" s="2">
        <f>BD11/'Output-Calculation-sheet'!BD10*'Output-Calculation-sheet'!BD64</f>
        <v>4.2787982330644878</v>
      </c>
      <c r="BE77" s="2">
        <f>BE11/'Output-Calculation-sheet'!BE10*'Output-Calculation-sheet'!BE64</f>
        <v>1287.007337842085</v>
      </c>
      <c r="BF77" s="2">
        <f>BF11/'Output-Calculation-sheet'!BF10*'Output-Calculation-sheet'!BF64</f>
        <v>0</v>
      </c>
      <c r="BH77" s="2">
        <f t="shared" si="6"/>
        <v>39.15794464486514</v>
      </c>
    </row>
    <row r="78" spans="1:60" x14ac:dyDescent="0.25">
      <c r="A78" s="2">
        <v>2035</v>
      </c>
      <c r="B78" s="2">
        <f>B12/'Output-Calculation-sheet'!B11*'Output-Calculation-sheet'!B65</f>
        <v>99.036754698029455</v>
      </c>
      <c r="C78" s="2">
        <f>C12/'Output-Calculation-sheet'!C11*'Output-Calculation-sheet'!C65</f>
        <v>0</v>
      </c>
      <c r="D78" s="2">
        <f>D12/'Output-Calculation-sheet'!D11*'Output-Calculation-sheet'!D65</f>
        <v>326.3535331654308</v>
      </c>
      <c r="E78" s="2">
        <f>E12/'Output-Calculation-sheet'!E11*'Output-Calculation-sheet'!E65</f>
        <v>60.663824156050673</v>
      </c>
      <c r="F78" s="2">
        <f>F12/'Output-Calculation-sheet'!F11*'Output-Calculation-sheet'!F65</f>
        <v>29.703942685321401</v>
      </c>
      <c r="G78" s="2">
        <f>G12/'Output-Calculation-sheet'!G11*'Output-Calculation-sheet'!G65</f>
        <v>41.810360561534857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1275.9266656521202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68.685233448032548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556.26455434272214</v>
      </c>
      <c r="Q78" s="2">
        <f>Q12/'Output-Calculation-sheet'!Q11*'Output-Calculation-sheet'!Q65</f>
        <v>0</v>
      </c>
      <c r="R78" s="2">
        <f>R12/'Output-Calculation-sheet'!R11*'Output-Calculation-sheet'!R65</f>
        <v>7.6370976172265834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123.37320090913438</v>
      </c>
      <c r="Y78" s="2">
        <f>Y12/'Output-Calculation-sheet'!Y11*'Output-Calculation-sheet'!Y65</f>
        <v>165.93707603367289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461.02759318196956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32469.457015379121</v>
      </c>
      <c r="AF78" s="2">
        <f>AF12/'Output-Calculation-sheet'!AF11*'Output-Calculation-sheet'!AF65</f>
        <v>13054.161288881744</v>
      </c>
      <c r="AG78" s="2">
        <f>AG12/'Output-Calculation-sheet'!AG11*'Output-Calculation-sheet'!AG65</f>
        <v>0</v>
      </c>
      <c r="AH78" s="2">
        <f>AH12/'Output-Calculation-sheet'!AH11*'Output-Calculation-sheet'!AH65</f>
        <v>1568.6665764871843</v>
      </c>
      <c r="AI78" s="2">
        <f>AI12/'Output-Calculation-sheet'!AI11*'Output-Calculation-sheet'!AI65</f>
        <v>1237.5147010620472</v>
      </c>
      <c r="AJ78" s="2">
        <f>AJ12/'Output-Calculation-sheet'!AJ11*'Output-Calculation-sheet'!AJ65</f>
        <v>1635742.4158995752</v>
      </c>
      <c r="AK78" s="2">
        <f>AK12/'Output-Calculation-sheet'!AK11*'Output-Calculation-sheet'!AK65</f>
        <v>80.7393287664827</v>
      </c>
      <c r="AL78" s="2">
        <f>AL12/'Output-Calculation-sheet'!AL11*'Output-Calculation-sheet'!AL65</f>
        <v>251.23651877419013</v>
      </c>
      <c r="AM78" s="2">
        <f>AM12/'Output-Calculation-sheet'!AM11*'Output-Calculation-sheet'!AM65</f>
        <v>0</v>
      </c>
      <c r="AN78" s="2">
        <f>AN12/'Output-Calculation-sheet'!AN11*'Output-Calculation-sheet'!AN65</f>
        <v>93759.082805851649</v>
      </c>
      <c r="AO78" s="2">
        <f>AO12/'Output-Calculation-sheet'!AO11*'Output-Calculation-sheet'!AO65</f>
        <v>111841.06847039548</v>
      </c>
      <c r="AP78" s="2">
        <f>AP12/'Output-Calculation-sheet'!AP11*'Output-Calculation-sheet'!AP65</f>
        <v>179.15236752976816</v>
      </c>
      <c r="AQ78" s="2">
        <f>AQ12/'Output-Calculation-sheet'!AQ11*'Output-Calculation-sheet'!AQ65</f>
        <v>13314.946676738844</v>
      </c>
      <c r="AR78" s="2">
        <f>AR12/'Output-Calculation-sheet'!AR11*'Output-Calculation-sheet'!AR65</f>
        <v>0</v>
      </c>
      <c r="AS78" s="2">
        <f>AS12/'Output-Calculation-sheet'!AS11*'Output-Calculation-sheet'!AS65</f>
        <v>19.668285314028594</v>
      </c>
      <c r="AT78" s="2">
        <f>AT12/'Output-Calculation-sheet'!AT11*'Output-Calculation-sheet'!AT65</f>
        <v>6270.3769965254651</v>
      </c>
      <c r="AU78" s="2">
        <f>AU12/'Output-Calculation-sheet'!AU11*'Output-Calculation-sheet'!AU65</f>
        <v>0</v>
      </c>
      <c r="AV78" s="2">
        <f>AV12/'Output-Calculation-sheet'!AV11*'Output-Calculation-sheet'!AV65</f>
        <v>91878.299329216781</v>
      </c>
      <c r="AW78" s="2">
        <f>AW12/'Output-Calculation-sheet'!AW11*'Output-Calculation-sheet'!AW65</f>
        <v>82.137755156810215</v>
      </c>
      <c r="AX78" s="2">
        <f>AX12/'Output-Calculation-sheet'!AX11*'Output-Calculation-sheet'!AX65</f>
        <v>0</v>
      </c>
      <c r="AY78" s="2">
        <f>AY12/'Output-Calculation-sheet'!AY11*'Output-Calculation-sheet'!AY65</f>
        <v>9.9942348776468695</v>
      </c>
      <c r="AZ78" s="2">
        <f>AZ12/'Output-Calculation-sheet'!AZ11*'Output-Calculation-sheet'!AZ65</f>
        <v>0</v>
      </c>
      <c r="BA78" s="2">
        <f>BA12/'Output-Calculation-sheet'!BA11*'Output-Calculation-sheet'!BA65</f>
        <v>37.315735557099529</v>
      </c>
      <c r="BB78" s="2">
        <f>BB12/'Output-Calculation-sheet'!BB11*'Output-Calculation-sheet'!BB65</f>
        <v>55.822276538857786</v>
      </c>
      <c r="BC78" s="2">
        <f>BC12/'Output-Calculation-sheet'!BC11*'Output-Calculation-sheet'!BC65</f>
        <v>139.85501742159448</v>
      </c>
      <c r="BD78" s="2">
        <f>BD12/'Output-Calculation-sheet'!BD11*'Output-Calculation-sheet'!BD65</f>
        <v>7.5243223988665955</v>
      </c>
      <c r="BE78" s="2">
        <f>BE12/'Output-Calculation-sheet'!BE11*'Output-Calculation-sheet'!BE65</f>
        <v>1365.4694765323527</v>
      </c>
      <c r="BF78" s="2">
        <f>BF12/'Output-Calculation-sheet'!BF11*'Output-Calculation-sheet'!BF65</f>
        <v>0</v>
      </c>
      <c r="BH78" s="2">
        <f t="shared" si="6"/>
        <v>53.775134737129036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10771.854608314699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3361.5508912941896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628.15321799721335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181.18505920394463</v>
      </c>
      <c r="AU82" s="2">
        <f>AU5/'Output-Calculation-sheet'!AU4*'Output-Calculation-sheet'!AU67</f>
        <v>0.50884564928343123</v>
      </c>
      <c r="AV82" s="2">
        <f>AV5/'Output-Calculation-sheet'!AV4*'Output-Calculation-sheet'!AV67</f>
        <v>3966.616039407209</v>
      </c>
      <c r="AW82" s="2">
        <f>AW5/'Output-Calculation-sheet'!AW4*'Output-Calculation-sheet'!AW67</f>
        <v>0</v>
      </c>
      <c r="AX82" s="2">
        <f>AX5/'Output-Calculation-sheet'!AX4*'Output-Calculation-sheet'!AX67</f>
        <v>1.9090902356751354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58316.771485533958</v>
      </c>
      <c r="BF82" s="2">
        <f>BF5/'Output-Calculation-sheet'!BF4*'Output-Calculation-sheet'!BF67</f>
        <v>0</v>
      </c>
      <c r="BH82" s="2">
        <f>SUM(B82:AI82,AK82:AM82,AP82,AR82:AS82,AU82,AW82:BF82)/1000</f>
        <v>58.346172750692212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102153.71980362291</v>
      </c>
      <c r="AK83" s="2">
        <f>AK6/'Output-Calculation-sheet'!AK5*'Output-Calculation-sheet'!AK68</f>
        <v>3.6914674011780835</v>
      </c>
      <c r="AL83" s="2">
        <f>AL6/'Output-Calculation-sheet'!AL5*'Output-Calculation-sheet'!AL68</f>
        <v>0</v>
      </c>
      <c r="AM83" s="2">
        <f>AM6/'Output-Calculation-sheet'!AM5*'Output-Calculation-sheet'!AM68</f>
        <v>31.713132655248724</v>
      </c>
      <c r="AN83" s="2">
        <f>AN6/'Output-Calculation-sheet'!AN5*'Output-Calculation-sheet'!AN68</f>
        <v>18702.496305004068</v>
      </c>
      <c r="AO83" s="2">
        <f>AO6/'Output-Calculation-sheet'!AO5*'Output-Calculation-sheet'!AO68</f>
        <v>19523.677099346802</v>
      </c>
      <c r="AP83" s="2">
        <f>AP6/'Output-Calculation-sheet'!AP5*'Output-Calculation-sheet'!AP68</f>
        <v>0</v>
      </c>
      <c r="AQ83" s="2">
        <f>AQ6/'Output-Calculation-sheet'!AQ5*'Output-Calculation-sheet'!AQ68</f>
        <v>1526.6332907752321</v>
      </c>
      <c r="AR83" s="2">
        <f>AR6/'Output-Calculation-sheet'!AR5*'Output-Calculation-sheet'!AR68</f>
        <v>4.1602788903804244</v>
      </c>
      <c r="AS83" s="2">
        <f>AS6/'Output-Calculation-sheet'!AS5*'Output-Calculation-sheet'!AS68</f>
        <v>0</v>
      </c>
      <c r="AT83" s="2">
        <f>AT6/'Output-Calculation-sheet'!AT5*'Output-Calculation-sheet'!AT68</f>
        <v>823.33358090296952</v>
      </c>
      <c r="AU83" s="2">
        <f>AU6/'Output-Calculation-sheet'!AU5*'Output-Calculation-sheet'!AU68</f>
        <v>1.1067806441809138</v>
      </c>
      <c r="AV83" s="2">
        <f>AV6/'Output-Calculation-sheet'!AV5*'Output-Calculation-sheet'!AV68</f>
        <v>10084.197927070933</v>
      </c>
      <c r="AW83" s="2">
        <f>AW6/'Output-Calculation-sheet'!AW5*'Output-Calculation-sheet'!AW68</f>
        <v>0</v>
      </c>
      <c r="AX83" s="2">
        <f>AX6/'Output-Calculation-sheet'!AX5*'Output-Calculation-sheet'!AX68</f>
        <v>4.1524264260007291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102006.53339025227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102.07255223993697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276342.43290524196</v>
      </c>
      <c r="AK84" s="2">
        <f>AK7/'Output-Calculation-sheet'!AK6*'Output-Calculation-sheet'!AK69</f>
        <v>8.9624196119559443</v>
      </c>
      <c r="AL84" s="2">
        <f>AL7/'Output-Calculation-sheet'!AL6*'Output-Calculation-sheet'!AL69</f>
        <v>0</v>
      </c>
      <c r="AM84" s="2">
        <f>AM7/'Output-Calculation-sheet'!AM6*'Output-Calculation-sheet'!AM69</f>
        <v>53.896854509043763</v>
      </c>
      <c r="AN84" s="2">
        <f>AN7/'Output-Calculation-sheet'!AN6*'Output-Calculation-sheet'!AN69</f>
        <v>31222.09187260129</v>
      </c>
      <c r="AO84" s="2">
        <f>AO7/'Output-Calculation-sheet'!AO6*'Output-Calculation-sheet'!AO69</f>
        <v>31629.755605066552</v>
      </c>
      <c r="AP84" s="2">
        <f>AP7/'Output-Calculation-sheet'!AP6*'Output-Calculation-sheet'!AP69</f>
        <v>0</v>
      </c>
      <c r="AQ84" s="2">
        <f>AQ7/'Output-Calculation-sheet'!AQ6*'Output-Calculation-sheet'!AQ69</f>
        <v>2595.3291718469113</v>
      </c>
      <c r="AR84" s="2">
        <f>AR7/'Output-Calculation-sheet'!AR6*'Output-Calculation-sheet'!AR69</f>
        <v>6.9720092423563624</v>
      </c>
      <c r="AS84" s="2">
        <f>AS7/'Output-Calculation-sheet'!AS6*'Output-Calculation-sheet'!AS69</f>
        <v>0</v>
      </c>
      <c r="AT84" s="2">
        <f>AT7/'Output-Calculation-sheet'!AT6*'Output-Calculation-sheet'!AT69</f>
        <v>2072.8316235704719</v>
      </c>
      <c r="AU84" s="2">
        <f>AU7/'Output-Calculation-sheet'!AU6*'Output-Calculation-sheet'!AU69</f>
        <v>2.1197713172087989</v>
      </c>
      <c r="AV84" s="2">
        <f>AV7/'Output-Calculation-sheet'!AV6*'Output-Calculation-sheet'!AV69</f>
        <v>17821.000119090837</v>
      </c>
      <c r="AW84" s="2">
        <f>AW7/'Output-Calculation-sheet'!AW6*'Output-Calculation-sheet'!AW69</f>
        <v>0</v>
      </c>
      <c r="AX84" s="2">
        <f>AX7/'Output-Calculation-sheet'!AX6*'Output-Calculation-sheet'!AX69</f>
        <v>5.9647282961636598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0.12079763837512181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48.405765286420824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415026.70475277497</v>
      </c>
      <c r="AK85" s="2">
        <f>AK8/'Output-Calculation-sheet'!AK7*'Output-Calculation-sheet'!AK70</f>
        <v>5.0584655923144757</v>
      </c>
      <c r="AL85" s="2">
        <f>AL8/'Output-Calculation-sheet'!AL7*'Output-Calculation-sheet'!AL70</f>
        <v>0</v>
      </c>
      <c r="AM85" s="2">
        <f>AM8/'Output-Calculation-sheet'!AM7*'Output-Calculation-sheet'!AM70</f>
        <v>78.222449575957754</v>
      </c>
      <c r="AN85" s="2">
        <f>AN8/'Output-Calculation-sheet'!AN7*'Output-Calculation-sheet'!AN70</f>
        <v>40509.796420040686</v>
      </c>
      <c r="AO85" s="2">
        <f>AO8/'Output-Calculation-sheet'!AO7*'Output-Calculation-sheet'!AO70</f>
        <v>42663.253037618044</v>
      </c>
      <c r="AP85" s="2">
        <f>AP8/'Output-Calculation-sheet'!AP7*'Output-Calculation-sheet'!AP70</f>
        <v>0</v>
      </c>
      <c r="AQ85" s="2">
        <f>AQ8/'Output-Calculation-sheet'!AQ7*'Output-Calculation-sheet'!AQ70</f>
        <v>3617.1137178192585</v>
      </c>
      <c r="AR85" s="2">
        <f>AR8/'Output-Calculation-sheet'!AR7*'Output-Calculation-sheet'!AR70</f>
        <v>8.879397480639609</v>
      </c>
      <c r="AS85" s="2">
        <f>AS8/'Output-Calculation-sheet'!AS7*'Output-Calculation-sheet'!AS70</f>
        <v>0</v>
      </c>
      <c r="AT85" s="2">
        <f>AT8/'Output-Calculation-sheet'!AT7*'Output-Calculation-sheet'!AT70</f>
        <v>2824.6486435809979</v>
      </c>
      <c r="AU85" s="2">
        <f>AU8/'Output-Calculation-sheet'!AU7*'Output-Calculation-sheet'!AU70</f>
        <v>2.9527904025510048</v>
      </c>
      <c r="AV85" s="2">
        <f>AV8/'Output-Calculation-sheet'!AV7*'Output-Calculation-sheet'!AV70</f>
        <v>25552.486541626131</v>
      </c>
      <c r="AW85" s="2">
        <f>AW8/'Output-Calculation-sheet'!AW7*'Output-Calculation-sheet'!AW70</f>
        <v>0</v>
      </c>
      <c r="AX85" s="2">
        <f>AX8/'Output-Calculation-sheet'!AX7*'Output-Calculation-sheet'!AX70</f>
        <v>8.8626377502784788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0.15238150608816214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61.011264519291274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550458.17250217299</v>
      </c>
      <c r="AK86" s="2">
        <f>AK9/'Output-Calculation-sheet'!AK8*'Output-Calculation-sheet'!AK71</f>
        <v>26.565652914162406</v>
      </c>
      <c r="AL86" s="2">
        <f>AL9/'Output-Calculation-sheet'!AL8*'Output-Calculation-sheet'!AL71</f>
        <v>0</v>
      </c>
      <c r="AM86" s="2">
        <f>AM9/'Output-Calculation-sheet'!AM8*'Output-Calculation-sheet'!AM71</f>
        <v>100.41839536639401</v>
      </c>
      <c r="AN86" s="2">
        <f>AN9/'Output-Calculation-sheet'!AN8*'Output-Calculation-sheet'!AN71</f>
        <v>47839.633177145828</v>
      </c>
      <c r="AO86" s="2">
        <f>AO9/'Output-Calculation-sheet'!AO8*'Output-Calculation-sheet'!AO71</f>
        <v>51360.373949933019</v>
      </c>
      <c r="AP86" s="2">
        <f>AP9/'Output-Calculation-sheet'!AP8*'Output-Calculation-sheet'!AP71</f>
        <v>0</v>
      </c>
      <c r="AQ86" s="2">
        <f>AQ9/'Output-Calculation-sheet'!AQ8*'Output-Calculation-sheet'!AQ71</f>
        <v>4691.7347990263097</v>
      </c>
      <c r="AR86" s="2">
        <f>AR9/'Output-Calculation-sheet'!AR8*'Output-Calculation-sheet'!AR71</f>
        <v>11.529031535429628</v>
      </c>
      <c r="AS86" s="2">
        <f>AS9/'Output-Calculation-sheet'!AS8*'Output-Calculation-sheet'!AS71</f>
        <v>0</v>
      </c>
      <c r="AT86" s="2">
        <f>AT9/'Output-Calculation-sheet'!AT8*'Output-Calculation-sheet'!AT71</f>
        <v>3318.4755278141497</v>
      </c>
      <c r="AU86" s="2">
        <f>AU9/'Output-Calculation-sheet'!AU8*'Output-Calculation-sheet'!AU71</f>
        <v>3.6805539106724825</v>
      </c>
      <c r="AV86" s="2">
        <f>AV9/'Output-Calculation-sheet'!AV8*'Output-Calculation-sheet'!AV71</f>
        <v>32916.844796104306</v>
      </c>
      <c r="AW86" s="2">
        <f>AW9/'Output-Calculation-sheet'!AW8*'Output-Calculation-sheet'!AW71</f>
        <v>0</v>
      </c>
      <c r="AX86" s="2">
        <f>AX9/'Output-Calculation-sheet'!AX8*'Output-Calculation-sheet'!AX71</f>
        <v>11.507270660293667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0.21471216890624345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71.438284062512395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668299.14307013352</v>
      </c>
      <c r="AK87" s="2">
        <f>AK10/'Output-Calculation-sheet'!AK9*'Output-Calculation-sheet'!AK72</f>
        <v>34.660757106082528</v>
      </c>
      <c r="AL87" s="2">
        <f>AL10/'Output-Calculation-sheet'!AL9*'Output-Calculation-sheet'!AL72</f>
        <v>0</v>
      </c>
      <c r="AM87" s="2">
        <f>AM10/'Output-Calculation-sheet'!AM9*'Output-Calculation-sheet'!AM72</f>
        <v>119.10723499123995</v>
      </c>
      <c r="AN87" s="2">
        <f>AN10/'Output-Calculation-sheet'!AN9*'Output-Calculation-sheet'!AN72</f>
        <v>51240.148068919079</v>
      </c>
      <c r="AO87" s="2">
        <f>AO10/'Output-Calculation-sheet'!AO9*'Output-Calculation-sheet'!AO72</f>
        <v>56423.265055578653</v>
      </c>
      <c r="AP87" s="2">
        <f>AP10/'Output-Calculation-sheet'!AP9*'Output-Calculation-sheet'!AP72</f>
        <v>0</v>
      </c>
      <c r="AQ87" s="2">
        <f>AQ10/'Output-Calculation-sheet'!AQ9*'Output-Calculation-sheet'!AQ72</f>
        <v>5588.0428307301127</v>
      </c>
      <c r="AR87" s="2">
        <f>AR10/'Output-Calculation-sheet'!AR9*'Output-Calculation-sheet'!AR72</f>
        <v>12.624351589442249</v>
      </c>
      <c r="AS87" s="2">
        <f>AS10/'Output-Calculation-sheet'!AS9*'Output-Calculation-sheet'!AS72</f>
        <v>0</v>
      </c>
      <c r="AT87" s="2">
        <f>AT10/'Output-Calculation-sheet'!AT9*'Output-Calculation-sheet'!AT72</f>
        <v>3524.6414734715413</v>
      </c>
      <c r="AU87" s="2">
        <f>AU10/'Output-Calculation-sheet'!AU9*'Output-Calculation-sheet'!AU72</f>
        <v>4.57980266337327</v>
      </c>
      <c r="AV87" s="2">
        <f>AV10/'Output-Calculation-sheet'!AV9*'Output-Calculation-sheet'!AV72</f>
        <v>38975.838721400643</v>
      </c>
      <c r="AW87" s="2">
        <f>AW10/'Output-Calculation-sheet'!AW9*'Output-Calculation-sheet'!AW72</f>
        <v>0</v>
      </c>
      <c r="AX87" s="2">
        <f>AX10/'Output-Calculation-sheet'!AX9*'Output-Calculation-sheet'!AX72</f>
        <v>13.746025433492228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0.25615645584614266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78.370708732699455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752986.06331805454</v>
      </c>
      <c r="AK88" s="2">
        <f>AK11/'Output-Calculation-sheet'!AK10*'Output-Calculation-sheet'!AK73</f>
        <v>35.830555494880514</v>
      </c>
      <c r="AL88" s="2">
        <f>AL11/'Output-Calculation-sheet'!AL10*'Output-Calculation-sheet'!AL73</f>
        <v>0</v>
      </c>
      <c r="AM88" s="2">
        <f>AM11/'Output-Calculation-sheet'!AM10*'Output-Calculation-sheet'!AM73</f>
        <v>140.71668198570717</v>
      </c>
      <c r="AN88" s="2">
        <f>AN11/'Output-Calculation-sheet'!AN10*'Output-Calculation-sheet'!AN73</f>
        <v>50311.8828000289</v>
      </c>
      <c r="AO88" s="2">
        <f>AO11/'Output-Calculation-sheet'!AO10*'Output-Calculation-sheet'!AO73</f>
        <v>57289.701252024635</v>
      </c>
      <c r="AP88" s="2">
        <f>AP11/'Output-Calculation-sheet'!AP10*'Output-Calculation-sheet'!AP73</f>
        <v>0</v>
      </c>
      <c r="AQ88" s="2">
        <f>AQ11/'Output-Calculation-sheet'!AQ10*'Output-Calculation-sheet'!AQ73</f>
        <v>6197.2198690365321</v>
      </c>
      <c r="AR88" s="2">
        <f>AR11/'Output-Calculation-sheet'!AR10*'Output-Calculation-sheet'!AR73</f>
        <v>13.153889267854517</v>
      </c>
      <c r="AS88" s="2">
        <f>AS11/'Output-Calculation-sheet'!AS10*'Output-Calculation-sheet'!AS73</f>
        <v>0</v>
      </c>
      <c r="AT88" s="2">
        <f>AT11/'Output-Calculation-sheet'!AT10*'Output-Calculation-sheet'!AT73</f>
        <v>3416.5960295070909</v>
      </c>
      <c r="AU88" s="2">
        <f>AU11/'Output-Calculation-sheet'!AU10*'Output-Calculation-sheet'!AU73</f>
        <v>4.9574799582025131</v>
      </c>
      <c r="AV88" s="2">
        <f>AV11/'Output-Calculation-sheet'!AV10*'Output-Calculation-sheet'!AV73</f>
        <v>43003.891832167581</v>
      </c>
      <c r="AW88" s="2">
        <f>AW11/'Output-Calculation-sheet'!AW10*'Output-Calculation-sheet'!AW73</f>
        <v>0</v>
      </c>
      <c r="AX88" s="2">
        <f>AX11/'Output-Calculation-sheet'!AX10*'Output-Calculation-sheet'!AX73</f>
        <v>15.317238414302677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0.28834655385364683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71.679509663921621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790454.55017315201</v>
      </c>
      <c r="AK89" s="2">
        <f>AK12/'Output-Calculation-sheet'!AK11*'Output-Calculation-sheet'!AK74</f>
        <v>35.112197944370884</v>
      </c>
      <c r="AL89" s="2">
        <f>AL12/'Output-Calculation-sheet'!AL11*'Output-Calculation-sheet'!AL74</f>
        <v>0</v>
      </c>
      <c r="AM89" s="2">
        <f>AM12/'Output-Calculation-sheet'!AM11*'Output-Calculation-sheet'!AM74</f>
        <v>144.79026406097313</v>
      </c>
      <c r="AN89" s="2">
        <f>AN12/'Output-Calculation-sheet'!AN11*'Output-Calculation-sheet'!AN74</f>
        <v>45261.982279373653</v>
      </c>
      <c r="AO89" s="2">
        <f>AO12/'Output-Calculation-sheet'!AO11*'Output-Calculation-sheet'!AO74</f>
        <v>53904.043446492891</v>
      </c>
      <c r="AP89" s="2">
        <f>AP12/'Output-Calculation-sheet'!AP11*'Output-Calculation-sheet'!AP74</f>
        <v>0</v>
      </c>
      <c r="AQ89" s="2">
        <f>AQ12/'Output-Calculation-sheet'!AQ11*'Output-Calculation-sheet'!AQ74</f>
        <v>6425.9479529717664</v>
      </c>
      <c r="AR89" s="2">
        <f>AR12/'Output-Calculation-sheet'!AR11*'Output-Calculation-sheet'!AR74</f>
        <v>13.014379571252737</v>
      </c>
      <c r="AS89" s="2">
        <f>AS12/'Output-Calculation-sheet'!AS11*'Output-Calculation-sheet'!AS74</f>
        <v>0</v>
      </c>
      <c r="AT89" s="2">
        <f>AT12/'Output-Calculation-sheet'!AT11*'Output-Calculation-sheet'!AT74</f>
        <v>3011.0644743944945</v>
      </c>
      <c r="AU89" s="2">
        <f>AU12/'Output-Calculation-sheet'!AU11*'Output-Calculation-sheet'!AU74</f>
        <v>5.0602599547434313</v>
      </c>
      <c r="AV89" s="2">
        <f>AV12/'Output-Calculation-sheet'!AV11*'Output-Calculation-sheet'!AV74</f>
        <v>44394.455225559737</v>
      </c>
      <c r="AW89" s="2">
        <f>AW12/'Output-Calculation-sheet'!AW11*'Output-Calculation-sheet'!AW74</f>
        <v>0</v>
      </c>
      <c r="AX89" s="2">
        <f>AX12/'Output-Calculation-sheet'!AX11*'Output-Calculation-sheet'!AX74</f>
        <v>15.987464767808396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0.28564407596307023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5228245.2724111471</v>
      </c>
      <c r="C93" s="2">
        <f>C5/'Output-Calculation-sheet'!C4*'Output-Calculation-sheet'!C76</f>
        <v>7521284.9925203528</v>
      </c>
      <c r="D93" s="2">
        <f>D5/'Output-Calculation-sheet'!D4*'Output-Calculation-sheet'!D76</f>
        <v>401818211.57973105</v>
      </c>
      <c r="E93" s="2">
        <f>E5/'Output-Calculation-sheet'!E4*'Output-Calculation-sheet'!E76</f>
        <v>16663948.64579381</v>
      </c>
      <c r="F93" s="2">
        <f>F5/'Output-Calculation-sheet'!F4*'Output-Calculation-sheet'!F76</f>
        <v>39544131.193474285</v>
      </c>
      <c r="G93" s="2">
        <f>G5/'Output-Calculation-sheet'!G4*'Output-Calculation-sheet'!G76</f>
        <v>48506075.584974043</v>
      </c>
      <c r="H93" s="2">
        <f>H5/'Output-Calculation-sheet'!H4*'Output-Calculation-sheet'!H76</f>
        <v>8997840.1698162053</v>
      </c>
      <c r="I93" s="2">
        <f>I5/'Output-Calculation-sheet'!I4*'Output-Calculation-sheet'!I76</f>
        <v>5402219.4521957748</v>
      </c>
      <c r="J93" s="2">
        <f>J5/'Output-Calculation-sheet'!J4*'Output-Calculation-sheet'!J76</f>
        <v>11722989.349234154</v>
      </c>
      <c r="K93" s="2">
        <f>K5/'Output-Calculation-sheet'!K4*'Output-Calculation-sheet'!K76</f>
        <v>272468873.42206454</v>
      </c>
      <c r="L93" s="2">
        <f>L5/'Output-Calculation-sheet'!L4*'Output-Calculation-sheet'!L76</f>
        <v>7830402.6182859512</v>
      </c>
      <c r="M93" s="2">
        <f>M5/'Output-Calculation-sheet'!M4*'Output-Calculation-sheet'!M76</f>
        <v>6524849.4700214807</v>
      </c>
      <c r="N93" s="2">
        <f>N5/'Output-Calculation-sheet'!N4*'Output-Calculation-sheet'!N76</f>
        <v>48368344.783888891</v>
      </c>
      <c r="O93" s="2">
        <f>O5/'Output-Calculation-sheet'!O4*'Output-Calculation-sheet'!O76</f>
        <v>73451760.160823837</v>
      </c>
      <c r="P93" s="2">
        <f>P5/'Output-Calculation-sheet'!P4*'Output-Calculation-sheet'!P76</f>
        <v>245514939.64733368</v>
      </c>
      <c r="Q93" s="2">
        <f>Q5/'Output-Calculation-sheet'!Q4*'Output-Calculation-sheet'!Q76</f>
        <v>7727559.1931816339</v>
      </c>
      <c r="R93" s="2">
        <f>R5/'Output-Calculation-sheet'!R4*'Output-Calculation-sheet'!R76</f>
        <v>3056086.217922274</v>
      </c>
      <c r="S93" s="2">
        <f>S5/'Output-Calculation-sheet'!S4*'Output-Calculation-sheet'!S76</f>
        <v>75469558.963936329</v>
      </c>
      <c r="T93" s="2">
        <f>T5/'Output-Calculation-sheet'!T4*'Output-Calculation-sheet'!T76</f>
        <v>18564376.10984946</v>
      </c>
      <c r="U93" s="2">
        <f>U5/'Output-Calculation-sheet'!U4*'Output-Calculation-sheet'!U76</f>
        <v>828767.24782232218</v>
      </c>
      <c r="V93" s="2">
        <f>V5/'Output-Calculation-sheet'!V4*'Output-Calculation-sheet'!V76</f>
        <v>112001842.32679811</v>
      </c>
      <c r="W93" s="2">
        <f>W5/'Output-Calculation-sheet'!W4*'Output-Calculation-sheet'!W76</f>
        <v>4033443.423287217</v>
      </c>
      <c r="X93" s="2">
        <f>X5/'Output-Calculation-sheet'!X4*'Output-Calculation-sheet'!X76</f>
        <v>31851104.581649672</v>
      </c>
      <c r="Y93" s="2">
        <f>Y5/'Output-Calculation-sheet'!Y4*'Output-Calculation-sheet'!Y76</f>
        <v>8986553.6948883347</v>
      </c>
      <c r="Z93" s="2">
        <f>Z5/'Output-Calculation-sheet'!Z4*'Output-Calculation-sheet'!Z76</f>
        <v>24103480.371303815</v>
      </c>
      <c r="AA93" s="2">
        <f>AA5/'Output-Calculation-sheet'!AA4*'Output-Calculation-sheet'!AA76</f>
        <v>675218.33911369345</v>
      </c>
      <c r="AB93" s="2">
        <f>AB5/'Output-Calculation-sheet'!AB4*'Output-Calculation-sheet'!AB76</f>
        <v>1339512.7836832593</v>
      </c>
      <c r="AC93" s="2">
        <f>AC5/'Output-Calculation-sheet'!AC4*'Output-Calculation-sheet'!AC76</f>
        <v>70834041.413554713</v>
      </c>
      <c r="AD93" s="2">
        <f>AD5/'Output-Calculation-sheet'!AD4*'Output-Calculation-sheet'!AD76</f>
        <v>116484917.46713701</v>
      </c>
      <c r="AE93" s="2">
        <f>AE5/'Output-Calculation-sheet'!AE4*'Output-Calculation-sheet'!AE76</f>
        <v>5825180621.1729212</v>
      </c>
      <c r="AF93" s="2">
        <f>AF5/'Output-Calculation-sheet'!AF4*'Output-Calculation-sheet'!AF76</f>
        <v>5668414484.3657084</v>
      </c>
      <c r="AG93" s="2">
        <f>AG5/'Output-Calculation-sheet'!AG4*'Output-Calculation-sheet'!AG76</f>
        <v>83794993.427415729</v>
      </c>
      <c r="AH93" s="2">
        <f>AH5/'Output-Calculation-sheet'!AH4*'Output-Calculation-sheet'!AH76</f>
        <v>544387629.04727006</v>
      </c>
      <c r="AI93" s="2">
        <f>AI5/'Output-Calculation-sheet'!AI4*'Output-Calculation-sheet'!AI76</f>
        <v>303310060.67757416</v>
      </c>
      <c r="AJ93" s="2">
        <f>AJ5/'Output-Calculation-sheet'!AJ4*'Output-Calculation-sheet'!AJ76</f>
        <v>191387237.67543781</v>
      </c>
      <c r="AK93" s="2">
        <f>AK5/'Output-Calculation-sheet'!AK4*'Output-Calculation-sheet'!AK76</f>
        <v>21477874.817447219</v>
      </c>
      <c r="AL93" s="2">
        <f>AL5/'Output-Calculation-sheet'!AL4*'Output-Calculation-sheet'!AL76</f>
        <v>47130661.735998124</v>
      </c>
      <c r="AM93" s="2">
        <f>AM5/'Output-Calculation-sheet'!AM4*'Output-Calculation-sheet'!AM76</f>
        <v>81629905.913226843</v>
      </c>
      <c r="AN93" s="2">
        <f>AN5/'Output-Calculation-sheet'!AN4*'Output-Calculation-sheet'!AN76</f>
        <v>33482524.898538835</v>
      </c>
      <c r="AO93" s="2">
        <f>AO5/'Output-Calculation-sheet'!AO4*'Output-Calculation-sheet'!AO76</f>
        <v>67772790.232376799</v>
      </c>
      <c r="AP93" s="2">
        <f>AP5/'Output-Calculation-sheet'!AP4*'Output-Calculation-sheet'!AP76</f>
        <v>46042001.837032735</v>
      </c>
      <c r="AQ93" s="2">
        <f>AQ5/'Output-Calculation-sheet'!AQ4*'Output-Calculation-sheet'!AQ76</f>
        <v>4859690.6369790724</v>
      </c>
      <c r="AR93" s="2">
        <f>AR5/'Output-Calculation-sheet'!AR4*'Output-Calculation-sheet'!AR76</f>
        <v>11029344.749701915</v>
      </c>
      <c r="AS93" s="2">
        <f>AS5/'Output-Calculation-sheet'!AS4*'Output-Calculation-sheet'!AS76</f>
        <v>448074.02838009543</v>
      </c>
      <c r="AT93" s="2">
        <f>AT5/'Output-Calculation-sheet'!AT4*'Output-Calculation-sheet'!AT76</f>
        <v>8011880.6193127409</v>
      </c>
      <c r="AU93" s="2">
        <f>AU5/'Output-Calculation-sheet'!AU4*'Output-Calculation-sheet'!AU76</f>
        <v>3002799.9455513842</v>
      </c>
      <c r="AV93" s="2">
        <f>AV5/'Output-Calculation-sheet'!AV4*'Output-Calculation-sheet'!AV76</f>
        <v>12433225.754987249</v>
      </c>
      <c r="AW93" s="2">
        <f>AW5/'Output-Calculation-sheet'!AW4*'Output-Calculation-sheet'!AW76</f>
        <v>42948054.550891839</v>
      </c>
      <c r="AX93" s="2">
        <f>AX5/'Output-Calculation-sheet'!AX4*'Output-Calculation-sheet'!AX76</f>
        <v>10466409.0353336</v>
      </c>
      <c r="AY93" s="2">
        <f>AY5/'Output-Calculation-sheet'!AY4*'Output-Calculation-sheet'!AY76</f>
        <v>3523914.2565827509</v>
      </c>
      <c r="AZ93" s="2">
        <f>AZ5/'Output-Calculation-sheet'!AZ4*'Output-Calculation-sheet'!AZ76</f>
        <v>9162156.0309622642</v>
      </c>
      <c r="BA93" s="2">
        <f>BA5/'Output-Calculation-sheet'!BA4*'Output-Calculation-sheet'!BA76</f>
        <v>9815876.4726406801</v>
      </c>
      <c r="BB93" s="2">
        <f>BB5/'Output-Calculation-sheet'!BB4*'Output-Calculation-sheet'!BB76</f>
        <v>6879226.8042107392</v>
      </c>
      <c r="BC93" s="2">
        <f>BC5/'Output-Calculation-sheet'!BC4*'Output-Calculation-sheet'!BC76</f>
        <v>31255112.261808023</v>
      </c>
      <c r="BD93" s="2">
        <f>BD5/'Output-Calculation-sheet'!BD4*'Output-Calculation-sheet'!BD76</f>
        <v>1000916.6930562676</v>
      </c>
      <c r="BE93" s="2">
        <f>BE5/'Output-Calculation-sheet'!BE4*'Output-Calculation-sheet'!BE76</f>
        <v>285352348.12751263</v>
      </c>
      <c r="BF93" s="2">
        <f>BF5/'Output-Calculation-sheet'!BF4*'Output-Calculation-sheet'!BF76</f>
        <v>14891137.507059209</v>
      </c>
      <c r="BH93" s="2">
        <f>SUM(B93:AI93,AK93:AM93,AP93,AR93:AS93,AU93,AW93:BF93)/10^9</f>
        <v>14.726664181934982</v>
      </c>
    </row>
    <row r="94" spans="1:60" x14ac:dyDescent="0.25">
      <c r="A94" s="2">
        <v>2029</v>
      </c>
      <c r="B94" s="2">
        <f>B6/'Output-Calculation-sheet'!B5*'Output-Calculation-sheet'!B77</f>
        <v>12592337.252016244</v>
      </c>
      <c r="C94" s="2">
        <f>C6/'Output-Calculation-sheet'!C5*'Output-Calculation-sheet'!C77</f>
        <v>18268771.034487724</v>
      </c>
      <c r="D94" s="2">
        <f>D6/'Output-Calculation-sheet'!D5*'Output-Calculation-sheet'!D77</f>
        <v>1050492285.419152</v>
      </c>
      <c r="E94" s="2">
        <f>E6/'Output-Calculation-sheet'!E5*'Output-Calculation-sheet'!E77</f>
        <v>42518811.344328135</v>
      </c>
      <c r="F94" s="2">
        <f>F6/'Output-Calculation-sheet'!F5*'Output-Calculation-sheet'!F77</f>
        <v>102614009.61580157</v>
      </c>
      <c r="G94" s="2">
        <f>G6/'Output-Calculation-sheet'!G5*'Output-Calculation-sheet'!G77</f>
        <v>124746041.84663138</v>
      </c>
      <c r="H94" s="2">
        <f>H6/'Output-Calculation-sheet'!H5*'Output-Calculation-sheet'!H77</f>
        <v>22446517.0140022</v>
      </c>
      <c r="I94" s="2">
        <f>I6/'Output-Calculation-sheet'!I5*'Output-Calculation-sheet'!I77</f>
        <v>11495659.160030013</v>
      </c>
      <c r="J94" s="2">
        <f>J6/'Output-Calculation-sheet'!J5*'Output-Calculation-sheet'!J77</f>
        <v>28360172.207222916</v>
      </c>
      <c r="K94" s="2">
        <f>K6/'Output-Calculation-sheet'!K5*'Output-Calculation-sheet'!K77</f>
        <v>687118243.34242463</v>
      </c>
      <c r="L94" s="2">
        <f>L6/'Output-Calculation-sheet'!L5*'Output-Calculation-sheet'!L77</f>
        <v>19291614.265926082</v>
      </c>
      <c r="M94" s="2">
        <f>M6/'Output-Calculation-sheet'!M5*'Output-Calculation-sheet'!M77</f>
        <v>16259166.216952391</v>
      </c>
      <c r="N94" s="2">
        <f>N6/'Output-Calculation-sheet'!N5*'Output-Calculation-sheet'!N77</f>
        <v>120892897.93038774</v>
      </c>
      <c r="O94" s="2">
        <f>O6/'Output-Calculation-sheet'!O5*'Output-Calculation-sheet'!O77</f>
        <v>184080596.30692765</v>
      </c>
      <c r="P94" s="2">
        <f>P6/'Output-Calculation-sheet'!P5*'Output-Calculation-sheet'!P77</f>
        <v>648169429.5375911</v>
      </c>
      <c r="Q94" s="2">
        <f>Q6/'Output-Calculation-sheet'!Q5*'Output-Calculation-sheet'!Q77</f>
        <v>19819095.481109329</v>
      </c>
      <c r="R94" s="2">
        <f>R6/'Output-Calculation-sheet'!R5*'Output-Calculation-sheet'!R77</f>
        <v>7172750.2751799375</v>
      </c>
      <c r="S94" s="2">
        <f>S6/'Output-Calculation-sheet'!S5*'Output-Calculation-sheet'!S77</f>
        <v>185456558.01652434</v>
      </c>
      <c r="T94" s="2">
        <f>T6/'Output-Calculation-sheet'!T5*'Output-Calculation-sheet'!T77</f>
        <v>49509591.978077605</v>
      </c>
      <c r="U94" s="2">
        <f>U6/'Output-Calculation-sheet'!U5*'Output-Calculation-sheet'!U77</f>
        <v>1985926.1229542959</v>
      </c>
      <c r="V94" s="2">
        <f>V6/'Output-Calculation-sheet'!V5*'Output-Calculation-sheet'!V77</f>
        <v>286430094.88423908</v>
      </c>
      <c r="W94" s="2">
        <f>W6/'Output-Calculation-sheet'!W5*'Output-Calculation-sheet'!W77</f>
        <v>9802690.9118912779</v>
      </c>
      <c r="X94" s="2">
        <f>X6/'Output-Calculation-sheet'!X5*'Output-Calculation-sheet'!X77</f>
        <v>81397835.781915843</v>
      </c>
      <c r="Y94" s="2">
        <f>Y6/'Output-Calculation-sheet'!Y5*'Output-Calculation-sheet'!Y77</f>
        <v>23241433.630716193</v>
      </c>
      <c r="Z94" s="2">
        <f>Z6/'Output-Calculation-sheet'!Z5*'Output-Calculation-sheet'!Z77</f>
        <v>58520007.064637318</v>
      </c>
      <c r="AA94" s="2">
        <f>AA6/'Output-Calculation-sheet'!AA5*'Output-Calculation-sheet'!AA77</f>
        <v>1331958.1766226741</v>
      </c>
      <c r="AB94" s="2">
        <f>AB6/'Output-Calculation-sheet'!AB5*'Output-Calculation-sheet'!AB77</f>
        <v>2934795.785158135</v>
      </c>
      <c r="AC94" s="2">
        <f>AC6/'Output-Calculation-sheet'!AC5*'Output-Calculation-sheet'!AC77</f>
        <v>182535557.18079814</v>
      </c>
      <c r="AD94" s="2">
        <f>AD6/'Output-Calculation-sheet'!AD5*'Output-Calculation-sheet'!AD77</f>
        <v>290394880.47915864</v>
      </c>
      <c r="AE94" s="2">
        <f>AE6/'Output-Calculation-sheet'!AE5*'Output-Calculation-sheet'!AE77</f>
        <v>15345390542.440104</v>
      </c>
      <c r="AF94" s="2">
        <f>AF6/'Output-Calculation-sheet'!AF5*'Output-Calculation-sheet'!AF77</f>
        <v>14956075822.950085</v>
      </c>
      <c r="AG94" s="2">
        <f>AG6/'Output-Calculation-sheet'!AG5*'Output-Calculation-sheet'!AG77</f>
        <v>208178147.9587824</v>
      </c>
      <c r="AH94" s="2">
        <f>AH6/'Output-Calculation-sheet'!AH5*'Output-Calculation-sheet'!AH77</f>
        <v>1407390332.4058309</v>
      </c>
      <c r="AI94" s="2">
        <f>AI6/'Output-Calculation-sheet'!AI5*'Output-Calculation-sheet'!AI77</f>
        <v>787194642.9300611</v>
      </c>
      <c r="AJ94" s="2">
        <f>AJ6/'Output-Calculation-sheet'!AJ5*'Output-Calculation-sheet'!AJ77</f>
        <v>500774596.62696195</v>
      </c>
      <c r="AK94" s="2">
        <f>AK6/'Output-Calculation-sheet'!AK5*'Output-Calculation-sheet'!AK77</f>
        <v>56592687.000555813</v>
      </c>
      <c r="AL94" s="2">
        <f>AL6/'Output-Calculation-sheet'!AL5*'Output-Calculation-sheet'!AL77</f>
        <v>120851256.69719823</v>
      </c>
      <c r="AM94" s="2">
        <f>AM6/'Output-Calculation-sheet'!AM5*'Output-Calculation-sheet'!AM77</f>
        <v>215726364.96804357</v>
      </c>
      <c r="AN94" s="2">
        <f>AN6/'Output-Calculation-sheet'!AN5*'Output-Calculation-sheet'!AN77</f>
        <v>86436041.021179661</v>
      </c>
      <c r="AO94" s="2">
        <f>AO6/'Output-Calculation-sheet'!AO5*'Output-Calculation-sheet'!AO77</f>
        <v>177478801.56201971</v>
      </c>
      <c r="AP94" s="2">
        <f>AP6/'Output-Calculation-sheet'!AP5*'Output-Calculation-sheet'!AP77</f>
        <v>120635506.20928574</v>
      </c>
      <c r="AQ94" s="2">
        <f>AQ6/'Output-Calculation-sheet'!AQ5*'Output-Calculation-sheet'!AQ77</f>
        <v>12591575.113496246</v>
      </c>
      <c r="AR94" s="2">
        <f>AR6/'Output-Calculation-sheet'!AR5*'Output-Calculation-sheet'!AR77</f>
        <v>28402265.58741606</v>
      </c>
      <c r="AS94" s="2">
        <f>AS6/'Output-Calculation-sheet'!AS5*'Output-Calculation-sheet'!AS77</f>
        <v>718726.08446231415</v>
      </c>
      <c r="AT94" s="2">
        <f>AT6/'Output-Calculation-sheet'!AT5*'Output-Calculation-sheet'!AT77</f>
        <v>21306787.47727184</v>
      </c>
      <c r="AU94" s="2">
        <f>AU6/'Output-Calculation-sheet'!AU5*'Output-Calculation-sheet'!AU77</f>
        <v>7842942.0483173076</v>
      </c>
      <c r="AV94" s="2">
        <f>AV6/'Output-Calculation-sheet'!AV5*'Output-Calculation-sheet'!AV77</f>
        <v>32233280.056738246</v>
      </c>
      <c r="AW94" s="2">
        <f>AW6/'Output-Calculation-sheet'!AW5*'Output-Calculation-sheet'!AW77</f>
        <v>109151621.18002222</v>
      </c>
      <c r="AX94" s="2">
        <f>AX6/'Output-Calculation-sheet'!AX5*'Output-Calculation-sheet'!AX77</f>
        <v>26687520.067113906</v>
      </c>
      <c r="AY94" s="2">
        <f>AY6/'Output-Calculation-sheet'!AY5*'Output-Calculation-sheet'!AY77</f>
        <v>9462050.353843106</v>
      </c>
      <c r="AZ94" s="2">
        <f>AZ6/'Output-Calculation-sheet'!AZ5*'Output-Calculation-sheet'!AZ77</f>
        <v>29883215.174373068</v>
      </c>
      <c r="BA94" s="2">
        <f>BA6/'Output-Calculation-sheet'!BA5*'Output-Calculation-sheet'!BA77</f>
        <v>29697071.089592278</v>
      </c>
      <c r="BB94" s="2">
        <f>BB6/'Output-Calculation-sheet'!BB5*'Output-Calculation-sheet'!BB77</f>
        <v>20788089.394544803</v>
      </c>
      <c r="BC94" s="2">
        <f>BC6/'Output-Calculation-sheet'!BC5*'Output-Calculation-sheet'!BC77</f>
        <v>88497007.255074084</v>
      </c>
      <c r="BD94" s="2">
        <f>BD6/'Output-Calculation-sheet'!BD5*'Output-Calculation-sheet'!BD77</f>
        <v>2575748.1161558526</v>
      </c>
      <c r="BE94" s="2">
        <f>BE6/'Output-Calculation-sheet'!BE5*'Output-Calculation-sheet'!BE77</f>
        <v>741403231.52033508</v>
      </c>
      <c r="BF94" s="2">
        <f>BF6/'Output-Calculation-sheet'!BF5*'Output-Calculation-sheet'!BF77</f>
        <v>36096774.133610651</v>
      </c>
      <c r="BH94" s="2">
        <f t="shared" ref="BH94:BH100" si="8">SUM(B94:AI94,AK94:AM94,AP94,AR94:AS94,AU94,AW94:BF94)/10^9</f>
        <v>38.639121293827685</v>
      </c>
    </row>
    <row r="95" spans="1:60" x14ac:dyDescent="0.25">
      <c r="A95" s="2">
        <v>2030</v>
      </c>
      <c r="B95" s="2">
        <f>B7/'Output-Calculation-sheet'!B6*'Output-Calculation-sheet'!B78</f>
        <v>21054024.005089041</v>
      </c>
      <c r="C95" s="2">
        <f>C7/'Output-Calculation-sheet'!C6*'Output-Calculation-sheet'!C78</f>
        <v>30626012.794827372</v>
      </c>
      <c r="D95" s="2">
        <f>D7/'Output-Calculation-sheet'!D6*'Output-Calculation-sheet'!D78</f>
        <v>1889070145.1140535</v>
      </c>
      <c r="E95" s="2">
        <f>E7/'Output-Calculation-sheet'!E6*'Output-Calculation-sheet'!E78</f>
        <v>74507346.928280354</v>
      </c>
      <c r="F95" s="2">
        <f>F7/'Output-Calculation-sheet'!F6*'Output-Calculation-sheet'!F78</f>
        <v>183180475.43432215</v>
      </c>
      <c r="G95" s="2">
        <f>G7/'Output-Calculation-sheet'!G6*'Output-Calculation-sheet'!G78</f>
        <v>220508774.77010608</v>
      </c>
      <c r="H95" s="2">
        <f>H7/'Output-Calculation-sheet'!H6*'Output-Calculation-sheet'!H78</f>
        <v>38593409.789448738</v>
      </c>
      <c r="I95" s="2">
        <f>I7/'Output-Calculation-sheet'!I6*'Output-Calculation-sheet'!I78</f>
        <v>17269757.583343755</v>
      </c>
      <c r="J95" s="2">
        <f>J7/'Output-Calculation-sheet'!J6*'Output-Calculation-sheet'!J78</f>
        <v>47598238.572822556</v>
      </c>
      <c r="K95" s="2">
        <f>K7/'Output-Calculation-sheet'!K6*'Output-Calculation-sheet'!K78</f>
        <v>1191416567.8975408</v>
      </c>
      <c r="L95" s="2">
        <f>L7/'Output-Calculation-sheet'!L6*'Output-Calculation-sheet'!L78</f>
        <v>32732838.452030256</v>
      </c>
      <c r="M95" s="2">
        <f>M7/'Output-Calculation-sheet'!M6*'Output-Calculation-sheet'!M78</f>
        <v>27851744.981403161</v>
      </c>
      <c r="N95" s="2">
        <f>N7/'Output-Calculation-sheet'!N6*'Output-Calculation-sheet'!N78</f>
        <v>207857241.87680319</v>
      </c>
      <c r="O95" s="2">
        <f>O7/'Output-Calculation-sheet'!O6*'Output-Calculation-sheet'!O78</f>
        <v>317281941.91444987</v>
      </c>
      <c r="P95" s="2">
        <f>P7/'Output-Calculation-sheet'!P6*'Output-Calculation-sheet'!P78</f>
        <v>1177247784.4564555</v>
      </c>
      <c r="Q95" s="2">
        <f>Q7/'Output-Calculation-sheet'!Q6*'Output-Calculation-sheet'!Q78</f>
        <v>34880832.470883839</v>
      </c>
      <c r="R95" s="2">
        <f>R7/'Output-Calculation-sheet'!R6*'Output-Calculation-sheet'!R78</f>
        <v>11667723.00026956</v>
      </c>
      <c r="S95" s="2">
        <f>S7/'Output-Calculation-sheet'!S6*'Output-Calculation-sheet'!S78</f>
        <v>314307974.74810821</v>
      </c>
      <c r="T95" s="2">
        <f>T7/'Output-Calculation-sheet'!T6*'Output-Calculation-sheet'!T78</f>
        <v>90992424.685714796</v>
      </c>
      <c r="U95" s="2">
        <f>U7/'Output-Calculation-sheet'!U6*'Output-Calculation-sheet'!U78</f>
        <v>3325341.0402513156</v>
      </c>
      <c r="V95" s="2">
        <f>V7/'Output-Calculation-sheet'!V6*'Output-Calculation-sheet'!V78</f>
        <v>503048679.23422748</v>
      </c>
      <c r="W95" s="2">
        <f>W7/'Output-Calculation-sheet'!W6*'Output-Calculation-sheet'!W78</f>
        <v>16445940.479340769</v>
      </c>
      <c r="X95" s="2">
        <f>X7/'Output-Calculation-sheet'!X6*'Output-Calculation-sheet'!X78</f>
        <v>142904680.27124521</v>
      </c>
      <c r="Y95" s="2">
        <f>Y7/'Output-Calculation-sheet'!Y6*'Output-Calculation-sheet'!Y78</f>
        <v>41277934.618987031</v>
      </c>
      <c r="Z95" s="2">
        <f>Z7/'Output-Calculation-sheet'!Z6*'Output-Calculation-sheet'!Z78</f>
        <v>98022354.705419108</v>
      </c>
      <c r="AA95" s="2">
        <f>AA7/'Output-Calculation-sheet'!AA6*'Output-Calculation-sheet'!AA78</f>
        <v>1837981.9819681726</v>
      </c>
      <c r="AB95" s="2">
        <f>AB7/'Output-Calculation-sheet'!AB6*'Output-Calculation-sheet'!AB78</f>
        <v>4522153.8792048637</v>
      </c>
      <c r="AC95" s="2">
        <f>AC7/'Output-Calculation-sheet'!AC6*'Output-Calculation-sheet'!AC78</f>
        <v>323028860.13727212</v>
      </c>
      <c r="AD95" s="2">
        <f>AD7/'Output-Calculation-sheet'!AD6*'Output-Calculation-sheet'!AD78</f>
        <v>497934532.87229055</v>
      </c>
      <c r="AE95" s="2">
        <f>AE7/'Output-Calculation-sheet'!AE6*'Output-Calculation-sheet'!AE78</f>
        <v>27823875681.578724</v>
      </c>
      <c r="AF95" s="2">
        <f>AF7/'Output-Calculation-sheet'!AF6*'Output-Calculation-sheet'!AF78</f>
        <v>27085175154.653835</v>
      </c>
      <c r="AG95" s="2">
        <f>AG7/'Output-Calculation-sheet'!AG6*'Output-Calculation-sheet'!AG78</f>
        <v>357890335.64448512</v>
      </c>
      <c r="AH95" s="2">
        <f>AH7/'Output-Calculation-sheet'!AH6*'Output-Calculation-sheet'!AH78</f>
        <v>2494383094.8915682</v>
      </c>
      <c r="AI95" s="2">
        <f>AI7/'Output-Calculation-sheet'!AI6*'Output-Calculation-sheet'!AI78</f>
        <v>1401731737.8636687</v>
      </c>
      <c r="AJ95" s="2">
        <f>AJ7/'Output-Calculation-sheet'!AJ6*'Output-Calculation-sheet'!AJ78</f>
        <v>901792526.57615495</v>
      </c>
      <c r="AK95" s="2">
        <f>AK7/'Output-Calculation-sheet'!AK6*'Output-Calculation-sheet'!AK78</f>
        <v>102532657.05641444</v>
      </c>
      <c r="AL95" s="2">
        <f>AL7/'Output-Calculation-sheet'!AL6*'Output-Calculation-sheet'!AL78</f>
        <v>212578393.55878106</v>
      </c>
      <c r="AM95" s="2">
        <f>AM7/'Output-Calculation-sheet'!AM6*'Output-Calculation-sheet'!AM78</f>
        <v>392375260.46635395</v>
      </c>
      <c r="AN95" s="2">
        <f>AN7/'Output-Calculation-sheet'!AN6*'Output-Calculation-sheet'!AN78</f>
        <v>153987523.42796874</v>
      </c>
      <c r="AO95" s="2">
        <f>AO7/'Output-Calculation-sheet'!AO6*'Output-Calculation-sheet'!AO78</f>
        <v>320137491.46885222</v>
      </c>
      <c r="AP95" s="2">
        <f>AP7/'Output-Calculation-sheet'!AP6*'Output-Calculation-sheet'!AP78</f>
        <v>217045971.71357721</v>
      </c>
      <c r="AQ95" s="2">
        <f>AQ7/'Output-Calculation-sheet'!AQ6*'Output-Calculation-sheet'!AQ78</f>
        <v>22494187.773405265</v>
      </c>
      <c r="AR95" s="2">
        <f>AR7/'Output-Calculation-sheet'!AR6*'Output-Calculation-sheet'!AR78</f>
        <v>50374469.938282497</v>
      </c>
      <c r="AS95" s="2">
        <f>AS7/'Output-Calculation-sheet'!AS6*'Output-Calculation-sheet'!AS78</f>
        <v>788409.72029884148</v>
      </c>
      <c r="AT95" s="2">
        <f>AT7/'Output-Calculation-sheet'!AT6*'Output-Calculation-sheet'!AT78</f>
        <v>38968852.22532621</v>
      </c>
      <c r="AU95" s="2">
        <f>AU7/'Output-Calculation-sheet'!AU6*'Output-Calculation-sheet'!AU78</f>
        <v>14098355.257054241</v>
      </c>
      <c r="AV95" s="2">
        <f>AV7/'Output-Calculation-sheet'!AV6*'Output-Calculation-sheet'!AV78</f>
        <v>57651543.571354352</v>
      </c>
      <c r="AW95" s="2">
        <f>AW7/'Output-Calculation-sheet'!AW6*'Output-Calculation-sheet'!AW78</f>
        <v>189876889.46225286</v>
      </c>
      <c r="AX95" s="2">
        <f>AX7/'Output-Calculation-sheet'!AX6*'Output-Calculation-sheet'!AX78</f>
        <v>46695501.762988307</v>
      </c>
      <c r="AY95" s="2">
        <f>AY7/'Output-Calculation-sheet'!AY6*'Output-Calculation-sheet'!AY78</f>
        <v>17781236.670319851</v>
      </c>
      <c r="AZ95" s="2">
        <f>AZ7/'Output-Calculation-sheet'!AZ6*'Output-Calculation-sheet'!AZ78</f>
        <v>67684838.247618631</v>
      </c>
      <c r="BA95" s="2">
        <f>BA7/'Output-Calculation-sheet'!BA6*'Output-Calculation-sheet'!BA78</f>
        <v>60580136.203605756</v>
      </c>
      <c r="BB95" s="2">
        <f>BB7/'Output-Calculation-sheet'!BB6*'Output-Calculation-sheet'!BB78</f>
        <v>42505441.019842513</v>
      </c>
      <c r="BC95" s="2">
        <f>BC7/'Output-Calculation-sheet'!BC6*'Output-Calculation-sheet'!BC78</f>
        <v>173642028.48049271</v>
      </c>
      <c r="BD95" s="2">
        <f>BD7/'Output-Calculation-sheet'!BD6*'Output-Calculation-sheet'!BD78</f>
        <v>4587482.8009230597</v>
      </c>
      <c r="BE95" s="2">
        <f>BE7/'Output-Calculation-sheet'!BE6*'Output-Calculation-sheet'!BE78</f>
        <v>1327693337.4707639</v>
      </c>
      <c r="BF95" s="2">
        <f>BF7/'Output-Calculation-sheet'!BF6*'Output-Calculation-sheet'!BF78</f>
        <v>59642847.206866324</v>
      </c>
      <c r="BH95" s="2">
        <f t="shared" si="8"/>
        <v>69.704532980364874</v>
      </c>
    </row>
    <row r="96" spans="1:60" x14ac:dyDescent="0.25">
      <c r="A96" s="2">
        <v>2031</v>
      </c>
      <c r="B96" s="2">
        <f>B8/'Output-Calculation-sheet'!B7*'Output-Calculation-sheet'!B79</f>
        <v>27702040.051291432</v>
      </c>
      <c r="C96" s="2">
        <f>C8/'Output-Calculation-sheet'!C7*'Output-Calculation-sheet'!C79</f>
        <v>43115545.013185285</v>
      </c>
      <c r="D96" s="2">
        <f>D8/'Output-Calculation-sheet'!D7*'Output-Calculation-sheet'!D79</f>
        <v>2730505545.7977309</v>
      </c>
      <c r="E96" s="2">
        <f>E8/'Output-Calculation-sheet'!E7*'Output-Calculation-sheet'!E79</f>
        <v>103327988.3792402</v>
      </c>
      <c r="F96" s="2">
        <f>F8/'Output-Calculation-sheet'!F7*'Output-Calculation-sheet'!F79</f>
        <v>265038075.31617507</v>
      </c>
      <c r="G96" s="2">
        <f>G8/'Output-Calculation-sheet'!G7*'Output-Calculation-sheet'!G79</f>
        <v>307477539.02240181</v>
      </c>
      <c r="H96" s="2">
        <f>H8/'Output-Calculation-sheet'!H7*'Output-Calculation-sheet'!H79</f>
        <v>51447914.647282213</v>
      </c>
      <c r="I96" s="2">
        <f>I8/'Output-Calculation-sheet'!I7*'Output-Calculation-sheet'!I79</f>
        <v>13481246.422107328</v>
      </c>
      <c r="J96" s="2">
        <f>J8/'Output-Calculation-sheet'!J7*'Output-Calculation-sheet'!J79</f>
        <v>63809061.145772584</v>
      </c>
      <c r="K96" s="2">
        <f>K8/'Output-Calculation-sheet'!K7*'Output-Calculation-sheet'!K79</f>
        <v>1644913417.2223766</v>
      </c>
      <c r="L96" s="2">
        <f>L8/'Output-Calculation-sheet'!L7*'Output-Calculation-sheet'!L79</f>
        <v>45508347.431427807</v>
      </c>
      <c r="M96" s="2">
        <f>M8/'Output-Calculation-sheet'!M7*'Output-Calculation-sheet'!M79</f>
        <v>39070124.642700411</v>
      </c>
      <c r="N96" s="2">
        <f>N8/'Output-Calculation-sheet'!N7*'Output-Calculation-sheet'!N79</f>
        <v>298502090.68342549</v>
      </c>
      <c r="O96" s="2">
        <f>O8/'Output-Calculation-sheet'!O7*'Output-Calculation-sheet'!O79</f>
        <v>452859586.33990645</v>
      </c>
      <c r="P96" s="2">
        <f>P8/'Output-Calculation-sheet'!P7*'Output-Calculation-sheet'!P79</f>
        <v>1710033706.3680923</v>
      </c>
      <c r="Q96" s="2">
        <f>Q8/'Output-Calculation-sheet'!Q7*'Output-Calculation-sheet'!Q79</f>
        <v>51355537.437869109</v>
      </c>
      <c r="R96" s="2">
        <f>R8/'Output-Calculation-sheet'!R7*'Output-Calculation-sheet'!R79</f>
        <v>15441901.211962484</v>
      </c>
      <c r="S96" s="2">
        <f>S8/'Output-Calculation-sheet'!S7*'Output-Calculation-sheet'!S79</f>
        <v>433057214.17771578</v>
      </c>
      <c r="T96" s="2">
        <f>T8/'Output-Calculation-sheet'!T7*'Output-Calculation-sheet'!T79</f>
        <v>131344595.35457353</v>
      </c>
      <c r="U96" s="2">
        <f>U8/'Output-Calculation-sheet'!U7*'Output-Calculation-sheet'!U79</f>
        <v>4112134.4025766151</v>
      </c>
      <c r="V96" s="2">
        <f>V8/'Output-Calculation-sheet'!V7*'Output-Calculation-sheet'!V79</f>
        <v>712148555.86368954</v>
      </c>
      <c r="W96" s="2">
        <f>W8/'Output-Calculation-sheet'!W7*'Output-Calculation-sheet'!W79</f>
        <v>22911828.72121048</v>
      </c>
      <c r="X96" s="2">
        <f>X8/'Output-Calculation-sheet'!X7*'Output-Calculation-sheet'!X79</f>
        <v>201735864.60480821</v>
      </c>
      <c r="Y96" s="2">
        <f>Y8/'Output-Calculation-sheet'!Y7*'Output-Calculation-sheet'!Y79</f>
        <v>57235925.748033747</v>
      </c>
      <c r="Z96" s="2">
        <f>Z8/'Output-Calculation-sheet'!Z7*'Output-Calculation-sheet'!Z79</f>
        <v>136546518.59321907</v>
      </c>
      <c r="AA96" s="2">
        <f>AA8/'Output-Calculation-sheet'!AA7*'Output-Calculation-sheet'!AA79</f>
        <v>866372.40566291357</v>
      </c>
      <c r="AB96" s="2">
        <f>AB8/'Output-Calculation-sheet'!AB7*'Output-Calculation-sheet'!AB79</f>
        <v>4357188.4435084797</v>
      </c>
      <c r="AC96" s="2">
        <f>AC8/'Output-Calculation-sheet'!AC7*'Output-Calculation-sheet'!AC79</f>
        <v>454749704.47572863</v>
      </c>
      <c r="AD96" s="2">
        <f>AD8/'Output-Calculation-sheet'!AD7*'Output-Calculation-sheet'!AD79</f>
        <v>714777236.72205496</v>
      </c>
      <c r="AE96" s="2">
        <f>AE8/'Output-Calculation-sheet'!AE7*'Output-Calculation-sheet'!AE79</f>
        <v>40950296696.177666</v>
      </c>
      <c r="AF96" s="2">
        <f>AF8/'Output-Calculation-sheet'!AF7*'Output-Calculation-sheet'!AF79</f>
        <v>39679866289.550316</v>
      </c>
      <c r="AG96" s="2">
        <f>AG8/'Output-Calculation-sheet'!AG7*'Output-Calculation-sheet'!AG79</f>
        <v>508780316.61506426</v>
      </c>
      <c r="AH96" s="2">
        <f>AH8/'Output-Calculation-sheet'!AH7*'Output-Calculation-sheet'!AH79</f>
        <v>3635655961.1154628</v>
      </c>
      <c r="AI96" s="2">
        <f>AI8/'Output-Calculation-sheet'!AI7*'Output-Calculation-sheet'!AI79</f>
        <v>2079403903.8296223</v>
      </c>
      <c r="AJ96" s="2">
        <f>AJ8/'Output-Calculation-sheet'!AJ7*'Output-Calculation-sheet'!AJ79</f>
        <v>1339105703.3811729</v>
      </c>
      <c r="AK96" s="2">
        <f>AK8/'Output-Calculation-sheet'!AK7*'Output-Calculation-sheet'!AK79</f>
        <v>123554590.21661468</v>
      </c>
      <c r="AL96" s="2">
        <f>AL8/'Output-Calculation-sheet'!AL7*'Output-Calculation-sheet'!AL79</f>
        <v>313433956.10479832</v>
      </c>
      <c r="AM96" s="2">
        <f>AM8/'Output-Calculation-sheet'!AM7*'Output-Calculation-sheet'!AM79</f>
        <v>583020511.34062481</v>
      </c>
      <c r="AN96" s="2">
        <f>AN8/'Output-Calculation-sheet'!AN7*'Output-Calculation-sheet'!AN79</f>
        <v>226827249.00248072</v>
      </c>
      <c r="AO96" s="2">
        <f>AO8/'Output-Calculation-sheet'!AO7*'Output-Calculation-sheet'!AO79</f>
        <v>478043573.99728602</v>
      </c>
      <c r="AP96" s="2">
        <f>AP8/'Output-Calculation-sheet'!AP7*'Output-Calculation-sheet'!AP79</f>
        <v>315866287.54242015</v>
      </c>
      <c r="AQ96" s="2">
        <f>AQ8/'Output-Calculation-sheet'!AQ7*'Output-Calculation-sheet'!AQ79</f>
        <v>33238318.276452728</v>
      </c>
      <c r="AR96" s="2">
        <f>AR8/'Output-Calculation-sheet'!AR7*'Output-Calculation-sheet'!AR79</f>
        <v>73875033.144362435</v>
      </c>
      <c r="AS96" s="2">
        <f>AS8/'Output-Calculation-sheet'!AS7*'Output-Calculation-sheet'!AS79</f>
        <v>0</v>
      </c>
      <c r="AT96" s="2">
        <f>AT8/'Output-Calculation-sheet'!AT7*'Output-Calculation-sheet'!AT79</f>
        <v>58072093.931506835</v>
      </c>
      <c r="AU96" s="2">
        <f>AU8/'Output-Calculation-sheet'!AU7*'Output-Calculation-sheet'!AU79</f>
        <v>20854528.089367256</v>
      </c>
      <c r="AV96" s="2">
        <f>AV8/'Output-Calculation-sheet'!AV7*'Output-Calculation-sheet'!AV79</f>
        <v>84950640.913990393</v>
      </c>
      <c r="AW96" s="2">
        <f>AW8/'Output-Calculation-sheet'!AW7*'Output-Calculation-sheet'!AW79</f>
        <v>278053651.09992015</v>
      </c>
      <c r="AX96" s="2">
        <f>AX8/'Output-Calculation-sheet'!AX7*'Output-Calculation-sheet'!AX79</f>
        <v>69997677.944856003</v>
      </c>
      <c r="AY96" s="2">
        <f>AY8/'Output-Calculation-sheet'!AY7*'Output-Calculation-sheet'!AY79</f>
        <v>25707354.259847801</v>
      </c>
      <c r="AZ96" s="2">
        <f>AZ8/'Output-Calculation-sheet'!AZ7*'Output-Calculation-sheet'!AZ79</f>
        <v>96738198.388782874</v>
      </c>
      <c r="BA96" s="2">
        <f>BA8/'Output-Calculation-sheet'!BA7*'Output-Calculation-sheet'!BA79</f>
        <v>88363065.271036789</v>
      </c>
      <c r="BB96" s="2">
        <f>BB8/'Output-Calculation-sheet'!BB7*'Output-Calculation-sheet'!BB79</f>
        <v>62655637.640474178</v>
      </c>
      <c r="BC96" s="2">
        <f>BC8/'Output-Calculation-sheet'!BC7*'Output-Calculation-sheet'!BC79</f>
        <v>252053038.95203972</v>
      </c>
      <c r="BD96" s="2">
        <f>BD8/'Output-Calculation-sheet'!BD7*'Output-Calculation-sheet'!BD79</f>
        <v>6635611.1005749246</v>
      </c>
      <c r="BE96" s="2">
        <f>BE8/'Output-Calculation-sheet'!BE7*'Output-Calculation-sheet'!BE79</f>
        <v>1887897115.5067019</v>
      </c>
      <c r="BF96" s="2">
        <f>BF8/'Output-Calculation-sheet'!BF7*'Output-Calculation-sheet'!BF79</f>
        <v>74873001.814117327</v>
      </c>
      <c r="BH96" s="2">
        <f t="shared" si="8"/>
        <v>101.86501523235039</v>
      </c>
    </row>
    <row r="97" spans="1:60" x14ac:dyDescent="0.25">
      <c r="A97" s="2">
        <v>2032</v>
      </c>
      <c r="B97" s="2">
        <f>B9/'Output-Calculation-sheet'!B8*'Output-Calculation-sheet'!B80</f>
        <v>35753728.842584789</v>
      </c>
      <c r="C97" s="2">
        <f>C9/'Output-Calculation-sheet'!C8*'Output-Calculation-sheet'!C80</f>
        <v>55519973.598019846</v>
      </c>
      <c r="D97" s="2">
        <f>D9/'Output-Calculation-sheet'!D8*'Output-Calculation-sheet'!D80</f>
        <v>3441862639.2541375</v>
      </c>
      <c r="E97" s="2">
        <f>E9/'Output-Calculation-sheet'!E8*'Output-Calculation-sheet'!E80</f>
        <v>125530796.52882913</v>
      </c>
      <c r="F97" s="2">
        <f>F9/'Output-Calculation-sheet'!F8*'Output-Calculation-sheet'!F80</f>
        <v>337758614.98621726</v>
      </c>
      <c r="G97" s="2">
        <f>G9/'Output-Calculation-sheet'!G8*'Output-Calculation-sheet'!G80</f>
        <v>376538606.6523447</v>
      </c>
      <c r="H97" s="2">
        <f>H9/'Output-Calculation-sheet'!H8*'Output-Calculation-sheet'!H80</f>
        <v>61863958.643089741</v>
      </c>
      <c r="I97" s="2">
        <f>I9/'Output-Calculation-sheet'!I8*'Output-Calculation-sheet'!I80</f>
        <v>16416796.878291856</v>
      </c>
      <c r="J97" s="2">
        <f>J9/'Output-Calculation-sheet'!J8*'Output-Calculation-sheet'!J80</f>
        <v>81337656.487015441</v>
      </c>
      <c r="K97" s="2">
        <f>K9/'Output-Calculation-sheet'!K8*'Output-Calculation-sheet'!K80</f>
        <v>2011946971.9998708</v>
      </c>
      <c r="L97" s="2">
        <f>L9/'Output-Calculation-sheet'!L8*'Output-Calculation-sheet'!L80</f>
        <v>56918948.283103548</v>
      </c>
      <c r="M97" s="2">
        <f>M9/'Output-Calculation-sheet'!M8*'Output-Calculation-sheet'!M80</f>
        <v>48474770.80506897</v>
      </c>
      <c r="N97" s="2">
        <f>N9/'Output-Calculation-sheet'!N8*'Output-Calculation-sheet'!N80</f>
        <v>380312855.52777374</v>
      </c>
      <c r="O97" s="2">
        <f>O9/'Output-Calculation-sheet'!O8*'Output-Calculation-sheet'!O80</f>
        <v>576740559.44003856</v>
      </c>
      <c r="P97" s="2">
        <f>P9/'Output-Calculation-sheet'!P8*'Output-Calculation-sheet'!P80</f>
        <v>2171497484.6128845</v>
      </c>
      <c r="Q97" s="2">
        <f>Q9/'Output-Calculation-sheet'!Q8*'Output-Calculation-sheet'!Q80</f>
        <v>66184056.456139795</v>
      </c>
      <c r="R97" s="2">
        <f>R9/'Output-Calculation-sheet'!R8*'Output-Calculation-sheet'!R80</f>
        <v>19809014.944390729</v>
      </c>
      <c r="S97" s="2">
        <f>S9/'Output-Calculation-sheet'!S8*'Output-Calculation-sheet'!S80</f>
        <v>542180010.95890069</v>
      </c>
      <c r="T97" s="2">
        <f>T9/'Output-Calculation-sheet'!T8*'Output-Calculation-sheet'!T80</f>
        <v>167332904.3089228</v>
      </c>
      <c r="U97" s="2">
        <f>U9/'Output-Calculation-sheet'!U8*'Output-Calculation-sheet'!U80</f>
        <v>5308219.4247967834</v>
      </c>
      <c r="V97" s="2">
        <f>V9/'Output-Calculation-sheet'!V8*'Output-Calculation-sheet'!V80</f>
        <v>881382334.54874539</v>
      </c>
      <c r="W97" s="2">
        <f>W9/'Output-Calculation-sheet'!W8*'Output-Calculation-sheet'!W80</f>
        <v>29478963.847962029</v>
      </c>
      <c r="X97" s="2">
        <f>X9/'Output-Calculation-sheet'!X8*'Output-Calculation-sheet'!X80</f>
        <v>249924034.66417757</v>
      </c>
      <c r="Y97" s="2">
        <f>Y9/'Output-Calculation-sheet'!Y8*'Output-Calculation-sheet'!Y80</f>
        <v>69445001.571142182</v>
      </c>
      <c r="Z97" s="2">
        <f>Z9/'Output-Calculation-sheet'!Z8*'Output-Calculation-sheet'!Z80</f>
        <v>173537815.8628763</v>
      </c>
      <c r="AA97" s="2">
        <f>AA9/'Output-Calculation-sheet'!AA8*'Output-Calculation-sheet'!AA80</f>
        <v>1122865.2404669235</v>
      </c>
      <c r="AB97" s="2">
        <f>AB9/'Output-Calculation-sheet'!AB8*'Output-Calculation-sheet'!AB80</f>
        <v>5647907.512106183</v>
      </c>
      <c r="AC97" s="2">
        <f>AC9/'Output-Calculation-sheet'!AC8*'Output-Calculation-sheet'!AC80</f>
        <v>560158881.52368307</v>
      </c>
      <c r="AD97" s="2">
        <f>AD9/'Output-Calculation-sheet'!AD8*'Output-Calculation-sheet'!AD80</f>
        <v>914968370.62843621</v>
      </c>
      <c r="AE97" s="2">
        <f>AE9/'Output-Calculation-sheet'!AE8*'Output-Calculation-sheet'!AE80</f>
        <v>52658945707.865776</v>
      </c>
      <c r="AF97" s="2">
        <f>AF9/'Output-Calculation-sheet'!AF8*'Output-Calculation-sheet'!AF80</f>
        <v>51064938489.432449</v>
      </c>
      <c r="AG97" s="2">
        <f>AG9/'Output-Calculation-sheet'!AG8*'Output-Calculation-sheet'!AG80</f>
        <v>640835172.49792445</v>
      </c>
      <c r="AH97" s="2">
        <f>AH9/'Output-Calculation-sheet'!AH8*'Output-Calculation-sheet'!AH80</f>
        <v>4631005656.9293289</v>
      </c>
      <c r="AI97" s="2">
        <f>AI9/'Output-Calculation-sheet'!AI8*'Output-Calculation-sheet'!AI80</f>
        <v>2697400663.6527677</v>
      </c>
      <c r="AJ97" s="2">
        <f>AJ9/'Output-Calculation-sheet'!AJ8*'Output-Calculation-sheet'!AJ80</f>
        <v>1742127074.2175157</v>
      </c>
      <c r="AK97" s="2">
        <f>AK9/'Output-Calculation-sheet'!AK8*'Output-Calculation-sheet'!AK80</f>
        <v>157840703.45604211</v>
      </c>
      <c r="AL97" s="2">
        <f>AL9/'Output-Calculation-sheet'!AL8*'Output-Calculation-sheet'!AL80</f>
        <v>403712621.78472102</v>
      </c>
      <c r="AM97" s="2">
        <f>AM9/'Output-Calculation-sheet'!AM8*'Output-Calculation-sheet'!AM80</f>
        <v>764633680.5705992</v>
      </c>
      <c r="AN97" s="2">
        <f>AN9/'Output-Calculation-sheet'!AN8*'Output-Calculation-sheet'!AN80</f>
        <v>293738089.09612525</v>
      </c>
      <c r="AO97" s="2">
        <f>AO9/'Output-Calculation-sheet'!AO8*'Output-Calculation-sheet'!AO80</f>
        <v>624068070.18250728</v>
      </c>
      <c r="AP97" s="2">
        <f>AP9/'Output-Calculation-sheet'!AP8*'Output-Calculation-sheet'!AP80</f>
        <v>400926410.65719366</v>
      </c>
      <c r="AQ97" s="2">
        <f>AQ9/'Output-Calculation-sheet'!AQ8*'Output-Calculation-sheet'!AQ80</f>
        <v>43150579.896481819</v>
      </c>
      <c r="AR97" s="2">
        <f>AR9/'Output-Calculation-sheet'!AR8*'Output-Calculation-sheet'!AR80</f>
        <v>94601191.567210957</v>
      </c>
      <c r="AS97" s="2">
        <f>AS9/'Output-Calculation-sheet'!AS8*'Output-Calculation-sheet'!AS80</f>
        <v>0</v>
      </c>
      <c r="AT97" s="2">
        <f>AT9/'Output-Calculation-sheet'!AT8*'Output-Calculation-sheet'!AT80</f>
        <v>75550046.525801554</v>
      </c>
      <c r="AU97" s="2">
        <f>AU9/'Output-Calculation-sheet'!AU8*'Output-Calculation-sheet'!AU80</f>
        <v>26979337.363911342</v>
      </c>
      <c r="AV97" s="2">
        <f>AV9/'Output-Calculation-sheet'!AV8*'Output-Calculation-sheet'!AV80</f>
        <v>110097866.58959991</v>
      </c>
      <c r="AW97" s="2">
        <f>AW9/'Output-Calculation-sheet'!AW8*'Output-Calculation-sheet'!AW80</f>
        <v>354260103.73254108</v>
      </c>
      <c r="AX97" s="2">
        <f>AX9/'Output-Calculation-sheet'!AX8*'Output-Calculation-sheet'!AX80</f>
        <v>91578300.588544428</v>
      </c>
      <c r="AY97" s="2">
        <f>AY9/'Output-Calculation-sheet'!AY8*'Output-Calculation-sheet'!AY80</f>
        <v>32689705.299672108</v>
      </c>
      <c r="AZ97" s="2">
        <f>AZ9/'Output-Calculation-sheet'!AZ8*'Output-Calculation-sheet'!AZ80</f>
        <v>121064441.95222393</v>
      </c>
      <c r="BA97" s="2">
        <f>BA9/'Output-Calculation-sheet'!BA8*'Output-Calculation-sheet'!BA80</f>
        <v>112451366.36900119</v>
      </c>
      <c r="BB97" s="2">
        <f>BB9/'Output-Calculation-sheet'!BB8*'Output-Calculation-sheet'!BB80</f>
        <v>80677340.010384753</v>
      </c>
      <c r="BC97" s="2">
        <f>BC9/'Output-Calculation-sheet'!BC8*'Output-Calculation-sheet'!BC80</f>
        <v>320459150.27569222</v>
      </c>
      <c r="BD97" s="2">
        <f>BD9/'Output-Calculation-sheet'!BD8*'Output-Calculation-sheet'!BD80</f>
        <v>8437715.4419489671</v>
      </c>
      <c r="BE97" s="2">
        <f>BE9/'Output-Calculation-sheet'!BE8*'Output-Calculation-sheet'!BE80</f>
        <v>2458753439.8265195</v>
      </c>
      <c r="BF97" s="2">
        <f>BF9/'Output-Calculation-sheet'!BF8*'Output-Calculation-sheet'!BF80</f>
        <v>95550891.929800436</v>
      </c>
      <c r="BH97" s="2">
        <f t="shared" si="8"/>
        <v>130.6826968352363</v>
      </c>
    </row>
    <row r="98" spans="1:60" x14ac:dyDescent="0.25">
      <c r="A98" s="2">
        <v>2033</v>
      </c>
      <c r="B98" s="2">
        <f>B10/'Output-Calculation-sheet'!B9*'Output-Calculation-sheet'!B81</f>
        <v>42593072.516094148</v>
      </c>
      <c r="C98" s="2">
        <f>C10/'Output-Calculation-sheet'!C9*'Output-Calculation-sheet'!C81</f>
        <v>65992288.081226535</v>
      </c>
      <c r="D98" s="2">
        <f>D10/'Output-Calculation-sheet'!D9*'Output-Calculation-sheet'!D81</f>
        <v>3975257695.5854697</v>
      </c>
      <c r="E98" s="2">
        <f>E10/'Output-Calculation-sheet'!E9*'Output-Calculation-sheet'!E81</f>
        <v>140758992.73907208</v>
      </c>
      <c r="F98" s="2">
        <f>F10/'Output-Calculation-sheet'!F9*'Output-Calculation-sheet'!F81</f>
        <v>397169980.04832643</v>
      </c>
      <c r="G98" s="2">
        <f>G10/'Output-Calculation-sheet'!G9*'Output-Calculation-sheet'!G81</f>
        <v>425249055.10261691</v>
      </c>
      <c r="H98" s="2">
        <f>H10/'Output-Calculation-sheet'!H9*'Output-Calculation-sheet'!H81</f>
        <v>68716638.930216804</v>
      </c>
      <c r="I98" s="2">
        <f>I10/'Output-Calculation-sheet'!I9*'Output-Calculation-sheet'!I81</f>
        <v>18482820.459449507</v>
      </c>
      <c r="J98" s="2">
        <f>J10/'Output-Calculation-sheet'!J9*'Output-Calculation-sheet'!J81</f>
        <v>95814264.070080578</v>
      </c>
      <c r="K98" s="2">
        <f>K10/'Output-Calculation-sheet'!K9*'Output-Calculation-sheet'!K81</f>
        <v>2272221076.3820958</v>
      </c>
      <c r="L98" s="2">
        <f>L10/'Output-Calculation-sheet'!L9*'Output-Calculation-sheet'!L81</f>
        <v>65795148.891059525</v>
      </c>
      <c r="M98" s="2">
        <f>M10/'Output-Calculation-sheet'!M9*'Output-Calculation-sheet'!M81</f>
        <v>55595624.678066254</v>
      </c>
      <c r="N98" s="2">
        <f>N10/'Output-Calculation-sheet'!N9*'Output-Calculation-sheet'!N81</f>
        <v>447595213.89653146</v>
      </c>
      <c r="O98" s="2">
        <f>O10/'Output-Calculation-sheet'!O9*'Output-Calculation-sheet'!O81</f>
        <v>678331685.14388752</v>
      </c>
      <c r="P98" s="2">
        <f>P10/'Output-Calculation-sheet'!P9*'Output-Calculation-sheet'!P81</f>
        <v>2529236244.9289508</v>
      </c>
      <c r="Q98" s="2">
        <f>Q10/'Output-Calculation-sheet'!Q9*'Output-Calculation-sheet'!Q81</f>
        <v>78728280.532026812</v>
      </c>
      <c r="R98" s="2">
        <f>R10/'Output-Calculation-sheet'!R9*'Output-Calculation-sheet'!R81</f>
        <v>23455765.256283686</v>
      </c>
      <c r="S98" s="2">
        <f>S10/'Output-Calculation-sheet'!S9*'Output-Calculation-sheet'!S81</f>
        <v>627338017.06500351</v>
      </c>
      <c r="T98" s="2">
        <f>T10/'Output-Calculation-sheet'!T9*'Output-Calculation-sheet'!T81</f>
        <v>195860358.12188587</v>
      </c>
      <c r="U98" s="2">
        <f>U10/'Output-Calculation-sheet'!U9*'Output-Calculation-sheet'!U81</f>
        <v>6329517.3398755481</v>
      </c>
      <c r="V98" s="2">
        <f>V10/'Output-Calculation-sheet'!V9*'Output-Calculation-sheet'!V81</f>
        <v>1005589221.8078549</v>
      </c>
      <c r="W98" s="2">
        <f>W10/'Output-Calculation-sheet'!W9*'Output-Calculation-sheet'!W81</f>
        <v>35009067.476792313</v>
      </c>
      <c r="X98" s="2">
        <f>X10/'Output-Calculation-sheet'!X9*'Output-Calculation-sheet'!X81</f>
        <v>286137994.21447945</v>
      </c>
      <c r="Y98" s="2">
        <f>Y10/'Output-Calculation-sheet'!Y9*'Output-Calculation-sheet'!Y81</f>
        <v>77753082.884902015</v>
      </c>
      <c r="Z98" s="2">
        <f>Z10/'Output-Calculation-sheet'!Z9*'Output-Calculation-sheet'!Z81</f>
        <v>203729670.09365222</v>
      </c>
      <c r="AA98" s="2">
        <f>AA10/'Output-Calculation-sheet'!AA9*'Output-Calculation-sheet'!AA81</f>
        <v>1343385.6790404662</v>
      </c>
      <c r="AB98" s="2">
        <f>AB10/'Output-Calculation-sheet'!AB9*'Output-Calculation-sheet'!AB81</f>
        <v>6757691.2453082837</v>
      </c>
      <c r="AC98" s="2">
        <f>AC10/'Output-Calculation-sheet'!AC9*'Output-Calculation-sheet'!AC81</f>
        <v>636579427.71514785</v>
      </c>
      <c r="AD98" s="2">
        <f>AD10/'Output-Calculation-sheet'!AD9*'Output-Calculation-sheet'!AD81</f>
        <v>1081534691.188453</v>
      </c>
      <c r="AE98" s="2">
        <f>AE10/'Output-Calculation-sheet'!AE9*'Output-Calculation-sheet'!AE81</f>
        <v>62104019804.788239</v>
      </c>
      <c r="AF98" s="2">
        <f>AF10/'Output-Calculation-sheet'!AF9*'Output-Calculation-sheet'!AF81</f>
        <v>59797280454.307785</v>
      </c>
      <c r="AG98" s="2">
        <f>AG10/'Output-Calculation-sheet'!AG9*'Output-Calculation-sheet'!AG81</f>
        <v>740202779.63383782</v>
      </c>
      <c r="AH98" s="2">
        <f>AH10/'Output-Calculation-sheet'!AH9*'Output-Calculation-sheet'!AH81</f>
        <v>5400703791.6225557</v>
      </c>
      <c r="AI98" s="2">
        <f>AI10/'Output-Calculation-sheet'!AI9*'Output-Calculation-sheet'!AI81</f>
        <v>3209443188.3619227</v>
      </c>
      <c r="AJ98" s="2">
        <f>AJ10/'Output-Calculation-sheet'!AJ9*'Output-Calculation-sheet'!AJ81</f>
        <v>2079409964.6315143</v>
      </c>
      <c r="AK98" s="2">
        <f>AK10/'Output-Calculation-sheet'!AK9*'Output-Calculation-sheet'!AK81</f>
        <v>184919805.03209919</v>
      </c>
      <c r="AL98" s="2">
        <f>AL10/'Output-Calculation-sheet'!AL9*'Output-Calculation-sheet'!AL81</f>
        <v>476791539.23868287</v>
      </c>
      <c r="AM98" s="2">
        <f>AM10/'Output-Calculation-sheet'!AM9*'Output-Calculation-sheet'!AM81</f>
        <v>919889913.49384439</v>
      </c>
      <c r="AN98" s="2">
        <f>AN10/'Output-Calculation-sheet'!AN9*'Output-Calculation-sheet'!AN81</f>
        <v>348916422.70672637</v>
      </c>
      <c r="AO98" s="2">
        <f>AO10/'Output-Calculation-sheet'!AO9*'Output-Calculation-sheet'!AO81</f>
        <v>747450496.55627251</v>
      </c>
      <c r="AP98" s="2">
        <f>AP10/'Output-Calculation-sheet'!AP9*'Output-Calculation-sheet'!AP81</f>
        <v>466362441.53422022</v>
      </c>
      <c r="AQ98" s="2">
        <f>AQ10/'Output-Calculation-sheet'!AQ9*'Output-Calculation-sheet'!AQ81</f>
        <v>51531303.956754155</v>
      </c>
      <c r="AR98" s="2">
        <f>AR10/'Output-Calculation-sheet'!AR9*'Output-Calculation-sheet'!AR81</f>
        <v>111343269.15380211</v>
      </c>
      <c r="AS98" s="2">
        <f>AS10/'Output-Calculation-sheet'!AS9*'Output-Calculation-sheet'!AS81</f>
        <v>0</v>
      </c>
      <c r="AT98" s="2">
        <f>AT10/'Output-Calculation-sheet'!AT9*'Output-Calculation-sheet'!AT81</f>
        <v>90281152.052487046</v>
      </c>
      <c r="AU98" s="2">
        <f>AU10/'Output-Calculation-sheet'!AU9*'Output-Calculation-sheet'!AU81</f>
        <v>32098523.990819748</v>
      </c>
      <c r="AV98" s="2">
        <f>AV10/'Output-Calculation-sheet'!AV9*'Output-Calculation-sheet'!AV81</f>
        <v>131251214.02619246</v>
      </c>
      <c r="AW98" s="2">
        <f>AW10/'Output-Calculation-sheet'!AW9*'Output-Calculation-sheet'!AW81</f>
        <v>413442955.29224962</v>
      </c>
      <c r="AX98" s="2">
        <f>AX10/'Output-Calculation-sheet'!AX9*'Output-Calculation-sheet'!AX81</f>
        <v>110084953.04395296</v>
      </c>
      <c r="AY98" s="2">
        <f>AY10/'Output-Calculation-sheet'!AY9*'Output-Calculation-sheet'!AY81</f>
        <v>38169136.676417559</v>
      </c>
      <c r="AZ98" s="2">
        <f>AZ10/'Output-Calculation-sheet'!AZ9*'Output-Calculation-sheet'!AZ81</f>
        <v>139111717.67064235</v>
      </c>
      <c r="BA98" s="2">
        <f>BA10/'Output-Calculation-sheet'!BA9*'Output-Calculation-sheet'!BA81</f>
        <v>131341015.1390859</v>
      </c>
      <c r="BB98" s="2">
        <f>BB10/'Output-Calculation-sheet'!BB9*'Output-Calculation-sheet'!BB81</f>
        <v>95449252.145212963</v>
      </c>
      <c r="BC98" s="2">
        <f>BC10/'Output-Calculation-sheet'!BC9*'Output-Calculation-sheet'!BC81</f>
        <v>375058848.72552609</v>
      </c>
      <c r="BD98" s="2">
        <f>BD10/'Output-Calculation-sheet'!BD9*'Output-Calculation-sheet'!BD81</f>
        <v>9855940.1008015554</v>
      </c>
      <c r="BE98" s="2">
        <f>BE10/'Output-Calculation-sheet'!BE9*'Output-Calculation-sheet'!BE81</f>
        <v>2946556228.4008985</v>
      </c>
      <c r="BF98" s="2">
        <f>BF10/'Output-Calculation-sheet'!BF9*'Output-Calculation-sheet'!BF81</f>
        <v>112584407.19985449</v>
      </c>
      <c r="BH98" s="2">
        <f t="shared" si="8"/>
        <v>153.35966593762629</v>
      </c>
    </row>
    <row r="99" spans="1:60" x14ac:dyDescent="0.25">
      <c r="A99" s="2">
        <v>2034</v>
      </c>
      <c r="B99" s="2">
        <f>B11/'Output-Calculation-sheet'!B10*'Output-Calculation-sheet'!B82</f>
        <v>47501395.174939334</v>
      </c>
      <c r="C99" s="2">
        <f>C11/'Output-Calculation-sheet'!C10*'Output-Calculation-sheet'!C82</f>
        <v>73435951.951969653</v>
      </c>
      <c r="D99" s="2">
        <f>D11/'Output-Calculation-sheet'!D10*'Output-Calculation-sheet'!D82</f>
        <v>4264850822.9451938</v>
      </c>
      <c r="E99" s="2">
        <f>E11/'Output-Calculation-sheet'!E10*'Output-Calculation-sheet'!E82</f>
        <v>147769553.41525483</v>
      </c>
      <c r="F99" s="2">
        <f>F11/'Output-Calculation-sheet'!F10*'Output-Calculation-sheet'!F82</f>
        <v>436984324.19566977</v>
      </c>
      <c r="G99" s="2">
        <f>G11/'Output-Calculation-sheet'!G10*'Output-Calculation-sheet'!G82</f>
        <v>449249585.39206004</v>
      </c>
      <c r="H99" s="2">
        <f>H11/'Output-Calculation-sheet'!H10*'Output-Calculation-sheet'!H82</f>
        <v>71519181.514730528</v>
      </c>
      <c r="I99" s="2">
        <f>I11/'Output-Calculation-sheet'!I10*'Output-Calculation-sheet'!I82</f>
        <v>19513554.255013563</v>
      </c>
      <c r="J99" s="2">
        <f>J11/'Output-Calculation-sheet'!J10*'Output-Calculation-sheet'!J82</f>
        <v>105782550.8643541</v>
      </c>
      <c r="K99" s="2">
        <f>K11/'Output-Calculation-sheet'!K10*'Output-Calculation-sheet'!K82</f>
        <v>2403472556.3067827</v>
      </c>
      <c r="L99" s="2">
        <f>L11/'Output-Calculation-sheet'!L10*'Output-Calculation-sheet'!L82</f>
        <v>71290743.411379516</v>
      </c>
      <c r="M99" s="2">
        <f>M11/'Output-Calculation-sheet'!M10*'Output-Calculation-sheet'!M82</f>
        <v>59780783.145042673</v>
      </c>
      <c r="N99" s="2">
        <f>N11/'Output-Calculation-sheet'!N10*'Output-Calculation-sheet'!N82</f>
        <v>493521479.28012639</v>
      </c>
      <c r="O99" s="2">
        <f>O11/'Output-Calculation-sheet'!O10*'Output-Calculation-sheet'!O82</f>
        <v>747268691.59792483</v>
      </c>
      <c r="P99" s="2">
        <f>P11/'Output-Calculation-sheet'!P10*'Output-Calculation-sheet'!P82</f>
        <v>2739354759.4915943</v>
      </c>
      <c r="Q99" s="2">
        <f>Q11/'Output-Calculation-sheet'!Q10*'Output-Calculation-sheet'!Q82</f>
        <v>87672247.840907186</v>
      </c>
      <c r="R99" s="2">
        <f>R11/'Output-Calculation-sheet'!R10*'Output-Calculation-sheet'!R82</f>
        <v>26001797.66957739</v>
      </c>
      <c r="S99" s="2">
        <f>S11/'Output-Calculation-sheet'!S10*'Output-Calculation-sheet'!S82</f>
        <v>680380291.5225383</v>
      </c>
      <c r="T99" s="2">
        <f>T11/'Output-Calculation-sheet'!T10*'Output-Calculation-sheet'!T82</f>
        <v>213512924.26442003</v>
      </c>
      <c r="U99" s="2">
        <f>U11/'Output-Calculation-sheet'!U10*'Output-Calculation-sheet'!U82</f>
        <v>7070602.053955893</v>
      </c>
      <c r="V99" s="2">
        <f>V11/'Output-Calculation-sheet'!V10*'Output-Calculation-sheet'!V82</f>
        <v>1072748363.2455107</v>
      </c>
      <c r="W99" s="2">
        <f>W11/'Output-Calculation-sheet'!W10*'Output-Calculation-sheet'!W82</f>
        <v>38923074.820255712</v>
      </c>
      <c r="X99" s="2">
        <f>X11/'Output-Calculation-sheet'!X10*'Output-Calculation-sheet'!X82</f>
        <v>307081426.43108374</v>
      </c>
      <c r="Y99" s="2">
        <f>Y11/'Output-Calculation-sheet'!Y10*'Output-Calculation-sheet'!Y82</f>
        <v>81485320.644695982</v>
      </c>
      <c r="Z99" s="2">
        <f>Z11/'Output-Calculation-sheet'!Z10*'Output-Calculation-sheet'!Z82</f>
        <v>224069846.74183258</v>
      </c>
      <c r="AA99" s="2">
        <f>AA11/'Output-Calculation-sheet'!AA10*'Output-Calculation-sheet'!AA82</f>
        <v>1504756.8839180539</v>
      </c>
      <c r="AB99" s="2">
        <f>AB11/'Output-Calculation-sheet'!AB10*'Output-Calculation-sheet'!AB82</f>
        <v>7569735.2876888691</v>
      </c>
      <c r="AC99" s="2">
        <f>AC11/'Output-Calculation-sheet'!AC10*'Output-Calculation-sheet'!AC82</f>
        <v>676988173.22354782</v>
      </c>
      <c r="AD99" s="2">
        <f>AD11/'Output-Calculation-sheet'!AD10*'Output-Calculation-sheet'!AD82</f>
        <v>1197305272.7144198</v>
      </c>
      <c r="AE99" s="2">
        <f>AE11/'Output-Calculation-sheet'!AE10*'Output-Calculation-sheet'!AE82</f>
        <v>68091062391.834793</v>
      </c>
      <c r="AF99" s="2">
        <f>AF11/'Output-Calculation-sheet'!AF10*'Output-Calculation-sheet'!AF82</f>
        <v>64570591416.697563</v>
      </c>
      <c r="AG99" s="2">
        <f>AG11/'Output-Calculation-sheet'!AG10*'Output-Calculation-sheet'!AG82</f>
        <v>794807710.43866599</v>
      </c>
      <c r="AH99" s="2">
        <f>AH11/'Output-Calculation-sheet'!AH10*'Output-Calculation-sheet'!AH82</f>
        <v>5845075639.6725588</v>
      </c>
      <c r="AI99" s="2">
        <f>AI11/'Output-Calculation-sheet'!AI10*'Output-Calculation-sheet'!AI82</f>
        <v>3550645569.8250022</v>
      </c>
      <c r="AJ99" s="2">
        <f>AJ11/'Output-Calculation-sheet'!AJ10*'Output-Calculation-sheet'!AJ82</f>
        <v>2308365521.6383629</v>
      </c>
      <c r="AK99" s="2">
        <f>AK11/'Output-Calculation-sheet'!AK10*'Output-Calculation-sheet'!AK82</f>
        <v>201397845.14109811</v>
      </c>
      <c r="AL99" s="2">
        <f>AL11/'Output-Calculation-sheet'!AL10*'Output-Calculation-sheet'!AL82</f>
        <v>523395215.38714445</v>
      </c>
      <c r="AM99" s="2">
        <f>AM11/'Output-Calculation-sheet'!AM10*'Output-Calculation-sheet'!AM82</f>
        <v>1029053180.0481148</v>
      </c>
      <c r="AN99" s="2">
        <f>AN11/'Output-Calculation-sheet'!AN10*'Output-Calculation-sheet'!AN82</f>
        <v>385373917.33152682</v>
      </c>
      <c r="AO99" s="2">
        <f>AO11/'Output-Calculation-sheet'!AO10*'Output-Calculation-sheet'!AO82</f>
        <v>832570096.89651096</v>
      </c>
      <c r="AP99" s="2">
        <f>AP11/'Output-Calculation-sheet'!AP10*'Output-Calculation-sheet'!AP82</f>
        <v>503958238.7607674</v>
      </c>
      <c r="AQ99" s="2">
        <f>AQ11/'Output-Calculation-sheet'!AQ10*'Output-Calculation-sheet'!AQ82</f>
        <v>57397638.95555719</v>
      </c>
      <c r="AR99" s="2">
        <f>AR11/'Output-Calculation-sheet'!AR10*'Output-Calculation-sheet'!AR82</f>
        <v>122112706.01345672</v>
      </c>
      <c r="AS99" s="2">
        <f>AS11/'Output-Calculation-sheet'!AS10*'Output-Calculation-sheet'!AS82</f>
        <v>0</v>
      </c>
      <c r="AT99" s="2">
        <f>AT11/'Output-Calculation-sheet'!AT10*'Output-Calculation-sheet'!AT82</f>
        <v>100462607.36108211</v>
      </c>
      <c r="AU99" s="2">
        <f>AU11/'Output-Calculation-sheet'!AU10*'Output-Calculation-sheet'!AU82</f>
        <v>35607858.00260669</v>
      </c>
      <c r="AV99" s="2">
        <f>AV11/'Output-Calculation-sheet'!AV10*'Output-Calculation-sheet'!AV82</f>
        <v>145926803.42577317</v>
      </c>
      <c r="AW99" s="2">
        <f>AW11/'Output-Calculation-sheet'!AW10*'Output-Calculation-sheet'!AW82</f>
        <v>447991957.1171149</v>
      </c>
      <c r="AX99" s="2">
        <f>AX11/'Output-Calculation-sheet'!AX10*'Output-Calculation-sheet'!AX82</f>
        <v>123269961.90177928</v>
      </c>
      <c r="AY99" s="2">
        <f>AY11/'Output-Calculation-sheet'!AY10*'Output-Calculation-sheet'!AY82</f>
        <v>41487397.395552881</v>
      </c>
      <c r="AZ99" s="2">
        <f>AZ11/'Output-Calculation-sheet'!AZ10*'Output-Calculation-sheet'!AZ82</f>
        <v>148797523.73470303</v>
      </c>
      <c r="BA99" s="2">
        <f>BA11/'Output-Calculation-sheet'!BA10*'Output-Calculation-sheet'!BA82</f>
        <v>142728651.94703123</v>
      </c>
      <c r="BB99" s="2">
        <f>BB11/'Output-Calculation-sheet'!BB10*'Output-Calculation-sheet'!BB82</f>
        <v>105192495.77285467</v>
      </c>
      <c r="BC99" s="2">
        <f>BC11/'Output-Calculation-sheet'!BC10*'Output-Calculation-sheet'!BC82</f>
        <v>409737742.02429843</v>
      </c>
      <c r="BD99" s="2">
        <f>BD11/'Output-Calculation-sheet'!BD10*'Output-Calculation-sheet'!BD82</f>
        <v>10721658.424545322</v>
      </c>
      <c r="BE99" s="2">
        <f>BE11/'Output-Calculation-sheet'!BE10*'Output-Calculation-sheet'!BE82</f>
        <v>3293939073.0138454</v>
      </c>
      <c r="BF99" s="2">
        <f>BF11/'Output-Calculation-sheet'!BF10*'Output-Calculation-sheet'!BF82</f>
        <v>124184468.30006607</v>
      </c>
      <c r="BH99" s="2">
        <f t="shared" si="8"/>
        <v>166.86936846774003</v>
      </c>
    </row>
    <row r="100" spans="1:60" x14ac:dyDescent="0.25">
      <c r="A100" s="2">
        <v>2035</v>
      </c>
      <c r="B100" s="2">
        <f>B12/'Output-Calculation-sheet'!B11*'Output-Calculation-sheet'!B83</f>
        <v>49819279.043393083</v>
      </c>
      <c r="C100" s="2">
        <f>C12/'Output-Calculation-sheet'!C11*'Output-Calculation-sheet'!C83</f>
        <v>76854540.378399745</v>
      </c>
      <c r="D100" s="2">
        <f>D12/'Output-Calculation-sheet'!D11*'Output-Calculation-sheet'!D83</f>
        <v>4266609323.6724653</v>
      </c>
      <c r="E100" s="2">
        <f>E12/'Output-Calculation-sheet'!E11*'Output-Calculation-sheet'!E83</f>
        <v>145914410.61681396</v>
      </c>
      <c r="F100" s="2">
        <f>F12/'Output-Calculation-sheet'!F11*'Output-Calculation-sheet'!F83</f>
        <v>451792223.5207805</v>
      </c>
      <c r="G100" s="2">
        <f>G12/'Output-Calculation-sheet'!G11*'Output-Calculation-sheet'!G83</f>
        <v>446015765.99995947</v>
      </c>
      <c r="H100" s="2">
        <f>H12/'Output-Calculation-sheet'!H11*'Output-Calculation-sheet'!H83</f>
        <v>70069993.130344778</v>
      </c>
      <c r="I100" s="2">
        <f>I12/'Output-Calculation-sheet'!I11*'Output-Calculation-sheet'!I83</f>
        <v>19408388.61062995</v>
      </c>
      <c r="J100" s="2">
        <f>J12/'Output-Calculation-sheet'!J11*'Output-Calculation-sheet'!J83</f>
        <v>109949049.92000608</v>
      </c>
      <c r="K100" s="2">
        <f>K12/'Output-Calculation-sheet'!K11*'Output-Calculation-sheet'!K83</f>
        <v>2392249437.5049253</v>
      </c>
      <c r="L100" s="2">
        <f>L12/'Output-Calculation-sheet'!L11*'Output-Calculation-sheet'!L83</f>
        <v>72733591.489945471</v>
      </c>
      <c r="M100" s="2">
        <f>M12/'Output-Calculation-sheet'!M11*'Output-Calculation-sheet'!M83</f>
        <v>60540891.534165993</v>
      </c>
      <c r="N100" s="2">
        <f>N12/'Output-Calculation-sheet'!N11*'Output-Calculation-sheet'!N83</f>
        <v>512106395.4374038</v>
      </c>
      <c r="O100" s="2">
        <f>O12/'Output-Calculation-sheet'!O11*'Output-Calculation-sheet'!O83</f>
        <v>774542718.6140815</v>
      </c>
      <c r="P100" s="2">
        <f>P12/'Output-Calculation-sheet'!P11*'Output-Calculation-sheet'!P83</f>
        <v>2769574786.1236854</v>
      </c>
      <c r="Q100" s="2">
        <f>Q12/'Output-Calculation-sheet'!Q11*'Output-Calculation-sheet'!Q83</f>
        <v>91816668.222915828</v>
      </c>
      <c r="R100" s="2">
        <f>R12/'Output-Calculation-sheet'!R11*'Output-Calculation-sheet'!R83</f>
        <v>27108072.310379446</v>
      </c>
      <c r="S100" s="2">
        <f>S12/'Output-Calculation-sheet'!S11*'Output-Calculation-sheet'!S83</f>
        <v>694793450.1482563</v>
      </c>
      <c r="T100" s="2">
        <f>T12/'Output-Calculation-sheet'!T11*'Output-Calculation-sheet'!T83</f>
        <v>217596887.06393546</v>
      </c>
      <c r="U100" s="2">
        <f>U12/'Output-Calculation-sheet'!U11*'Output-Calculation-sheet'!U83</f>
        <v>7432976.8302106122</v>
      </c>
      <c r="V100" s="2">
        <f>V12/'Output-Calculation-sheet'!V11*'Output-Calculation-sheet'!V83</f>
        <v>1074956632.1500363</v>
      </c>
      <c r="W100" s="2">
        <f>W12/'Output-Calculation-sheet'!W11*'Output-Calculation-sheet'!W83</f>
        <v>40697386.188886315</v>
      </c>
      <c r="X100" s="2">
        <f>X12/'Output-Calculation-sheet'!X11*'Output-Calculation-sheet'!X83</f>
        <v>310339992.92154074</v>
      </c>
      <c r="Y100" s="2">
        <f>Y12/'Output-Calculation-sheet'!Y11*'Output-Calculation-sheet'!Y83</f>
        <v>80304401.341865137</v>
      </c>
      <c r="Z100" s="2">
        <f>Z12/'Output-Calculation-sheet'!Z11*'Output-Calculation-sheet'!Z83</f>
        <v>231918598.41760388</v>
      </c>
      <c r="AA100" s="2">
        <f>AA12/'Output-Calculation-sheet'!AA11*'Output-Calculation-sheet'!AA83</f>
        <v>1585252.9609154332</v>
      </c>
      <c r="AB100" s="2">
        <f>AB12/'Output-Calculation-sheet'!AB11*'Output-Calculation-sheet'!AB83</f>
        <v>7974587.3635508036</v>
      </c>
      <c r="AC100" s="2">
        <f>AC12/'Output-Calculation-sheet'!AC11*'Output-Calculation-sheet'!AC83</f>
        <v>676884574.00058603</v>
      </c>
      <c r="AD100" s="2">
        <f>AD12/'Output-Calculation-sheet'!AD11*'Output-Calculation-sheet'!AD83</f>
        <v>1246988886.1108963</v>
      </c>
      <c r="AE100" s="2">
        <f>AE12/'Output-Calculation-sheet'!AE11*'Output-Calculation-sheet'!AE83</f>
        <v>69656001569.558487</v>
      </c>
      <c r="AF100" s="2">
        <f>AF12/'Output-Calculation-sheet'!AF11*'Output-Calculation-sheet'!AF83</f>
        <v>64482714153.811699</v>
      </c>
      <c r="AG100" s="2">
        <f>AG12/'Output-Calculation-sheet'!AG11*'Output-Calculation-sheet'!AG83</f>
        <v>796385784.18535781</v>
      </c>
      <c r="AH100" s="2">
        <f>AH12/'Output-Calculation-sheet'!AH11*'Output-Calculation-sheet'!AH83</f>
        <v>5892551039.9066877</v>
      </c>
      <c r="AI100" s="2">
        <f>AI12/'Output-Calculation-sheet'!AI11*'Output-Calculation-sheet'!AI83</f>
        <v>3666227323.2392511</v>
      </c>
      <c r="AJ100" s="2">
        <f>AJ12/'Output-Calculation-sheet'!AJ11*'Output-Calculation-sheet'!AJ83</f>
        <v>2392248645.1602702</v>
      </c>
      <c r="AK100" s="2">
        <f>AK12/'Output-Calculation-sheet'!AK11*'Output-Calculation-sheet'!AK83</f>
        <v>204673074.83269942</v>
      </c>
      <c r="AL100" s="2">
        <f>AL12/'Output-Calculation-sheet'!AL11*'Output-Calculation-sheet'!AL83</f>
        <v>536063453.37568009</v>
      </c>
      <c r="AM100" s="2">
        <f>AM12/'Output-Calculation-sheet'!AM11*'Output-Calculation-sheet'!AM83</f>
        <v>1074462004.7147369</v>
      </c>
      <c r="AN100" s="2">
        <f>AN12/'Output-Calculation-sheet'!AN11*'Output-Calculation-sheet'!AN83</f>
        <v>397257220.53741676</v>
      </c>
      <c r="AO100" s="2">
        <f>AO12/'Output-Calculation-sheet'!AO11*'Output-Calculation-sheet'!AO83</f>
        <v>865715012.51512301</v>
      </c>
      <c r="AP100" s="2">
        <f>AP12/'Output-Calculation-sheet'!AP11*'Output-Calculation-sheet'!AP83</f>
        <v>507829743.65766436</v>
      </c>
      <c r="AQ100" s="2">
        <f>AQ12/'Output-Calculation-sheet'!AQ11*'Output-Calculation-sheet'!AQ83</f>
        <v>59875821.171501786</v>
      </c>
      <c r="AR100" s="2">
        <f>AR12/'Output-Calculation-sheet'!AR11*'Output-Calculation-sheet'!AR83</f>
        <v>125296740.20713241</v>
      </c>
      <c r="AS100" s="2">
        <f>AS12/'Output-Calculation-sheet'!AS11*'Output-Calculation-sheet'!AS83</f>
        <v>0</v>
      </c>
      <c r="AT100" s="2">
        <f>AT12/'Output-Calculation-sheet'!AT11*'Output-Calculation-sheet'!AT83</f>
        <v>104512373.61618978</v>
      </c>
      <c r="AU100" s="2">
        <f>AU12/'Output-Calculation-sheet'!AU11*'Output-Calculation-sheet'!AU83</f>
        <v>36982110.89082846</v>
      </c>
      <c r="AV100" s="2">
        <f>AV12/'Output-Calculation-sheet'!AV11*'Output-Calculation-sheet'!AV83</f>
        <v>151936303.28700218</v>
      </c>
      <c r="AW100" s="2">
        <f>AW12/'Output-Calculation-sheet'!AW11*'Output-Calculation-sheet'!AW83</f>
        <v>452388678.26687384</v>
      </c>
      <c r="AX100" s="2">
        <f>AX12/'Output-Calculation-sheet'!AX11*'Output-Calculation-sheet'!AX83</f>
        <v>129103973.92610233</v>
      </c>
      <c r="AY100" s="2">
        <f>AY12/'Output-Calculation-sheet'!AY11*'Output-Calculation-sheet'!AY83</f>
        <v>42145737.35060104</v>
      </c>
      <c r="AZ100" s="2">
        <f>AZ12/'Output-Calculation-sheet'!AZ11*'Output-Calculation-sheet'!AZ83</f>
        <v>148745895.21441936</v>
      </c>
      <c r="BA100" s="2">
        <f>BA12/'Output-Calculation-sheet'!BA11*'Output-Calculation-sheet'!BA83</f>
        <v>144879445.75607181</v>
      </c>
      <c r="BB100" s="2">
        <f>BB12/'Output-Calculation-sheet'!BB11*'Output-Calculation-sheet'!BB83</f>
        <v>108424023.11761019</v>
      </c>
      <c r="BC100" s="2">
        <f>BC12/'Output-Calculation-sheet'!BC11*'Output-Calculation-sheet'!BC83</f>
        <v>419605901.21597254</v>
      </c>
      <c r="BD100" s="2">
        <f>BD12/'Output-Calculation-sheet'!BD11*'Output-Calculation-sheet'!BD83</f>
        <v>10905698.11461501</v>
      </c>
      <c r="BE100" s="2">
        <f>BE12/'Output-Calculation-sheet'!BE11*'Output-Calculation-sheet'!BE83</f>
        <v>3448641650.6082058</v>
      </c>
      <c r="BF100" s="2">
        <f>BF12/'Output-Calculation-sheet'!BF11*'Output-Calculation-sheet'!BF83</f>
        <v>128781364.41570535</v>
      </c>
      <c r="BH100" s="2">
        <f t="shared" si="8"/>
        <v>168.941388527995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91866404.284347638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16342666.863525443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138426947.04360738</v>
      </c>
      <c r="AN104" s="2">
        <f>AN5/'Output-Calculation-sheet'!AN4*'Output-Calculation-sheet'!AN85</f>
        <v>5099987.2404512083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9719381.2739581447</v>
      </c>
      <c r="AR104" s="2">
        <f>AR5/'Output-Calculation-sheet'!AR4*'Output-Calculation-sheet'!AR85</f>
        <v>17892381.66779869</v>
      </c>
      <c r="AS104" s="2">
        <f>AS5/'Output-Calculation-sheet'!AS4*'Output-Calculation-sheet'!AS85</f>
        <v>0</v>
      </c>
      <c r="AT104" s="2">
        <f>AT5/'Output-Calculation-sheet'!AT4*'Output-Calculation-sheet'!AT85</f>
        <v>16023757.148669291</v>
      </c>
      <c r="AU104" s="2">
        <f>AU5/'Output-Calculation-sheet'!AU4*'Output-Calculation-sheet'!AU85</f>
        <v>5430166.700154108</v>
      </c>
      <c r="AV104" s="2">
        <f>AV5/'Output-Calculation-sheet'!AV4*'Output-Calculation-sheet'!AV85</f>
        <v>24866451.509974498</v>
      </c>
      <c r="AW104" s="2">
        <f>AW5/'Output-Calculation-sheet'!AW4*'Output-Calculation-sheet'!AW85</f>
        <v>0</v>
      </c>
      <c r="AX104" s="2">
        <f>AX5/'Output-Calculation-sheet'!AX4*'Output-Calculation-sheet'!AX85</f>
        <v>17701689.210421152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88496844.957377419</v>
      </c>
      <c r="BF104" s="2">
        <f>BF5/'Output-Calculation-sheet'!BF4*'Output-Calculation-sheet'!BF85</f>
        <v>0</v>
      </c>
      <c r="BH104" s="2">
        <f>SUM(B104:AI104,AK104:AM104,AP104,AR104:AS104,AU104,AW104:BF104)/10^9</f>
        <v>0.35981443386370643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262328367.0565618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155021431.02042708</v>
      </c>
      <c r="AK105" s="2">
        <f>AK6/'Output-Calculation-sheet'!AK5*'Output-Calculation-sheet'!AK86</f>
        <v>27551469.979399692</v>
      </c>
      <c r="AL105" s="2">
        <f>AL6/'Output-Calculation-sheet'!AL5*'Output-Calculation-sheet'!AL86</f>
        <v>0</v>
      </c>
      <c r="AM105" s="2">
        <f>AM6/'Output-Calculation-sheet'!AM5*'Output-Calculation-sheet'!AM86</f>
        <v>372898806.90047681</v>
      </c>
      <c r="AN105" s="2">
        <f>AN6/'Output-Calculation-sheet'!AN5*'Output-Calculation-sheet'!AN86</f>
        <v>28383753.12913058</v>
      </c>
      <c r="AO105" s="2">
        <f>AO6/'Output-Calculation-sheet'!AO5*'Output-Calculation-sheet'!AO86</f>
        <v>354957603.12403941</v>
      </c>
      <c r="AP105" s="2">
        <f>AP6/'Output-Calculation-sheet'!AP5*'Output-Calculation-sheet'!AP86</f>
        <v>0</v>
      </c>
      <c r="AQ105" s="2">
        <f>AQ6/'Output-Calculation-sheet'!AQ5*'Output-Calculation-sheet'!AQ86</f>
        <v>25183147.255732678</v>
      </c>
      <c r="AR105" s="2">
        <f>AR6/'Output-Calculation-sheet'!AR5*'Output-Calculation-sheet'!AR86</f>
        <v>45602331.258975931</v>
      </c>
      <c r="AS105" s="2">
        <f>AS6/'Output-Calculation-sheet'!AS5*'Output-Calculation-sheet'!AS86</f>
        <v>0</v>
      </c>
      <c r="AT105" s="2">
        <f>AT6/'Output-Calculation-sheet'!AT5*'Output-Calculation-sheet'!AT86</f>
        <v>42613580.328783758</v>
      </c>
      <c r="AU105" s="2">
        <f>AU6/'Output-Calculation-sheet'!AU5*'Output-Calculation-sheet'!AU86</f>
        <v>14198080.934326692</v>
      </c>
      <c r="AV105" s="2">
        <f>AV6/'Output-Calculation-sheet'!AV5*'Output-Calculation-sheet'!AV86</f>
        <v>64466585.67706842</v>
      </c>
      <c r="AW105" s="2">
        <f>AW6/'Output-Calculation-sheet'!AW5*'Output-Calculation-sheet'!AW86</f>
        <v>0</v>
      </c>
      <c r="AX105" s="2">
        <f>AX6/'Output-Calculation-sheet'!AX5*'Output-Calculation-sheet'!AX86</f>
        <v>44333455.480872452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154796719.84507757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0.92170923145569084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468440187.68009698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419387505.4725045</v>
      </c>
      <c r="AK106" s="2">
        <f>AK7/'Output-Calculation-sheet'!AK6*'Output-Calculation-sheet'!AK87</f>
        <v>97599046.714473963</v>
      </c>
      <c r="AL106" s="2">
        <f>AL7/'Output-Calculation-sheet'!AL6*'Output-Calculation-sheet'!AL87</f>
        <v>0</v>
      </c>
      <c r="AM106" s="2">
        <f>AM7/'Output-Calculation-sheet'!AM6*'Output-Calculation-sheet'!AM87</f>
        <v>684424298.10235476</v>
      </c>
      <c r="AN106" s="2">
        <f>AN7/'Output-Calculation-sheet'!AN6*'Output-Calculation-sheet'!AN87</f>
        <v>307975087.41991287</v>
      </c>
      <c r="AO106" s="2">
        <f>AO7/'Output-Calculation-sheet'!AO6*'Output-Calculation-sheet'!AO87</f>
        <v>640275085.51515079</v>
      </c>
      <c r="AP106" s="2">
        <f>AP7/'Output-Calculation-sheet'!AP6*'Output-Calculation-sheet'!AP87</f>
        <v>0</v>
      </c>
      <c r="AQ106" s="2">
        <f>AQ7/'Output-Calculation-sheet'!AQ6*'Output-Calculation-sheet'!AQ87</f>
        <v>44988361.319982126</v>
      </c>
      <c r="AR106" s="2">
        <f>AR7/'Output-Calculation-sheet'!AR6*'Output-Calculation-sheet'!AR87</f>
        <v>80184869.136063263</v>
      </c>
      <c r="AS106" s="2">
        <f>AS7/'Output-Calculation-sheet'!AS6*'Output-Calculation-sheet'!AS87</f>
        <v>0</v>
      </c>
      <c r="AT106" s="2">
        <f>AT7/'Output-Calculation-sheet'!AT6*'Output-Calculation-sheet'!AT87</f>
        <v>77937691.49140501</v>
      </c>
      <c r="AU106" s="2">
        <f>AU7/'Output-Calculation-sheet'!AU6*'Output-Calculation-sheet'!AU87</f>
        <v>25560504.610316399</v>
      </c>
      <c r="AV106" s="2">
        <f>AV7/'Output-Calculation-sheet'!AV6*'Output-Calculation-sheet'!AV87</f>
        <v>115303056.54215044</v>
      </c>
      <c r="AW106" s="2">
        <f>AW7/'Output-Calculation-sheet'!AW6*'Output-Calculation-sheet'!AW87</f>
        <v>0</v>
      </c>
      <c r="AX106" s="2">
        <f>AX7/'Output-Calculation-sheet'!AX6*'Output-Calculation-sheet'!AX87</f>
        <v>76120928.041540891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1.4323298342848465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635846128.17263293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629857894.67074108</v>
      </c>
      <c r="AK107" s="2">
        <f>AK8/'Output-Calculation-sheet'!AK7*'Output-Calculation-sheet'!AK88</f>
        <v>43646641.56302195</v>
      </c>
      <c r="AL107" s="2">
        <f>AL8/'Output-Calculation-sheet'!AL7*'Output-Calculation-sheet'!AL88</f>
        <v>0</v>
      </c>
      <c r="AM107" s="2">
        <f>AM8/'Output-Calculation-sheet'!AM7*'Output-Calculation-sheet'!AM88</f>
        <v>1003242027.0364461</v>
      </c>
      <c r="AN107" s="2">
        <f>AN8/'Output-Calculation-sheet'!AN7*'Output-Calculation-sheet'!AN88</f>
        <v>453654543.7942645</v>
      </c>
      <c r="AO107" s="2">
        <f>AO8/'Output-Calculation-sheet'!AO7*'Output-Calculation-sheet'!AO88</f>
        <v>956087032.20341158</v>
      </c>
      <c r="AP107" s="2">
        <f>AP8/'Output-Calculation-sheet'!AP7*'Output-Calculation-sheet'!AP88</f>
        <v>0</v>
      </c>
      <c r="AQ107" s="2">
        <f>AQ8/'Output-Calculation-sheet'!AQ7*'Output-Calculation-sheet'!AQ88</f>
        <v>66476652.407008968</v>
      </c>
      <c r="AR107" s="2">
        <f>AR8/'Output-Calculation-sheet'!AR7*'Output-Calculation-sheet'!AR88</f>
        <v>114285171.07875329</v>
      </c>
      <c r="AS107" s="2">
        <f>AS8/'Output-Calculation-sheet'!AS7*'Output-Calculation-sheet'!AS88</f>
        <v>0</v>
      </c>
      <c r="AT107" s="2">
        <f>AT8/'Output-Calculation-sheet'!AT7*'Output-Calculation-sheet'!AT88</f>
        <v>116144158.7878861</v>
      </c>
      <c r="AU107" s="2">
        <f>AU8/'Output-Calculation-sheet'!AU7*'Output-Calculation-sheet'!AU88</f>
        <v>37600301.483812034</v>
      </c>
      <c r="AV107" s="2">
        <f>AV8/'Output-Calculation-sheet'!AV7*'Output-Calculation-sheet'!AV88</f>
        <v>169901315.92865345</v>
      </c>
      <c r="AW107" s="2">
        <f>AW8/'Output-Calculation-sheet'!AW7*'Output-Calculation-sheet'!AW88</f>
        <v>0</v>
      </c>
      <c r="AX107" s="2">
        <f>AX8/'Output-Calculation-sheet'!AX7*'Output-Calculation-sheet'!AX88</f>
        <v>114608640.24636057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1.9492289095810269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779186959.74333179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835398899.78734052</v>
      </c>
      <c r="AK108" s="2">
        <f>AK9/'Output-Calculation-sheet'!AK8*'Output-Calculation-sheet'!AK89</f>
        <v>56049091.184846014</v>
      </c>
      <c r="AL108" s="2">
        <f>AL9/'Output-Calculation-sheet'!AL8*'Output-Calculation-sheet'!AL89</f>
        <v>0</v>
      </c>
      <c r="AM108" s="2">
        <f>AM9/'Output-Calculation-sheet'!AM8*'Output-Calculation-sheet'!AM89</f>
        <v>1313035334.9253383</v>
      </c>
      <c r="AN108" s="2">
        <f>AN9/'Output-Calculation-sheet'!AN8*'Output-Calculation-sheet'!AN89</f>
        <v>587476178.19225049</v>
      </c>
      <c r="AO108" s="2">
        <f>AO9/'Output-Calculation-sheet'!AO8*'Output-Calculation-sheet'!AO89</f>
        <v>1248136140.3650146</v>
      </c>
      <c r="AP108" s="2">
        <f>AP9/'Output-Calculation-sheet'!AP8*'Output-Calculation-sheet'!AP89</f>
        <v>0</v>
      </c>
      <c r="AQ108" s="2">
        <f>AQ9/'Output-Calculation-sheet'!AQ8*'Output-Calculation-sheet'!AQ89</f>
        <v>86301200.962977678</v>
      </c>
      <c r="AR108" s="2">
        <f>AR9/'Output-Calculation-sheet'!AR8*'Output-Calculation-sheet'!AR89</f>
        <v>141683266.08709392</v>
      </c>
      <c r="AS108" s="2">
        <f>AS9/'Output-Calculation-sheet'!AS8*'Output-Calculation-sheet'!AS89</f>
        <v>0</v>
      </c>
      <c r="AT108" s="2">
        <f>AT9/'Output-Calculation-sheet'!AT8*'Output-Calculation-sheet'!AT89</f>
        <v>151100062.67654106</v>
      </c>
      <c r="AU108" s="2">
        <f>AU9/'Output-Calculation-sheet'!AU8*'Output-Calculation-sheet'!AU89</f>
        <v>48408423.967554651</v>
      </c>
      <c r="AV108" s="2">
        <f>AV9/'Output-Calculation-sheet'!AV8*'Output-Calculation-sheet'!AV89</f>
        <v>220195644.62640527</v>
      </c>
      <c r="AW108" s="2">
        <f>AW9/'Output-Calculation-sheet'!AW8*'Output-Calculation-sheet'!AW89</f>
        <v>0</v>
      </c>
      <c r="AX108" s="2">
        <f>AX9/'Output-Calculation-sheet'!AX8*'Output-Calculation-sheet'!AX89</f>
        <v>150432708.17871347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2.4887957840868777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877157930.4476124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1014231777.9569787</v>
      </c>
      <c r="AK109" s="2">
        <f>AK10/'Output-Calculation-sheet'!AK9*'Output-Calculation-sheet'!AK90</f>
        <v>65868023.022598393</v>
      </c>
      <c r="AL109" s="2">
        <f>AL10/'Output-Calculation-sheet'!AL9*'Output-Calculation-sheet'!AL90</f>
        <v>0</v>
      </c>
      <c r="AM109" s="2">
        <f>AM10/'Output-Calculation-sheet'!AM9*'Output-Calculation-sheet'!AM90</f>
        <v>1576230331.9130721</v>
      </c>
      <c r="AN109" s="2">
        <f>AN10/'Output-Calculation-sheet'!AN9*'Output-Calculation-sheet'!AN90</f>
        <v>697832604.06755257</v>
      </c>
      <c r="AO109" s="2">
        <f>AO10/'Output-Calculation-sheet'!AO9*'Output-Calculation-sheet'!AO90</f>
        <v>1494900382.8014033</v>
      </c>
      <c r="AP109" s="2">
        <f>AP10/'Output-Calculation-sheet'!AP9*'Output-Calculation-sheet'!AP90</f>
        <v>0</v>
      </c>
      <c r="AQ109" s="2">
        <f>AQ10/'Output-Calculation-sheet'!AQ9*'Output-Calculation-sheet'!AQ90</f>
        <v>103062607.91350831</v>
      </c>
      <c r="AR109" s="2">
        <f>AR10/'Output-Calculation-sheet'!AR9*'Output-Calculation-sheet'!AR90</f>
        <v>160607000.92088428</v>
      </c>
      <c r="AS109" s="2">
        <f>AS10/'Output-Calculation-sheet'!AS9*'Output-Calculation-sheet'!AS90</f>
        <v>0</v>
      </c>
      <c r="AT109" s="2">
        <f>AT10/'Output-Calculation-sheet'!AT9*'Output-Calculation-sheet'!AT90</f>
        <v>180562380.01799312</v>
      </c>
      <c r="AU109" s="2">
        <f>AU10/'Output-Calculation-sheet'!AU9*'Output-Calculation-sheet'!AU90</f>
        <v>57281423.83187484</v>
      </c>
      <c r="AV109" s="2">
        <f>AV10/'Output-Calculation-sheet'!AV9*'Output-Calculation-sheet'!AV90</f>
        <v>262502516.20310012</v>
      </c>
      <c r="AW109" s="2">
        <f>AW10/'Output-Calculation-sheet'!AW9*'Output-Calculation-sheet'!AW90</f>
        <v>0</v>
      </c>
      <c r="AX109" s="2">
        <f>AX10/'Output-Calculation-sheet'!AX9*'Output-Calculation-sheet'!AX90</f>
        <v>181188423.14267609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2.9183331332787175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919342685.15036201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1142764650.254272</v>
      </c>
      <c r="AK110" s="2">
        <f>AK11/'Output-Calculation-sheet'!AK10*'Output-Calculation-sheet'!AK91</f>
        <v>71812597.459742606</v>
      </c>
      <c r="AL110" s="2">
        <f>AL11/'Output-Calculation-sheet'!AL10*'Output-Calculation-sheet'!AL91</f>
        <v>0</v>
      </c>
      <c r="AM110" s="2">
        <f>AM11/'Output-Calculation-sheet'!AM10*'Output-Calculation-sheet'!AM91</f>
        <v>1759290967.9825308</v>
      </c>
      <c r="AN110" s="2">
        <f>AN11/'Output-Calculation-sheet'!AN10*'Output-Calculation-sheet'!AN91</f>
        <v>770747834.66305363</v>
      </c>
      <c r="AO110" s="2">
        <f>AO11/'Output-Calculation-sheet'!AO10*'Output-Calculation-sheet'!AO91</f>
        <v>1665139607.9488533</v>
      </c>
      <c r="AP110" s="2">
        <f>AP11/'Output-Calculation-sheet'!AP10*'Output-Calculation-sheet'!AP91</f>
        <v>0</v>
      </c>
      <c r="AQ110" s="2">
        <f>AQ11/'Output-Calculation-sheet'!AQ10*'Output-Calculation-sheet'!AQ91</f>
        <v>114795277.91111438</v>
      </c>
      <c r="AR110" s="2">
        <f>AR11/'Output-Calculation-sheet'!AR10*'Output-Calculation-sheet'!AR91</f>
        <v>168523573.5172278</v>
      </c>
      <c r="AS110" s="2">
        <f>AS11/'Output-Calculation-sheet'!AS10*'Output-Calculation-sheet'!AS91</f>
        <v>0</v>
      </c>
      <c r="AT110" s="2">
        <f>AT11/'Output-Calculation-sheet'!AT10*'Output-Calculation-sheet'!AT91</f>
        <v>200925142.02863166</v>
      </c>
      <c r="AU110" s="2">
        <f>AU11/'Output-Calculation-sheet'!AU10*'Output-Calculation-sheet'!AU91</f>
        <v>63156749.100218929</v>
      </c>
      <c r="AV110" s="2">
        <f>AV11/'Output-Calculation-sheet'!AV10*'Output-Calculation-sheet'!AV91</f>
        <v>291853606.85154635</v>
      </c>
      <c r="AW110" s="2">
        <f>AW11/'Output-Calculation-sheet'!AW10*'Output-Calculation-sheet'!AW91</f>
        <v>0</v>
      </c>
      <c r="AX110" s="2">
        <f>AX11/'Output-Calculation-sheet'!AX10*'Output-Calculation-sheet'!AX91</f>
        <v>202984043.46633908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3.1851106166764205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900323313.18272114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1199622973.4612236</v>
      </c>
      <c r="AK111" s="2">
        <f>AK12/'Output-Calculation-sheet'!AK11*'Output-Calculation-sheet'!AK92</f>
        <v>72969795.23788017</v>
      </c>
      <c r="AL111" s="2">
        <f>AL12/'Output-Calculation-sheet'!AL11*'Output-Calculation-sheet'!AL92</f>
        <v>0</v>
      </c>
      <c r="AM111" s="2">
        <f>AM12/'Output-Calculation-sheet'!AM11*'Output-Calculation-sheet'!AM92</f>
        <v>1832552456.1141124</v>
      </c>
      <c r="AN111" s="2">
        <f>AN12/'Output-Calculation-sheet'!AN11*'Output-Calculation-sheet'!AN92</f>
        <v>794514441.07483351</v>
      </c>
      <c r="AO111" s="2">
        <f>AO12/'Output-Calculation-sheet'!AO11*'Output-Calculation-sheet'!AO92</f>
        <v>1731430560.8557277</v>
      </c>
      <c r="AP111" s="2">
        <f>AP12/'Output-Calculation-sheet'!AP11*'Output-Calculation-sheet'!AP92</f>
        <v>0</v>
      </c>
      <c r="AQ111" s="2">
        <f>AQ12/'Output-Calculation-sheet'!AQ11*'Output-Calculation-sheet'!AQ92</f>
        <v>119751642.34300357</v>
      </c>
      <c r="AR111" s="2">
        <f>AR12/'Output-Calculation-sheet'!AR11*'Output-Calculation-sheet'!AR92</f>
        <v>164014519.4316093</v>
      </c>
      <c r="AS111" s="2">
        <f>AS12/'Output-Calculation-sheet'!AS11*'Output-Calculation-sheet'!AS92</f>
        <v>0</v>
      </c>
      <c r="AT111" s="2">
        <f>AT12/'Output-Calculation-sheet'!AT11*'Output-Calculation-sheet'!AT92</f>
        <v>209024747.23237956</v>
      </c>
      <c r="AU111" s="2">
        <f>AU12/'Output-Calculation-sheet'!AU11*'Output-Calculation-sheet'!AU92</f>
        <v>65144188.680539116</v>
      </c>
      <c r="AV111" s="2">
        <f>AV12/'Output-Calculation-sheet'!AV11*'Output-Calculation-sheet'!AV92</f>
        <v>303872606.57400435</v>
      </c>
      <c r="AW111" s="2">
        <f>AW12/'Output-Calculation-sheet'!AW11*'Output-Calculation-sheet'!AW92</f>
        <v>0</v>
      </c>
      <c r="AX111" s="2">
        <f>AX12/'Output-Calculation-sheet'!AX11*'Output-Calculation-sheet'!AX92</f>
        <v>212321725.69218901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3.2473259983390514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17421309.722437534</v>
      </c>
      <c r="D115" s="2">
        <f>D5/'Output-Calculation-sheet'!D4*'Output-Calculation-sheet'!D94</f>
        <v>398235419.15285271</v>
      </c>
      <c r="E115" s="2">
        <f>E5/'Output-Calculation-sheet'!E4*'Output-Calculation-sheet'!E94</f>
        <v>26270228.630457919</v>
      </c>
      <c r="F115" s="2">
        <f>F5/'Output-Calculation-sheet'!F4*'Output-Calculation-sheet'!F94</f>
        <v>115257491.08352023</v>
      </c>
      <c r="G115" s="2">
        <f>G5/'Output-Calculation-sheet'!G4*'Output-Calculation-sheet'!G94</f>
        <v>32645666.536792073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396688162.55694681</v>
      </c>
      <c r="K115" s="2">
        <f>K5/'Output-Calculation-sheet'!K4*'Output-Calculation-sheet'!K94</f>
        <v>0</v>
      </c>
      <c r="L115" s="2">
        <f>L5/'Output-Calculation-sheet'!L4*'Output-Calculation-sheet'!L94</f>
        <v>12633314.283900551</v>
      </c>
      <c r="M115" s="2">
        <f>M5/'Output-Calculation-sheet'!M4*'Output-Calculation-sheet'!M94</f>
        <v>22151082.056244869</v>
      </c>
      <c r="N115" s="2">
        <f>N5/'Output-Calculation-sheet'!N4*'Output-Calculation-sheet'!N94</f>
        <v>0</v>
      </c>
      <c r="O115" s="2">
        <f>O5/'Output-Calculation-sheet'!O4*'Output-Calculation-sheet'!O94</f>
        <v>24198600.096308418</v>
      </c>
      <c r="P115" s="2">
        <f>P5/'Output-Calculation-sheet'!P4*'Output-Calculation-sheet'!P94</f>
        <v>275476148.98245442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14796870.00297991</v>
      </c>
      <c r="U115" s="2">
        <f>U5/'Output-Calculation-sheet'!U4*'Output-Calculation-sheet'!U94</f>
        <v>31748295.103626959</v>
      </c>
      <c r="V115" s="2">
        <f>V5/'Output-Calculation-sheet'!V4*'Output-Calculation-sheet'!V94</f>
        <v>13092974.876331124</v>
      </c>
      <c r="W115" s="2">
        <f>W5/'Output-Calculation-sheet'!W4*'Output-Calculation-sheet'!W94</f>
        <v>0</v>
      </c>
      <c r="X115" s="2">
        <f>X5/'Output-Calculation-sheet'!X4*'Output-Calculation-sheet'!X94</f>
        <v>60196057.029426143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69583095.43261984</v>
      </c>
      <c r="AA115" s="2">
        <f>AA5/'Output-Calculation-sheet'!AA4*'Output-Calculation-sheet'!AA94</f>
        <v>0</v>
      </c>
      <c r="AB115" s="2">
        <f>AB5/'Output-Calculation-sheet'!AB4*'Output-Calculation-sheet'!AB94</f>
        <v>137401808.21725234</v>
      </c>
      <c r="AC115" s="2">
        <f>AC5/'Output-Calculation-sheet'!AC4*'Output-Calculation-sheet'!AC94</f>
        <v>51605615.435494795</v>
      </c>
      <c r="AD115" s="2">
        <f>AD5/'Output-Calculation-sheet'!AD4*'Output-Calculation-sheet'!AD94</f>
        <v>0</v>
      </c>
      <c r="AE115" s="2">
        <f>AE5/'Output-Calculation-sheet'!AE4*'Output-Calculation-sheet'!AE94</f>
        <v>13100396049.770744</v>
      </c>
      <c r="AF115" s="2">
        <f>AF5/'Output-Calculation-sheet'!AF4*'Output-Calculation-sheet'!AF94</f>
        <v>5301887656.682148</v>
      </c>
      <c r="AG115" s="2">
        <f>AG5/'Output-Calculation-sheet'!AG4*'Output-Calculation-sheet'!AG94</f>
        <v>89271997.421962917</v>
      </c>
      <c r="AH115" s="2">
        <f>AH5/'Output-Calculation-sheet'!AH4*'Output-Calculation-sheet'!AH94</f>
        <v>557089191.16310596</v>
      </c>
      <c r="AI115" s="2">
        <f>AI5/'Output-Calculation-sheet'!AI4*'Output-Calculation-sheet'!AI94</f>
        <v>314839178.7550354</v>
      </c>
      <c r="AJ115" s="2">
        <f>AJ5/'Output-Calculation-sheet'!AJ4*'Output-Calculation-sheet'!AJ94</f>
        <v>300813855.71002632</v>
      </c>
      <c r="AK115" s="2">
        <f>AK5/'Output-Calculation-sheet'!AK4*'Output-Calculation-sheet'!AK94</f>
        <v>65764015.077455603</v>
      </c>
      <c r="AL115" s="2">
        <f>AL5/'Output-Calculation-sheet'!AL4*'Output-Calculation-sheet'!AL94</f>
        <v>67031531.072998717</v>
      </c>
      <c r="AM115" s="2">
        <f>AM5/'Output-Calculation-sheet'!AM4*'Output-Calculation-sheet'!AM94</f>
        <v>12577799.096429903</v>
      </c>
      <c r="AN115" s="2">
        <f>AN5/'Output-Calculation-sheet'!AN4*'Output-Calculation-sheet'!AN94</f>
        <v>56789404.07144767</v>
      </c>
      <c r="AO115" s="2">
        <f>AO5/'Output-Calculation-sheet'!AO4*'Output-Calculation-sheet'!AO94</f>
        <v>145525433.93491223</v>
      </c>
      <c r="AP115" s="2">
        <f>AP5/'Output-Calculation-sheet'!AP4*'Output-Calculation-sheet'!AP94</f>
        <v>59608998.150598235</v>
      </c>
      <c r="AQ115" s="2">
        <f>AQ5/'Output-Calculation-sheet'!AQ4*'Output-Calculation-sheet'!AQ94</f>
        <v>0</v>
      </c>
      <c r="AR115" s="2">
        <f>AR5/'Output-Calculation-sheet'!AR4*'Output-Calculation-sheet'!AR94</f>
        <v>3271498.7074010931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151238.94376325712</v>
      </c>
      <c r="AV115" s="2">
        <f>AV5/'Output-Calculation-sheet'!AV4*'Output-Calculation-sheet'!AV94</f>
        <v>0</v>
      </c>
      <c r="AW115" s="2">
        <f>AW5/'Output-Calculation-sheet'!AW4*'Output-Calculation-sheet'!AW94</f>
        <v>46263430.122321792</v>
      </c>
      <c r="AX115" s="2">
        <f>AX5/'Output-Calculation-sheet'!AX4*'Output-Calculation-sheet'!AX94</f>
        <v>935921.65177047753</v>
      </c>
      <c r="AY115" s="2">
        <f>AY5/'Output-Calculation-sheet'!AY4*'Output-Calculation-sheet'!AY94</f>
        <v>8720894.3784669098</v>
      </c>
      <c r="AZ115" s="2">
        <f>AZ5/'Output-Calculation-sheet'!AZ4*'Output-Calculation-sheet'!AZ94</f>
        <v>14590408.236627525</v>
      </c>
      <c r="BA115" s="2">
        <f>BA5/'Output-Calculation-sheet'!BA4*'Output-Calculation-sheet'!BA94</f>
        <v>12841478.957735242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57675727.013255589</v>
      </c>
      <c r="BD115" s="2">
        <f>BD5/'Output-Calculation-sheet'!BD4*'Output-Calculation-sheet'!BD94</f>
        <v>3344558.7922522863</v>
      </c>
      <c r="BE115" s="2">
        <f>BE5/'Output-Calculation-sheet'!BE4*'Output-Calculation-sheet'!BE94</f>
        <v>303239353.25268239</v>
      </c>
      <c r="BF115" s="2">
        <f>BF5/'Output-Calculation-sheet'!BF4*'Output-Calculation-sheet'!BF94</f>
        <v>10648932.385695834</v>
      </c>
      <c r="BH115" s="2">
        <f>SUM(B115:AI115,AK115:AM115,AP115,AR115:AS115,AU115,AW115:BF115)/10^9</f>
        <v>21.787090729285939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52609687.12188483</v>
      </c>
      <c r="D116" s="2">
        <f>D6/'Output-Calculation-sheet'!D5*'Output-Calculation-sheet'!D95</f>
        <v>1062989150.7645059</v>
      </c>
      <c r="E116" s="2">
        <f>E6/'Output-Calculation-sheet'!E5*'Output-Calculation-sheet'!E95</f>
        <v>74322563.598939627</v>
      </c>
      <c r="F116" s="2">
        <f>F6/'Output-Calculation-sheet'!F5*'Output-Calculation-sheet'!F95</f>
        <v>306001948.98538494</v>
      </c>
      <c r="G116" s="2">
        <f>G6/'Output-Calculation-sheet'!G5*'Output-Calculation-sheet'!G95</f>
        <v>101171869.71003656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1037021707.0806183</v>
      </c>
      <c r="K116" s="2">
        <f>K6/'Output-Calculation-sheet'!K5*'Output-Calculation-sheet'!K95</f>
        <v>0</v>
      </c>
      <c r="L116" s="2">
        <f>L6/'Output-Calculation-sheet'!L5*'Output-Calculation-sheet'!L95</f>
        <v>31972277.355571389</v>
      </c>
      <c r="M116" s="2">
        <f>M6/'Output-Calculation-sheet'!M5*'Output-Calculation-sheet'!M95</f>
        <v>60746524.771720998</v>
      </c>
      <c r="N116" s="2">
        <f>N6/'Output-Calculation-sheet'!N5*'Output-Calculation-sheet'!N95</f>
        <v>0</v>
      </c>
      <c r="O116" s="2">
        <f>O6/'Output-Calculation-sheet'!O5*'Output-Calculation-sheet'!O95</f>
        <v>101474659.56738544</v>
      </c>
      <c r="P116" s="2">
        <f>P6/'Output-Calculation-sheet'!P5*'Output-Calculation-sheet'!P95</f>
        <v>784059913.74754512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39702700.764725849</v>
      </c>
      <c r="U116" s="2">
        <f>U6/'Output-Calculation-sheet'!U5*'Output-Calculation-sheet'!U95</f>
        <v>77749714.026335761</v>
      </c>
      <c r="V116" s="2">
        <f>V6/'Output-Calculation-sheet'!V5*'Output-Calculation-sheet'!V95</f>
        <v>50447916.994497612</v>
      </c>
      <c r="W116" s="2">
        <f>W6/'Output-Calculation-sheet'!W5*'Output-Calculation-sheet'!W95</f>
        <v>0</v>
      </c>
      <c r="X116" s="2">
        <f>X6/'Output-Calculation-sheet'!X5*'Output-Calculation-sheet'!X95</f>
        <v>155352523.17450306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189070919.17269588</v>
      </c>
      <c r="AA116" s="2">
        <f>AA6/'Output-Calculation-sheet'!AA5*'Output-Calculation-sheet'!AA95</f>
        <v>0</v>
      </c>
      <c r="AB116" s="2">
        <f>AB6/'Output-Calculation-sheet'!AB5*'Output-Calculation-sheet'!AB95</f>
        <v>362997316.03009182</v>
      </c>
      <c r="AC116" s="2">
        <f>AC6/'Output-Calculation-sheet'!AC5*'Output-Calculation-sheet'!AC95</f>
        <v>140019288.15701506</v>
      </c>
      <c r="AD116" s="2">
        <f>AD6/'Output-Calculation-sheet'!AD5*'Output-Calculation-sheet'!AD95</f>
        <v>0</v>
      </c>
      <c r="AE116" s="2">
        <f>AE6/'Output-Calculation-sheet'!AE5*'Output-Calculation-sheet'!AE95</f>
        <v>34792611279.289238</v>
      </c>
      <c r="AF116" s="2">
        <f>AF6/'Output-Calculation-sheet'!AF5*'Output-Calculation-sheet'!AF95</f>
        <v>15178013550.497259</v>
      </c>
      <c r="AG116" s="2">
        <f>AG6/'Output-Calculation-sheet'!AG5*'Output-Calculation-sheet'!AG95</f>
        <v>149144160.76747742</v>
      </c>
      <c r="AH116" s="2">
        <f>AH6/'Output-Calculation-sheet'!AH5*'Output-Calculation-sheet'!AH95</f>
        <v>1525387090.3568687</v>
      </c>
      <c r="AI116" s="2">
        <f>AI6/'Output-Calculation-sheet'!AI5*'Output-Calculation-sheet'!AI95</f>
        <v>946942782.93664014</v>
      </c>
      <c r="AJ116" s="2">
        <f>AJ6/'Output-Calculation-sheet'!AJ5*'Output-Calculation-sheet'!AJ95</f>
        <v>600918877.39860022</v>
      </c>
      <c r="AK116" s="2">
        <f>AK6/'Output-Calculation-sheet'!AK5*'Output-Calculation-sheet'!AK95</f>
        <v>125226313.11429633</v>
      </c>
      <c r="AL116" s="2">
        <f>AL6/'Output-Calculation-sheet'!AL5*'Output-Calculation-sheet'!AL95</f>
        <v>184035576.3152867</v>
      </c>
      <c r="AM116" s="2">
        <f>AM6/'Output-Calculation-sheet'!AM5*'Output-Calculation-sheet'!AM95</f>
        <v>21796729.851728112</v>
      </c>
      <c r="AN116" s="2">
        <f>AN6/'Output-Calculation-sheet'!AN5*'Output-Calculation-sheet'!AN95</f>
        <v>119073484.2961641</v>
      </c>
      <c r="AO116" s="2">
        <f>AO6/'Output-Calculation-sheet'!AO5*'Output-Calculation-sheet'!AO95</f>
        <v>0</v>
      </c>
      <c r="AP116" s="2">
        <f>AP6/'Output-Calculation-sheet'!AP5*'Output-Calculation-sheet'!AP95</f>
        <v>161695205.22381476</v>
      </c>
      <c r="AQ116" s="2">
        <f>AQ6/'Output-Calculation-sheet'!AQ5*'Output-Calculation-sheet'!AQ95</f>
        <v>0</v>
      </c>
      <c r="AR116" s="2">
        <f>AR6/'Output-Calculation-sheet'!AR5*'Output-Calculation-sheet'!AR95</f>
        <v>8499008.7834848259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384436.80515012349</v>
      </c>
      <c r="AV116" s="2">
        <f>AV6/'Output-Calculation-sheet'!AV5*'Output-Calculation-sheet'!AV95</f>
        <v>0</v>
      </c>
      <c r="AW116" s="2">
        <f>AW6/'Output-Calculation-sheet'!AW5*'Output-Calculation-sheet'!AW95</f>
        <v>119831622.41149674</v>
      </c>
      <c r="AX116" s="2">
        <f>AX6/'Output-Calculation-sheet'!AX5*'Output-Calculation-sheet'!AX95</f>
        <v>2511172.6276654601</v>
      </c>
      <c r="AY116" s="2">
        <f>AY6/'Output-Calculation-sheet'!AY5*'Output-Calculation-sheet'!AY95</f>
        <v>22021976.610835534</v>
      </c>
      <c r="AZ116" s="2">
        <f>AZ6/'Output-Calculation-sheet'!AZ5*'Output-Calculation-sheet'!AZ95</f>
        <v>40949334.390435368</v>
      </c>
      <c r="BA116" s="2">
        <f>BA6/'Output-Calculation-sheet'!BA5*'Output-Calculation-sheet'!BA95</f>
        <v>36548705.8655449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147341136.44980958</v>
      </c>
      <c r="BD116" s="2">
        <f>BD6/'Output-Calculation-sheet'!BD5*'Output-Calculation-sheet'!BD95</f>
        <v>8549412.7659250367</v>
      </c>
      <c r="BE116" s="2">
        <f>BE6/'Output-Calculation-sheet'!BE5*'Output-Calculation-sheet'!BE95</f>
        <v>909723715.77561367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59.157632210875789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105361822.64989208</v>
      </c>
      <c r="D117" s="2">
        <f>D7/'Output-Calculation-sheet'!D6*'Output-Calculation-sheet'!D96</f>
        <v>1950784337.6955118</v>
      </c>
      <c r="E117" s="2">
        <f>E7/'Output-Calculation-sheet'!E6*'Output-Calculation-sheet'!E96</f>
        <v>142100709.51609841</v>
      </c>
      <c r="F117" s="2">
        <f>F7/'Output-Calculation-sheet'!F6*'Output-Calculation-sheet'!F96</f>
        <v>556808028.18322325</v>
      </c>
      <c r="G117" s="2">
        <f>G7/'Output-Calculation-sheet'!G6*'Output-Calculation-sheet'!G96</f>
        <v>206460961.64478445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1859254628.8555131</v>
      </c>
      <c r="K117" s="2">
        <f>K7/'Output-Calculation-sheet'!K6*'Output-Calculation-sheet'!K96</f>
        <v>0</v>
      </c>
      <c r="L117" s="2">
        <f>L7/'Output-Calculation-sheet'!L6*'Output-Calculation-sheet'!L96</f>
        <v>55785761.61948628</v>
      </c>
      <c r="M117" s="2">
        <f>M7/'Output-Calculation-sheet'!M6*'Output-Calculation-sheet'!M96</f>
        <v>113299381.23048626</v>
      </c>
      <c r="N117" s="2">
        <f>N7/'Output-Calculation-sheet'!N6*'Output-Calculation-sheet'!N96</f>
        <v>0</v>
      </c>
      <c r="O117" s="2">
        <f>O7/'Output-Calculation-sheet'!O6*'Output-Calculation-sheet'!O96</f>
        <v>244497503.92874295</v>
      </c>
      <c r="P117" s="2">
        <f>P7/'Output-Calculation-sheet'!P6*'Output-Calculation-sheet'!P96</f>
        <v>1520232615.9064958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72513964.620935217</v>
      </c>
      <c r="U117" s="2">
        <f>U7/'Output-Calculation-sheet'!U6*'Output-Calculation-sheet'!U96</f>
        <v>130217020.84554951</v>
      </c>
      <c r="V117" s="2">
        <f>V7/'Output-Calculation-sheet'!V6*'Output-Calculation-sheet'!V96</f>
        <v>116284192.69211993</v>
      </c>
      <c r="W117" s="2">
        <f>W7/'Output-Calculation-sheet'!W6*'Output-Calculation-sheet'!W96</f>
        <v>0</v>
      </c>
      <c r="X117" s="2">
        <f>X7/'Output-Calculation-sheet'!X6*'Output-Calculation-sheet'!X96</f>
        <v>275160561.2430647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350807164.36784828</v>
      </c>
      <c r="AA117" s="2">
        <f>AA7/'Output-Calculation-sheet'!AA6*'Output-Calculation-sheet'!AA96</f>
        <v>0</v>
      </c>
      <c r="AB117" s="2">
        <f>AB7/'Output-Calculation-sheet'!AB6*'Output-Calculation-sheet'!AB96</f>
        <v>658114833.27730787</v>
      </c>
      <c r="AC117" s="2">
        <f>AC7/'Output-Calculation-sheet'!AC6*'Output-Calculation-sheet'!AC96</f>
        <v>258935495.84076878</v>
      </c>
      <c r="AD117" s="2">
        <f>AD7/'Output-Calculation-sheet'!AD6*'Output-Calculation-sheet'!AD96</f>
        <v>0</v>
      </c>
      <c r="AE117" s="2">
        <f>AE7/'Output-Calculation-sheet'!AE6*'Output-Calculation-sheet'!AE96</f>
        <v>63545873493.834625</v>
      </c>
      <c r="AF117" s="2">
        <f>AF7/'Output-Calculation-sheet'!AF6*'Output-Calculation-sheet'!AF96</f>
        <v>29717205898.454556</v>
      </c>
      <c r="AG117" s="2">
        <f>AG7/'Output-Calculation-sheet'!AG6*'Output-Calculation-sheet'!AG96</f>
        <v>199947971.60483381</v>
      </c>
      <c r="AH117" s="2">
        <f>AH7/'Output-Calculation-sheet'!AH6*'Output-Calculation-sheet'!AH96</f>
        <v>2859363128.8977575</v>
      </c>
      <c r="AI117" s="2">
        <f>AI7/'Output-Calculation-sheet'!AI6*'Output-Calculation-sheet'!AI96</f>
        <v>1886243162.2636716</v>
      </c>
      <c r="AJ117" s="2">
        <f>AJ7/'Output-Calculation-sheet'!AJ6*'Output-Calculation-sheet'!AJ96</f>
        <v>847879145.34858429</v>
      </c>
      <c r="AK117" s="2">
        <f>AK7/'Output-Calculation-sheet'!AK6*'Output-Calculation-sheet'!AK96</f>
        <v>136599620.61922407</v>
      </c>
      <c r="AL117" s="2">
        <f>AL7/'Output-Calculation-sheet'!AL6*'Output-Calculation-sheet'!AL96</f>
        <v>346503331.01813698</v>
      </c>
      <c r="AM117" s="2">
        <f>AM7/'Output-Calculation-sheet'!AM6*'Output-Calculation-sheet'!AM96</f>
        <v>29066627.595178217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302603246.38291627</v>
      </c>
      <c r="AQ117" s="2">
        <f>AQ7/'Output-Calculation-sheet'!AQ6*'Output-Calculation-sheet'!AQ96</f>
        <v>0</v>
      </c>
      <c r="AR117" s="2">
        <f>AR7/'Output-Calculation-sheet'!AR6*'Output-Calculation-sheet'!AR96</f>
        <v>15124349.769404048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669914.23955854378</v>
      </c>
      <c r="AV117" s="2">
        <f>AV7/'Output-Calculation-sheet'!AV6*'Output-Calculation-sheet'!AV96</f>
        <v>0</v>
      </c>
      <c r="AW117" s="2">
        <f>AW7/'Output-Calculation-sheet'!AW6*'Output-Calculation-sheet'!AW96</f>
        <v>213446965.99851546</v>
      </c>
      <c r="AX117" s="2">
        <f>AX7/'Output-Calculation-sheet'!AX6*'Output-Calculation-sheet'!AX96</f>
        <v>4614607.2874679575</v>
      </c>
      <c r="AY117" s="2">
        <f>AY7/'Output-Calculation-sheet'!AY6*'Output-Calculation-sheet'!AY96</f>
        <v>38149624.583957873</v>
      </c>
      <c r="AZ117" s="2">
        <f>AZ7/'Output-Calculation-sheet'!AZ6*'Output-Calculation-sheet'!AZ96</f>
        <v>77495089.60071677</v>
      </c>
      <c r="BA117" s="2">
        <f>BA7/'Output-Calculation-sheet'!BA6*'Output-Calculation-sheet'!BA96</f>
        <v>70776534.81386511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258713351.63301569</v>
      </c>
      <c r="BD117" s="2">
        <f>BD7/'Output-Calculation-sheet'!BD6*'Output-Calculation-sheet'!BD96</f>
        <v>14991046.85357181</v>
      </c>
      <c r="BE117" s="2">
        <f>BE7/'Output-Calculation-sheet'!BE6*'Output-Calculation-sheet'!BE96</f>
        <v>2049961901.8307369</v>
      </c>
      <c r="BF117" s="2">
        <f>BF7/'Output-Calculation-sheet'!BF6*'Output-Calculation-sheet'!BF96</f>
        <v>0</v>
      </c>
      <c r="BH117" s="2">
        <f t="shared" si="10"/>
        <v>110.64824354427907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147881538.18201253</v>
      </c>
      <c r="D118" s="2">
        <f>D8/'Output-Calculation-sheet'!D7*'Output-Calculation-sheet'!D97</f>
        <v>2858083765.2957768</v>
      </c>
      <c r="E118" s="2">
        <f>E8/'Output-Calculation-sheet'!E7*'Output-Calculation-sheet'!E97</f>
        <v>202656891.65046951</v>
      </c>
      <c r="F118" s="2">
        <f>F8/'Output-Calculation-sheet'!F7*'Output-Calculation-sheet'!F97</f>
        <v>810174957.16193473</v>
      </c>
      <c r="G118" s="2">
        <f>G8/'Output-Calculation-sheet'!G7*'Output-Calculation-sheet'!G97</f>
        <v>284844742.10522389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2703332500.8824148</v>
      </c>
      <c r="K118" s="2">
        <f>K8/'Output-Calculation-sheet'!K7*'Output-Calculation-sheet'!K97</f>
        <v>0</v>
      </c>
      <c r="L118" s="2">
        <f>L8/'Output-Calculation-sheet'!L7*'Output-Calculation-sheet'!L97</f>
        <v>79900202.272943795</v>
      </c>
      <c r="M118" s="2">
        <f>M8/'Output-Calculation-sheet'!M7*'Output-Calculation-sheet'!M97</f>
        <v>163852232.67974988</v>
      </c>
      <c r="N118" s="2">
        <f>N8/'Output-Calculation-sheet'!N7*'Output-Calculation-sheet'!N97</f>
        <v>0</v>
      </c>
      <c r="O118" s="2">
        <f>O8/'Output-Calculation-sheet'!O7*'Output-Calculation-sheet'!O97</f>
        <v>328000544.9497416</v>
      </c>
      <c r="P118" s="2">
        <f>P8/'Output-Calculation-sheet'!P7*'Output-Calculation-sheet'!P97</f>
        <v>2223115403.6414533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96456719.052557543</v>
      </c>
      <c r="U118" s="2">
        <f>U8/'Output-Calculation-sheet'!U7*'Output-Calculation-sheet'!U97</f>
        <v>188221321.13317898</v>
      </c>
      <c r="V118" s="2">
        <f>V8/'Output-Calculation-sheet'!V7*'Output-Calculation-sheet'!V97</f>
        <v>120078348.82311226</v>
      </c>
      <c r="W118" s="2">
        <f>W8/'Output-Calculation-sheet'!W7*'Output-Calculation-sheet'!W97</f>
        <v>0</v>
      </c>
      <c r="X118" s="2">
        <f>X8/'Output-Calculation-sheet'!X7*'Output-Calculation-sheet'!X97</f>
        <v>399305869.92474538</v>
      </c>
      <c r="Y118" s="2">
        <f>Y8/'Output-Calculation-sheet'!Y7*'Output-Calculation-sheet'!Y97</f>
        <v>279766982.81763816</v>
      </c>
      <c r="Z118" s="2">
        <f>Z8/'Output-Calculation-sheet'!Z7*'Output-Calculation-sheet'!Z97</f>
        <v>503955188.61748534</v>
      </c>
      <c r="AA118" s="2">
        <f>AA8/'Output-Calculation-sheet'!AA7*'Output-Calculation-sheet'!AA97</f>
        <v>0</v>
      </c>
      <c r="AB118" s="2">
        <f>AB8/'Output-Calculation-sheet'!AB7*'Output-Calculation-sheet'!AB97</f>
        <v>958384418.16684723</v>
      </c>
      <c r="AC118" s="2">
        <f>AC8/'Output-Calculation-sheet'!AC7*'Output-Calculation-sheet'!AC97</f>
        <v>359325188.54259908</v>
      </c>
      <c r="AD118" s="2">
        <f>AD8/'Output-Calculation-sheet'!AD7*'Output-Calculation-sheet'!AD97</f>
        <v>0</v>
      </c>
      <c r="AE118" s="2">
        <f>AE8/'Output-Calculation-sheet'!AE7*'Output-Calculation-sheet'!AE97</f>
        <v>95731252567.04364</v>
      </c>
      <c r="AF118" s="2">
        <f>AF8/'Output-Calculation-sheet'!AF7*'Output-Calculation-sheet'!AF97</f>
        <v>44751473940.544449</v>
      </c>
      <c r="AG118" s="2">
        <f>AG8/'Output-Calculation-sheet'!AG7*'Output-Calculation-sheet'!AG97</f>
        <v>324933574.26121825</v>
      </c>
      <c r="AH118" s="2">
        <f>AH8/'Output-Calculation-sheet'!AH7*'Output-Calculation-sheet'!AH97</f>
        <v>4258625879.0198317</v>
      </c>
      <c r="AI118" s="2">
        <f>AI8/'Output-Calculation-sheet'!AI7*'Output-Calculation-sheet'!AI97</f>
        <v>2791746973.4999623</v>
      </c>
      <c r="AJ118" s="2">
        <f>AJ8/'Output-Calculation-sheet'!AJ7*'Output-Calculation-sheet'!AJ97</f>
        <v>1263711726.7081065</v>
      </c>
      <c r="AK118" s="2">
        <f>AK8/'Output-Calculation-sheet'!AK7*'Output-Calculation-sheet'!AK97</f>
        <v>368638715.11927283</v>
      </c>
      <c r="AL118" s="2">
        <f>AL8/'Output-Calculation-sheet'!AL7*'Output-Calculation-sheet'!AL97</f>
        <v>517777450.21695703</v>
      </c>
      <c r="AM118" s="2">
        <f>AM8/'Output-Calculation-sheet'!AM7*'Output-Calculation-sheet'!AM97</f>
        <v>49442752.608589031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452312598.72569799</v>
      </c>
      <c r="AQ118" s="2">
        <f>AQ8/'Output-Calculation-sheet'!AQ7*'Output-Calculation-sheet'!AQ97</f>
        <v>0</v>
      </c>
      <c r="AR118" s="2">
        <f>AR8/'Output-Calculation-sheet'!AR7*'Output-Calculation-sheet'!AR97</f>
        <v>25927796.246480256</v>
      </c>
      <c r="AS118" s="2">
        <f>AS8/'Output-Calculation-sheet'!AS7*'Output-Calculation-sheet'!AS97</f>
        <v>55258867.889453426</v>
      </c>
      <c r="AT118" s="2">
        <f>AT8/'Output-Calculation-sheet'!AT7*'Output-Calculation-sheet'!AT97</f>
        <v>0</v>
      </c>
      <c r="AU118" s="2">
        <f>AU8/'Output-Calculation-sheet'!AU7*'Output-Calculation-sheet'!AU97</f>
        <v>1094881.0089605118</v>
      </c>
      <c r="AV118" s="2">
        <f>AV8/'Output-Calculation-sheet'!AV7*'Output-Calculation-sheet'!AV97</f>
        <v>0</v>
      </c>
      <c r="AW118" s="2">
        <f>AW8/'Output-Calculation-sheet'!AW7*'Output-Calculation-sheet'!AW97</f>
        <v>309825153.61206138</v>
      </c>
      <c r="AX118" s="2">
        <f>AX8/'Output-Calculation-sheet'!AX7*'Output-Calculation-sheet'!AX97</f>
        <v>7206249.4180086171</v>
      </c>
      <c r="AY118" s="2">
        <f>AY8/'Output-Calculation-sheet'!AY7*'Output-Calculation-sheet'!AY97</f>
        <v>54295988.910548724</v>
      </c>
      <c r="AZ118" s="2">
        <f>AZ8/'Output-Calculation-sheet'!AZ7*'Output-Calculation-sheet'!AZ97</f>
        <v>106941683.21901368</v>
      </c>
      <c r="BA118" s="2">
        <f>BA8/'Output-Calculation-sheet'!BA7*'Output-Calculation-sheet'!BA97</f>
        <v>103121825.46557908</v>
      </c>
      <c r="BB118" s="2">
        <f>BB8/'Output-Calculation-sheet'!BB7*'Output-Calculation-sheet'!BB97</f>
        <v>80384787.926500916</v>
      </c>
      <c r="BC118" s="2">
        <f>BC8/'Output-Calculation-sheet'!BC7*'Output-Calculation-sheet'!BC97</f>
        <v>374868322.90276253</v>
      </c>
      <c r="BD118" s="2">
        <f>BD8/'Output-Calculation-sheet'!BD7*'Output-Calculation-sheet'!BD97</f>
        <v>21752386.467944577</v>
      </c>
      <c r="BE118" s="2">
        <f>BE8/'Output-Calculation-sheet'!BE7*'Output-Calculation-sheet'!BE97</f>
        <v>3002833559.0194964</v>
      </c>
      <c r="BF118" s="2">
        <f>BF8/'Output-Calculation-sheet'!BF7*'Output-Calculation-sheet'!BF97</f>
        <v>0</v>
      </c>
      <c r="BH118" s="2">
        <f t="shared" si="10"/>
        <v>166.09705276902639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184975488.86151648</v>
      </c>
      <c r="D119" s="2">
        <f>D9/'Output-Calculation-sheet'!D8*'Output-Calculation-sheet'!D98</f>
        <v>3665709349.9021311</v>
      </c>
      <c r="E119" s="2">
        <f>E9/'Output-Calculation-sheet'!E8*'Output-Calculation-sheet'!E98</f>
        <v>253075751.56040359</v>
      </c>
      <c r="F119" s="2">
        <f>F9/'Output-Calculation-sheet'!F8*'Output-Calculation-sheet'!F98</f>
        <v>1033806124.3065679</v>
      </c>
      <c r="G119" s="2">
        <f>G9/'Output-Calculation-sheet'!G8*'Output-Calculation-sheet'!G98</f>
        <v>342708316.58056813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3445939929.5868087</v>
      </c>
      <c r="K119" s="2">
        <f>K9/'Output-Calculation-sheet'!K8*'Output-Calculation-sheet'!K98</f>
        <v>0</v>
      </c>
      <c r="L119" s="2">
        <f>L9/'Output-Calculation-sheet'!L8*'Output-Calculation-sheet'!L98</f>
        <v>103001992.04978105</v>
      </c>
      <c r="M119" s="2">
        <f>M9/'Output-Calculation-sheet'!M8*'Output-Calculation-sheet'!M98</f>
        <v>207666080.94631499</v>
      </c>
      <c r="N119" s="2">
        <f>N9/'Output-Calculation-sheet'!N8*'Output-Calculation-sheet'!N98</f>
        <v>0</v>
      </c>
      <c r="O119" s="2">
        <f>O9/'Output-Calculation-sheet'!O8*'Output-Calculation-sheet'!O98</f>
        <v>405676711.61395806</v>
      </c>
      <c r="P119" s="2">
        <f>P9/'Output-Calculation-sheet'!P8*'Output-Calculation-sheet'!P98</f>
        <v>2846337152.4714899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115497062.74619739</v>
      </c>
      <c r="U119" s="2">
        <f>U9/'Output-Calculation-sheet'!U8*'Output-Calculation-sheet'!U98</f>
        <v>239115916.66298765</v>
      </c>
      <c r="V119" s="2">
        <f>V9/'Output-Calculation-sheet'!V8*'Output-Calculation-sheet'!V98</f>
        <v>98596990.394282639</v>
      </c>
      <c r="W119" s="2">
        <f>W9/'Output-Calculation-sheet'!W8*'Output-Calculation-sheet'!W98</f>
        <v>0</v>
      </c>
      <c r="X119" s="2">
        <f>X9/'Output-Calculation-sheet'!X8*'Output-Calculation-sheet'!X98</f>
        <v>507810342.15055698</v>
      </c>
      <c r="Y119" s="2">
        <f>Y9/'Output-Calculation-sheet'!Y8*'Output-Calculation-sheet'!Y98</f>
        <v>358549847.63399404</v>
      </c>
      <c r="Z119" s="2">
        <f>Z9/'Output-Calculation-sheet'!Z8*'Output-Calculation-sheet'!Z98</f>
        <v>646714369.90898931</v>
      </c>
      <c r="AA119" s="2">
        <f>AA9/'Output-Calculation-sheet'!AA8*'Output-Calculation-sheet'!AA98</f>
        <v>0</v>
      </c>
      <c r="AB119" s="2">
        <f>AB9/'Output-Calculation-sheet'!AB8*'Output-Calculation-sheet'!AB98</f>
        <v>1224553604.1742849</v>
      </c>
      <c r="AC119" s="2">
        <f>AC9/'Output-Calculation-sheet'!AC8*'Output-Calculation-sheet'!AC98</f>
        <v>436059087.71718508</v>
      </c>
      <c r="AD119" s="2">
        <f>AD9/'Output-Calculation-sheet'!AD8*'Output-Calculation-sheet'!AD98</f>
        <v>0</v>
      </c>
      <c r="AE119" s="2">
        <f>AE9/'Output-Calculation-sheet'!AE8*'Output-Calculation-sheet'!AE98</f>
        <v>125824552684.11018</v>
      </c>
      <c r="AF119" s="2">
        <f>AF9/'Output-Calculation-sheet'!AF8*'Output-Calculation-sheet'!AF98</f>
        <v>59416529843.185677</v>
      </c>
      <c r="AG119" s="2">
        <f>AG9/'Output-Calculation-sheet'!AG8*'Output-Calculation-sheet'!AG98</f>
        <v>440136482.46745759</v>
      </c>
      <c r="AH119" s="2">
        <f>AH9/'Output-Calculation-sheet'!AH8*'Output-Calculation-sheet'!AH98</f>
        <v>5545202789.3282204</v>
      </c>
      <c r="AI119" s="2">
        <f>AI9/'Output-Calculation-sheet'!AI8*'Output-Calculation-sheet'!AI98</f>
        <v>3636486980.509685</v>
      </c>
      <c r="AJ119" s="2">
        <f>AJ9/'Output-Calculation-sheet'!AJ8*'Output-Calculation-sheet'!AJ98</f>
        <v>1630596444.4063168</v>
      </c>
      <c r="AK119" s="2">
        <f>AK9/'Output-Calculation-sheet'!AK8*'Output-Calculation-sheet'!AK98</f>
        <v>481263633.84949529</v>
      </c>
      <c r="AL119" s="2">
        <f>AL9/'Output-Calculation-sheet'!AL8*'Output-Calculation-sheet'!AL98</f>
        <v>680020438.313743</v>
      </c>
      <c r="AM119" s="2">
        <f>AM9/'Output-Calculation-sheet'!AM8*'Output-Calculation-sheet'!AM98</f>
        <v>67510485.87516062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590034338.30585015</v>
      </c>
      <c r="AQ119" s="2">
        <f>AQ9/'Output-Calculation-sheet'!AQ8*'Output-Calculation-sheet'!AQ98</f>
        <v>0</v>
      </c>
      <c r="AR119" s="2">
        <f>AR9/'Output-Calculation-sheet'!AR8*'Output-Calculation-sheet'!AR98</f>
        <v>38906492.387163736</v>
      </c>
      <c r="AS119" s="2">
        <f>AS9/'Output-Calculation-sheet'!AS8*'Output-Calculation-sheet'!AS98</f>
        <v>17324363.753896784</v>
      </c>
      <c r="AT119" s="2">
        <f>AT9/'Output-Calculation-sheet'!AT8*'Output-Calculation-sheet'!AT98</f>
        <v>0</v>
      </c>
      <c r="AU119" s="2">
        <f>AU9/'Output-Calculation-sheet'!AU8*'Output-Calculation-sheet'!AU98</f>
        <v>1551559.3077124802</v>
      </c>
      <c r="AV119" s="2">
        <f>AV9/'Output-Calculation-sheet'!AV8*'Output-Calculation-sheet'!AV98</f>
        <v>0</v>
      </c>
      <c r="AW119" s="2">
        <f>AW9/'Output-Calculation-sheet'!AW8*'Output-Calculation-sheet'!AW98</f>
        <v>391866576.7742694</v>
      </c>
      <c r="AX119" s="2">
        <f>AX9/'Output-Calculation-sheet'!AX8*'Output-Calculation-sheet'!AX98</f>
        <v>9901458.0943937358</v>
      </c>
      <c r="AY119" s="2">
        <f>AY9/'Output-Calculation-sheet'!AY8*'Output-Calculation-sheet'!AY98</f>
        <v>67726629.026338413</v>
      </c>
      <c r="AZ119" s="2">
        <f>AZ9/'Output-Calculation-sheet'!AZ8*'Output-Calculation-sheet'!AZ98</f>
        <v>128893584.53212933</v>
      </c>
      <c r="BA119" s="2">
        <f>BA9/'Output-Calculation-sheet'!BA8*'Output-Calculation-sheet'!BA98</f>
        <v>131254395.59110232</v>
      </c>
      <c r="BB119" s="2">
        <f>BB9/'Output-Calculation-sheet'!BB8*'Output-Calculation-sheet'!BB98</f>
        <v>104243639.18516673</v>
      </c>
      <c r="BC119" s="2">
        <f>BC9/'Output-Calculation-sheet'!BC8*'Output-Calculation-sheet'!BC98</f>
        <v>475914794.61225635</v>
      </c>
      <c r="BD119" s="2">
        <f>BD9/'Output-Calculation-sheet'!BD8*'Output-Calculation-sheet'!BD98</f>
        <v>27566732.868554644</v>
      </c>
      <c r="BE119" s="2">
        <f>BE9/'Output-Calculation-sheet'!BE8*'Output-Calculation-sheet'!BE98</f>
        <v>3848795818.5126524</v>
      </c>
      <c r="BF119" s="2">
        <f>BF9/'Output-Calculation-sheet'!BF8*'Output-Calculation-sheet'!BF98</f>
        <v>0</v>
      </c>
      <c r="BH119" s="2">
        <f t="shared" si="10"/>
        <v>218.04147783985914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213425272.73107117</v>
      </c>
      <c r="D120" s="2">
        <f>D10/'Output-Calculation-sheet'!D9*'Output-Calculation-sheet'!D99</f>
        <v>4313661197.6597528</v>
      </c>
      <c r="E120" s="2">
        <f>E10/'Output-Calculation-sheet'!E9*'Output-Calculation-sheet'!E99</f>
        <v>291538075.93596292</v>
      </c>
      <c r="F120" s="2">
        <f>F10/'Output-Calculation-sheet'!F9*'Output-Calculation-sheet'!F99</f>
        <v>1215559491.6375299</v>
      </c>
      <c r="G120" s="2">
        <f>G10/'Output-Calculation-sheet'!G9*'Output-Calculation-sheet'!G99</f>
        <v>378457630.6503489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4054663855.7903051</v>
      </c>
      <c r="K120" s="2">
        <f>K10/'Output-Calculation-sheet'!K9*'Output-Calculation-sheet'!K99</f>
        <v>0</v>
      </c>
      <c r="L120" s="2">
        <f>L10/'Output-Calculation-sheet'!L9*'Output-Calculation-sheet'!L99</f>
        <v>122660400.72402507</v>
      </c>
      <c r="M120" s="2">
        <f>M10/'Output-Calculation-sheet'!M9*'Output-Calculation-sheet'!M99</f>
        <v>242935586.21760887</v>
      </c>
      <c r="N120" s="2">
        <f>N10/'Output-Calculation-sheet'!N9*'Output-Calculation-sheet'!N99</f>
        <v>0</v>
      </c>
      <c r="O120" s="2">
        <f>O10/'Output-Calculation-sheet'!O9*'Output-Calculation-sheet'!O99</f>
        <v>462701067.89931917</v>
      </c>
      <c r="P120" s="2">
        <f>P10/'Output-Calculation-sheet'!P9*'Output-Calculation-sheet'!P99</f>
        <v>3340651515.3014798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125862931.06275707</v>
      </c>
      <c r="U120" s="2">
        <f>U10/'Output-Calculation-sheet'!U9*'Output-Calculation-sheet'!U99</f>
        <v>280385574.01905161</v>
      </c>
      <c r="V120" s="2">
        <f>V10/'Output-Calculation-sheet'!V9*'Output-Calculation-sheet'!V99</f>
        <v>50830266.100677587</v>
      </c>
      <c r="W120" s="2">
        <f>W10/'Output-Calculation-sheet'!W9*'Output-Calculation-sheet'!W99</f>
        <v>0</v>
      </c>
      <c r="X120" s="2">
        <f>X10/'Output-Calculation-sheet'!X9*'Output-Calculation-sheet'!X99</f>
        <v>596362537.34113181</v>
      </c>
      <c r="Y120" s="2">
        <f>Y10/'Output-Calculation-sheet'!Y9*'Output-Calculation-sheet'!Y99</f>
        <v>424244593.73764867</v>
      </c>
      <c r="Z120" s="2">
        <f>Z10/'Output-Calculation-sheet'!Z9*'Output-Calculation-sheet'!Z99</f>
        <v>766326215.44999599</v>
      </c>
      <c r="AA120" s="2">
        <f>AA10/'Output-Calculation-sheet'!AA9*'Output-Calculation-sheet'!AA99</f>
        <v>0</v>
      </c>
      <c r="AB120" s="2">
        <f>AB10/'Output-Calculation-sheet'!AB9*'Output-Calculation-sheet'!AB99</f>
        <v>1444252025.623755</v>
      </c>
      <c r="AC120" s="2">
        <f>AC10/'Output-Calculation-sheet'!AC9*'Output-Calculation-sheet'!AC99</f>
        <v>487488181.78529036</v>
      </c>
      <c r="AD120" s="2">
        <f>AD10/'Output-Calculation-sheet'!AD9*'Output-Calculation-sheet'!AD99</f>
        <v>0</v>
      </c>
      <c r="AE120" s="2">
        <f>AE10/'Output-Calculation-sheet'!AE9*'Output-Calculation-sheet'!AE99</f>
        <v>151537065608.68863</v>
      </c>
      <c r="AF120" s="2">
        <f>AF10/'Output-Calculation-sheet'!AF9*'Output-Calculation-sheet'!AF99</f>
        <v>71969800186.043152</v>
      </c>
      <c r="AG120" s="2">
        <f>AG10/'Output-Calculation-sheet'!AG9*'Output-Calculation-sheet'!AG99</f>
        <v>544727937.88334095</v>
      </c>
      <c r="AH120" s="2">
        <f>AH10/'Output-Calculation-sheet'!AH9*'Output-Calculation-sheet'!AH99</f>
        <v>6622613908.7092047</v>
      </c>
      <c r="AI120" s="2">
        <f>AI10/'Output-Calculation-sheet'!AI9*'Output-Calculation-sheet'!AI99</f>
        <v>4340814900.2362204</v>
      </c>
      <c r="AJ120" s="2">
        <f>AJ10/'Output-Calculation-sheet'!AJ9*'Output-Calculation-sheet'!AJ99</f>
        <v>1932928719.3571033</v>
      </c>
      <c r="AK120" s="2">
        <f>AK10/'Output-Calculation-sheet'!AK9*'Output-Calculation-sheet'!AK99</f>
        <v>576731268.95765603</v>
      </c>
      <c r="AL120" s="2">
        <f>AL10/'Output-Calculation-sheet'!AL9*'Output-Calculation-sheet'!AL99</f>
        <v>819084807.89627159</v>
      </c>
      <c r="AM120" s="2">
        <f>AM10/'Output-Calculation-sheet'!AM9*'Output-Calculation-sheet'!AM99</f>
        <v>84662000.164431646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706094234.87151754</v>
      </c>
      <c r="AQ120" s="2">
        <f>AQ10/'Output-Calculation-sheet'!AQ9*'Output-Calculation-sheet'!AQ99</f>
        <v>0</v>
      </c>
      <c r="AR120" s="2">
        <f>AR10/'Output-Calculation-sheet'!AR9*'Output-Calculation-sheet'!AR99</f>
        <v>53899829.784689367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2033166.9725925033</v>
      </c>
      <c r="AV120" s="2">
        <f>AV10/'Output-Calculation-sheet'!AV9*'Output-Calculation-sheet'!AV99</f>
        <v>0</v>
      </c>
      <c r="AW120" s="2">
        <f>AW10/'Output-Calculation-sheet'!AW9*'Output-Calculation-sheet'!AW99</f>
        <v>453994105.91232634</v>
      </c>
      <c r="AX120" s="2">
        <f>AX10/'Output-Calculation-sheet'!AX9*'Output-Calculation-sheet'!AX99</f>
        <v>12614131.8792137</v>
      </c>
      <c r="AY120" s="2">
        <f>AY10/'Output-Calculation-sheet'!AY9*'Output-Calculation-sheet'!AY99</f>
        <v>77385509.577294633</v>
      </c>
      <c r="AZ120" s="2">
        <f>AZ10/'Output-Calculation-sheet'!AZ9*'Output-Calculation-sheet'!AZ99</f>
        <v>141705319.38889495</v>
      </c>
      <c r="BA120" s="2">
        <f>BA10/'Output-Calculation-sheet'!BA9*'Output-Calculation-sheet'!BA99</f>
        <v>153342982.46058458</v>
      </c>
      <c r="BB120" s="2">
        <f>BB10/'Output-Calculation-sheet'!BB9*'Output-Calculation-sheet'!BB99</f>
        <v>124244777.64527924</v>
      </c>
      <c r="BC120" s="2">
        <f>BC10/'Output-Calculation-sheet'!BC9*'Output-Calculation-sheet'!BC99</f>
        <v>556154629.19716835</v>
      </c>
      <c r="BD120" s="2">
        <f>BD10/'Output-Calculation-sheet'!BD9*'Output-Calculation-sheet'!BD99</f>
        <v>32063543.160520274</v>
      </c>
      <c r="BE120" s="2">
        <f>BE10/'Output-Calculation-sheet'!BE9*'Output-Calculation-sheet'!BE99</f>
        <v>4529762179.5830126</v>
      </c>
      <c r="BF120" s="2">
        <f>BF10/'Output-Calculation-sheet'!BF9*'Output-Calculation-sheet'!BF99</f>
        <v>0</v>
      </c>
      <c r="BH120" s="2">
        <f t="shared" si="10"/>
        <v>262.15080144867972</v>
      </c>
    </row>
    <row r="121" spans="1:60" x14ac:dyDescent="0.25">
      <c r="A121" s="2">
        <v>2034</v>
      </c>
      <c r="B121" s="2">
        <f>B11/'Output-Calculation-sheet'!B10*'Output-Calculation-sheet'!B100</f>
        <v>36516677.851135068</v>
      </c>
      <c r="C121" s="2">
        <f>C11/'Output-Calculation-sheet'!C10*'Output-Calculation-sheet'!C100</f>
        <v>230373745.81815895</v>
      </c>
      <c r="D121" s="2">
        <f>D11/'Output-Calculation-sheet'!D10*'Output-Calculation-sheet'!D100</f>
        <v>4721706396.3664417</v>
      </c>
      <c r="E121" s="2">
        <f>E11/'Output-Calculation-sheet'!E10*'Output-Calculation-sheet'!E100</f>
        <v>314223587.22613549</v>
      </c>
      <c r="F121" s="2">
        <f>F11/'Output-Calculation-sheet'!F10*'Output-Calculation-sheet'!F100</f>
        <v>1335513349.5068083</v>
      </c>
      <c r="G121" s="2">
        <f>G11/'Output-Calculation-sheet'!G10*'Output-Calculation-sheet'!G100</f>
        <v>388747646.60307932</v>
      </c>
      <c r="H121" s="2">
        <f>H11/'Output-Calculation-sheet'!H10*'Output-Calculation-sheet'!H100</f>
        <v>0</v>
      </c>
      <c r="I121" s="2">
        <f>I11/'Output-Calculation-sheet'!I10*'Output-Calculation-sheet'!I100</f>
        <v>34775926.506936803</v>
      </c>
      <c r="J121" s="2">
        <f>J11/'Output-Calculation-sheet'!J10*'Output-Calculation-sheet'!J100</f>
        <v>4466587554.6549034</v>
      </c>
      <c r="K121" s="2">
        <f>K11/'Output-Calculation-sheet'!K10*'Output-Calculation-sheet'!K100</f>
        <v>0</v>
      </c>
      <c r="L121" s="2">
        <f>L11/'Output-Calculation-sheet'!L10*'Output-Calculation-sheet'!L100</f>
        <v>136846946.91821933</v>
      </c>
      <c r="M121" s="2">
        <f>M11/'Output-Calculation-sheet'!M10*'Output-Calculation-sheet'!M100</f>
        <v>266075441.5923799</v>
      </c>
      <c r="N121" s="2">
        <f>N11/'Output-Calculation-sheet'!N10*'Output-Calculation-sheet'!N100</f>
        <v>0</v>
      </c>
      <c r="O121" s="2">
        <f>O11/'Output-Calculation-sheet'!O10*'Output-Calculation-sheet'!O100</f>
        <v>493547803.0404231</v>
      </c>
      <c r="P121" s="2">
        <f>P11/'Output-Calculation-sheet'!P10*'Output-Calculation-sheet'!P100</f>
        <v>3643432031.5347004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126313613.61697292</v>
      </c>
      <c r="U121" s="2">
        <f>U11/'Output-Calculation-sheet'!U10*'Output-Calculation-sheet'!U100</f>
        <v>307787686.98052526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655934668.90501356</v>
      </c>
      <c r="Y121" s="2">
        <f>Y11/'Output-Calculation-sheet'!Y10*'Output-Calculation-sheet'!Y100</f>
        <v>470004977.0508126</v>
      </c>
      <c r="Z121" s="2">
        <f>Z11/'Output-Calculation-sheet'!Z10*'Output-Calculation-sheet'!Z100</f>
        <v>850416619.55333209</v>
      </c>
      <c r="AA121" s="2">
        <f>AA11/'Output-Calculation-sheet'!AA10*'Output-Calculation-sheet'!AA100</f>
        <v>0</v>
      </c>
      <c r="AB121" s="2">
        <f>AB11/'Output-Calculation-sheet'!AB10*'Output-Calculation-sheet'!AB100</f>
        <v>1594775545.3026667</v>
      </c>
      <c r="AC121" s="2">
        <f>AC11/'Output-Calculation-sheet'!AC10*'Output-Calculation-sheet'!AC100</f>
        <v>509176982.94737619</v>
      </c>
      <c r="AD121" s="2">
        <f>AD11/'Output-Calculation-sheet'!AD10*'Output-Calculation-sheet'!AD100</f>
        <v>0</v>
      </c>
      <c r="AE121" s="2">
        <f>AE11/'Output-Calculation-sheet'!AE10*'Output-Calculation-sheet'!AE100</f>
        <v>169526738655.70221</v>
      </c>
      <c r="AF121" s="2">
        <f>AF11/'Output-Calculation-sheet'!AF10*'Output-Calculation-sheet'!AF100</f>
        <v>80607746362.612167</v>
      </c>
      <c r="AG121" s="2">
        <f>AG11/'Output-Calculation-sheet'!AG10*'Output-Calculation-sheet'!AG100</f>
        <v>625095352.89768982</v>
      </c>
      <c r="AH121" s="2">
        <f>AH11/'Output-Calculation-sheet'!AH10*'Output-Calculation-sheet'!AH100</f>
        <v>7354574947.6332998</v>
      </c>
      <c r="AI121" s="2">
        <f>AI11/'Output-Calculation-sheet'!AI10*'Output-Calculation-sheet'!AI100</f>
        <v>4812976327.903862</v>
      </c>
      <c r="AJ121" s="2">
        <f>AJ11/'Output-Calculation-sheet'!AJ10*'Output-Calculation-sheet'!AJ100</f>
        <v>2133915606.9224248</v>
      </c>
      <c r="AK121" s="2">
        <f>AK11/'Output-Calculation-sheet'!AK10*'Output-Calculation-sheet'!AK100</f>
        <v>643096279.52606773</v>
      </c>
      <c r="AL121" s="2">
        <f>AL11/'Output-Calculation-sheet'!AL10*'Output-Calculation-sheet'!AL100</f>
        <v>917225226.50028646</v>
      </c>
      <c r="AM121" s="2">
        <f>AM11/'Output-Calculation-sheet'!AM10*'Output-Calculation-sheet'!AM100</f>
        <v>98850566.813393325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785835577.45600903</v>
      </c>
      <c r="AQ121" s="2">
        <f>AQ11/'Output-Calculation-sheet'!AQ10*'Output-Calculation-sheet'!AQ100</f>
        <v>0</v>
      </c>
      <c r="AR121" s="2">
        <f>AR11/'Output-Calculation-sheet'!AR10*'Output-Calculation-sheet'!AR100</f>
        <v>69939064.81356661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2498073.9567216788</v>
      </c>
      <c r="AV121" s="2">
        <f>AV11/'Output-Calculation-sheet'!AV10*'Output-Calculation-sheet'!AV100</f>
        <v>0</v>
      </c>
      <c r="AW121" s="2">
        <f>AW11/'Output-Calculation-sheet'!AW10*'Output-Calculation-sheet'!AW100</f>
        <v>488423579.85085869</v>
      </c>
      <c r="AX121" s="2">
        <f>AX11/'Output-Calculation-sheet'!AX10*'Output-Calculation-sheet'!AX100</f>
        <v>15121571.634444542</v>
      </c>
      <c r="AY121" s="2">
        <f>AY11/'Output-Calculation-sheet'!AY10*'Output-Calculation-sheet'!AY100</f>
        <v>82085747.772553369</v>
      </c>
      <c r="AZ121" s="2">
        <f>AZ11/'Output-Calculation-sheet'!AZ10*'Output-Calculation-sheet'!AZ100</f>
        <v>143846783.54314399</v>
      </c>
      <c r="BA121" s="2">
        <f>BA11/'Output-Calculation-sheet'!BA10*'Output-Calculation-sheet'!BA100</f>
        <v>166730581.50081286</v>
      </c>
      <c r="BB121" s="2">
        <f>BB11/'Output-Calculation-sheet'!BB10*'Output-Calculation-sheet'!BB100</f>
        <v>176131072.34365758</v>
      </c>
      <c r="BC121" s="2">
        <f>BC11/'Output-Calculation-sheet'!BC10*'Output-Calculation-sheet'!BC100</f>
        <v>606597871.25523567</v>
      </c>
      <c r="BD121" s="2">
        <f>BD11/'Output-Calculation-sheet'!BD10*'Output-Calculation-sheet'!BD100</f>
        <v>34696027.281515285</v>
      </c>
      <c r="BE121" s="2">
        <f>BE11/'Output-Calculation-sheet'!BE10*'Output-Calculation-sheet'!BE100</f>
        <v>4962637799.4925165</v>
      </c>
      <c r="BF121" s="2">
        <f>BF11/'Output-Calculation-sheet'!BF10*'Output-Calculation-sheet'!BF100</f>
        <v>0</v>
      </c>
      <c r="BH121" s="2">
        <f t="shared" si="10"/>
        <v>292.70360467246599</v>
      </c>
    </row>
    <row r="122" spans="1:60" x14ac:dyDescent="0.25">
      <c r="A122" s="2">
        <v>2035</v>
      </c>
      <c r="B122" s="2">
        <f>B12/'Output-Calculation-sheet'!B11*'Output-Calculation-sheet'!B101</f>
        <v>133590730.11349399</v>
      </c>
      <c r="C122" s="2">
        <f>C12/'Output-Calculation-sheet'!C11*'Output-Calculation-sheet'!C101</f>
        <v>233684493.45094016</v>
      </c>
      <c r="D122" s="2">
        <f>D12/'Output-Calculation-sheet'!D11*'Output-Calculation-sheet'!D101</f>
        <v>4825792749.5547647</v>
      </c>
      <c r="E122" s="2">
        <f>E12/'Output-Calculation-sheet'!E11*'Output-Calculation-sheet'!E101</f>
        <v>318330156.50265592</v>
      </c>
      <c r="F122" s="2">
        <f>F12/'Output-Calculation-sheet'!F11*'Output-Calculation-sheet'!F101</f>
        <v>1376956164.817549</v>
      </c>
      <c r="G122" s="2">
        <f>G12/'Output-Calculation-sheet'!G11*'Output-Calculation-sheet'!G101</f>
        <v>372681150.46753615</v>
      </c>
      <c r="H122" s="2">
        <f>H12/'Output-Calculation-sheet'!H11*'Output-Calculation-sheet'!H101</f>
        <v>0</v>
      </c>
      <c r="I122" s="2">
        <f>I12/'Output-Calculation-sheet'!I11*'Output-Calculation-sheet'!I101</f>
        <v>176882231.24856526</v>
      </c>
      <c r="J122" s="2">
        <f>J12/'Output-Calculation-sheet'!J11*'Output-Calculation-sheet'!J101</f>
        <v>4627677104.8782997</v>
      </c>
      <c r="K122" s="2">
        <f>K12/'Output-Calculation-sheet'!K11*'Output-Calculation-sheet'!K101</f>
        <v>0</v>
      </c>
      <c r="L122" s="2">
        <f>L12/'Output-Calculation-sheet'!L11*'Output-Calculation-sheet'!L101</f>
        <v>143675409.21227172</v>
      </c>
      <c r="M122" s="2">
        <f>M12/'Output-Calculation-sheet'!M11*'Output-Calculation-sheet'!M101</f>
        <v>274076316.68138635</v>
      </c>
      <c r="N122" s="2">
        <f>N12/'Output-Calculation-sheet'!N11*'Output-Calculation-sheet'!N101</f>
        <v>0</v>
      </c>
      <c r="O122" s="2">
        <f>O12/'Output-Calculation-sheet'!O11*'Output-Calculation-sheet'!O101</f>
        <v>494523226.25059724</v>
      </c>
      <c r="P122" s="2">
        <f>P12/'Output-Calculation-sheet'!P11*'Output-Calculation-sheet'!P101</f>
        <v>3706773392.8503175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116900386.56434827</v>
      </c>
      <c r="U122" s="2">
        <f>U12/'Output-Calculation-sheet'!U11*'Output-Calculation-sheet'!U101</f>
        <v>317736736.59759939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678823754.8923471</v>
      </c>
      <c r="Y122" s="2">
        <f>Y12/'Output-Calculation-sheet'!Y11*'Output-Calculation-sheet'!Y101</f>
        <v>489751885.90566885</v>
      </c>
      <c r="Z122" s="2">
        <f>Z12/'Output-Calculation-sheet'!Z11*'Output-Calculation-sheet'!Z101</f>
        <v>887839972.00165486</v>
      </c>
      <c r="AA122" s="2">
        <f>AA12/'Output-Calculation-sheet'!AA11*'Output-Calculation-sheet'!AA101</f>
        <v>0</v>
      </c>
      <c r="AB122" s="2">
        <f>AB12/'Output-Calculation-sheet'!AB11*'Output-Calculation-sheet'!AB101</f>
        <v>1656213304.5047541</v>
      </c>
      <c r="AC122" s="2">
        <f>AC12/'Output-Calculation-sheet'!AC11*'Output-Calculation-sheet'!AC101</f>
        <v>499128595.93382609</v>
      </c>
      <c r="AD122" s="2">
        <f>AD12/'Output-Calculation-sheet'!AD11*'Output-Calculation-sheet'!AD101</f>
        <v>0</v>
      </c>
      <c r="AE122" s="2">
        <f>AE12/'Output-Calculation-sheet'!AE11*'Output-Calculation-sheet'!AE101</f>
        <v>176800110019.19516</v>
      </c>
      <c r="AF122" s="2">
        <f>AF12/'Output-Calculation-sheet'!AF11*'Output-Calculation-sheet'!AF101</f>
        <v>83733289998.68512</v>
      </c>
      <c r="AG122" s="2">
        <f>AG12/'Output-Calculation-sheet'!AG11*'Output-Calculation-sheet'!AG101</f>
        <v>668134027.91366971</v>
      </c>
      <c r="AH122" s="2">
        <f>AH12/'Output-Calculation-sheet'!AH11*'Output-Calculation-sheet'!AH101</f>
        <v>7623381037.2190781</v>
      </c>
      <c r="AI122" s="2">
        <f>AI12/'Output-Calculation-sheet'!AI11*'Output-Calculation-sheet'!AI101</f>
        <v>4975232109.8027868</v>
      </c>
      <c r="AJ122" s="2">
        <f>AJ12/'Output-Calculation-sheet'!AJ11*'Output-Calculation-sheet'!AJ101</f>
        <v>2202310122.8730054</v>
      </c>
      <c r="AK122" s="2">
        <f>AK12/'Output-Calculation-sheet'!AK11*'Output-Calculation-sheet'!AK101</f>
        <v>669644155.74662638</v>
      </c>
      <c r="AL122" s="2">
        <f>AL12/'Output-Calculation-sheet'!AL11*'Output-Calculation-sheet'!AL101</f>
        <v>958466344.29696655</v>
      </c>
      <c r="AM122" s="2">
        <f>AM12/'Output-Calculation-sheet'!AM11*'Output-Calculation-sheet'!AM101</f>
        <v>107868022.77410467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816434305.00498116</v>
      </c>
      <c r="AQ122" s="2">
        <f>AQ12/'Output-Calculation-sheet'!AQ11*'Output-Calculation-sheet'!AQ101</f>
        <v>0</v>
      </c>
      <c r="AR122" s="2">
        <f>AR12/'Output-Calculation-sheet'!AR11*'Output-Calculation-sheet'!AR101</f>
        <v>85401459.963293418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2889823.9081337308</v>
      </c>
      <c r="AV122" s="2">
        <f>AV12/'Output-Calculation-sheet'!AV11*'Output-Calculation-sheet'!AV101</f>
        <v>0</v>
      </c>
      <c r="AW122" s="2">
        <f>AW12/'Output-Calculation-sheet'!AW11*'Output-Calculation-sheet'!AW101</f>
        <v>489815771.32961792</v>
      </c>
      <c r="AX122" s="2">
        <f>AX12/'Output-Calculation-sheet'!AX11*'Output-Calculation-sheet'!AX101</f>
        <v>17144247.77324865</v>
      </c>
      <c r="AY122" s="2">
        <f>AY12/'Output-Calculation-sheet'!AY11*'Output-Calculation-sheet'!AY101</f>
        <v>81127081.645952359</v>
      </c>
      <c r="AZ122" s="2">
        <f>AZ12/'Output-Calculation-sheet'!AZ11*'Output-Calculation-sheet'!AZ101</f>
        <v>135079000.22335306</v>
      </c>
      <c r="BA122" s="2">
        <f>BA12/'Output-Calculation-sheet'!BA11*'Output-Calculation-sheet'!BA101</f>
        <v>169387511.99807677</v>
      </c>
      <c r="BB122" s="2">
        <f>BB12/'Output-Calculation-sheet'!BB11*'Output-Calculation-sheet'!BB101</f>
        <v>198439882.57080173</v>
      </c>
      <c r="BC122" s="2">
        <f>BC12/'Output-Calculation-sheet'!BC11*'Output-Calculation-sheet'!BC101</f>
        <v>620142877.87536705</v>
      </c>
      <c r="BD122" s="2">
        <f>BD12/'Output-Calculation-sheet'!BD11*'Output-Calculation-sheet'!BD101</f>
        <v>35068450.911865726</v>
      </c>
      <c r="BE122" s="2">
        <f>BE12/'Output-Calculation-sheet'!BE11*'Output-Calculation-sheet'!BE101</f>
        <v>5080227802.6364851</v>
      </c>
      <c r="BF122" s="2">
        <f>BF12/'Output-Calculation-sheet'!BF11*'Output-Calculation-sheet'!BF101</f>
        <v>0</v>
      </c>
      <c r="BH122" s="2">
        <f t="shared" si="10"/>
        <v>304.59832169390319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78719650.296858102</v>
      </c>
      <c r="D126" s="2">
        <f>D5/'Output-Calculation-sheet'!D4*'Output-Calculation-sheet'!D103</f>
        <v>391482527.33945376</v>
      </c>
      <c r="E126" s="2">
        <f>E5/'Output-Calculation-sheet'!E4*'Output-Calculation-sheet'!E103</f>
        <v>33817867.021454155</v>
      </c>
      <c r="F126" s="2">
        <f>F5/'Output-Calculation-sheet'!F4*'Output-Calculation-sheet'!F103</f>
        <v>195980168.55281895</v>
      </c>
      <c r="G126" s="2">
        <f>G5/'Output-Calculation-sheet'!G4*'Output-Calculation-sheet'!G103</f>
        <v>71507040.787061706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150113388.02946723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27425412.516586896</v>
      </c>
      <c r="M126" s="2">
        <f>M5/'Output-Calculation-sheet'!M4*'Output-Calculation-sheet'!M103</f>
        <v>15904706.868491348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334327007.87901258</v>
      </c>
      <c r="P126" s="2">
        <f>P5/'Output-Calculation-sheet'!P4*'Output-Calculation-sheet'!P103</f>
        <v>285558948.73555428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152903843.67319167</v>
      </c>
      <c r="U126" s="2">
        <f>U5/'Output-Calculation-sheet'!U4*'Output-Calculation-sheet'!U103</f>
        <v>116469005.55555364</v>
      </c>
      <c r="V126" s="2">
        <f>V5/'Output-Calculation-sheet'!V4*'Output-Calculation-sheet'!V103</f>
        <v>163165440.79156664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59980148.231460042</v>
      </c>
      <c r="Y126" s="2">
        <f>Y5/'Output-Calculation-sheet'!Y4*'Output-Calculation-sheet'!Y103</f>
        <v>0</v>
      </c>
      <c r="Z126" s="2">
        <f>Z5/'Output-Calculation-sheet'!Z4*'Output-Calculation-sheet'!Z103</f>
        <v>274922019.97290069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90932934.308543891</v>
      </c>
      <c r="AC126" s="2">
        <f>AC5/'Output-Calculation-sheet'!AC4*'Output-Calculation-sheet'!AC103</f>
        <v>114638107.150979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5995667469.9984808</v>
      </c>
      <c r="AF126" s="2">
        <f>AF5/'Output-Calculation-sheet'!AF4*'Output-Calculation-sheet'!AF103</f>
        <v>4824300524.2120752</v>
      </c>
      <c r="AG126" s="2">
        <f>AG5/'Output-Calculation-sheet'!AG4*'Output-Calculation-sheet'!AG103</f>
        <v>0</v>
      </c>
      <c r="AH126" s="2">
        <f>AH5/'Output-Calculation-sheet'!AH4*'Output-Calculation-sheet'!AH103</f>
        <v>250923303.51364985</v>
      </c>
      <c r="AI126" s="2">
        <f>AI5/'Output-Calculation-sheet'!AI4*'Output-Calculation-sheet'!AI103</f>
        <v>118133657.99122798</v>
      </c>
      <c r="AJ126" s="2">
        <f>AJ5/'Output-Calculation-sheet'!AJ4*'Output-Calculation-sheet'!AJ103</f>
        <v>0</v>
      </c>
      <c r="AK126" s="2">
        <f>AK5/'Output-Calculation-sheet'!AK4*'Output-Calculation-sheet'!AK103</f>
        <v>1316272.0140480497</v>
      </c>
      <c r="AL126" s="2">
        <f>AL5/'Output-Calculation-sheet'!AL4*'Output-Calculation-sheet'!AL103</f>
        <v>9196076.8827277683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6929760.2302380651</v>
      </c>
      <c r="AP126" s="2">
        <f>AP5/'Output-Calculation-sheet'!AP4*'Output-Calculation-sheet'!AP103</f>
        <v>28815034.984940913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18005376.186979562</v>
      </c>
      <c r="AX126" s="2">
        <f>AX5/'Output-Calculation-sheet'!AX4*'Output-Calculation-sheet'!AX103</f>
        <v>0</v>
      </c>
      <c r="AY126" s="2">
        <f>AY5/'Output-Calculation-sheet'!AY4*'Output-Calculation-sheet'!AY103</f>
        <v>4434611.1086502913</v>
      </c>
      <c r="AZ126" s="2">
        <f>AZ5/'Output-Calculation-sheet'!AZ4*'Output-Calculation-sheet'!AZ103</f>
        <v>56991032.015424833</v>
      </c>
      <c r="BA126" s="2">
        <f>BA5/'Output-Calculation-sheet'!BA4*'Output-Calculation-sheet'!BA103</f>
        <v>11921827.605869705</v>
      </c>
      <c r="BB126" s="2">
        <f>BB5/'Output-Calculation-sheet'!BB4*'Output-Calculation-sheet'!BB103</f>
        <v>0</v>
      </c>
      <c r="BC126" s="2">
        <f>BC5/'Output-Calculation-sheet'!BC4*'Output-Calculation-sheet'!BC103</f>
        <v>8616747.4604704306</v>
      </c>
      <c r="BD126" s="2">
        <f>BD5/'Output-Calculation-sheet'!BD4*'Output-Calculation-sheet'!BD103</f>
        <v>2459340.8808358107</v>
      </c>
      <c r="BE126" s="2">
        <f>BE5/'Output-Calculation-sheet'!BE4*'Output-Calculation-sheet'!BE103</f>
        <v>0</v>
      </c>
      <c r="BF126" s="2">
        <f>BF5/'Output-Calculation-sheet'!BF4*'Output-Calculation-sheet'!BF103</f>
        <v>63459713.218724512</v>
      </c>
      <c r="BH126" s="2">
        <f>SUM(B126:AI126,AK126:AM126,AP126,AR126:AS126,AU126,AW126:BF126)/10^9</f>
        <v>17.154557852924473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194575910.95343029</v>
      </c>
      <c r="D127" s="2">
        <f>D6/'Output-Calculation-sheet'!D5*'Output-Calculation-sheet'!D104</f>
        <v>1025929380.6503243</v>
      </c>
      <c r="E127" s="2">
        <f>E6/'Output-Calculation-sheet'!E5*'Output-Calculation-sheet'!E104</f>
        <v>80168440.267795414</v>
      </c>
      <c r="F127" s="2">
        <f>F6/'Output-Calculation-sheet'!F5*'Output-Calculation-sheet'!F104</f>
        <v>500506542.97458309</v>
      </c>
      <c r="G127" s="2">
        <f>G6/'Output-Calculation-sheet'!G5*'Output-Calculation-sheet'!G104</f>
        <v>166612529.97424641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368846263.65712357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71021715.878655136</v>
      </c>
      <c r="M127" s="2">
        <f>M6/'Output-Calculation-sheet'!M5*'Output-Calculation-sheet'!M104</f>
        <v>37097764.852325186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820321554.78527224</v>
      </c>
      <c r="P127" s="2">
        <f>P6/'Output-Calculation-sheet'!P5*'Output-Calculation-sheet'!P104</f>
        <v>699959170.0619334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403889970.92516702</v>
      </c>
      <c r="U127" s="2">
        <f>U6/'Output-Calculation-sheet'!U5*'Output-Calculation-sheet'!U104</f>
        <v>303328050.56461763</v>
      </c>
      <c r="V127" s="2">
        <f>V6/'Output-Calculation-sheet'!V5*'Output-Calculation-sheet'!V104</f>
        <v>402725685.0967865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153629488.34475875</v>
      </c>
      <c r="Y127" s="2">
        <f>Y6/'Output-Calculation-sheet'!Y5*'Output-Calculation-sheet'!Y104</f>
        <v>0</v>
      </c>
      <c r="Z127" s="2">
        <f>Z6/'Output-Calculation-sheet'!Z5*'Output-Calculation-sheet'!Z104</f>
        <v>696677444.94458318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224068444.79570007</v>
      </c>
      <c r="AC127" s="2">
        <f>AC6/'Output-Calculation-sheet'!AC5*'Output-Calculation-sheet'!AC104</f>
        <v>287405755.31434613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15988270877.843176</v>
      </c>
      <c r="AF127" s="2">
        <f>AF6/'Output-Calculation-sheet'!AF5*'Output-Calculation-sheet'!AF104</f>
        <v>12393258877.191259</v>
      </c>
      <c r="AG127" s="2">
        <f>AG6/'Output-Calculation-sheet'!AG5*'Output-Calculation-sheet'!AG104</f>
        <v>0</v>
      </c>
      <c r="AH127" s="2">
        <f>AH6/'Output-Calculation-sheet'!AH5*'Output-Calculation-sheet'!AH104</f>
        <v>611923176.91903508</v>
      </c>
      <c r="AI127" s="2">
        <f>AI6/'Output-Calculation-sheet'!AI5*'Output-Calculation-sheet'!AI104</f>
        <v>198333074.3423259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17597490.686650082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72199143.663200542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49068001.462391838</v>
      </c>
      <c r="AX127" s="2">
        <f>AX6/'Output-Calculation-sheet'!AX5*'Output-Calculation-sheet'!AX104</f>
        <v>0</v>
      </c>
      <c r="AY127" s="2">
        <f>AY6/'Output-Calculation-sheet'!AY5*'Output-Calculation-sheet'!AY104</f>
        <v>12457948.383504083</v>
      </c>
      <c r="AZ127" s="2">
        <f>AZ6/'Output-Calculation-sheet'!AZ5*'Output-Calculation-sheet'!AZ104</f>
        <v>146662020.04141286</v>
      </c>
      <c r="BA127" s="2">
        <f>BA6/'Output-Calculation-sheet'!BA5*'Output-Calculation-sheet'!BA104</f>
        <v>28354688.430448093</v>
      </c>
      <c r="BB127" s="2">
        <f>BB6/'Output-Calculation-sheet'!BB5*'Output-Calculation-sheet'!BB104</f>
        <v>0</v>
      </c>
      <c r="BC127" s="2">
        <f>BC6/'Output-Calculation-sheet'!BC5*'Output-Calculation-sheet'!BC104</f>
        <v>24442231.482111853</v>
      </c>
      <c r="BD127" s="2">
        <f>BD6/'Output-Calculation-sheet'!BD5*'Output-Calculation-sheet'!BD104</f>
        <v>6662319.4729915196</v>
      </c>
      <c r="BE127" s="2">
        <f>BE6/'Output-Calculation-sheet'!BE5*'Output-Calculation-sheet'!BE104</f>
        <v>0</v>
      </c>
      <c r="BF127" s="2">
        <f>BF6/'Output-Calculation-sheet'!BF5*'Output-Calculation-sheet'!BF104</f>
        <v>190538889.78353372</v>
      </c>
      <c r="BH127" s="2">
        <f t="shared" ref="BH127:BH133" si="11">SUM(B127:AI127,AK127:AM127,AP127,AR127:AS127,AU127,AW127:BF127)/10^9</f>
        <v>44.411561681238716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331483993.68189538</v>
      </c>
      <c r="D128" s="2">
        <f>D7/'Output-Calculation-sheet'!D6*'Output-Calculation-sheet'!D105</f>
        <v>1852939588.0799236</v>
      </c>
      <c r="E128" s="2">
        <f>E7/'Output-Calculation-sheet'!E6*'Output-Calculation-sheet'!E105</f>
        <v>130927976.36264251</v>
      </c>
      <c r="F128" s="2">
        <f>F7/'Output-Calculation-sheet'!F6*'Output-Calculation-sheet'!F105</f>
        <v>880339640.2283442</v>
      </c>
      <c r="G128" s="2">
        <f>G7/'Output-Calculation-sheet'!G6*'Output-Calculation-sheet'!G105</f>
        <v>266788731.59742174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625305360.22649992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126233380.94473404</v>
      </c>
      <c r="M128" s="2">
        <f>M7/'Output-Calculation-sheet'!M6*'Output-Calculation-sheet'!M105</f>
        <v>59618763.827566363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1384573576.8136995</v>
      </c>
      <c r="P128" s="2">
        <f>P7/'Output-Calculation-sheet'!P6*'Output-Calculation-sheet'!P105</f>
        <v>1182026464.7926147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735226362.56805682</v>
      </c>
      <c r="U128" s="2">
        <f>U7/'Output-Calculation-sheet'!U6*'Output-Calculation-sheet'!U105</f>
        <v>543253728.80005991</v>
      </c>
      <c r="V128" s="2">
        <f>V7/'Output-Calculation-sheet'!V6*'Output-Calculation-sheet'!V105</f>
        <v>684599861.58152592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270896798.29575312</v>
      </c>
      <c r="Y128" s="2">
        <f>Y7/'Output-Calculation-sheet'!Y6*'Output-Calculation-sheet'!Y105</f>
        <v>0</v>
      </c>
      <c r="Z128" s="2">
        <f>Z7/'Output-Calculation-sheet'!Z6*'Output-Calculation-sheet'!Z105</f>
        <v>1214557034.597409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379394077.86248088</v>
      </c>
      <c r="AC128" s="2">
        <f>AC7/'Output-Calculation-sheet'!AC6*'Output-Calculation-sheet'!AC105</f>
        <v>496443776.01529413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29438238995.265156</v>
      </c>
      <c r="AF128" s="2">
        <f>AF7/'Output-Calculation-sheet'!AF6*'Output-Calculation-sheet'!AF105</f>
        <v>22032096812.121704</v>
      </c>
      <c r="AG128" s="2">
        <f>AG7/'Output-Calculation-sheet'!AG6*'Output-Calculation-sheet'!AG105</f>
        <v>0</v>
      </c>
      <c r="AH128" s="2">
        <f>AH7/'Output-Calculation-sheet'!AH6*'Output-Calculation-sheet'!AH105</f>
        <v>1032477102.2264758</v>
      </c>
      <c r="AI128" s="2">
        <f>AI7/'Output-Calculation-sheet'!AI6*'Output-Calculation-sheet'!AI105</f>
        <v>199196656.23340949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20651602.810830645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123296453.76914161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92011775.150078863</v>
      </c>
      <c r="AX128" s="2">
        <f>AX7/'Output-Calculation-sheet'!AX6*'Output-Calculation-sheet'!AX105</f>
        <v>0</v>
      </c>
      <c r="AY128" s="2">
        <f>AY7/'Output-Calculation-sheet'!AY6*'Output-Calculation-sheet'!AY105</f>
        <v>24031789.52671871</v>
      </c>
      <c r="AZ128" s="2">
        <f>AZ7/'Output-Calculation-sheet'!AZ6*'Output-Calculation-sheet'!AZ105</f>
        <v>260845067.52958652</v>
      </c>
      <c r="BA128" s="2">
        <f>BA7/'Output-Calculation-sheet'!BA6*'Output-Calculation-sheet'!BA105</f>
        <v>46270843.559159003</v>
      </c>
      <c r="BB128" s="2">
        <f>BB7/'Output-Calculation-sheet'!BB6*'Output-Calculation-sheet'!BB105</f>
        <v>0</v>
      </c>
      <c r="BC128" s="2">
        <f>BC7/'Output-Calculation-sheet'!BC6*'Output-Calculation-sheet'!BC105</f>
        <v>47393829.216060899</v>
      </c>
      <c r="BD128" s="2">
        <f>BD7/'Output-Calculation-sheet'!BD6*'Output-Calculation-sheet'!BD105</f>
        <v>12441929.108413067</v>
      </c>
      <c r="BE128" s="2">
        <f>BE7/'Output-Calculation-sheet'!BE6*'Output-Calculation-sheet'!BE105</f>
        <v>18714651.396926399</v>
      </c>
      <c r="BF128" s="2">
        <f>BF7/'Output-Calculation-sheet'!BF6*'Output-Calculation-sheet'!BF105</f>
        <v>336735293.97686499</v>
      </c>
      <c r="BH128" s="2">
        <f t="shared" si="11"/>
        <v>79.404967864906837</v>
      </c>
    </row>
    <row r="129" spans="1:60" x14ac:dyDescent="0.25">
      <c r="A129" s="2">
        <v>2031</v>
      </c>
      <c r="B129" s="2">
        <f>B8/'Output-Calculation-sheet'!B7*'Output-Calculation-sheet'!B106</f>
        <v>626241158.32064426</v>
      </c>
      <c r="C129" s="2">
        <f>C8/'Output-Calculation-sheet'!C7*'Output-Calculation-sheet'!C106</f>
        <v>491683774.42625439</v>
      </c>
      <c r="D129" s="2">
        <f>D8/'Output-Calculation-sheet'!D7*'Output-Calculation-sheet'!D106</f>
        <v>2866859409.2357125</v>
      </c>
      <c r="E129" s="2">
        <f>E8/'Output-Calculation-sheet'!E7*'Output-Calculation-sheet'!E106</f>
        <v>197071460.16739786</v>
      </c>
      <c r="F129" s="2">
        <f>F8/'Output-Calculation-sheet'!F7*'Output-Calculation-sheet'!F106</f>
        <v>1310177448.3895864</v>
      </c>
      <c r="G129" s="2">
        <f>G8/'Output-Calculation-sheet'!G7*'Output-Calculation-sheet'!G106</f>
        <v>408017607.21993011</v>
      </c>
      <c r="H129" s="2">
        <f>H8/'Output-Calculation-sheet'!H7*'Output-Calculation-sheet'!H106</f>
        <v>772807985.45260608</v>
      </c>
      <c r="I129" s="2">
        <f>I8/'Output-Calculation-sheet'!I7*'Output-Calculation-sheet'!I106</f>
        <v>1039293696.0742371</v>
      </c>
      <c r="J129" s="2">
        <f>J8/'Output-Calculation-sheet'!J7*'Output-Calculation-sheet'!J106</f>
        <v>934196004.57788825</v>
      </c>
      <c r="K129" s="2">
        <f>K8/'Output-Calculation-sheet'!K7*'Output-Calculation-sheet'!K106</f>
        <v>6089195146.1905584</v>
      </c>
      <c r="L129" s="2">
        <f>L8/'Output-Calculation-sheet'!L7*'Output-Calculation-sheet'!L106</f>
        <v>186585289.95724398</v>
      </c>
      <c r="M129" s="2">
        <f>M8/'Output-Calculation-sheet'!M7*'Output-Calculation-sheet'!M106</f>
        <v>89309050.166783318</v>
      </c>
      <c r="N129" s="2">
        <f>N8/'Output-Calculation-sheet'!N7*'Output-Calculation-sheet'!N106</f>
        <v>1638886113.5586834</v>
      </c>
      <c r="O129" s="2">
        <f>O8/'Output-Calculation-sheet'!O7*'Output-Calculation-sheet'!O106</f>
        <v>2057045506.104063</v>
      </c>
      <c r="P129" s="2">
        <f>P8/'Output-Calculation-sheet'!P7*'Output-Calculation-sheet'!P106</f>
        <v>1844027018.2650926</v>
      </c>
      <c r="Q129" s="2">
        <f>Q8/'Output-Calculation-sheet'!Q7*'Output-Calculation-sheet'!Q106</f>
        <v>333106977.31763023</v>
      </c>
      <c r="R129" s="2">
        <f>R8/'Output-Calculation-sheet'!R7*'Output-Calculation-sheet'!R106</f>
        <v>253161237.02196708</v>
      </c>
      <c r="S129" s="2">
        <f>S8/'Output-Calculation-sheet'!S7*'Output-Calculation-sheet'!S106</f>
        <v>2558261417.4119067</v>
      </c>
      <c r="T129" s="2">
        <f>T8/'Output-Calculation-sheet'!T7*'Output-Calculation-sheet'!T106</f>
        <v>1119264706.7745912</v>
      </c>
      <c r="U129" s="2">
        <f>U8/'Output-Calculation-sheet'!U7*'Output-Calculation-sheet'!U106</f>
        <v>797774957.06067491</v>
      </c>
      <c r="V129" s="2">
        <f>V8/'Output-Calculation-sheet'!V7*'Output-Calculation-sheet'!V106</f>
        <v>1052458125.9063365</v>
      </c>
      <c r="W129" s="2">
        <f>W8/'Output-Calculation-sheet'!W7*'Output-Calculation-sheet'!W106</f>
        <v>559619685.21677101</v>
      </c>
      <c r="X129" s="2">
        <f>X8/'Output-Calculation-sheet'!X7*'Output-Calculation-sheet'!X106</f>
        <v>400150801.98018128</v>
      </c>
      <c r="Y129" s="2">
        <f>Y8/'Output-Calculation-sheet'!Y7*'Output-Calculation-sheet'!Y106</f>
        <v>0</v>
      </c>
      <c r="Z129" s="2">
        <f>Z8/'Output-Calculation-sheet'!Z7*'Output-Calculation-sheet'!Z106</f>
        <v>1787820905.4115155</v>
      </c>
      <c r="AA129" s="2">
        <f>AA8/'Output-Calculation-sheet'!AA7*'Output-Calculation-sheet'!AA106</f>
        <v>1372400836.3082638</v>
      </c>
      <c r="AB129" s="2">
        <f>AB8/'Output-Calculation-sheet'!AB7*'Output-Calculation-sheet'!AB106</f>
        <v>560583099.70926881</v>
      </c>
      <c r="AC129" s="2">
        <f>AC8/'Output-Calculation-sheet'!AC7*'Output-Calculation-sheet'!AC106</f>
        <v>746589628.26043606</v>
      </c>
      <c r="AD129" s="2">
        <f>AD8/'Output-Calculation-sheet'!AD7*'Output-Calculation-sheet'!AD106</f>
        <v>5915979525.2315807</v>
      </c>
      <c r="AE129" s="2">
        <f>AE8/'Output-Calculation-sheet'!AE7*'Output-Calculation-sheet'!AE106</f>
        <v>44929673137.714905</v>
      </c>
      <c r="AF129" s="2">
        <f>AF8/'Output-Calculation-sheet'!AF7*'Output-Calculation-sheet'!AF106</f>
        <v>35286953242.024536</v>
      </c>
      <c r="AG129" s="2">
        <f>AG8/'Output-Calculation-sheet'!AG7*'Output-Calculation-sheet'!AG106</f>
        <v>0</v>
      </c>
      <c r="AH129" s="2">
        <f>AH8/'Output-Calculation-sheet'!AH7*'Output-Calculation-sheet'!AH106</f>
        <v>1598942555.0851834</v>
      </c>
      <c r="AI129" s="2">
        <f>AI8/'Output-Calculation-sheet'!AI7*'Output-Calculation-sheet'!AI106</f>
        <v>346900316.03664899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34792789.491581708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188704480.7143859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346343135.27386439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147055913.27036357</v>
      </c>
      <c r="AX129" s="2">
        <f>AX8/'Output-Calculation-sheet'!AX7*'Output-Calculation-sheet'!AX106</f>
        <v>0</v>
      </c>
      <c r="AY129" s="2">
        <f>AY8/'Output-Calculation-sheet'!AY7*'Output-Calculation-sheet'!AY106</f>
        <v>38468331.467108116</v>
      </c>
      <c r="AZ129" s="2">
        <f>AZ8/'Output-Calculation-sheet'!AZ7*'Output-Calculation-sheet'!AZ106</f>
        <v>397805476.08177608</v>
      </c>
      <c r="BA129" s="2">
        <f>BA8/'Output-Calculation-sheet'!BA7*'Output-Calculation-sheet'!BA106</f>
        <v>71493336.501763716</v>
      </c>
      <c r="BB129" s="2">
        <f>BB8/'Output-Calculation-sheet'!BB7*'Output-Calculation-sheet'!BB106</f>
        <v>28748156.425341889</v>
      </c>
      <c r="BC129" s="2">
        <f>BC8/'Output-Calculation-sheet'!BC7*'Output-Calculation-sheet'!BC106</f>
        <v>76759149.895521343</v>
      </c>
      <c r="BD129" s="2">
        <f>BD8/'Output-Calculation-sheet'!BD7*'Output-Calculation-sheet'!BD106</f>
        <v>19173052.803893935</v>
      </c>
      <c r="BE129" s="2">
        <f>BE8/'Output-Calculation-sheet'!BE7*'Output-Calculation-sheet'!BE106</f>
        <v>74323786.665959612</v>
      </c>
      <c r="BF129" s="2">
        <f>BF8/'Output-Calculation-sheet'!BF7*'Output-Calculation-sheet'!BF106</f>
        <v>492998261.80220568</v>
      </c>
      <c r="BH129" s="2">
        <f t="shared" si="11"/>
        <v>122.08770369297284</v>
      </c>
    </row>
    <row r="130" spans="1:60" x14ac:dyDescent="0.25">
      <c r="A130" s="2">
        <v>2032</v>
      </c>
      <c r="B130" s="2">
        <f>B9/'Output-Calculation-sheet'!B8*'Output-Calculation-sheet'!B107</f>
        <v>802648826.77340341</v>
      </c>
      <c r="C130" s="2">
        <f>C9/'Output-Calculation-sheet'!C8*'Output-Calculation-sheet'!C107</f>
        <v>634751126.02880728</v>
      </c>
      <c r="D130" s="2">
        <f>D9/'Output-Calculation-sheet'!D8*'Output-Calculation-sheet'!D107</f>
        <v>3850743252.8875613</v>
      </c>
      <c r="E130" s="2">
        <f>E9/'Output-Calculation-sheet'!E8*'Output-Calculation-sheet'!E107</f>
        <v>259253441.25999814</v>
      </c>
      <c r="F130" s="2">
        <f>F9/'Output-Calculation-sheet'!F8*'Output-Calculation-sheet'!F107</f>
        <v>1702344505.3374922</v>
      </c>
      <c r="G130" s="2">
        <f>G9/'Output-Calculation-sheet'!G8*'Output-Calculation-sheet'!G107</f>
        <v>545328871.84755147</v>
      </c>
      <c r="H130" s="2">
        <f>H9/'Output-Calculation-sheet'!H8*'Output-Calculation-sheet'!H107</f>
        <v>990502588.35815287</v>
      </c>
      <c r="I130" s="2">
        <f>I9/'Output-Calculation-sheet'!I8*'Output-Calculation-sheet'!I107</f>
        <v>1332055339.3172081</v>
      </c>
      <c r="J130" s="2">
        <f>J9/'Output-Calculation-sheet'!J8*'Output-Calculation-sheet'!J107</f>
        <v>1215896168.2923393</v>
      </c>
      <c r="K130" s="2">
        <f>K9/'Output-Calculation-sheet'!K8*'Output-Calculation-sheet'!K107</f>
        <v>7804480449.8642502</v>
      </c>
      <c r="L130" s="2">
        <f>L9/'Output-Calculation-sheet'!L8*'Output-Calculation-sheet'!L107</f>
        <v>238550740.1288116</v>
      </c>
      <c r="M130" s="2">
        <f>M9/'Output-Calculation-sheet'!M8*'Output-Calculation-sheet'!M107</f>
        <v>116797913.46291332</v>
      </c>
      <c r="N130" s="2">
        <f>N9/'Output-Calculation-sheet'!N8*'Output-Calculation-sheet'!N107</f>
        <v>2100549084.8182535</v>
      </c>
      <c r="O130" s="2">
        <f>O9/'Output-Calculation-sheet'!O8*'Output-Calculation-sheet'!O107</f>
        <v>2651219163.2563076</v>
      </c>
      <c r="P130" s="2">
        <f>P9/'Output-Calculation-sheet'!P8*'Output-Calculation-sheet'!P107</f>
        <v>2493536075.9761291</v>
      </c>
      <c r="Q130" s="2">
        <f>Q9/'Output-Calculation-sheet'!Q8*'Output-Calculation-sheet'!Q107</f>
        <v>426940882.09168375</v>
      </c>
      <c r="R130" s="2">
        <f>R9/'Output-Calculation-sheet'!R8*'Output-Calculation-sheet'!R107</f>
        <v>324475053.53812397</v>
      </c>
      <c r="S130" s="2">
        <f>S9/'Output-Calculation-sheet'!S8*'Output-Calculation-sheet'!S107</f>
        <v>3278905760.0874066</v>
      </c>
      <c r="T130" s="2">
        <f>T9/'Output-Calculation-sheet'!T8*'Output-Calculation-sheet'!T107</f>
        <v>1480660984.3291738</v>
      </c>
      <c r="U130" s="2">
        <f>U9/'Output-Calculation-sheet'!U8*'Output-Calculation-sheet'!U107</f>
        <v>1024628720.1664557</v>
      </c>
      <c r="V130" s="2">
        <f>V9/'Output-Calculation-sheet'!V8*'Output-Calculation-sheet'!V107</f>
        <v>1404235046.696609</v>
      </c>
      <c r="W130" s="2">
        <f>W9/'Output-Calculation-sheet'!W8*'Output-Calculation-sheet'!W107</f>
        <v>717260634.89767992</v>
      </c>
      <c r="X130" s="2">
        <f>X9/'Output-Calculation-sheet'!X8*'Output-Calculation-sheet'!X107</f>
        <v>516848160.48874182</v>
      </c>
      <c r="Y130" s="2">
        <f>Y9/'Output-Calculation-sheet'!Y8*'Output-Calculation-sheet'!Y107</f>
        <v>0</v>
      </c>
      <c r="Z130" s="2">
        <f>Z9/'Output-Calculation-sheet'!Z8*'Output-Calculation-sheet'!Z107</f>
        <v>2290638798.7683787</v>
      </c>
      <c r="AA130" s="2">
        <f>AA9/'Output-Calculation-sheet'!AA8*'Output-Calculation-sheet'!AA107</f>
        <v>1758996180.7195623</v>
      </c>
      <c r="AB130" s="2">
        <f>AB9/'Output-Calculation-sheet'!AB8*'Output-Calculation-sheet'!AB107</f>
        <v>722206573.03472996</v>
      </c>
      <c r="AC130" s="2">
        <f>AC9/'Output-Calculation-sheet'!AC8*'Output-Calculation-sheet'!AC107</f>
        <v>981384521.92628372</v>
      </c>
      <c r="AD130" s="2">
        <f>AD9/'Output-Calculation-sheet'!AD8*'Output-Calculation-sheet'!AD107</f>
        <v>7582469572.1503954</v>
      </c>
      <c r="AE130" s="2">
        <f>AE9/'Output-Calculation-sheet'!AE8*'Output-Calculation-sheet'!AE107</f>
        <v>59656716323.733047</v>
      </c>
      <c r="AF130" s="2">
        <f>AF9/'Output-Calculation-sheet'!AF8*'Output-Calculation-sheet'!AF107</f>
        <v>48119873254.994797</v>
      </c>
      <c r="AG130" s="2">
        <f>AG9/'Output-Calculation-sheet'!AG8*'Output-Calculation-sheet'!AG107</f>
        <v>0</v>
      </c>
      <c r="AH130" s="2">
        <f>AH9/'Output-Calculation-sheet'!AH8*'Output-Calculation-sheet'!AH107</f>
        <v>2145154135.457689</v>
      </c>
      <c r="AI130" s="2">
        <f>AI9/'Output-Calculation-sheet'!AI8*'Output-Calculation-sheet'!AI107</f>
        <v>484068304.32585227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45414739.695576273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251545102.58264464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401650539.62884855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204768599.57311371</v>
      </c>
      <c r="AX130" s="2">
        <f>AX9/'Output-Calculation-sheet'!AX8*'Output-Calculation-sheet'!AX107</f>
        <v>0</v>
      </c>
      <c r="AY130" s="2">
        <f>AY9/'Output-Calculation-sheet'!AY8*'Output-Calculation-sheet'!AY107</f>
        <v>53140572.516912222</v>
      </c>
      <c r="AZ130" s="2">
        <f>AZ9/'Output-Calculation-sheet'!AZ8*'Output-Calculation-sheet'!AZ107</f>
        <v>528766003.81148612</v>
      </c>
      <c r="BA130" s="2">
        <f>BA9/'Output-Calculation-sheet'!BA8*'Output-Calculation-sheet'!BA107</f>
        <v>96260363.498948798</v>
      </c>
      <c r="BB130" s="2">
        <f>BB9/'Output-Calculation-sheet'!BB8*'Output-Calculation-sheet'!BB107</f>
        <v>37940796.455122851</v>
      </c>
      <c r="BC130" s="2">
        <f>BC9/'Output-Calculation-sheet'!BC8*'Output-Calculation-sheet'!BC107</f>
        <v>106834792.15796046</v>
      </c>
      <c r="BD130" s="2">
        <f>BD9/'Output-Calculation-sheet'!BD8*'Output-Calculation-sheet'!BD107</f>
        <v>25757002.582455497</v>
      </c>
      <c r="BE130" s="2">
        <f>BE9/'Output-Calculation-sheet'!BE8*'Output-Calculation-sheet'!BE107</f>
        <v>150480706.08784738</v>
      </c>
      <c r="BF130" s="2">
        <f>BF9/'Output-Calculation-sheet'!BF8*'Output-Calculation-sheet'!BF107</f>
        <v>631872555.11968303</v>
      </c>
      <c r="BH130" s="2">
        <f t="shared" si="11"/>
        <v>162.18855222872645</v>
      </c>
    </row>
    <row r="131" spans="1:60" x14ac:dyDescent="0.25">
      <c r="A131" s="2">
        <v>2033</v>
      </c>
      <c r="B131" s="2">
        <f>B10/'Output-Calculation-sheet'!B9*'Output-Calculation-sheet'!B108</f>
        <v>949692207.44115102</v>
      </c>
      <c r="C131" s="2">
        <f>C10/'Output-Calculation-sheet'!C9*'Output-Calculation-sheet'!C108</f>
        <v>756473433.48328876</v>
      </c>
      <c r="D131" s="2">
        <f>D10/'Output-Calculation-sheet'!D9*'Output-Calculation-sheet'!D108</f>
        <v>4738838713.50739</v>
      </c>
      <c r="E131" s="2">
        <f>E10/'Output-Calculation-sheet'!E9*'Output-Calculation-sheet'!E108</f>
        <v>314636798.71152669</v>
      </c>
      <c r="F131" s="2">
        <f>F10/'Output-Calculation-sheet'!F9*'Output-Calculation-sheet'!F108</f>
        <v>2038104214.9262416</v>
      </c>
      <c r="G131" s="2">
        <f>G10/'Output-Calculation-sheet'!G9*'Output-Calculation-sheet'!G108</f>
        <v>672265547.77835631</v>
      </c>
      <c r="H131" s="2">
        <f>H10/'Output-Calculation-sheet'!H9*'Output-Calculation-sheet'!H108</f>
        <v>1171960826.3954794</v>
      </c>
      <c r="I131" s="2">
        <f>I10/'Output-Calculation-sheet'!I9*'Output-Calculation-sheet'!I108</f>
        <v>1576085276.5604258</v>
      </c>
      <c r="J131" s="2">
        <f>J10/'Output-Calculation-sheet'!J9*'Output-Calculation-sheet'!J108</f>
        <v>1460934414.3787503</v>
      </c>
      <c r="K131" s="2">
        <f>K10/'Output-Calculation-sheet'!K9*'Output-Calculation-sheet'!K108</f>
        <v>9234244881.4014893</v>
      </c>
      <c r="L131" s="2">
        <f>L10/'Output-Calculation-sheet'!L9*'Output-Calculation-sheet'!L108</f>
        <v>281463986.74425834</v>
      </c>
      <c r="M131" s="2">
        <f>M10/'Output-Calculation-sheet'!M9*'Output-Calculation-sheet'!M108</f>
        <v>140949757.35314322</v>
      </c>
      <c r="N131" s="2">
        <f>N10/'Output-Calculation-sheet'!N9*'Output-Calculation-sheet'!N108</f>
        <v>2485365092.9435377</v>
      </c>
      <c r="O131" s="2">
        <f>O10/'Output-Calculation-sheet'!O9*'Output-Calculation-sheet'!O108</f>
        <v>3154212596.9189653</v>
      </c>
      <c r="P131" s="2">
        <f>P10/'Output-Calculation-sheet'!P9*'Output-Calculation-sheet'!P108</f>
        <v>3090374911.1488156</v>
      </c>
      <c r="Q131" s="2">
        <f>Q10/'Output-Calculation-sheet'!Q9*'Output-Calculation-sheet'!Q108</f>
        <v>505155484.621975</v>
      </c>
      <c r="R131" s="2">
        <f>R10/'Output-Calculation-sheet'!R9*'Output-Calculation-sheet'!R108</f>
        <v>383918201.54390758</v>
      </c>
      <c r="S131" s="2">
        <f>S10/'Output-Calculation-sheet'!S9*'Output-Calculation-sheet'!S108</f>
        <v>3879595219.9077644</v>
      </c>
      <c r="T131" s="2">
        <f>T10/'Output-Calculation-sheet'!T9*'Output-Calculation-sheet'!T108</f>
        <v>1796482031.9904521</v>
      </c>
      <c r="U131" s="2">
        <f>U10/'Output-Calculation-sheet'!U9*'Output-Calculation-sheet'!U108</f>
        <v>1214874719.2714405</v>
      </c>
      <c r="V131" s="2">
        <f>V10/'Output-Calculation-sheet'!V9*'Output-Calculation-sheet'!V108</f>
        <v>1727317096.3062665</v>
      </c>
      <c r="W131" s="2">
        <f>W10/'Output-Calculation-sheet'!W9*'Output-Calculation-sheet'!W108</f>
        <v>848661158.52905738</v>
      </c>
      <c r="X131" s="2">
        <f>X10/'Output-Calculation-sheet'!X9*'Output-Calculation-sheet'!X108</f>
        <v>615994541.58413076</v>
      </c>
      <c r="Y131" s="2">
        <f>Y10/'Output-Calculation-sheet'!Y9*'Output-Calculation-sheet'!Y108</f>
        <v>0</v>
      </c>
      <c r="Z131" s="2">
        <f>Z10/'Output-Calculation-sheet'!Z9*'Output-Calculation-sheet'!Z108</f>
        <v>2709144445.0539923</v>
      </c>
      <c r="AA131" s="2">
        <f>AA10/'Output-Calculation-sheet'!AA9*'Output-Calculation-sheet'!AA108</f>
        <v>2081240733.0261042</v>
      </c>
      <c r="AB131" s="2">
        <f>AB10/'Output-Calculation-sheet'!AB9*'Output-Calculation-sheet'!AB108</f>
        <v>859028830.33155417</v>
      </c>
      <c r="AC131" s="2">
        <f>AC10/'Output-Calculation-sheet'!AC9*'Output-Calculation-sheet'!AC108</f>
        <v>1189628261.6318517</v>
      </c>
      <c r="AD131" s="2">
        <f>AD10/'Output-Calculation-sheet'!AD9*'Output-Calculation-sheet'!AD108</f>
        <v>8971560829.3584404</v>
      </c>
      <c r="AE131" s="2">
        <f>AE10/'Output-Calculation-sheet'!AE9*'Output-Calculation-sheet'!AE108</f>
        <v>72550113658.190323</v>
      </c>
      <c r="AF131" s="2">
        <f>AF10/'Output-Calculation-sheet'!AF9*'Output-Calculation-sheet'!AF108</f>
        <v>59742444514.235023</v>
      </c>
      <c r="AG131" s="2">
        <f>AG10/'Output-Calculation-sheet'!AG9*'Output-Calculation-sheet'!AG108</f>
        <v>0</v>
      </c>
      <c r="AH131" s="2">
        <f>AH10/'Output-Calculation-sheet'!AH9*'Output-Calculation-sheet'!AH108</f>
        <v>2638883852.8491488</v>
      </c>
      <c r="AI131" s="2">
        <f>AI10/'Output-Calculation-sheet'!AI9*'Output-Calculation-sheet'!AI108</f>
        <v>621610673.52421272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54559409.772974715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307421680.8062529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419473332.14391512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261703735.68625972</v>
      </c>
      <c r="AX131" s="2">
        <f>AX10/'Output-Calculation-sheet'!AX9*'Output-Calculation-sheet'!AX108</f>
        <v>0</v>
      </c>
      <c r="AY131" s="2">
        <f>AY10/'Output-Calculation-sheet'!AY9*'Output-Calculation-sheet'!AY108</f>
        <v>67366785.996566325</v>
      </c>
      <c r="AZ131" s="2">
        <f>AZ10/'Output-Calculation-sheet'!AZ9*'Output-Calculation-sheet'!AZ108</f>
        <v>645925345.8668263</v>
      </c>
      <c r="BA131" s="2">
        <f>BA10/'Output-Calculation-sheet'!BA9*'Output-Calculation-sheet'!BA108</f>
        <v>119120497.55300504</v>
      </c>
      <c r="BB131" s="2">
        <f>BB10/'Output-Calculation-sheet'!BB9*'Output-Calculation-sheet'!BB108</f>
        <v>46031375.205294982</v>
      </c>
      <c r="BC131" s="2">
        <f>BC10/'Output-Calculation-sheet'!BC9*'Output-Calculation-sheet'!BC108</f>
        <v>136786887.99373409</v>
      </c>
      <c r="BD131" s="2">
        <f>BD10/'Output-Calculation-sheet'!BD9*'Output-Calculation-sheet'!BD108</f>
        <v>31797654.076154139</v>
      </c>
      <c r="BE131" s="2">
        <f>BE10/'Output-Calculation-sheet'!BE9*'Output-Calculation-sheet'!BE108</f>
        <v>251074332.45014006</v>
      </c>
      <c r="BF131" s="2">
        <f>BF10/'Output-Calculation-sheet'!BF9*'Output-Calculation-sheet'!BF108</f>
        <v>747630280.43749678</v>
      </c>
      <c r="BH131" s="2">
        <f t="shared" si="11"/>
        <v>197.49014822963704</v>
      </c>
    </row>
    <row r="132" spans="1:60" x14ac:dyDescent="0.25">
      <c r="A132" s="2">
        <v>2034</v>
      </c>
      <c r="B132" s="2">
        <f>B11/'Output-Calculation-sheet'!B10*'Output-Calculation-sheet'!B109</f>
        <v>1015553315.613041</v>
      </c>
      <c r="C132" s="2">
        <f>C11/'Output-Calculation-sheet'!C10*'Output-Calculation-sheet'!C109</f>
        <v>844110107.20675302</v>
      </c>
      <c r="D132" s="2">
        <f>D11/'Output-Calculation-sheet'!D10*'Output-Calculation-sheet'!D109</f>
        <v>5416147229.8781366</v>
      </c>
      <c r="E132" s="2">
        <f>E11/'Output-Calculation-sheet'!E10*'Output-Calculation-sheet'!E109</f>
        <v>357292896.60450053</v>
      </c>
      <c r="F132" s="2">
        <f>F11/'Output-Calculation-sheet'!F10*'Output-Calculation-sheet'!F109</f>
        <v>2280016078.8568912</v>
      </c>
      <c r="G132" s="2">
        <f>G11/'Output-Calculation-sheet'!G10*'Output-Calculation-sheet'!G109</f>
        <v>775276533.00093591</v>
      </c>
      <c r="H132" s="2">
        <f>H11/'Output-Calculation-sheet'!H10*'Output-Calculation-sheet'!H109</f>
        <v>1298334540.7900305</v>
      </c>
      <c r="I132" s="2">
        <f>I11/'Output-Calculation-sheet'!I10*'Output-Calculation-sheet'!I109</f>
        <v>1711260213.4752727</v>
      </c>
      <c r="J132" s="2">
        <f>J11/'Output-Calculation-sheet'!J10*'Output-Calculation-sheet'!J109</f>
        <v>1643565571.9297881</v>
      </c>
      <c r="K132" s="2">
        <f>K11/'Output-Calculation-sheet'!K10*'Output-Calculation-sheet'!K109</f>
        <v>10229981253.327612</v>
      </c>
      <c r="L132" s="2">
        <f>L11/'Output-Calculation-sheet'!L10*'Output-Calculation-sheet'!L109</f>
        <v>310854539.61830068</v>
      </c>
      <c r="M132" s="2">
        <f>M11/'Output-Calculation-sheet'!M10*'Output-Calculation-sheet'!M109</f>
        <v>159191201.82066253</v>
      </c>
      <c r="N132" s="2">
        <f>N11/'Output-Calculation-sheet'!N10*'Output-Calculation-sheet'!N109</f>
        <v>2753364783.2382493</v>
      </c>
      <c r="O132" s="2">
        <f>O11/'Output-Calculation-sheet'!O10*'Output-Calculation-sheet'!O109</f>
        <v>3513381156.9410501</v>
      </c>
      <c r="P132" s="2">
        <f>P11/'Output-Calculation-sheet'!P10*'Output-Calculation-sheet'!P109</f>
        <v>3558424100.550046</v>
      </c>
      <c r="Q132" s="2">
        <f>Q11/'Output-Calculation-sheet'!Q10*'Output-Calculation-sheet'!Q109</f>
        <v>559627103.74674785</v>
      </c>
      <c r="R132" s="2">
        <f>R11/'Output-Calculation-sheet'!R10*'Output-Calculation-sheet'!R109</f>
        <v>425316550.29500329</v>
      </c>
      <c r="S132" s="2">
        <f>S11/'Output-Calculation-sheet'!S10*'Output-Calculation-sheet'!S109</f>
        <v>4297935872.5279961</v>
      </c>
      <c r="T132" s="2">
        <f>T11/'Output-Calculation-sheet'!T10*'Output-Calculation-sheet'!T109</f>
        <v>2026512263.2440045</v>
      </c>
      <c r="U132" s="2">
        <f>U11/'Output-Calculation-sheet'!U10*'Output-Calculation-sheet'!U109</f>
        <v>1348708307.3688509</v>
      </c>
      <c r="V132" s="2">
        <f>V11/'Output-Calculation-sheet'!V10*'Output-Calculation-sheet'!V109</f>
        <v>1969887245.2046444</v>
      </c>
      <c r="W132" s="2">
        <f>W11/'Output-Calculation-sheet'!W10*'Output-Calculation-sheet'!W109</f>
        <v>940173190.94306254</v>
      </c>
      <c r="X132" s="2">
        <f>X11/'Output-Calculation-sheet'!X10*'Output-Calculation-sheet'!X109</f>
        <v>687102792.82827723</v>
      </c>
      <c r="Y132" s="2">
        <f>Y11/'Output-Calculation-sheet'!Y10*'Output-Calculation-sheet'!Y109</f>
        <v>0</v>
      </c>
      <c r="Z132" s="2">
        <f>Z11/'Output-Calculation-sheet'!Z10*'Output-Calculation-sheet'!Z109</f>
        <v>2999817399.9247251</v>
      </c>
      <c r="AA132" s="2">
        <f>AA11/'Output-Calculation-sheet'!AA10*'Output-Calculation-sheet'!AA109</f>
        <v>2305663472.9279599</v>
      </c>
      <c r="AB132" s="2">
        <f>AB11/'Output-Calculation-sheet'!AB10*'Output-Calculation-sheet'!AB109</f>
        <v>956786410.52926624</v>
      </c>
      <c r="AC132" s="2">
        <f>AC11/'Output-Calculation-sheet'!AC10*'Output-Calculation-sheet'!AC109</f>
        <v>1348784611.7927876</v>
      </c>
      <c r="AD132" s="2">
        <f>AD11/'Output-Calculation-sheet'!AD10*'Output-Calculation-sheet'!AD109</f>
        <v>9938976696.1004391</v>
      </c>
      <c r="AE132" s="2">
        <f>AE11/'Output-Calculation-sheet'!AE10*'Output-Calculation-sheet'!AE109</f>
        <v>81910029895.987595</v>
      </c>
      <c r="AF132" s="2">
        <f>AF11/'Output-Calculation-sheet'!AF10*'Output-Calculation-sheet'!AF109</f>
        <v>68432375411.518021</v>
      </c>
      <c r="AG132" s="2">
        <f>AG11/'Output-Calculation-sheet'!AG10*'Output-Calculation-sheet'!AG109</f>
        <v>0</v>
      </c>
      <c r="AH132" s="2">
        <f>AH11/'Output-Calculation-sheet'!AH10*'Output-Calculation-sheet'!AH109</f>
        <v>3017011627.0459161</v>
      </c>
      <c r="AI132" s="2">
        <f>AI11/'Output-Calculation-sheet'!AI10*'Output-Calculation-sheet'!AI109</f>
        <v>744326718.75703347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61164902.335682467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349161805.0273816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402313493.8306936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311124565.08115876</v>
      </c>
      <c r="AX132" s="2">
        <f>AX11/'Output-Calculation-sheet'!AX10*'Output-Calculation-sheet'!AX109</f>
        <v>0</v>
      </c>
      <c r="AY132" s="2">
        <f>AY11/'Output-Calculation-sheet'!AY10*'Output-Calculation-sheet'!AY109</f>
        <v>79461663.942401171</v>
      </c>
      <c r="AZ132" s="2">
        <f>AZ11/'Output-Calculation-sheet'!AZ10*'Output-Calculation-sheet'!AZ109</f>
        <v>735193614.30465198</v>
      </c>
      <c r="BA132" s="2">
        <f>BA11/'Output-Calculation-sheet'!BA10*'Output-Calculation-sheet'!BA109</f>
        <v>137344182.7880244</v>
      </c>
      <c r="BB132" s="2">
        <f>BB11/'Output-Calculation-sheet'!BB10*'Output-Calculation-sheet'!BB109</f>
        <v>13898626.399317019</v>
      </c>
      <c r="BC132" s="2">
        <f>BC11/'Output-Calculation-sheet'!BC10*'Output-Calculation-sheet'!BC109</f>
        <v>163389984.68798578</v>
      </c>
      <c r="BD132" s="2">
        <f>BD11/'Output-Calculation-sheet'!BD10*'Output-Calculation-sheet'!BD109</f>
        <v>36573599.945994496</v>
      </c>
      <c r="BE132" s="2">
        <f>BE11/'Output-Calculation-sheet'!BE10*'Output-Calculation-sheet'!BE109</f>
        <v>367308375.12945747</v>
      </c>
      <c r="BF132" s="2">
        <f>BF11/'Output-Calculation-sheet'!BF10*'Output-Calculation-sheet'!BF109</f>
        <v>828247880.95278668</v>
      </c>
      <c r="BH132" s="2">
        <f t="shared" si="11"/>
        <v>223.26097178801913</v>
      </c>
    </row>
    <row r="133" spans="1:60" x14ac:dyDescent="0.25">
      <c r="A133" s="2">
        <v>2035</v>
      </c>
      <c r="B133" s="2">
        <f>B12/'Output-Calculation-sheet'!B11*'Output-Calculation-sheet'!B110</f>
        <v>962597043.52546787</v>
      </c>
      <c r="C133" s="2">
        <f>C12/'Output-Calculation-sheet'!C11*'Output-Calculation-sheet'!C110</f>
        <v>885918712.97043657</v>
      </c>
      <c r="D133" s="2">
        <f>D12/'Output-Calculation-sheet'!D11*'Output-Calculation-sheet'!D110</f>
        <v>5770818774.6684055</v>
      </c>
      <c r="E133" s="2">
        <f>E12/'Output-Calculation-sheet'!E11*'Output-Calculation-sheet'!E110</f>
        <v>381366673.82038176</v>
      </c>
      <c r="F133" s="2">
        <f>F12/'Output-Calculation-sheet'!F11*'Output-Calculation-sheet'!F110</f>
        <v>2393706801.4348817</v>
      </c>
      <c r="G133" s="2">
        <f>G12/'Output-Calculation-sheet'!G11*'Output-Calculation-sheet'!G110</f>
        <v>840184395.14476538</v>
      </c>
      <c r="H133" s="2">
        <f>H12/'Output-Calculation-sheet'!H11*'Output-Calculation-sheet'!H110</f>
        <v>1352853605.2842805</v>
      </c>
      <c r="I133" s="2">
        <f>I12/'Output-Calculation-sheet'!I11*'Output-Calculation-sheet'!I110</f>
        <v>1642472876.1952589</v>
      </c>
      <c r="J133" s="2">
        <f>J12/'Output-Calculation-sheet'!J11*'Output-Calculation-sheet'!J110</f>
        <v>1739120813.0824757</v>
      </c>
      <c r="K133" s="2">
        <f>K12/'Output-Calculation-sheet'!K11*'Output-Calculation-sheet'!K110</f>
        <v>10659555493.566566</v>
      </c>
      <c r="L133" s="2">
        <f>L12/'Output-Calculation-sheet'!L11*'Output-Calculation-sheet'!L110</f>
        <v>322825866.56694621</v>
      </c>
      <c r="M133" s="2">
        <f>M12/'Output-Calculation-sheet'!M11*'Output-Calculation-sheet'!M110</f>
        <v>169037305.62466744</v>
      </c>
      <c r="N133" s="2">
        <f>N12/'Output-Calculation-sheet'!N11*'Output-Calculation-sheet'!N110</f>
        <v>2868983019.2162008</v>
      </c>
      <c r="O133" s="2">
        <f>O12/'Output-Calculation-sheet'!O11*'Output-Calculation-sheet'!O110</f>
        <v>3680663279.9280314</v>
      </c>
      <c r="P133" s="2">
        <f>P12/'Output-Calculation-sheet'!P11*'Output-Calculation-sheet'!P110</f>
        <v>3821025411.8226347</v>
      </c>
      <c r="Q133" s="2">
        <f>Q12/'Output-Calculation-sheet'!Q11*'Output-Calculation-sheet'!Q110</f>
        <v>583126706.36494327</v>
      </c>
      <c r="R133" s="2">
        <f>R12/'Output-Calculation-sheet'!R11*'Output-Calculation-sheet'!R110</f>
        <v>443169343.5846799</v>
      </c>
      <c r="S133" s="2">
        <f>S12/'Output-Calculation-sheet'!S11*'Output-Calculation-sheet'!S110</f>
        <v>4478412810.1088581</v>
      </c>
      <c r="T133" s="2">
        <f>T12/'Output-Calculation-sheet'!T11*'Output-Calculation-sheet'!T110</f>
        <v>2133408133.3359671</v>
      </c>
      <c r="U133" s="2">
        <f>U12/'Output-Calculation-sheet'!U11*'Output-Calculation-sheet'!U110</f>
        <v>1408317703.5853176</v>
      </c>
      <c r="V133" s="2">
        <f>V12/'Output-Calculation-sheet'!V11*'Output-Calculation-sheet'!V110</f>
        <v>2052605856.8559339</v>
      </c>
      <c r="W133" s="2">
        <f>W12/'Output-Calculation-sheet'!W11*'Output-Calculation-sheet'!W110</f>
        <v>979652545.61251771</v>
      </c>
      <c r="X133" s="2">
        <f>X12/'Output-Calculation-sheet'!X11*'Output-Calculation-sheet'!X110</f>
        <v>720568116.76729381</v>
      </c>
      <c r="Y133" s="2">
        <f>Y12/'Output-Calculation-sheet'!Y11*'Output-Calculation-sheet'!Y110</f>
        <v>0</v>
      </c>
      <c r="Z133" s="2">
        <f>Z12/'Output-Calculation-sheet'!Z11*'Output-Calculation-sheet'!Z110</f>
        <v>3124071609.967545</v>
      </c>
      <c r="AA133" s="2">
        <f>AA12/'Output-Calculation-sheet'!AA11*'Output-Calculation-sheet'!AA110</f>
        <v>2402481557.9201508</v>
      </c>
      <c r="AB133" s="2">
        <f>AB12/'Output-Calculation-sheet'!AB11*'Output-Calculation-sheet'!AB110</f>
        <v>1002439574.0477427</v>
      </c>
      <c r="AC133" s="2">
        <f>AC12/'Output-Calculation-sheet'!AC11*'Output-Calculation-sheet'!AC110</f>
        <v>1436851967.6432295</v>
      </c>
      <c r="AD133" s="2">
        <f>AD12/'Output-Calculation-sheet'!AD11*'Output-Calculation-sheet'!AD110</f>
        <v>10356329618.94175</v>
      </c>
      <c r="AE133" s="2">
        <f>AE12/'Output-Calculation-sheet'!AE11*'Output-Calculation-sheet'!AE110</f>
        <v>86165773957.351929</v>
      </c>
      <c r="AF133" s="2">
        <f>AF12/'Output-Calculation-sheet'!AF11*'Output-Calculation-sheet'!AF110</f>
        <v>72527474711.585693</v>
      </c>
      <c r="AG133" s="2">
        <f>AG12/'Output-Calculation-sheet'!AG11*'Output-Calculation-sheet'!AG110</f>
        <v>0</v>
      </c>
      <c r="AH133" s="2">
        <f>AH12/'Output-Calculation-sheet'!AH11*'Output-Calculation-sheet'!AH110</f>
        <v>3217588914.4918394</v>
      </c>
      <c r="AI133" s="2">
        <f>AI12/'Output-Calculation-sheet'!AI11*'Output-Calculation-sheet'!AI110</f>
        <v>833831868.64156771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64248447.949030451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369929160.92747831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367871216.98466957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345331100.75461811</v>
      </c>
      <c r="AX133" s="2">
        <f>AX12/'Output-Calculation-sheet'!AX11*'Output-Calculation-sheet'!AX110</f>
        <v>0</v>
      </c>
      <c r="AY133" s="2">
        <f>AY12/'Output-Calculation-sheet'!AY11*'Output-Calculation-sheet'!AY110</f>
        <v>87563385.197678328</v>
      </c>
      <c r="AZ133" s="2">
        <f>AZ12/'Output-Calculation-sheet'!AZ11*'Output-Calculation-sheet'!AZ110</f>
        <v>782845253.93393016</v>
      </c>
      <c r="BA133" s="2">
        <f>BA12/'Output-Calculation-sheet'!BA11*'Output-Calculation-sheet'!BA110</f>
        <v>148130672.54111817</v>
      </c>
      <c r="BB133" s="2">
        <f>BB12/'Output-Calculation-sheet'!BB11*'Output-Calculation-sheet'!BB110</f>
        <v>0</v>
      </c>
      <c r="BC133" s="2">
        <f>BC12/'Output-Calculation-sheet'!BC11*'Output-Calculation-sheet'!BC110</f>
        <v>182878248.79043889</v>
      </c>
      <c r="BD133" s="2">
        <f>BD12/'Output-Calculation-sheet'!BD11*'Output-Calculation-sheet'!BD110</f>
        <v>39350968.771680482</v>
      </c>
      <c r="BE133" s="2">
        <f>BE12/'Output-Calculation-sheet'!BE11*'Output-Calculation-sheet'!BE110</f>
        <v>483809617.29499757</v>
      </c>
      <c r="BF133" s="2">
        <f>BF12/'Output-Calculation-sheet'!BF11*'Output-Calculation-sheet'!BF110</f>
        <v>863027412.2845484</v>
      </c>
      <c r="BH133" s="2">
        <f t="shared" si="11"/>
        <v>235.09222055508857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2756667866.6050701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3211383694.5359159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2598398007.8096008</v>
      </c>
      <c r="AN137" s="2">
        <f>AN5/'Output-Calculation-sheet'!AN4*'Output-Calculation-sheet'!AN112</f>
        <v>658660336.21050572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126694223.79439519</v>
      </c>
      <c r="AR137" s="2">
        <f>AR5/'Output-Calculation-sheet'!AR4*'Output-Calculation-sheet'!AR112</f>
        <v>343257809.50861752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227618699.92172596</v>
      </c>
      <c r="AU137" s="2">
        <f>AU5/'Output-Calculation-sheet'!AU4*'Output-Calculation-sheet'!AU112</f>
        <v>93459866.980625883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345356841.81459713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4392665690.7009306</v>
      </c>
      <c r="BF137" s="2">
        <f>BF5/'Output-Calculation-sheet'!BF4*'Output-Calculation-sheet'!BF112</f>
        <v>716383534.11478329</v>
      </c>
      <c r="BH137" s="2">
        <f>SUM(B137:AI137,AK137:AM137,AP137,AR137:AS137,AU137,AW137:BF137)/10^9</f>
        <v>383.00775324998159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3789488803.7909169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4044216704.9154077</v>
      </c>
      <c r="AK138" s="2">
        <f>AK6/'Output-Calculation-sheet'!AK5*'Output-Calculation-sheet'!AK113</f>
        <v>855277189.61917055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3666842379.9908895</v>
      </c>
      <c r="AN138" s="2">
        <f>AN6/'Output-Calculation-sheet'!AN5*'Output-Calculation-sheet'!AN113</f>
        <v>827160587.02703905</v>
      </c>
      <c r="AO138" s="2">
        <f>AO6/'Output-Calculation-sheet'!AO5*'Output-Calculation-sheet'!AO113</f>
        <v>2554018486.3057194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179514306.86149886</v>
      </c>
      <c r="AR138" s="2">
        <f>AR6/'Output-Calculation-sheet'!AR5*'Output-Calculation-sheet'!AR113</f>
        <v>471337881.62429428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324729643.33543897</v>
      </c>
      <c r="AU138" s="2">
        <f>AU6/'Output-Calculation-sheet'!AU5*'Output-Calculation-sheet'!AU113</f>
        <v>130603037.91424848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475751883.52828407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5226231392.8439293</v>
      </c>
      <c r="BF138" s="2">
        <f>BF6/'Output-Calculation-sheet'!BF5*'Output-Calculation-sheet'!BF113</f>
        <v>825668622.19302917</v>
      </c>
      <c r="BH138" s="2">
        <f t="shared" ref="BH138:BH144" si="12">SUM(B138:AI138,AK138:AM138,AP138,AR138:AS138,AU138,AW138:BF138)/10^9</f>
        <v>458.14048048958028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4767338815.6898937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4791023995.1531143</v>
      </c>
      <c r="AK139" s="2">
        <f>AK7/'Output-Calculation-sheet'!AK6*'Output-Calculation-sheet'!AK114</f>
        <v>1133239928.2648418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4736149902.0941935</v>
      </c>
      <c r="AN139" s="2">
        <f>AN7/'Output-Calculation-sheet'!AN6*'Output-Calculation-sheet'!AN114</f>
        <v>1471882709.9779894</v>
      </c>
      <c r="AO139" s="2">
        <f>AO7/'Output-Calculation-sheet'!AO6*'Output-Calculation-sheet'!AO114</f>
        <v>3345187981.688766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231849856.5345569</v>
      </c>
      <c r="AR139" s="2">
        <f>AR7/'Output-Calculation-sheet'!AR6*'Output-Calculation-sheet'!AR114</f>
        <v>591006566.26042128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422430125.63625002</v>
      </c>
      <c r="AU139" s="2">
        <f>AU7/'Output-Calculation-sheet'!AU6*'Output-Calculation-sheet'!AU114</f>
        <v>166750008.86261055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596475613.1562376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496.69604445818123</v>
      </c>
    </row>
    <row r="140" spans="1:60" x14ac:dyDescent="0.25">
      <c r="A140" s="2">
        <v>2031</v>
      </c>
      <c r="B140" s="2">
        <f>B8/'Output-Calculation-sheet'!B7*'Output-Calculation-sheet'!B115</f>
        <v>1043734935.7120521</v>
      </c>
      <c r="C140" s="2">
        <f>C8/'Output-Calculation-sheet'!C7*'Output-Calculation-sheet'!C115</f>
        <v>1065942334.2445185</v>
      </c>
      <c r="D140" s="2">
        <f>D8/'Output-Calculation-sheet'!D7*'Output-Calculation-sheet'!D115</f>
        <v>9541573732.0229988</v>
      </c>
      <c r="E140" s="2">
        <f>E8/'Output-Calculation-sheet'!E7*'Output-Calculation-sheet'!E115</f>
        <v>666213919.69644558</v>
      </c>
      <c r="F140" s="2">
        <f>F8/'Output-Calculation-sheet'!F7*'Output-Calculation-sheet'!F115</f>
        <v>3533921787.6173906</v>
      </c>
      <c r="G140" s="2">
        <f>G8/'Output-Calculation-sheet'!G7*'Output-Calculation-sheet'!G115</f>
        <v>1154770884.9883199</v>
      </c>
      <c r="H140" s="2">
        <f>H8/'Output-Calculation-sheet'!H7*'Output-Calculation-sheet'!H115</f>
        <v>1288013577.3962533</v>
      </c>
      <c r="I140" s="2">
        <f>I8/'Output-Calculation-sheet'!I7*'Output-Calculation-sheet'!I115</f>
        <v>1732155991.8949189</v>
      </c>
      <c r="J140" s="2">
        <f>J8/'Output-Calculation-sheet'!J7*'Output-Calculation-sheet'!J115</f>
        <v>6062545960.0793562</v>
      </c>
      <c r="K140" s="2">
        <f>K8/'Output-Calculation-sheet'!K7*'Output-Calculation-sheet'!K115</f>
        <v>10148657512.808212</v>
      </c>
      <c r="L140" s="2">
        <f>L8/'Output-Calculation-sheet'!L7*'Output-Calculation-sheet'!L115</f>
        <v>444142529.94437057</v>
      </c>
      <c r="M140" s="2">
        <f>M8/'Output-Calculation-sheet'!M7*'Output-Calculation-sheet'!M115</f>
        <v>421935382.9280383</v>
      </c>
      <c r="N140" s="2">
        <f>N8/'Output-Calculation-sheet'!N7*'Output-Calculation-sheet'!N115</f>
        <v>2731476855.931139</v>
      </c>
      <c r="O140" s="2">
        <f>O8/'Output-Calculation-sheet'!O7*'Output-Calculation-sheet'!O115</f>
        <v>3975075918.6921153</v>
      </c>
      <c r="P140" s="2">
        <f>P8/'Output-Calculation-sheet'!P7*'Output-Calculation-sheet'!P115</f>
        <v>6778569282.8330736</v>
      </c>
      <c r="Q140" s="2">
        <f>Q8/'Output-Calculation-sheet'!Q7*'Output-Calculation-sheet'!Q115</f>
        <v>555178353.75270545</v>
      </c>
      <c r="R140" s="2">
        <f>R8/'Output-Calculation-sheet'!R7*'Output-Calculation-sheet'!R115</f>
        <v>421935481.84231472</v>
      </c>
      <c r="S140" s="2">
        <f>S8/'Output-Calculation-sheet'!S7*'Output-Calculation-sheet'!S115</f>
        <v>4263768583.7429404</v>
      </c>
      <c r="T140" s="2">
        <f>T8/'Output-Calculation-sheet'!T7*'Output-Calculation-sheet'!T115</f>
        <v>2026202376.378581</v>
      </c>
      <c r="U140" s="2">
        <f>U8/'Output-Calculation-sheet'!U7*'Output-Calculation-sheet'!U115</f>
        <v>1643327474.75896</v>
      </c>
      <c r="V140" s="2">
        <f>V8/'Output-Calculation-sheet'!V7*'Output-Calculation-sheet'!V115</f>
        <v>1954227275.7998564</v>
      </c>
      <c r="W140" s="2">
        <f>W8/'Output-Calculation-sheet'!W7*'Output-Calculation-sheet'!W115</f>
        <v>932699377.5358516</v>
      </c>
      <c r="X140" s="2">
        <f>X8/'Output-Calculation-sheet'!X7*'Output-Calculation-sheet'!X115</f>
        <v>1332427994.1388338</v>
      </c>
      <c r="Y140" s="2">
        <f>Y8/'Output-Calculation-sheet'!Y7*'Output-Calculation-sheet'!Y115</f>
        <v>466349707.11019456</v>
      </c>
      <c r="Z140" s="2">
        <f>Z8/'Output-Calculation-sheet'!Z7*'Output-Calculation-sheet'!Z115</f>
        <v>3819626623.1170297</v>
      </c>
      <c r="AA140" s="2">
        <f>AA8/'Output-Calculation-sheet'!AA7*'Output-Calculation-sheet'!AA115</f>
        <v>2287334727.1804395</v>
      </c>
      <c r="AB140" s="2">
        <f>AB8/'Output-Calculation-sheet'!AB7*'Output-Calculation-sheet'!AB115</f>
        <v>2531612397.0355034</v>
      </c>
      <c r="AC140" s="2">
        <f>AC8/'Output-Calculation-sheet'!AC7*'Output-Calculation-sheet'!AC115</f>
        <v>1843191554.5911791</v>
      </c>
      <c r="AD140" s="2">
        <f>AD8/'Output-Calculation-sheet'!AD7*'Output-Calculation-sheet'!AD115</f>
        <v>9859964852.4390011</v>
      </c>
      <c r="AE140" s="2">
        <f>AE8/'Output-Calculation-sheet'!AE7*'Output-Calculation-sheet'!AE115</f>
        <v>234434900419.33749</v>
      </c>
      <c r="AF140" s="2">
        <f>AF8/'Output-Calculation-sheet'!AF7*'Output-Calculation-sheet'!AF115</f>
        <v>133397413610.11923</v>
      </c>
      <c r="AG140" s="2">
        <f>AG8/'Output-Calculation-sheet'!AG7*'Output-Calculation-sheet'!AG115</f>
        <v>5415015490.2184839</v>
      </c>
      <c r="AH140" s="2">
        <f>AH8/'Output-Calculation-sheet'!AH7*'Output-Calculation-sheet'!AH115</f>
        <v>9762614056.841692</v>
      </c>
      <c r="AI140" s="2">
        <f>AI8/'Output-Calculation-sheet'!AI7*'Output-Calculation-sheet'!AI115</f>
        <v>5231286780.2274923</v>
      </c>
      <c r="AJ140" s="2">
        <f>AJ8/'Output-Calculation-sheet'!AJ7*'Output-Calculation-sheet'!AJ115</f>
        <v>5101578996.9592724</v>
      </c>
      <c r="AK140" s="2">
        <f>AK8/'Output-Calculation-sheet'!AK7*'Output-Calculation-sheet'!AK115</f>
        <v>982266253.64944458</v>
      </c>
      <c r="AL140" s="2">
        <f>AL8/'Output-Calculation-sheet'!AL7*'Output-Calculation-sheet'!AL115</f>
        <v>921001261.25449336</v>
      </c>
      <c r="AM140" s="2">
        <f>AM8/'Output-Calculation-sheet'!AM7*'Output-Calculation-sheet'!AM115</f>
        <v>5615694820.7957706</v>
      </c>
      <c r="AN140" s="2">
        <f>AN8/'Output-Calculation-sheet'!AN7*'Output-Calculation-sheet'!AN115</f>
        <v>1783058355.9337564</v>
      </c>
      <c r="AO140" s="2">
        <f>AO8/'Output-Calculation-sheet'!AO7*'Output-Calculation-sheet'!AO115</f>
        <v>4052405187.6723948</v>
      </c>
      <c r="AP140" s="2">
        <f>AP8/'Output-Calculation-sheet'!AP7*'Output-Calculation-sheet'!AP115</f>
        <v>1068361631.0610095</v>
      </c>
      <c r="AQ140" s="2">
        <f>AQ8/'Output-Calculation-sheet'!AQ7*'Output-Calculation-sheet'!AQ115</f>
        <v>277274081.12154889</v>
      </c>
      <c r="AR140" s="2">
        <f>AR8/'Output-Calculation-sheet'!AR7*'Output-Calculation-sheet'!AR115</f>
        <v>680452092.32214248</v>
      </c>
      <c r="AS140" s="2">
        <f>AS8/'Output-Calculation-sheet'!AS7*'Output-Calculation-sheet'!AS115</f>
        <v>11744993.445813004</v>
      </c>
      <c r="AT140" s="2">
        <f>AT8/'Output-Calculation-sheet'!AT7*'Output-Calculation-sheet'!AT115</f>
        <v>508552256.78885782</v>
      </c>
      <c r="AU140" s="2">
        <f>AU8/'Output-Calculation-sheet'!AU7*'Output-Calculation-sheet'!AU115</f>
        <v>196781541.09733352</v>
      </c>
      <c r="AV140" s="2">
        <f>AV8/'Output-Calculation-sheet'!AV7*'Output-Calculation-sheet'!AV115</f>
        <v>596139178.53457916</v>
      </c>
      <c r="AW140" s="2">
        <f>AW8/'Output-Calculation-sheet'!AW7*'Output-Calculation-sheet'!AW115</f>
        <v>761468603.61788034</v>
      </c>
      <c r="AX140" s="2">
        <f>AX8/'Output-Calculation-sheet'!AX7*'Output-Calculation-sheet'!AX115</f>
        <v>699574748.04361308</v>
      </c>
      <c r="AY140" s="2">
        <f>AY8/'Output-Calculation-sheet'!AY7*'Output-Calculation-sheet'!AY115</f>
        <v>154607185.69974056</v>
      </c>
      <c r="AZ140" s="2">
        <f>AZ8/'Output-Calculation-sheet'!AZ7*'Output-Calculation-sheet'!AZ115</f>
        <v>841245137.75175977</v>
      </c>
      <c r="BA140" s="2">
        <f>BA8/'Output-Calculation-sheet'!BA7*'Output-Calculation-sheet'!BA115</f>
        <v>291025346.05567682</v>
      </c>
      <c r="BB140" s="2">
        <f>BB8/'Output-Calculation-sheet'!BB7*'Output-Calculation-sheet'!BB115</f>
        <v>181890805.57591534</v>
      </c>
      <c r="BC140" s="2">
        <f>BC8/'Output-Calculation-sheet'!BC7*'Output-Calculation-sheet'!BC115</f>
        <v>752712375.72779059</v>
      </c>
      <c r="BD140" s="2">
        <f>BD8/'Output-Calculation-sheet'!BD7*'Output-Calculation-sheet'!BD115</f>
        <v>68209054.788394019</v>
      </c>
      <c r="BE140" s="2">
        <f>BE8/'Output-Calculation-sheet'!BE7*'Output-Calculation-sheet'!BE115</f>
        <v>5129022414.9240561</v>
      </c>
      <c r="BF140" s="2">
        <f>BF8/'Output-Calculation-sheet'!BF7*'Output-Calculation-sheet'!BF115</f>
        <v>821663769.6703428</v>
      </c>
      <c r="BH140" s="2">
        <f t="shared" si="12"/>
        <v>491.9455297784383</v>
      </c>
    </row>
    <row r="141" spans="1:60" x14ac:dyDescent="0.25">
      <c r="A141" s="2">
        <v>2032</v>
      </c>
      <c r="B141" s="2">
        <f>B9/'Output-Calculation-sheet'!B8*'Output-Calculation-sheet'!B116</f>
        <v>909668692.7749182</v>
      </c>
      <c r="C141" s="2">
        <f>C9/'Output-Calculation-sheet'!C8*'Output-Calculation-sheet'!C116</f>
        <v>929023372.64412284</v>
      </c>
      <c r="D141" s="2">
        <f>D9/'Output-Calculation-sheet'!D8*'Output-Calculation-sheet'!D116</f>
        <v>8518646655.9226551</v>
      </c>
      <c r="E141" s="2">
        <f>E9/'Output-Calculation-sheet'!E8*'Output-Calculation-sheet'!E116</f>
        <v>580639651.57711434</v>
      </c>
      <c r="F141" s="2">
        <f>F9/'Output-Calculation-sheet'!F8*'Output-Calculation-sheet'!F116</f>
        <v>3100970790.1064839</v>
      </c>
      <c r="G141" s="2">
        <f>G9/'Output-Calculation-sheet'!G8*'Output-Calculation-sheet'!G116</f>
        <v>1006441806.6248107</v>
      </c>
      <c r="H141" s="2">
        <f>H9/'Output-Calculation-sheet'!H8*'Output-Calculation-sheet'!H116</f>
        <v>1122569682.6726625</v>
      </c>
      <c r="I141" s="2">
        <f>I9/'Output-Calculation-sheet'!I8*'Output-Calculation-sheet'!I116</f>
        <v>1509663097.3800063</v>
      </c>
      <c r="J141" s="2">
        <f>J9/'Output-Calculation-sheet'!J8*'Output-Calculation-sheet'!J116</f>
        <v>5283819920.4284172</v>
      </c>
      <c r="K141" s="2">
        <f>K9/'Output-Calculation-sheet'!K8*'Output-Calculation-sheet'!K116</f>
        <v>8845078279.6425686</v>
      </c>
      <c r="L141" s="2">
        <f>L9/'Output-Calculation-sheet'!L8*'Output-Calculation-sheet'!L116</f>
        <v>387093060.40414709</v>
      </c>
      <c r="M141" s="2">
        <f>M9/'Output-Calculation-sheet'!M8*'Output-Calculation-sheet'!M116</f>
        <v>367738420.47800642</v>
      </c>
      <c r="N141" s="2">
        <f>N9/'Output-Calculation-sheet'!N8*'Output-Calculation-sheet'!N116</f>
        <v>2380622296.1273541</v>
      </c>
      <c r="O141" s="2">
        <f>O9/'Output-Calculation-sheet'!O8*'Output-Calculation-sheet'!O116</f>
        <v>3464482973.8337197</v>
      </c>
      <c r="P141" s="2">
        <f>P9/'Output-Calculation-sheet'!P8*'Output-Calculation-sheet'!P116</f>
        <v>6051857519.0545883</v>
      </c>
      <c r="Q141" s="2">
        <f>Q9/'Output-Calculation-sheet'!Q8*'Output-Calculation-sheet'!Q116</f>
        <v>483866309.15742332</v>
      </c>
      <c r="R141" s="2">
        <f>R9/'Output-Calculation-sheet'!R8*'Output-Calculation-sheet'!R116</f>
        <v>367738411.81119764</v>
      </c>
      <c r="S141" s="2">
        <f>S9/'Output-Calculation-sheet'!S8*'Output-Calculation-sheet'!S116</f>
        <v>3716093468.7057362</v>
      </c>
      <c r="T141" s="2">
        <f>T9/'Output-Calculation-sheet'!T8*'Output-Calculation-sheet'!T116</f>
        <v>1808979128.9454217</v>
      </c>
      <c r="U141" s="2">
        <f>U9/'Output-Calculation-sheet'!U8*'Output-Calculation-sheet'!U116</f>
        <v>1432244225.4652665</v>
      </c>
      <c r="V141" s="2">
        <f>V9/'Output-Calculation-sheet'!V8*'Output-Calculation-sheet'!V116</f>
        <v>1703209500.144973</v>
      </c>
      <c r="W141" s="2">
        <f>W9/'Output-Calculation-sheet'!W8*'Output-Calculation-sheet'!W116</f>
        <v>812895446.40082026</v>
      </c>
      <c r="X141" s="2">
        <f>X9/'Output-Calculation-sheet'!X8*'Output-Calculation-sheet'!X116</f>
        <v>1161279182.1485488</v>
      </c>
      <c r="Y141" s="2">
        <f>Y9/'Output-Calculation-sheet'!Y8*'Output-Calculation-sheet'!Y116</f>
        <v>406447709.09491414</v>
      </c>
      <c r="Z141" s="2">
        <f>Z9/'Output-Calculation-sheet'!Z8*'Output-Calculation-sheet'!Z116</f>
        <v>3329001169.5539417</v>
      </c>
      <c r="AA141" s="2">
        <f>AA9/'Output-Calculation-sheet'!AA8*'Output-Calculation-sheet'!AA116</f>
        <v>1993529447.226759</v>
      </c>
      <c r="AB141" s="2">
        <f>AB9/'Output-Calculation-sheet'!AB8*'Output-Calculation-sheet'!AB116</f>
        <v>2206430446.3242183</v>
      </c>
      <c r="AC141" s="2">
        <f>AC9/'Output-Calculation-sheet'!AC8*'Output-Calculation-sheet'!AC116</f>
        <v>1606436146.4119973</v>
      </c>
      <c r="AD141" s="2">
        <f>AD9/'Output-Calculation-sheet'!AD8*'Output-Calculation-sheet'!AD116</f>
        <v>8593466144.433754</v>
      </c>
      <c r="AE141" s="2">
        <f>AE9/'Output-Calculation-sheet'!AE8*'Output-Calculation-sheet'!AE116</f>
        <v>210212793897.58191</v>
      </c>
      <c r="AF141" s="2">
        <f>AF9/'Output-Calculation-sheet'!AF8*'Output-Calculation-sheet'!AF116</f>
        <v>121874611228.40236</v>
      </c>
      <c r="AG141" s="2">
        <f>AG9/'Output-Calculation-sheet'!AG8*'Output-Calculation-sheet'!AG116</f>
        <v>5726869119.4060736</v>
      </c>
      <c r="AH141" s="2">
        <f>AH9/'Output-Calculation-sheet'!AH8*'Output-Calculation-sheet'!AH116</f>
        <v>8715990545.6148529</v>
      </c>
      <c r="AI141" s="2">
        <f>AI9/'Output-Calculation-sheet'!AI8*'Output-Calculation-sheet'!AI116</f>
        <v>4670455935.8169088</v>
      </c>
      <c r="AJ141" s="2">
        <f>AJ9/'Output-Calculation-sheet'!AJ8*'Output-Calculation-sheet'!AJ116</f>
        <v>5055149273.8985481</v>
      </c>
      <c r="AK141" s="2">
        <f>AK9/'Output-Calculation-sheet'!AK8*'Output-Calculation-sheet'!AK116</f>
        <v>950309192.61070895</v>
      </c>
      <c r="AL141" s="2">
        <f>AL9/'Output-Calculation-sheet'!AL8*'Output-Calculation-sheet'!AL116</f>
        <v>822263099.10872042</v>
      </c>
      <c r="AM141" s="2">
        <f>AM9/'Output-Calculation-sheet'!AM8*'Output-Calculation-sheet'!AM116</f>
        <v>6204429066.6399403</v>
      </c>
      <c r="AN141" s="2">
        <f>AN9/'Output-Calculation-sheet'!AN8*'Output-Calculation-sheet'!AN116</f>
        <v>2000517880.9763048</v>
      </c>
      <c r="AO141" s="2">
        <f>AO9/'Output-Calculation-sheet'!AO8*'Output-Calculation-sheet'!AO116</f>
        <v>4546631800.2491102</v>
      </c>
      <c r="AP141" s="2">
        <f>AP9/'Output-Calculation-sheet'!AP8*'Output-Calculation-sheet'!AP116</f>
        <v>953825325.79373276</v>
      </c>
      <c r="AQ141" s="2">
        <f>AQ9/'Output-Calculation-sheet'!AQ8*'Output-Calculation-sheet'!AQ116</f>
        <v>307647746.74180049</v>
      </c>
      <c r="AR141" s="2">
        <f>AR9/'Output-Calculation-sheet'!AR8*'Output-Calculation-sheet'!AR116</f>
        <v>723319217.75942731</v>
      </c>
      <c r="AS141" s="2">
        <f>AS9/'Output-Calculation-sheet'!AS8*'Output-Calculation-sheet'!AS116</f>
        <v>12856103.921919031</v>
      </c>
      <c r="AT141" s="2">
        <f>AT9/'Output-Calculation-sheet'!AT8*'Output-Calculation-sheet'!AT116</f>
        <v>567513610.67961514</v>
      </c>
      <c r="AU141" s="2">
        <f>AU9/'Output-Calculation-sheet'!AU8*'Output-Calculation-sheet'!AU116</f>
        <v>215586605.04068533</v>
      </c>
      <c r="AV141" s="2">
        <f>AV9/'Output-Calculation-sheet'!AV8*'Output-Calculation-sheet'!AV116</f>
        <v>661442530.9803133</v>
      </c>
      <c r="AW141" s="2">
        <f>AW9/'Output-Calculation-sheet'!AW8*'Output-Calculation-sheet'!AW116</f>
        <v>676186574.67228246</v>
      </c>
      <c r="AX141" s="2">
        <f>AX9/'Output-Calculation-sheet'!AX8*'Output-Calculation-sheet'!AX116</f>
        <v>763176113.98817492</v>
      </c>
      <c r="AY141" s="2">
        <f>AY9/'Output-Calculation-sheet'!AY8*'Output-Calculation-sheet'!AY116</f>
        <v>136982794.17907378</v>
      </c>
      <c r="AZ141" s="2">
        <f>AZ9/'Output-Calculation-sheet'!AZ8*'Output-Calculation-sheet'!AZ116</f>
        <v>745347434.02928293</v>
      </c>
      <c r="BA141" s="2">
        <f>BA9/'Output-Calculation-sheet'!BA8*'Output-Calculation-sheet'!BA116</f>
        <v>257849946.06101033</v>
      </c>
      <c r="BB141" s="2">
        <f>BB9/'Output-Calculation-sheet'!BB8*'Output-Calculation-sheet'!BB116</f>
        <v>161156214.42033002</v>
      </c>
      <c r="BC141" s="2">
        <f>BC9/'Output-Calculation-sheet'!BC8*'Output-Calculation-sheet'!BC116</f>
        <v>660495621.65074265</v>
      </c>
      <c r="BD141" s="2">
        <f>BD9/'Output-Calculation-sheet'!BD8*'Output-Calculation-sheet'!BD116</f>
        <v>60433572.773233347</v>
      </c>
      <c r="BE141" s="2">
        <f>BE9/'Output-Calculation-sheet'!BE8*'Output-Calculation-sheet'!BE116</f>
        <v>4533209416.9113598</v>
      </c>
      <c r="BF141" s="2">
        <f>BF9/'Output-Calculation-sheet'!BF8*'Output-Calculation-sheet'!BF116</f>
        <v>716122087.92899549</v>
      </c>
      <c r="BH141" s="2">
        <f t="shared" si="12"/>
        <v>443.87420206980846</v>
      </c>
    </row>
    <row r="142" spans="1:60" x14ac:dyDescent="0.25">
      <c r="A142" s="2">
        <v>2033</v>
      </c>
      <c r="B142" s="2">
        <f>B10/'Output-Calculation-sheet'!B9*'Output-Calculation-sheet'!B117</f>
        <v>738649420.95097518</v>
      </c>
      <c r="C142" s="2">
        <f>C10/'Output-Calculation-sheet'!C9*'Output-Calculation-sheet'!C117</f>
        <v>754365482.57781994</v>
      </c>
      <c r="D142" s="2">
        <f>D10/'Output-Calculation-sheet'!D9*'Output-Calculation-sheet'!D117</f>
        <v>7040830458.3815174</v>
      </c>
      <c r="E142" s="2">
        <f>E10/'Output-Calculation-sheet'!E9*'Output-Calculation-sheet'!E117</f>
        <v>471478552.37472463</v>
      </c>
      <c r="F142" s="2">
        <f>F10/'Output-Calculation-sheet'!F9*'Output-Calculation-sheet'!F117</f>
        <v>2530628211.8639631</v>
      </c>
      <c r="G142" s="2">
        <f>G10/'Output-Calculation-sheet'!G9*'Output-Calculation-sheet'!G117</f>
        <v>817229261.22172391</v>
      </c>
      <c r="H142" s="2">
        <f>H10/'Output-Calculation-sheet'!H9*'Output-Calculation-sheet'!H117</f>
        <v>911524996.77670097</v>
      </c>
      <c r="I142" s="2">
        <f>I10/'Output-Calculation-sheet'!I9*'Output-Calculation-sheet'!I117</f>
        <v>1225843933.9125059</v>
      </c>
      <c r="J142" s="2">
        <f>J10/'Output-Calculation-sheet'!J9*'Output-Calculation-sheet'!J117</f>
        <v>4290453751.1738992</v>
      </c>
      <c r="K142" s="2">
        <f>K10/'Output-Calculation-sheet'!K9*'Output-Calculation-sheet'!K117</f>
        <v>7182189746.0592546</v>
      </c>
      <c r="L142" s="2">
        <f>L10/'Output-Calculation-sheet'!L9*'Output-Calculation-sheet'!L117</f>
        <v>314318908.76430362</v>
      </c>
      <c r="M142" s="2">
        <f>M10/'Output-Calculation-sheet'!M9*'Output-Calculation-sheet'!M117</f>
        <v>298602999.30089122</v>
      </c>
      <c r="N142" s="2">
        <f>N10/'Output-Calculation-sheet'!N9*'Output-Calculation-sheet'!N117</f>
        <v>1933061738.956085</v>
      </c>
      <c r="O142" s="2">
        <f>O10/'Output-Calculation-sheet'!O9*'Output-Calculation-sheet'!O117</f>
        <v>2813155283.192944</v>
      </c>
      <c r="P142" s="2">
        <f>P10/'Output-Calculation-sheet'!P9*'Output-Calculation-sheet'!P117</f>
        <v>5001979065.7630663</v>
      </c>
      <c r="Q142" s="2">
        <f>Q10/'Output-Calculation-sheet'!Q9*'Output-Calculation-sheet'!Q117</f>
        <v>392898749.50396502</v>
      </c>
      <c r="R142" s="2">
        <f>R10/'Output-Calculation-sheet'!R9*'Output-Calculation-sheet'!R117</f>
        <v>298603016.39180666</v>
      </c>
      <c r="S142" s="2">
        <f>S10/'Output-Calculation-sheet'!S9*'Output-Calculation-sheet'!S117</f>
        <v>3017462648.7012053</v>
      </c>
      <c r="T142" s="2">
        <f>T10/'Output-Calculation-sheet'!T9*'Output-Calculation-sheet'!T117</f>
        <v>1495157163.6222196</v>
      </c>
      <c r="U142" s="2">
        <f>U10/'Output-Calculation-sheet'!U9*'Output-Calculation-sheet'!U117</f>
        <v>1162980135.2551296</v>
      </c>
      <c r="V142" s="2">
        <f>V10/'Output-Calculation-sheet'!V9*'Output-Calculation-sheet'!V117</f>
        <v>1383003693.1336763</v>
      </c>
      <c r="W142" s="2">
        <f>W10/'Output-Calculation-sheet'!W9*'Output-Calculation-sheet'!W117</f>
        <v>660069954.80252194</v>
      </c>
      <c r="X142" s="2">
        <f>X10/'Output-Calculation-sheet'!X9*'Output-Calculation-sheet'!X117</f>
        <v>942957129.50705516</v>
      </c>
      <c r="Y142" s="2">
        <f>Y10/'Output-Calculation-sheet'!Y9*'Output-Calculation-sheet'!Y117</f>
        <v>330034931.04128295</v>
      </c>
      <c r="Z142" s="2">
        <f>Z10/'Output-Calculation-sheet'!Z9*'Output-Calculation-sheet'!Z117</f>
        <v>2703143320.6442356</v>
      </c>
      <c r="AA142" s="2">
        <f>AA10/'Output-Calculation-sheet'!AA9*'Output-Calculation-sheet'!AA117</f>
        <v>1618742711.5727675</v>
      </c>
      <c r="AB142" s="2">
        <f>AB10/'Output-Calculation-sheet'!AB9*'Output-Calculation-sheet'!AB117</f>
        <v>1791618549.4036407</v>
      </c>
      <c r="AC142" s="2">
        <f>AC10/'Output-Calculation-sheet'!AC9*'Output-Calculation-sheet'!AC117</f>
        <v>1304423848.3347228</v>
      </c>
      <c r="AD142" s="2">
        <f>AD10/'Output-Calculation-sheet'!AD9*'Output-Calculation-sheet'!AD117</f>
        <v>6977882368.7182503</v>
      </c>
      <c r="AE142" s="2">
        <f>AE10/'Output-Calculation-sheet'!AE9*'Output-Calculation-sheet'!AE117</f>
        <v>174299202512.08109</v>
      </c>
      <c r="AF142" s="2">
        <f>AF10/'Output-Calculation-sheet'!AF9*'Output-Calculation-sheet'!AF117</f>
        <v>102445046538.72285</v>
      </c>
      <c r="AG142" s="2">
        <f>AG10/'Output-Calculation-sheet'!AG9*'Output-Calculation-sheet'!AG117</f>
        <v>5762677361.8755713</v>
      </c>
      <c r="AH142" s="2">
        <f>AH10/'Output-Calculation-sheet'!AH9*'Output-Calculation-sheet'!AH117</f>
        <v>7203939945.9164963</v>
      </c>
      <c r="AI142" s="2">
        <f>AI10/'Output-Calculation-sheet'!AI9*'Output-Calculation-sheet'!AI117</f>
        <v>3860224852.4865742</v>
      </c>
      <c r="AJ142" s="2">
        <f>AJ10/'Output-Calculation-sheet'!AJ9*'Output-Calculation-sheet'!AJ117</f>
        <v>4777096185.5450602</v>
      </c>
      <c r="AK142" s="2">
        <f>AK10/'Output-Calculation-sheet'!AK9*'Output-Calculation-sheet'!AK117</f>
        <v>871956933.82079899</v>
      </c>
      <c r="AL142" s="2">
        <f>AL10/'Output-Calculation-sheet'!AL9*'Output-Calculation-sheet'!AL117</f>
        <v>679617023.51230574</v>
      </c>
      <c r="AM142" s="2">
        <f>AM10/'Output-Calculation-sheet'!AM9*'Output-Calculation-sheet'!AM117</f>
        <v>6530582811.2761917</v>
      </c>
      <c r="AN142" s="2">
        <f>AN10/'Output-Calculation-sheet'!AN9*'Output-Calculation-sheet'!AN117</f>
        <v>2135938488.7507215</v>
      </c>
      <c r="AO142" s="2">
        <f>AO10/'Output-Calculation-sheet'!AO9*'Output-Calculation-sheet'!AO117</f>
        <v>4854406277.1915827</v>
      </c>
      <c r="AP142" s="2">
        <f>AP10/'Output-Calculation-sheet'!AP9*'Output-Calculation-sheet'!AP117</f>
        <v>788355484.66889083</v>
      </c>
      <c r="AQ142" s="2">
        <f>AQ10/'Output-Calculation-sheet'!AQ9*'Output-Calculation-sheet'!AQ117</f>
        <v>325798798.46624339</v>
      </c>
      <c r="AR142" s="2">
        <f>AR10/'Output-Calculation-sheet'!AR9*'Output-Calculation-sheet'!AR117</f>
        <v>729134116.20281386</v>
      </c>
      <c r="AS142" s="2">
        <f>AS10/'Output-Calculation-sheet'!AS9*'Output-Calculation-sheet'!AS117</f>
        <v>12236793.556957629</v>
      </c>
      <c r="AT142" s="2">
        <f>AT10/'Output-Calculation-sheet'!AT9*'Output-Calculation-sheet'!AT117</f>
        <v>603542054.82726741</v>
      </c>
      <c r="AU142" s="2">
        <f>AU10/'Output-Calculation-sheet'!AU9*'Output-Calculation-sheet'!AU117</f>
        <v>225396972.6590696</v>
      </c>
      <c r="AV142" s="2">
        <f>AV10/'Output-Calculation-sheet'!AV9*'Output-Calculation-sheet'!AV117</f>
        <v>700467267.97823131</v>
      </c>
      <c r="AW142" s="2">
        <f>AW10/'Output-Calculation-sheet'!AW9*'Output-Calculation-sheet'!AW117</f>
        <v>556678755.87384212</v>
      </c>
      <c r="AX142" s="2">
        <f>AX10/'Output-Calculation-sheet'!AX9*'Output-Calculation-sheet'!AX117</f>
        <v>795946992.94563544</v>
      </c>
      <c r="AY142" s="2">
        <f>AY10/'Output-Calculation-sheet'!AY9*'Output-Calculation-sheet'!AY117</f>
        <v>112586211.14886159</v>
      </c>
      <c r="AZ142" s="2">
        <f>AZ10/'Output-Calculation-sheet'!AZ9*'Output-Calculation-sheet'!AZ117</f>
        <v>612601554.70026362</v>
      </c>
      <c r="BA142" s="2">
        <f>BA10/'Output-Calculation-sheet'!BA9*'Output-Calculation-sheet'!BA117</f>
        <v>211927072.02639362</v>
      </c>
      <c r="BB142" s="2">
        <f>BB10/'Output-Calculation-sheet'!BB9*'Output-Calculation-sheet'!BB117</f>
        <v>132454394.05328026</v>
      </c>
      <c r="BC142" s="2">
        <f>BC10/'Output-Calculation-sheet'!BC9*'Output-Calculation-sheet'!BC117</f>
        <v>539014476.46334684</v>
      </c>
      <c r="BD142" s="2">
        <f>BD10/'Output-Calculation-sheet'!BD9*'Output-Calculation-sheet'!BD117</f>
        <v>49670401.914132029</v>
      </c>
      <c r="BE142" s="2">
        <f>BE10/'Output-Calculation-sheet'!BE9*'Output-Calculation-sheet'!BE117</f>
        <v>3719134359.4632449</v>
      </c>
      <c r="BF142" s="2">
        <f>BF10/'Output-Calculation-sheet'!BF9*'Output-Calculation-sheet'!BF117</f>
        <v>581490247.12419796</v>
      </c>
      <c r="BH142" s="2">
        <f t="shared" si="12"/>
        <v>371.12316584439554</v>
      </c>
    </row>
    <row r="143" spans="1:60" x14ac:dyDescent="0.25">
      <c r="A143" s="2">
        <v>2034</v>
      </c>
      <c r="B143" s="2">
        <f>B11/'Output-Calculation-sheet'!B10*'Output-Calculation-sheet'!B118</f>
        <v>551099289.89105129</v>
      </c>
      <c r="C143" s="2">
        <f>C11/'Output-Calculation-sheet'!C10*'Output-Calculation-sheet'!C118</f>
        <v>562824962.49607921</v>
      </c>
      <c r="D143" s="2">
        <f>D11/'Output-Calculation-sheet'!D10*'Output-Calculation-sheet'!D118</f>
        <v>5310302997.8545303</v>
      </c>
      <c r="E143" s="2">
        <f>E11/'Output-Calculation-sheet'!E10*'Output-Calculation-sheet'!E118</f>
        <v>351765623.6320675</v>
      </c>
      <c r="F143" s="2">
        <f>F11/'Output-Calculation-sheet'!F10*'Output-Calculation-sheet'!F118</f>
        <v>1893848490.2833838</v>
      </c>
      <c r="G143" s="2">
        <f>G11/'Output-Calculation-sheet'!G10*'Output-Calculation-sheet'!G118</f>
        <v>609726884.78175581</v>
      </c>
      <c r="H143" s="2">
        <f>H11/'Output-Calculation-sheet'!H10*'Output-Calculation-sheet'!H118</f>
        <v>680080107.94794476</v>
      </c>
      <c r="I143" s="2">
        <f>I11/'Output-Calculation-sheet'!I10*'Output-Calculation-sheet'!I118</f>
        <v>914590528.84103596</v>
      </c>
      <c r="J143" s="2">
        <f>J11/'Output-Calculation-sheet'!J10*'Output-Calculation-sheet'!J118</f>
        <v>3201065983.6502457</v>
      </c>
      <c r="K143" s="2">
        <f>K11/'Output-Calculation-sheet'!K10*'Output-Calculation-sheet'!K118</f>
        <v>5358561754.8319502</v>
      </c>
      <c r="L143" s="2">
        <f>L11/'Output-Calculation-sheet'!L10*'Output-Calculation-sheet'!L118</f>
        <v>234510337.76765507</v>
      </c>
      <c r="M143" s="2">
        <f>M11/'Output-Calculation-sheet'!M10*'Output-Calculation-sheet'!M118</f>
        <v>222784759.58111262</v>
      </c>
      <c r="N143" s="2">
        <f>N11/'Output-Calculation-sheet'!N10*'Output-Calculation-sheet'!N118</f>
        <v>1442238695.98194</v>
      </c>
      <c r="O143" s="2">
        <f>O11/'Output-Calculation-sheet'!O10*'Output-Calculation-sheet'!O118</f>
        <v>2098867133.452867</v>
      </c>
      <c r="P143" s="2">
        <f>P11/'Output-Calculation-sheet'!P10*'Output-Calculation-sheet'!P118</f>
        <v>3772570528.5018525</v>
      </c>
      <c r="Q143" s="2">
        <f>Q11/'Output-Calculation-sheet'!Q10*'Output-Calculation-sheet'!Q118</f>
        <v>293137998.73946953</v>
      </c>
      <c r="R143" s="2">
        <f>R11/'Output-Calculation-sheet'!R10*'Output-Calculation-sheet'!R118</f>
        <v>222784800.15364379</v>
      </c>
      <c r="S143" s="2">
        <f>S11/'Output-Calculation-sheet'!S10*'Output-Calculation-sheet'!S118</f>
        <v>2251300109.156846</v>
      </c>
      <c r="T143" s="2">
        <f>T11/'Output-Calculation-sheet'!T10*'Output-Calculation-sheet'!T118</f>
        <v>1127670639.0467746</v>
      </c>
      <c r="U143" s="2">
        <f>U11/'Output-Calculation-sheet'!U10*'Output-Calculation-sheet'!U118</f>
        <v>867688212.66114426</v>
      </c>
      <c r="V143" s="2">
        <f>V11/'Output-Calculation-sheet'!V10*'Output-Calculation-sheet'!V118</f>
        <v>1031845849.6989981</v>
      </c>
      <c r="W143" s="2">
        <f>W11/'Output-Calculation-sheet'!W10*'Output-Calculation-sheet'!W118</f>
        <v>492471617.78142452</v>
      </c>
      <c r="X143" s="2">
        <f>X11/'Output-Calculation-sheet'!X10*'Output-Calculation-sheet'!X118</f>
        <v>703531008.92069852</v>
      </c>
      <c r="Y143" s="2">
        <f>Y11/'Output-Calculation-sheet'!Y10*'Output-Calculation-sheet'!Y118</f>
        <v>246235874.92374587</v>
      </c>
      <c r="Z143" s="2">
        <f>Z11/'Output-Calculation-sheet'!Z10*'Output-Calculation-sheet'!Z118</f>
        <v>2016789539.4294143</v>
      </c>
      <c r="AA143" s="2">
        <f>AA11/'Output-Calculation-sheet'!AA10*'Output-Calculation-sheet'!AA118</f>
        <v>1207728058.4515483</v>
      </c>
      <c r="AB143" s="2">
        <f>AB11/'Output-Calculation-sheet'!AB10*'Output-Calculation-sheet'!AB118</f>
        <v>1336708915.8165464</v>
      </c>
      <c r="AC143" s="2">
        <f>AC11/'Output-Calculation-sheet'!AC10*'Output-Calculation-sheet'!AC118</f>
        <v>973218155.77126157</v>
      </c>
      <c r="AD143" s="2">
        <f>AD11/'Output-Calculation-sheet'!AD10*'Output-Calculation-sheet'!AD118</f>
        <v>5206131492.088583</v>
      </c>
      <c r="AE143" s="2">
        <f>AE11/'Output-Calculation-sheet'!AE10*'Output-Calculation-sheet'!AE118</f>
        <v>131716508329.89769</v>
      </c>
      <c r="AF143" s="2">
        <f>AF11/'Output-Calculation-sheet'!AF10*'Output-Calculation-sheet'!AF118</f>
        <v>78072745859.969986</v>
      </c>
      <c r="AG143" s="2">
        <f>AG11/'Output-Calculation-sheet'!AG10*'Output-Calculation-sheet'!AG118</f>
        <v>5525387711.1909742</v>
      </c>
      <c r="AH143" s="2">
        <f>AH11/'Output-Calculation-sheet'!AH10*'Output-Calculation-sheet'!AH118</f>
        <v>5433323678.8170309</v>
      </c>
      <c r="AI143" s="2">
        <f>AI11/'Output-Calculation-sheet'!AI10*'Output-Calculation-sheet'!AI118</f>
        <v>2911441588.7036285</v>
      </c>
      <c r="AJ143" s="2">
        <f>AJ11/'Output-Calculation-sheet'!AJ10*'Output-Calculation-sheet'!AJ118</f>
        <v>4307107634.5868006</v>
      </c>
      <c r="AK143" s="2">
        <f>AK11/'Output-Calculation-sheet'!AK10*'Output-Calculation-sheet'!AK118</f>
        <v>758122088.1011256</v>
      </c>
      <c r="AL143" s="2">
        <f>AL11/'Output-Calculation-sheet'!AL10*'Output-Calculation-sheet'!AL118</f>
        <v>512577662.70385289</v>
      </c>
      <c r="AM143" s="2">
        <f>AM11/'Output-Calculation-sheet'!AM10*'Output-Calculation-sheet'!AM118</f>
        <v>6556620800.3452454</v>
      </c>
      <c r="AN143" s="2">
        <f>AN11/'Output-Calculation-sheet'!AN10*'Output-Calculation-sheet'!AN118</f>
        <v>2173328774.5683432</v>
      </c>
      <c r="AO143" s="2">
        <f>AO11/'Output-Calculation-sheet'!AO10*'Output-Calculation-sheet'!AO118</f>
        <v>4939384000.8037777</v>
      </c>
      <c r="AP143" s="2">
        <f>AP11/'Output-Calculation-sheet'!AP10*'Output-Calculation-sheet'!AP118</f>
        <v>594590132.70233214</v>
      </c>
      <c r="AQ143" s="2">
        <f>AQ11/'Output-Calculation-sheet'!AQ10*'Output-Calculation-sheet'!AQ118</f>
        <v>329846479.51861691</v>
      </c>
      <c r="AR143" s="2">
        <f>AR11/'Output-Calculation-sheet'!AR10*'Output-Calculation-sheet'!AR118</f>
        <v>696709666.2713896</v>
      </c>
      <c r="AS143" s="2">
        <f>AS11/'Output-Calculation-sheet'!AS10*'Output-Calculation-sheet'!AS118</f>
        <v>11223428.013428383</v>
      </c>
      <c r="AT143" s="2">
        <f>AT11/'Output-Calculation-sheet'!AT10*'Output-Calculation-sheet'!AT118</f>
        <v>612622419.31059718</v>
      </c>
      <c r="AU143" s="2">
        <f>AU11/'Output-Calculation-sheet'!AU10*'Output-Calculation-sheet'!AU118</f>
        <v>225200321.76505658</v>
      </c>
      <c r="AV143" s="2">
        <f>AV11/'Output-Calculation-sheet'!AV10*'Output-Calculation-sheet'!AV118</f>
        <v>709169849.41182137</v>
      </c>
      <c r="AW143" s="2">
        <f>AW11/'Output-Calculation-sheet'!AW10*'Output-Calculation-sheet'!AW118</f>
        <v>418840735.68453217</v>
      </c>
      <c r="AX143" s="2">
        <f>AX11/'Output-Calculation-sheet'!AX10*'Output-Calculation-sheet'!AX118</f>
        <v>794268833.44291639</v>
      </c>
      <c r="AY143" s="2">
        <f>AY11/'Output-Calculation-sheet'!AY10*'Output-Calculation-sheet'!AY118</f>
        <v>84623182.279329181</v>
      </c>
      <c r="AZ143" s="2">
        <f>AZ11/'Output-Calculation-sheet'!AZ10*'Output-Calculation-sheet'!AZ118</f>
        <v>460449756.42168909</v>
      </c>
      <c r="BA143" s="2">
        <f>BA11/'Output-Calculation-sheet'!BA10*'Output-Calculation-sheet'!BA118</f>
        <v>159290705.01306778</v>
      </c>
      <c r="BB143" s="2">
        <f>BB11/'Output-Calculation-sheet'!BB10*'Output-Calculation-sheet'!BB118</f>
        <v>99556699.549377576</v>
      </c>
      <c r="BC143" s="2">
        <f>BC11/'Output-Calculation-sheet'!BC10*'Output-Calculation-sheet'!BC118</f>
        <v>403382941.90339726</v>
      </c>
      <c r="BD143" s="2">
        <f>BD11/'Output-Calculation-sheet'!BD10*'Output-Calculation-sheet'!BD118</f>
        <v>37333756.32223472</v>
      </c>
      <c r="BE143" s="2">
        <f>BE11/'Output-Calculation-sheet'!BE10*'Output-Calculation-sheet'!BE118</f>
        <v>2792331234.2310534</v>
      </c>
      <c r="BF143" s="2">
        <f>BF11/'Output-Calculation-sheet'!BF10*'Output-Calculation-sheet'!BF118</f>
        <v>433844222.5524736</v>
      </c>
      <c r="BH143" s="2">
        <f t="shared" si="12"/>
        <v>283.88045368801738</v>
      </c>
    </row>
    <row r="144" spans="1:60" x14ac:dyDescent="0.25">
      <c r="A144" s="2">
        <v>2035</v>
      </c>
      <c r="B144" s="2">
        <f>B12/'Output-Calculation-sheet'!B11*'Output-Calculation-sheet'!B119</f>
        <v>365426093.22517341</v>
      </c>
      <c r="C144" s="2">
        <f>C12/'Output-Calculation-sheet'!C11*'Output-Calculation-sheet'!C119</f>
        <v>373201043.15007502</v>
      </c>
      <c r="D144" s="2">
        <f>D12/'Output-Calculation-sheet'!D11*'Output-Calculation-sheet'!D119</f>
        <v>3532304020.3807664</v>
      </c>
      <c r="E144" s="2">
        <f>E12/'Output-Calculation-sheet'!E11*'Output-Calculation-sheet'!E119</f>
        <v>233250743.69189721</v>
      </c>
      <c r="F144" s="2">
        <f>F12/'Output-Calculation-sheet'!F11*'Output-Calculation-sheet'!F119</f>
        <v>1256896881.267673</v>
      </c>
      <c r="G144" s="2">
        <f>G12/'Output-Calculation-sheet'!G11*'Output-Calculation-sheet'!G119</f>
        <v>404301130.07924777</v>
      </c>
      <c r="H144" s="2">
        <f>H12/'Output-Calculation-sheet'!H11*'Output-Calculation-sheet'!H119</f>
        <v>450951084.33826613</v>
      </c>
      <c r="I144" s="2">
        <f>I12/'Output-Calculation-sheet'!I11*'Output-Calculation-sheet'!I119</f>
        <v>606451584.68282771</v>
      </c>
      <c r="J144" s="2">
        <f>J12/'Output-Calculation-sheet'!J11*'Output-Calculation-sheet'!J119</f>
        <v>2122580526.1658196</v>
      </c>
      <c r="K144" s="2">
        <f>K12/'Output-Calculation-sheet'!K11*'Output-Calculation-sheet'!K119</f>
        <v>3553184233.0654531</v>
      </c>
      <c r="L144" s="2">
        <f>L12/'Output-Calculation-sheet'!L11*'Output-Calculation-sheet'!L119</f>
        <v>155500462.80424035</v>
      </c>
      <c r="M144" s="2">
        <f>M12/'Output-Calculation-sheet'!M11*'Output-Calculation-sheet'!M119</f>
        <v>147725412.91357133</v>
      </c>
      <c r="N144" s="2">
        <f>N12/'Output-Calculation-sheet'!N11*'Output-Calculation-sheet'!N119</f>
        <v>956327673.07206702</v>
      </c>
      <c r="O144" s="2">
        <f>O12/'Output-Calculation-sheet'!O11*'Output-Calculation-sheet'!O119</f>
        <v>1391728616.6424305</v>
      </c>
      <c r="P144" s="2">
        <f>P12/'Output-Calculation-sheet'!P11*'Output-Calculation-sheet'!P119</f>
        <v>2509435185.7747598</v>
      </c>
      <c r="Q144" s="2">
        <f>Q12/'Output-Calculation-sheet'!Q11*'Output-Calculation-sheet'!Q119</f>
        <v>194375619.75028184</v>
      </c>
      <c r="R144" s="2">
        <f>R12/'Output-Calculation-sheet'!R11*'Output-Calculation-sheet'!R119</f>
        <v>147725469.89833194</v>
      </c>
      <c r="S144" s="2">
        <f>S12/'Output-Calculation-sheet'!S11*'Output-Calculation-sheet'!S119</f>
        <v>1492803880.2923419</v>
      </c>
      <c r="T144" s="2">
        <f>T12/'Output-Calculation-sheet'!T11*'Output-Calculation-sheet'!T119</f>
        <v>750102761.31008983</v>
      </c>
      <c r="U144" s="2">
        <f>U12/'Output-Calculation-sheet'!U11*'Output-Calculation-sheet'!U119</f>
        <v>575351495.13494015</v>
      </c>
      <c r="V144" s="2">
        <f>V12/'Output-Calculation-sheet'!V11*'Output-Calculation-sheet'!V119</f>
        <v>684201792.91128182</v>
      </c>
      <c r="W144" s="2">
        <f>W12/'Output-Calculation-sheet'!W11*'Output-Calculation-sheet'!W119</f>
        <v>326550848.53750592</v>
      </c>
      <c r="X144" s="2">
        <f>X12/'Output-Calculation-sheet'!X11*'Output-Calculation-sheet'!X119</f>
        <v>466501394.80551988</v>
      </c>
      <c r="Y144" s="2">
        <f>Y12/'Output-Calculation-sheet'!Y11*'Output-Calculation-sheet'!Y119</f>
        <v>163275456.37815773</v>
      </c>
      <c r="Z144" s="2">
        <f>Z12/'Output-Calculation-sheet'!Z11*'Output-Calculation-sheet'!Z119</f>
        <v>1337303475.0216529</v>
      </c>
      <c r="AA144" s="2">
        <f>AA12/'Output-Calculation-sheet'!AA11*'Output-Calculation-sheet'!AA119</f>
        <v>800827395.78465831</v>
      </c>
      <c r="AB144" s="2">
        <f>AB12/'Output-Calculation-sheet'!AB11*'Output-Calculation-sheet'!AB119</f>
        <v>886352651.78297532</v>
      </c>
      <c r="AC144" s="2">
        <f>AC12/'Output-Calculation-sheet'!AC11*'Output-Calculation-sheet'!AC119</f>
        <v>645326550.05360222</v>
      </c>
      <c r="AD144" s="2">
        <f>AD12/'Output-Calculation-sheet'!AD11*'Output-Calculation-sheet'!AD119</f>
        <v>3452108977.6110234</v>
      </c>
      <c r="AE144" s="2">
        <f>AE12/'Output-Calculation-sheet'!AE11*'Output-Calculation-sheet'!AE119</f>
        <v>87665154081.003555</v>
      </c>
      <c r="AF144" s="2">
        <f>AF12/'Output-Calculation-sheet'!AF11*'Output-Calculation-sheet'!AF119</f>
        <v>52090868313.557083</v>
      </c>
      <c r="AG144" s="2">
        <f>AG12/'Output-Calculation-sheet'!AG11*'Output-Calculation-sheet'!AG119</f>
        <v>5030993040.6223078</v>
      </c>
      <c r="AH144" s="2">
        <f>AH12/'Output-Calculation-sheet'!AH11*'Output-Calculation-sheet'!AH119</f>
        <v>3614130924.2553382</v>
      </c>
      <c r="AI144" s="2">
        <f>AI12/'Output-Calculation-sheet'!AI11*'Output-Calculation-sheet'!AI119</f>
        <v>1936630038.379818</v>
      </c>
      <c r="AJ144" s="2">
        <f>AJ12/'Output-Calculation-sheet'!AJ11*'Output-Calculation-sheet'!AJ119</f>
        <v>3688786118.9639473</v>
      </c>
      <c r="AK144" s="2">
        <f>AK12/'Output-Calculation-sheet'!AK11*'Output-Calculation-sheet'!AK119</f>
        <v>620951964.12529063</v>
      </c>
      <c r="AL144" s="2">
        <f>AL12/'Output-Calculation-sheet'!AL11*'Output-Calculation-sheet'!AL119</f>
        <v>340955867.63244015</v>
      </c>
      <c r="AM144" s="2">
        <f>AM12/'Output-Calculation-sheet'!AM11*'Output-Calculation-sheet'!AM119</f>
        <v>6256535317.9001331</v>
      </c>
      <c r="AN144" s="2">
        <f>AN12/'Output-Calculation-sheet'!AN11*'Output-Calculation-sheet'!AN119</f>
        <v>2100287985.6977723</v>
      </c>
      <c r="AO144" s="2">
        <f>AO12/'Output-Calculation-sheet'!AO11*'Output-Calculation-sheet'!AO119</f>
        <v>4773382012.8977919</v>
      </c>
      <c r="AP144" s="2">
        <f>AP12/'Output-Calculation-sheet'!AP11*'Output-Calculation-sheet'!AP119</f>
        <v>395508806.45363063</v>
      </c>
      <c r="AQ144" s="2">
        <f>AQ12/'Output-Calculation-sheet'!AQ11*'Output-Calculation-sheet'!AQ119</f>
        <v>318296024.15017551</v>
      </c>
      <c r="AR144" s="2">
        <f>AR12/'Output-Calculation-sheet'!AR11*'Output-Calculation-sheet'!AR119</f>
        <v>627301004.07273674</v>
      </c>
      <c r="AS144" s="2">
        <f>AS12/'Output-Calculation-sheet'!AS11*'Output-Calculation-sheet'!AS119</f>
        <v>10094982.538728217</v>
      </c>
      <c r="AT144" s="2">
        <f>AT12/'Output-Calculation-sheet'!AT11*'Output-Calculation-sheet'!AT119</f>
        <v>591615369.74676538</v>
      </c>
      <c r="AU144" s="2">
        <f>AU12/'Output-Calculation-sheet'!AU11*'Output-Calculation-sheet'!AU119</f>
        <v>214321717.46426067</v>
      </c>
      <c r="AV144" s="2">
        <f>AV12/'Output-Calculation-sheet'!AV11*'Output-Calculation-sheet'!AV119</f>
        <v>684336355.83028603</v>
      </c>
      <c r="AW144" s="2">
        <f>AW12/'Output-Calculation-sheet'!AW11*'Output-Calculation-sheet'!AW119</f>
        <v>278407186.20224655</v>
      </c>
      <c r="AX144" s="2">
        <f>AX12/'Output-Calculation-sheet'!AX11*'Output-Calculation-sheet'!AX119</f>
        <v>755474058.25773311</v>
      </c>
      <c r="AY144" s="2">
        <f>AY12/'Output-Calculation-sheet'!AY11*'Output-Calculation-sheet'!AY119</f>
        <v>56233169.361002184</v>
      </c>
      <c r="AZ144" s="2">
        <f>AZ12/'Output-Calculation-sheet'!AZ11*'Output-Calculation-sheet'!AZ119</f>
        <v>305974650.71241218</v>
      </c>
      <c r="BA144" s="2">
        <f>BA12/'Output-Calculation-sheet'!BA11*'Output-Calculation-sheet'!BA119</f>
        <v>105850689.30711931</v>
      </c>
      <c r="BB144" s="2">
        <f>BB12/'Output-Calculation-sheet'!BB11*'Output-Calculation-sheet'!BB119</f>
        <v>66156667.782089926</v>
      </c>
      <c r="BC144" s="2">
        <f>BC12/'Output-Calculation-sheet'!BC11*'Output-Calculation-sheet'!BC119</f>
        <v>267714340.25946686</v>
      </c>
      <c r="BD144" s="2">
        <f>BD12/'Output-Calculation-sheet'!BD11*'Output-Calculation-sheet'!BD119</f>
        <v>24808755.32377512</v>
      </c>
      <c r="BE144" s="2">
        <f>BE12/'Output-Calculation-sheet'!BE11*'Output-Calculation-sheet'!BE119</f>
        <v>1854943139.2015138</v>
      </c>
      <c r="BF144" s="2">
        <f>BF12/'Output-Calculation-sheet'!BF11*'Output-Calculation-sheet'!BF119</f>
        <v>287675804.09484947</v>
      </c>
      <c r="BH144" s="2">
        <f t="shared" si="12"/>
        <v>192.78875697903419</v>
      </c>
    </row>
    <row r="146" spans="60:60" x14ac:dyDescent="0.25">
      <c r="BH146" s="2">
        <f>SUM(BH93:BH100)/SUM(BH60:BH67)</f>
        <v>1.196193138542091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16.516839170386401</v>
      </c>
      <c r="D16" s="2">
        <f>D5/'Output-Calculation-sheet'!D4*'Output-Calculation-sheet'!D22</f>
        <v>180.92404142945045</v>
      </c>
      <c r="E16" s="2">
        <f>E5/'Output-Calculation-sheet'!E4*'Output-Calculation-sheet'!E22</f>
        <v>22.245230636841626</v>
      </c>
      <c r="F16" s="2">
        <f>F5/'Output-Calculation-sheet'!F4*'Output-Calculation-sheet'!F22</f>
        <v>48.595443341513345</v>
      </c>
      <c r="G16" s="2">
        <f>G5/'Output-Calculation-sheet'!G4*'Output-Calculation-sheet'!G22</f>
        <v>12.382871425003193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437.54281630162279</v>
      </c>
      <c r="K16" s="2">
        <f>K5/'Output-Calculation-sheet'!K4*'Output-Calculation-sheet'!K22</f>
        <v>0</v>
      </c>
      <c r="L16" s="2">
        <f>L5/'Output-Calculation-sheet'!L4*'Output-Calculation-sheet'!L22</f>
        <v>14.497793868287463</v>
      </c>
      <c r="M16" s="2">
        <f>M5/'Output-Calculation-sheet'!M4*'Output-Calculation-sheet'!M22</f>
        <v>19.342504443039605</v>
      </c>
      <c r="N16" s="2">
        <f>N5/'Output-Calculation-sheet'!N4*'Output-Calculation-sheet'!N22</f>
        <v>0</v>
      </c>
      <c r="O16" s="2">
        <f>O5/'Output-Calculation-sheet'!O4*'Output-Calculation-sheet'!O22</f>
        <v>47.253590964504227</v>
      </c>
      <c r="P16" s="2">
        <f>P5/'Output-Calculation-sheet'!P4*'Output-Calculation-sheet'!P22</f>
        <v>309.89003648299621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25.062565742290531</v>
      </c>
      <c r="U16" s="2">
        <f>U5/'Output-Calculation-sheet'!U4*'Output-Calculation-sheet'!U22</f>
        <v>67.167454209478038</v>
      </c>
      <c r="V16" s="2">
        <f>V5/'Output-Calculation-sheet'!V4*'Output-Calculation-sheet'!V22</f>
        <v>11.912986113102553</v>
      </c>
      <c r="W16" s="2">
        <f>W5/'Output-Calculation-sheet'!W4*'Output-Calculation-sheet'!W22</f>
        <v>0</v>
      </c>
      <c r="X16" s="2">
        <f>X5/'Output-Calculation-sheet'!X4*'Output-Calculation-sheet'!X22</f>
        <v>55.474103902079442</v>
      </c>
      <c r="Y16" s="2">
        <f>Y5/'Output-Calculation-sheet'!Y4*'Output-Calculation-sheet'!Y22</f>
        <v>41.327324223707947</v>
      </c>
      <c r="Z16" s="2">
        <f>Z5/'Output-Calculation-sheet'!Z4*'Output-Calculation-sheet'!Z22</f>
        <v>69.584159063808357</v>
      </c>
      <c r="AA16" s="2">
        <f>AA5/'Output-Calculation-sheet'!AA4*'Output-Calculation-sheet'!AA22</f>
        <v>0</v>
      </c>
      <c r="AB16" s="2">
        <f>AB5/'Output-Calculation-sheet'!AB4*'Output-Calculation-sheet'!AB22</f>
        <v>162.14093295398402</v>
      </c>
      <c r="AC16" s="2">
        <f>AC5/'Output-Calculation-sheet'!AC4*'Output-Calculation-sheet'!AC22</f>
        <v>42.808387270629723</v>
      </c>
      <c r="AD16" s="2">
        <f>AD5/'Output-Calculation-sheet'!AD4*'Output-Calculation-sheet'!AD22</f>
        <v>0</v>
      </c>
      <c r="AE16" s="2">
        <f>AE5/'Output-Calculation-sheet'!AE4*'Output-Calculation-sheet'!AE22</f>
        <v>12694.879548008361</v>
      </c>
      <c r="AF16" s="2">
        <f>AF5/'Output-Calculation-sheet'!AF4*'Output-Calculation-sheet'!AF22</f>
        <v>4032.0499615090885</v>
      </c>
      <c r="AG16" s="2">
        <f>AG5/'Output-Calculation-sheet'!AG4*'Output-Calculation-sheet'!AG22</f>
        <v>149.30873457938421</v>
      </c>
      <c r="AH16" s="2">
        <f>AH5/'Output-Calculation-sheet'!AH4*'Output-Calculation-sheet'!AH22</f>
        <v>498.58130615505587</v>
      </c>
      <c r="AI16" s="2">
        <f>AI5/'Output-Calculation-sheet'!AI4*'Output-Calculation-sheet'!AI22</f>
        <v>221.74963776871138</v>
      </c>
      <c r="AJ16" s="2">
        <f>AJ5/'Output-Calculation-sheet'!AJ4*'Output-Calculation-sheet'!AJ22</f>
        <v>260.06698918843574</v>
      </c>
      <c r="AK16" s="2">
        <f>AK5/'Output-Calculation-sheet'!AK4*'Output-Calculation-sheet'!AK22</f>
        <v>44.423575347348383</v>
      </c>
      <c r="AL16" s="2">
        <f>AL5/'Output-Calculation-sheet'!AL4*'Output-Calculation-sheet'!AL22</f>
        <v>29.635435141795114</v>
      </c>
      <c r="AM16" s="2">
        <f>AM5/'Output-Calculation-sheet'!AM4*'Output-Calculation-sheet'!AM22</f>
        <v>9.797562609131969</v>
      </c>
      <c r="AN16" s="2">
        <f>AN5/'Output-Calculation-sheet'!AN4*'Output-Calculation-sheet'!AN22</f>
        <v>20.098562450391039</v>
      </c>
      <c r="AO16" s="2">
        <f>AO5/'Output-Calculation-sheet'!AO4*'Output-Calculation-sheet'!AO22</f>
        <v>126.51274370726873</v>
      </c>
      <c r="AP16" s="2">
        <f>AP5/'Output-Calculation-sheet'!AP4*'Output-Calculation-sheet'!AP22</f>
        <v>25.109029063438495</v>
      </c>
      <c r="AQ16" s="2">
        <f>AQ5/'Output-Calculation-sheet'!AQ4*'Output-Calculation-sheet'!AQ22</f>
        <v>0</v>
      </c>
      <c r="AR16" s="2">
        <f>AR5/'Output-Calculation-sheet'!AR4*'Output-Calculation-sheet'!AR22</f>
        <v>2.4769470558382127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0.10668797113309275</v>
      </c>
      <c r="AV16" s="2">
        <f>AV5/'Output-Calculation-sheet'!AV4*'Output-Calculation-sheet'!AV22</f>
        <v>0</v>
      </c>
      <c r="AW16" s="2">
        <f>AW5/'Output-Calculation-sheet'!AW4*'Output-Calculation-sheet'!AW22</f>
        <v>47.813650793227907</v>
      </c>
      <c r="AX16" s="2">
        <f>AX5/'Output-Calculation-sheet'!AX4*'Output-Calculation-sheet'!AX22</f>
        <v>0.66436340201494715</v>
      </c>
      <c r="AY16" s="2">
        <f>AY5/'Output-Calculation-sheet'!AY4*'Output-Calculation-sheet'!AY22</f>
        <v>7.3917468571224001</v>
      </c>
      <c r="AZ16" s="2">
        <f>AZ5/'Output-Calculation-sheet'!AZ4*'Output-Calculation-sheet'!AZ22</f>
        <v>13.499330702502164</v>
      </c>
      <c r="BA16" s="2">
        <f>BA5/'Output-Calculation-sheet'!BA4*'Output-Calculation-sheet'!BA22</f>
        <v>8.1688184426801982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49.314780545998637</v>
      </c>
      <c r="BD16" s="2">
        <f>BD5/'Output-Calculation-sheet'!BD4*'Output-Calculation-sheet'!BD22</f>
        <v>3.0460253218414688</v>
      </c>
      <c r="BE16" s="2">
        <f>BE5/'Output-Calculation-sheet'!BE4*'Output-Calculation-sheet'!BE22</f>
        <v>298.20742676417274</v>
      </c>
      <c r="BF16" s="2">
        <f>BF5/'Output-Calculation-sheet'!BF4*'Output-Calculation-sheet'!BF22</f>
        <v>8.7226324937193702</v>
      </c>
      <c r="BH16" s="2">
        <f>SUM(B16:AI16,AK16:AM16,AP16,AR16:AS16,AU16,AW16:BF16)/1000</f>
        <v>19.738957904635221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49.877536472112517</v>
      </c>
      <c r="D17" s="2">
        <f>D6/'Output-Calculation-sheet'!D5*'Output-Calculation-sheet'!D23</f>
        <v>482.92128357894734</v>
      </c>
      <c r="E17" s="2">
        <f>E6/'Output-Calculation-sheet'!E5*'Output-Calculation-sheet'!E23</f>
        <v>62.933985953853075</v>
      </c>
      <c r="F17" s="2">
        <f>F6/'Output-Calculation-sheet'!F5*'Output-Calculation-sheet'!F23</f>
        <v>129.0203988187055</v>
      </c>
      <c r="G17" s="2">
        <f>G6/'Output-Calculation-sheet'!G5*'Output-Calculation-sheet'!G23</f>
        <v>38.378316244976155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1143.8210613617691</v>
      </c>
      <c r="K17" s="2">
        <f>K6/'Output-Calculation-sheet'!K5*'Output-Calculation-sheet'!K23</f>
        <v>0</v>
      </c>
      <c r="L17" s="2">
        <f>L6/'Output-Calculation-sheet'!L5*'Output-Calculation-sheet'!L23</f>
        <v>36.692029350438453</v>
      </c>
      <c r="M17" s="2">
        <f>M6/'Output-Calculation-sheet'!M5*'Output-Calculation-sheet'!M23</f>
        <v>53.043765307905161</v>
      </c>
      <c r="N17" s="2">
        <f>N6/'Output-Calculation-sheet'!N5*'Output-Calculation-sheet'!N23</f>
        <v>0</v>
      </c>
      <c r="O17" s="2">
        <f>O6/'Output-Calculation-sheet'!O5*'Output-Calculation-sheet'!O23</f>
        <v>198.14737956772882</v>
      </c>
      <c r="P17" s="2">
        <f>P6/'Output-Calculation-sheet'!P5*'Output-Calculation-sheet'!P23</f>
        <v>882.01906916057214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67.252338562657712</v>
      </c>
      <c r="U17" s="2">
        <f>U6/'Output-Calculation-sheet'!U5*'Output-Calculation-sheet'!U23</f>
        <v>164.48964920729188</v>
      </c>
      <c r="V17" s="2">
        <f>V6/'Output-Calculation-sheet'!V5*'Output-Calculation-sheet'!V23</f>
        <v>45.905770683148852</v>
      </c>
      <c r="W17" s="2">
        <f>W6/'Output-Calculation-sheet'!W5*'Output-Calculation-sheet'!W23</f>
        <v>0</v>
      </c>
      <c r="X17" s="2">
        <f>X6/'Output-Calculation-sheet'!X5*'Output-Calculation-sheet'!X23</f>
        <v>143.16413577269728</v>
      </c>
      <c r="Y17" s="2">
        <f>Y6/'Output-Calculation-sheet'!Y5*'Output-Calculation-sheet'!Y23</f>
        <v>106.29761394896974</v>
      </c>
      <c r="Z17" s="2">
        <f>Z6/'Output-Calculation-sheet'!Z5*'Output-Calculation-sheet'!Z23</f>
        <v>189.06720395941312</v>
      </c>
      <c r="AA17" s="2">
        <f>AA6/'Output-Calculation-sheet'!AA5*'Output-Calculation-sheet'!AA23</f>
        <v>0</v>
      </c>
      <c r="AB17" s="2">
        <f>AB6/'Output-Calculation-sheet'!AB5*'Output-Calculation-sheet'!AB23</f>
        <v>428.34729269473235</v>
      </c>
      <c r="AC17" s="2">
        <f>AC6/'Output-Calculation-sheet'!AC5*'Output-Calculation-sheet'!AC23</f>
        <v>116.14933959280154</v>
      </c>
      <c r="AD17" s="2">
        <f>AD6/'Output-Calculation-sheet'!AD5*'Output-Calculation-sheet'!AD23</f>
        <v>0</v>
      </c>
      <c r="AE17" s="2">
        <f>AE6/'Output-Calculation-sheet'!AE5*'Output-Calculation-sheet'!AE23</f>
        <v>33715.572056428689</v>
      </c>
      <c r="AF17" s="2">
        <f>AF6/'Output-Calculation-sheet'!AF5*'Output-Calculation-sheet'!AF23</f>
        <v>11543.017062097266</v>
      </c>
      <c r="AG17" s="2">
        <f>AG6/'Output-Calculation-sheet'!AG5*'Output-Calculation-sheet'!AG23</f>
        <v>249.44823852648315</v>
      </c>
      <c r="AH17" s="2">
        <f>AH6/'Output-Calculation-sheet'!AH5*'Output-Calculation-sheet'!AH23</f>
        <v>1365.1807545639394</v>
      </c>
      <c r="AI17" s="2">
        <f>AI6/'Output-Calculation-sheet'!AI5*'Output-Calculation-sheet'!AI23</f>
        <v>666.94448601903673</v>
      </c>
      <c r="AJ17" s="2">
        <f>AJ6/'Output-Calculation-sheet'!AJ5*'Output-Calculation-sheet'!AJ23</f>
        <v>519.51885163044005</v>
      </c>
      <c r="AK17" s="2">
        <f>AK6/'Output-Calculation-sheet'!AK5*'Output-Calculation-sheet'!AK23</f>
        <v>84.589975497995781</v>
      </c>
      <c r="AL17" s="2">
        <f>AL6/'Output-Calculation-sheet'!AL5*'Output-Calculation-sheet'!AL23</f>
        <v>81.36490798522594</v>
      </c>
      <c r="AM17" s="2">
        <f>AM6/'Output-Calculation-sheet'!AM5*'Output-Calculation-sheet'!AM23</f>
        <v>16.979211223620165</v>
      </c>
      <c r="AN17" s="2">
        <f>AN6/'Output-Calculation-sheet'!AN5*'Output-Calculation-sheet'!AN23</f>
        <v>42.14159945516505</v>
      </c>
      <c r="AO17" s="2">
        <f>AO6/'Output-Calculation-sheet'!AO5*'Output-Calculation-sheet'!AO23</f>
        <v>0</v>
      </c>
      <c r="AP17" s="2">
        <f>AP6/'Output-Calculation-sheet'!AP5*'Output-Calculation-sheet'!AP23</f>
        <v>68.108952891638822</v>
      </c>
      <c r="AQ17" s="2">
        <f>AQ6/'Output-Calculation-sheet'!AQ5*'Output-Calculation-sheet'!AQ23</f>
        <v>0</v>
      </c>
      <c r="AR17" s="2">
        <f>AR6/'Output-Calculation-sheet'!AR5*'Output-Calculation-sheet'!AR23</f>
        <v>6.4351193876404409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0.27093990169548771</v>
      </c>
      <c r="AV17" s="2">
        <f>AV6/'Output-Calculation-sheet'!AV5*'Output-Calculation-sheet'!AV23</f>
        <v>0</v>
      </c>
      <c r="AW17" s="2">
        <f>AW6/'Output-Calculation-sheet'!AW5*'Output-Calculation-sheet'!AW23</f>
        <v>123.84805375487528</v>
      </c>
      <c r="AX17" s="2">
        <f>AX6/'Output-Calculation-sheet'!AX5*'Output-Calculation-sheet'!AX23</f>
        <v>1.7822214220395129</v>
      </c>
      <c r="AY17" s="2">
        <f>AY6/'Output-Calculation-sheet'!AY5*'Output-Calculation-sheet'!AY23</f>
        <v>18.665533458784626</v>
      </c>
      <c r="AZ17" s="2">
        <f>AZ6/'Output-Calculation-sheet'!AZ5*'Output-Calculation-sheet'!AZ23</f>
        <v>37.888210831631689</v>
      </c>
      <c r="BA17" s="2">
        <f>BA6/'Output-Calculation-sheet'!BA5*'Output-Calculation-sheet'!BA23</f>
        <v>23.249344708555988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125.98226658292963</v>
      </c>
      <c r="BD17" s="2">
        <f>BD6/'Output-Calculation-sheet'!BD5*'Output-Calculation-sheet'!BD23</f>
        <v>7.7863902808717107</v>
      </c>
      <c r="BE17" s="2">
        <f>BE6/'Output-Calculation-sheet'!BE5*'Output-Calculation-sheet'!BE23</f>
        <v>894.62212243134638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53.393747943567817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99.889572959312517</v>
      </c>
      <c r="D18" s="2">
        <f>D7/'Output-Calculation-sheet'!D6*'Output-Calculation-sheet'!D24</f>
        <v>886.23945109756175</v>
      </c>
      <c r="E18" s="2">
        <f>E7/'Output-Calculation-sheet'!E6*'Output-Calculation-sheet'!E24</f>
        <v>120.32743843920046</v>
      </c>
      <c r="F18" s="2">
        <f>F7/'Output-Calculation-sheet'!F6*'Output-Calculation-sheet'!F24</f>
        <v>234.75879126762419</v>
      </c>
      <c r="G18" s="2">
        <f>G7/'Output-Calculation-sheet'!G6*'Output-Calculation-sheet'!G24</f>
        <v>78.316210733997337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2060.5304246650412</v>
      </c>
      <c r="K18" s="2">
        <f>K7/'Output-Calculation-sheet'!K6*'Output-Calculation-sheet'!K24</f>
        <v>0</v>
      </c>
      <c r="L18" s="2">
        <f>L7/'Output-Calculation-sheet'!L6*'Output-Calculation-sheet'!L24</f>
        <v>64.020011569938006</v>
      </c>
      <c r="M18" s="2">
        <f>M7/'Output-Calculation-sheet'!M6*'Output-Calculation-sheet'!M24</f>
        <v>98.935262393909923</v>
      </c>
      <c r="N18" s="2">
        <f>N7/'Output-Calculation-sheet'!N6*'Output-Calculation-sheet'!N24</f>
        <v>0</v>
      </c>
      <c r="O18" s="2">
        <f>O7/'Output-Calculation-sheet'!O6*'Output-Calculation-sheet'!O24</f>
        <v>477.43563261676064</v>
      </c>
      <c r="P18" s="2">
        <f>P7/'Output-Calculation-sheet'!P6*'Output-Calculation-sheet'!P24</f>
        <v>1710.1632183711145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122.82721504480932</v>
      </c>
      <c r="U18" s="2">
        <f>U7/'Output-Calculation-sheet'!U6*'Output-Calculation-sheet'!U24</f>
        <v>275.487042536236</v>
      </c>
      <c r="V18" s="2">
        <f>V7/'Output-Calculation-sheet'!V6*'Output-Calculation-sheet'!V24</f>
        <v>105.8130306902968</v>
      </c>
      <c r="W18" s="2">
        <f>W7/'Output-Calculation-sheet'!W6*'Output-Calculation-sheet'!W24</f>
        <v>0</v>
      </c>
      <c r="X18" s="2">
        <f>X7/'Output-Calculation-sheet'!X6*'Output-Calculation-sheet'!X24</f>
        <v>253.57633678382575</v>
      </c>
      <c r="Y18" s="2">
        <f>Y7/'Output-Calculation-sheet'!Y6*'Output-Calculation-sheet'!Y24</f>
        <v>214.87565400973827</v>
      </c>
      <c r="Z18" s="2">
        <f>Z7/'Output-Calculation-sheet'!Z6*'Output-Calculation-sheet'!Z24</f>
        <v>350.81165101008781</v>
      </c>
      <c r="AA18" s="2">
        <f>AA7/'Output-Calculation-sheet'!AA6*'Output-Calculation-sheet'!AA24</f>
        <v>0</v>
      </c>
      <c r="AB18" s="2">
        <f>AB7/'Output-Calculation-sheet'!AB6*'Output-Calculation-sheet'!AB24</f>
        <v>776.59929003905836</v>
      </c>
      <c r="AC18" s="2">
        <f>AC7/'Output-Calculation-sheet'!AC6*'Output-Calculation-sheet'!AC24</f>
        <v>214.78800691502997</v>
      </c>
      <c r="AD18" s="2">
        <f>AD7/'Output-Calculation-sheet'!AD6*'Output-Calculation-sheet'!AD24</f>
        <v>0</v>
      </c>
      <c r="AE18" s="2">
        <f>AE7/'Output-Calculation-sheet'!AE6*'Output-Calculation-sheet'!AE24</f>
        <v>61578.377220478338</v>
      </c>
      <c r="AF18" s="2">
        <f>AF7/'Output-Calculation-sheet'!AF6*'Output-Calculation-sheet'!AF24</f>
        <v>22600.091064680069</v>
      </c>
      <c r="AG18" s="2">
        <f>AG7/'Output-Calculation-sheet'!AG6*'Output-Calculation-sheet'!AG24</f>
        <v>334.41843750990978</v>
      </c>
      <c r="AH18" s="2">
        <f>AH7/'Output-Calculation-sheet'!AH6*'Output-Calculation-sheet'!AH24</f>
        <v>2559.0531705399712</v>
      </c>
      <c r="AI18" s="2">
        <f>AI7/'Output-Calculation-sheet'!AI6*'Output-Calculation-sheet'!AI24</f>
        <v>1334.9146251593704</v>
      </c>
      <c r="AJ18" s="2">
        <f>AJ7/'Output-Calculation-sheet'!AJ6*'Output-Calculation-sheet'!AJ24</f>
        <v>733.0278777749736</v>
      </c>
      <c r="AK18" s="2">
        <f>AK7/'Output-Calculation-sheet'!AK6*'Output-Calculation-sheet'!AK24</f>
        <v>92.272591114892435</v>
      </c>
      <c r="AL18" s="2">
        <f>AL7/'Output-Calculation-sheet'!AL6*'Output-Calculation-sheet'!AL24</f>
        <v>156.93649868564205</v>
      </c>
      <c r="AM18" s="2">
        <f>AM7/'Output-Calculation-sheet'!AM6*'Output-Calculation-sheet'!AM24</f>
        <v>22.64437844444253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127.46400061148826</v>
      </c>
      <c r="AQ18" s="2">
        <f>AQ7/'Output-Calculation-sheet'!AQ6*'Output-Calculation-sheet'!AQ24</f>
        <v>0</v>
      </c>
      <c r="AR18" s="2">
        <f>AR7/'Output-Calculation-sheet'!AR6*'Output-Calculation-sheet'!AR24</f>
        <v>11.451027179910158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0.47217906090825995</v>
      </c>
      <c r="AV18" s="2">
        <f>AV7/'Output-Calculation-sheet'!AV6*'Output-Calculation-sheet'!AV24</f>
        <v>0</v>
      </c>
      <c r="AW18" s="2">
        <f>AW7/'Output-Calculation-sheet'!AW6*'Output-Calculation-sheet'!AW24</f>
        <v>220.60129258760344</v>
      </c>
      <c r="AX18" s="2">
        <f>AX7/'Output-Calculation-sheet'!AX6*'Output-Calculation-sheet'!AX24</f>
        <v>3.2756299559765432</v>
      </c>
      <c r="AY18" s="2">
        <f>AY7/'Output-Calculation-sheet'!AY6*'Output-Calculation-sheet'!AY24</f>
        <v>32.335387497603556</v>
      </c>
      <c r="AZ18" s="2">
        <f>AZ7/'Output-Calculation-sheet'!AZ6*'Output-Calculation-sheet'!AZ24</f>
        <v>71.703015885942889</v>
      </c>
      <c r="BA18" s="2">
        <f>BA7/'Output-Calculation-sheet'!BA6*'Output-Calculation-sheet'!BA24</f>
        <v>45.023029115447898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221.21072301181488</v>
      </c>
      <c r="BD18" s="2">
        <f>BD7/'Output-Calculation-sheet'!BD6*'Output-Calculation-sheet'!BD24</f>
        <v>13.65306376179573</v>
      </c>
      <c r="BE18" s="2">
        <f>BE7/'Output-Calculation-sheet'!BE6*'Output-Calculation-sheet'!BE24</f>
        <v>2080.7376022976209</v>
      </c>
      <c r="BF18" s="2">
        <f>BF7/'Output-Calculation-sheet'!BF6*'Output-Calculation-sheet'!BF24</f>
        <v>0</v>
      </c>
      <c r="BH18" s="2">
        <f t="shared" si="0"/>
        <v>99.697200244402509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142.31711669534735</v>
      </c>
      <c r="D19" s="2">
        <f>D8/'Output-Calculation-sheet'!D7*'Output-Calculation-sheet'!D25</f>
        <v>1319.0567805033015</v>
      </c>
      <c r="E19" s="2">
        <f>E8/'Output-Calculation-sheet'!E7*'Output-Calculation-sheet'!E25</f>
        <v>174.19474664852081</v>
      </c>
      <c r="F19" s="2">
        <f>F8/'Output-Calculation-sheet'!F7*'Output-Calculation-sheet'!F25</f>
        <v>346.82309610352922</v>
      </c>
      <c r="G19" s="2">
        <f>G8/'Output-Calculation-sheet'!G7*'Output-Calculation-sheet'!G25</f>
        <v>109.68385765028474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3340.4393252743316</v>
      </c>
      <c r="K19" s="2">
        <f>K8/'Output-Calculation-sheet'!K7*'Output-Calculation-sheet'!K25</f>
        <v>0</v>
      </c>
      <c r="L19" s="2">
        <f>L8/'Output-Calculation-sheet'!L7*'Output-Calculation-sheet'!L25</f>
        <v>93.078234431935556</v>
      </c>
      <c r="M19" s="2">
        <f>M8/'Output-Calculation-sheet'!M7*'Output-Calculation-sheet'!M25</f>
        <v>151.6959283600757</v>
      </c>
      <c r="N19" s="2">
        <f>N8/'Output-Calculation-sheet'!N7*'Output-Calculation-sheet'!N25</f>
        <v>0</v>
      </c>
      <c r="O19" s="2">
        <f>O8/'Output-Calculation-sheet'!O7*'Output-Calculation-sheet'!O25</f>
        <v>650.16377370196676</v>
      </c>
      <c r="P19" s="2">
        <f>P8/'Output-Calculation-sheet'!P7*'Output-Calculation-sheet'!P25</f>
        <v>2542.3830004475067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165.98246593112904</v>
      </c>
      <c r="U19" s="2">
        <f>U8/'Output-Calculation-sheet'!U7*'Output-Calculation-sheet'!U25</f>
        <v>404.21293645664855</v>
      </c>
      <c r="V19" s="2">
        <f>V8/'Output-Calculation-sheet'!V7*'Output-Calculation-sheet'!V25</f>
        <v>110.91570614798489</v>
      </c>
      <c r="W19" s="2">
        <f>W8/'Output-Calculation-sheet'!W7*'Output-Calculation-sheet'!W25</f>
        <v>0</v>
      </c>
      <c r="X19" s="2">
        <f>X8/'Output-Calculation-sheet'!X7*'Output-Calculation-sheet'!X25</f>
        <v>373.53986371349896</v>
      </c>
      <c r="Y19" s="2">
        <f>Y8/'Output-Calculation-sheet'!Y7*'Output-Calculation-sheet'!Y25</f>
        <v>317.05802415804914</v>
      </c>
      <c r="Z19" s="2">
        <f>Z8/'Output-Calculation-sheet'!Z7*'Output-Calculation-sheet'!Z25</f>
        <v>511.56711023621909</v>
      </c>
      <c r="AA19" s="2">
        <f>AA8/'Output-Calculation-sheet'!AA7*'Output-Calculation-sheet'!AA25</f>
        <v>0</v>
      </c>
      <c r="AB19" s="2">
        <f>AB8/'Output-Calculation-sheet'!AB7*'Output-Calculation-sheet'!AB25</f>
        <v>1193.416355189376</v>
      </c>
      <c r="AC19" s="2">
        <f>AC8/'Output-Calculation-sheet'!AC7*'Output-Calculation-sheet'!AC25</f>
        <v>302.56579707296521</v>
      </c>
      <c r="AD19" s="2">
        <f>AD8/'Output-Calculation-sheet'!AD7*'Output-Calculation-sheet'!AD25</f>
        <v>0</v>
      </c>
      <c r="AE19" s="2">
        <f>AE8/'Output-Calculation-sheet'!AE7*'Output-Calculation-sheet'!AE25</f>
        <v>94409.638476726002</v>
      </c>
      <c r="AF19" s="2">
        <f>AF8/'Output-Calculation-sheet'!AF7*'Output-Calculation-sheet'!AF25</f>
        <v>34601.204156212429</v>
      </c>
      <c r="AG19" s="2">
        <f>AG8/'Output-Calculation-sheet'!AG7*'Output-Calculation-sheet'!AG25</f>
        <v>552.08335711324003</v>
      </c>
      <c r="AH19" s="2">
        <f>AH8/'Output-Calculation-sheet'!AH7*'Output-Calculation-sheet'!AH25</f>
        <v>3901.7068354256285</v>
      </c>
      <c r="AI19" s="2">
        <f>AI8/'Output-Calculation-sheet'!AI7*'Output-Calculation-sheet'!AI25</f>
        <v>2093.2010017703933</v>
      </c>
      <c r="AJ19" s="2">
        <f>AJ8/'Output-Calculation-sheet'!AJ7*'Output-Calculation-sheet'!AJ25</f>
        <v>1109.8941438112483</v>
      </c>
      <c r="AK19" s="2">
        <f>AK8/'Output-Calculation-sheet'!AK7*'Output-Calculation-sheet'!AK25</f>
        <v>256.40611198473573</v>
      </c>
      <c r="AL19" s="2">
        <f>AL8/'Output-Calculation-sheet'!AL7*'Output-Calculation-sheet'!AL25</f>
        <v>253.79507408703469</v>
      </c>
      <c r="AM19" s="2">
        <f>AM8/'Output-Calculation-sheet'!AM7*'Output-Calculation-sheet'!AM25</f>
        <v>39.123211241797442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196.36759948081135</v>
      </c>
      <c r="AQ19" s="2">
        <f>AQ8/'Output-Calculation-sheet'!AQ7*'Output-Calculation-sheet'!AQ25</f>
        <v>0</v>
      </c>
      <c r="AR19" s="2">
        <f>AR8/'Output-Calculation-sheet'!AR7*'Output-Calculation-sheet'!AR25</f>
        <v>19.935819254123142</v>
      </c>
      <c r="AS19" s="2">
        <f>AS8/'Output-Calculation-sheet'!AS7*'Output-Calculation-sheet'!AS25</f>
        <v>46.743250037710261</v>
      </c>
      <c r="AT19" s="2">
        <f>AT8/'Output-Calculation-sheet'!AT7*'Output-Calculation-sheet'!AT25</f>
        <v>0</v>
      </c>
      <c r="AU19" s="2">
        <f>AU8/'Output-Calculation-sheet'!AU7*'Output-Calculation-sheet'!AU25</f>
        <v>0.78383491587587228</v>
      </c>
      <c r="AV19" s="2">
        <f>AV8/'Output-Calculation-sheet'!AV7*'Output-Calculation-sheet'!AV25</f>
        <v>0</v>
      </c>
      <c r="AW19" s="2">
        <f>AW8/'Output-Calculation-sheet'!AW7*'Output-Calculation-sheet'!AW25</f>
        <v>327.39851378905081</v>
      </c>
      <c r="AX19" s="2">
        <f>AX8/'Output-Calculation-sheet'!AX7*'Output-Calculation-sheet'!AX25</f>
        <v>5.194207408113197</v>
      </c>
      <c r="AY19" s="2">
        <f>AY8/'Output-Calculation-sheet'!AY7*'Output-Calculation-sheet'!AY25</f>
        <v>46.902905312634914</v>
      </c>
      <c r="AZ19" s="2">
        <f>AZ8/'Output-Calculation-sheet'!AZ7*'Output-Calculation-sheet'!AZ25</f>
        <v>100.49625466561942</v>
      </c>
      <c r="BA19" s="2">
        <f>BA8/'Output-Calculation-sheet'!BA7*'Output-Calculation-sheet'!BA25</f>
        <v>66.627382785018256</v>
      </c>
      <c r="BB19" s="2">
        <f>BB8/'Output-Calculation-sheet'!BB7*'Output-Calculation-sheet'!BB25</f>
        <v>49.762444205041817</v>
      </c>
      <c r="BC19" s="2">
        <f>BC8/'Output-Calculation-sheet'!BC7*'Output-Calculation-sheet'!BC25</f>
        <v>340.38120650580817</v>
      </c>
      <c r="BD19" s="2">
        <f>BD8/'Output-Calculation-sheet'!BD7*'Output-Calculation-sheet'!BD25</f>
        <v>20.12054390639911</v>
      </c>
      <c r="BE19" s="2">
        <f>BE8/'Output-Calculation-sheet'!BE7*'Output-Calculation-sheet'!BE25</f>
        <v>3258.2972547210279</v>
      </c>
      <c r="BF19" s="2">
        <f>BF8/'Output-Calculation-sheet'!BF7*'Output-Calculation-sheet'!BF25</f>
        <v>0</v>
      </c>
      <c r="BH19" s="2">
        <f t="shared" si="0"/>
        <v>152.83526356027119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185.02747459450114</v>
      </c>
      <c r="D20" s="2">
        <f>D9/'Output-Calculation-sheet'!D8*'Output-Calculation-sheet'!D26</f>
        <v>1767.0144451111514</v>
      </c>
      <c r="E20" s="2">
        <f>E9/'Output-Calculation-sheet'!E8*'Output-Calculation-sheet'!E26</f>
        <v>228.77166867020372</v>
      </c>
      <c r="F20" s="2">
        <f>F9/'Output-Calculation-sheet'!F8*'Output-Calculation-sheet'!F26</f>
        <v>460.08904370472311</v>
      </c>
      <c r="G20" s="2">
        <f>G9/'Output-Calculation-sheet'!G8*'Output-Calculation-sheet'!G26</f>
        <v>137.24771825334798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4472.9302098341941</v>
      </c>
      <c r="K20" s="2">
        <f>K9/'Output-Calculation-sheet'!K8*'Output-Calculation-sheet'!K26</f>
        <v>0</v>
      </c>
      <c r="L20" s="2">
        <f>L9/'Output-Calculation-sheet'!L8*'Output-Calculation-sheet'!L26</f>
        <v>124.71639406647949</v>
      </c>
      <c r="M20" s="2">
        <f>M9/'Output-Calculation-sheet'!M8*'Output-Calculation-sheet'!M26</f>
        <v>212.67163676086773</v>
      </c>
      <c r="N20" s="2">
        <f>N9/'Output-Calculation-sheet'!N8*'Output-Calculation-sheet'!N26</f>
        <v>0</v>
      </c>
      <c r="O20" s="2">
        <f>O9/'Output-Calculation-sheet'!O8*'Output-Calculation-sheet'!O26</f>
        <v>835.79748625182765</v>
      </c>
      <c r="P20" s="2">
        <f>P9/'Output-Calculation-sheet'!P8*'Output-Calculation-sheet'!P26</f>
        <v>3451.5656052026575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206.73797485047152</v>
      </c>
      <c r="U20" s="2">
        <f>U9/'Output-Calculation-sheet'!U8*'Output-Calculation-sheet'!U26</f>
        <v>533.74194832563217</v>
      </c>
      <c r="V20" s="2">
        <f>V9/'Output-Calculation-sheet'!V8*'Output-Calculation-sheet'!V26</f>
        <v>94.664069310305166</v>
      </c>
      <c r="W20" s="2">
        <f>W9/'Output-Calculation-sheet'!W8*'Output-Calculation-sheet'!W26</f>
        <v>0</v>
      </c>
      <c r="X20" s="2">
        <f>X9/'Output-Calculation-sheet'!X8*'Output-Calculation-sheet'!X26</f>
        <v>501.41837063152758</v>
      </c>
      <c r="Y20" s="2">
        <f>Y9/'Output-Calculation-sheet'!Y8*'Output-Calculation-sheet'!Y26</f>
        <v>425.18556246887397</v>
      </c>
      <c r="Z20" s="2">
        <f>Z9/'Output-Calculation-sheet'!Z8*'Output-Calculation-sheet'!Z26</f>
        <v>682.33953457587745</v>
      </c>
      <c r="AA20" s="2">
        <f>AA9/'Output-Calculation-sheet'!AA8*'Output-Calculation-sheet'!AA26</f>
        <v>0</v>
      </c>
      <c r="AB20" s="2">
        <f>AB9/'Output-Calculation-sheet'!AB8*'Output-Calculation-sheet'!AB26</f>
        <v>1653.2758295208334</v>
      </c>
      <c r="AC20" s="2">
        <f>AC9/'Output-Calculation-sheet'!AC8*'Output-Calculation-sheet'!AC26</f>
        <v>381.63965650541593</v>
      </c>
      <c r="AD20" s="2">
        <f>AD9/'Output-Calculation-sheet'!AD8*'Output-Calculation-sheet'!AD26</f>
        <v>0</v>
      </c>
      <c r="AE20" s="2">
        <f>AE9/'Output-Calculation-sheet'!AE8*'Output-Calculation-sheet'!AE26</f>
        <v>135135.4177752125</v>
      </c>
      <c r="AF20" s="2">
        <f>AF9/'Output-Calculation-sheet'!AF8*'Output-Calculation-sheet'!AF26</f>
        <v>48109.043273945594</v>
      </c>
      <c r="AG20" s="2">
        <f>AG9/'Output-Calculation-sheet'!AG8*'Output-Calculation-sheet'!AG26</f>
        <v>777.91099743466918</v>
      </c>
      <c r="AH20" s="2">
        <f>AH9/'Output-Calculation-sheet'!AH8*'Output-Calculation-sheet'!AH26</f>
        <v>5453.0338062446535</v>
      </c>
      <c r="AI20" s="2">
        <f>AI9/'Output-Calculation-sheet'!AI8*'Output-Calculation-sheet'!AI26</f>
        <v>2834.7132591918244</v>
      </c>
      <c r="AJ20" s="2">
        <f>AJ9/'Output-Calculation-sheet'!AJ8*'Output-Calculation-sheet'!AJ26</f>
        <v>1489.7401640237269</v>
      </c>
      <c r="AK20" s="2">
        <f>AK9/'Output-Calculation-sheet'!AK8*'Output-Calculation-sheet'!AK26</f>
        <v>348.18599141707671</v>
      </c>
      <c r="AL20" s="2">
        <f>AL9/'Output-Calculation-sheet'!AL8*'Output-Calculation-sheet'!AL26</f>
        <v>348.36340709990696</v>
      </c>
      <c r="AM20" s="2">
        <f>AM9/'Output-Calculation-sheet'!AM8*'Output-Calculation-sheet'!AM26</f>
        <v>55.576734857676755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274.66528968231881</v>
      </c>
      <c r="AQ20" s="2">
        <f>AQ9/'Output-Calculation-sheet'!AQ8*'Output-Calculation-sheet'!AQ26</f>
        <v>0</v>
      </c>
      <c r="AR20" s="2">
        <f>AR9/'Output-Calculation-sheet'!AR8*'Output-Calculation-sheet'!AR26</f>
        <v>31.106750393298412</v>
      </c>
      <c r="AS20" s="2">
        <f>AS9/'Output-Calculation-sheet'!AS8*'Output-Calculation-sheet'!AS26</f>
        <v>15.241333405115721</v>
      </c>
      <c r="AT20" s="2">
        <f>AT9/'Output-Calculation-sheet'!AT8*'Output-Calculation-sheet'!AT26</f>
        <v>0</v>
      </c>
      <c r="AU20" s="2">
        <f>AU9/'Output-Calculation-sheet'!AU8*'Output-Calculation-sheet'!AU26</f>
        <v>1.1549606595487958</v>
      </c>
      <c r="AV20" s="2">
        <f>AV9/'Output-Calculation-sheet'!AV8*'Output-Calculation-sheet'!AV26</f>
        <v>0</v>
      </c>
      <c r="AW20" s="2">
        <f>AW9/'Output-Calculation-sheet'!AW8*'Output-Calculation-sheet'!AW26</f>
        <v>455.56999951390895</v>
      </c>
      <c r="AX20" s="2">
        <f>AX9/'Output-Calculation-sheet'!AX8*'Output-Calculation-sheet'!AX26</f>
        <v>7.4208587193790221</v>
      </c>
      <c r="AY20" s="2">
        <f>AY9/'Output-Calculation-sheet'!AY8*'Output-Calculation-sheet'!AY26</f>
        <v>63.055410408230102</v>
      </c>
      <c r="AZ20" s="2">
        <f>AZ9/'Output-Calculation-sheet'!AZ8*'Output-Calculation-sheet'!AZ26</f>
        <v>125.96639912865518</v>
      </c>
      <c r="BA20" s="2">
        <f>BA9/'Output-Calculation-sheet'!BA8*'Output-Calculation-sheet'!BA26</f>
        <v>91.465034168291638</v>
      </c>
      <c r="BB20" s="2">
        <f>BB9/'Output-Calculation-sheet'!BB8*'Output-Calculation-sheet'!BB26</f>
        <v>66.824963592116092</v>
      </c>
      <c r="BC20" s="2">
        <f>BC9/'Output-Calculation-sheet'!BC8*'Output-Calculation-sheet'!BC26</f>
        <v>449.12581868012643</v>
      </c>
      <c r="BD20" s="2">
        <f>BD9/'Output-Calculation-sheet'!BD8*'Output-Calculation-sheet'!BD26</f>
        <v>26.524235762371507</v>
      </c>
      <c r="BE20" s="2">
        <f>BE9/'Output-Calculation-sheet'!BE8*'Output-Calculation-sheet'!BE26</f>
        <v>4361.5476380223708</v>
      </c>
      <c r="BF20" s="2">
        <f>BF9/'Output-Calculation-sheet'!BF8*'Output-Calculation-sheet'!BF26</f>
        <v>0</v>
      </c>
      <c r="BH20" s="2">
        <f t="shared" si="0"/>
        <v>215.38674856617848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227.79461626892459</v>
      </c>
      <c r="D21" s="2">
        <f>D10/'Output-Calculation-sheet'!D9*'Output-Calculation-sheet'!D27</f>
        <v>2283.3328057200351</v>
      </c>
      <c r="E21" s="2">
        <f>E10/'Output-Calculation-sheet'!E9*'Output-Calculation-sheet'!E27</f>
        <v>287.62132586933302</v>
      </c>
      <c r="F21" s="2">
        <f>F10/'Output-Calculation-sheet'!F9*'Output-Calculation-sheet'!F27</f>
        <v>578.06514542739683</v>
      </c>
      <c r="G21" s="2">
        <f>G10/'Output-Calculation-sheet'!G9*'Output-Calculation-sheet'!G27</f>
        <v>163.1753727737169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5624.3251948927009</v>
      </c>
      <c r="K21" s="2">
        <f>K10/'Output-Calculation-sheet'!K9*'Output-Calculation-sheet'!K27</f>
        <v>0</v>
      </c>
      <c r="L21" s="2">
        <f>L10/'Output-Calculation-sheet'!L9*'Output-Calculation-sheet'!L27</f>
        <v>158.4751463276192</v>
      </c>
      <c r="M21" s="2">
        <f>M10/'Output-Calculation-sheet'!M9*'Output-Calculation-sheet'!M27</f>
        <v>265.53630862097435</v>
      </c>
      <c r="N21" s="2">
        <f>N10/'Output-Calculation-sheet'!N9*'Output-Calculation-sheet'!N27</f>
        <v>0</v>
      </c>
      <c r="O21" s="2">
        <f>O10/'Output-Calculation-sheet'!O9*'Output-Calculation-sheet'!O27</f>
        <v>1017.177176570753</v>
      </c>
      <c r="P21" s="2">
        <f>P10/'Output-Calculation-sheet'!P9*'Output-Calculation-sheet'!P27</f>
        <v>4463.5570737636417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240.37298701681544</v>
      </c>
      <c r="U21" s="2">
        <f>U10/'Output-Calculation-sheet'!U9*'Output-Calculation-sheet'!U27</f>
        <v>667.80830425954628</v>
      </c>
      <c r="V21" s="2">
        <f>V10/'Output-Calculation-sheet'!V9*'Output-Calculation-sheet'!V27</f>
        <v>52.069801100459664</v>
      </c>
      <c r="W21" s="2">
        <f>W10/'Output-Calculation-sheet'!W9*'Output-Calculation-sheet'!W27</f>
        <v>0</v>
      </c>
      <c r="X21" s="2">
        <f>X10/'Output-Calculation-sheet'!X9*'Output-Calculation-sheet'!X27</f>
        <v>654.45881710795504</v>
      </c>
      <c r="Y21" s="2">
        <f>Y10/'Output-Calculation-sheet'!Y9*'Output-Calculation-sheet'!Y27</f>
        <v>536.95922787309223</v>
      </c>
      <c r="Z21" s="2">
        <f>Z10/'Output-Calculation-sheet'!Z9*'Output-Calculation-sheet'!Z27</f>
        <v>862.72518712140402</v>
      </c>
      <c r="AA21" s="2">
        <f>AA10/'Output-Calculation-sheet'!AA9*'Output-Calculation-sheet'!AA27</f>
        <v>0</v>
      </c>
      <c r="AB21" s="2">
        <f>AB10/'Output-Calculation-sheet'!AB9*'Output-Calculation-sheet'!AB27</f>
        <v>2078.6173544861758</v>
      </c>
      <c r="AC21" s="2">
        <f>AC10/'Output-Calculation-sheet'!AC9*'Output-Calculation-sheet'!AC27</f>
        <v>455.25105728346335</v>
      </c>
      <c r="AD21" s="2">
        <f>AD10/'Output-Calculation-sheet'!AD9*'Output-Calculation-sheet'!AD27</f>
        <v>0</v>
      </c>
      <c r="AE21" s="2">
        <f>AE10/'Output-Calculation-sheet'!AE9*'Output-Calculation-sheet'!AE27</f>
        <v>173696.48532781762</v>
      </c>
      <c r="AF21" s="2">
        <f>AF10/'Output-Calculation-sheet'!AF9*'Output-Calculation-sheet'!AF27</f>
        <v>63394.054006916638</v>
      </c>
      <c r="AG21" s="2">
        <f>AG10/'Output-Calculation-sheet'!AG9*'Output-Calculation-sheet'!AG27</f>
        <v>1027.1945194130546</v>
      </c>
      <c r="AH21" s="2">
        <f>AH10/'Output-Calculation-sheet'!AH9*'Output-Calculation-sheet'!AH27</f>
        <v>6920.4574408318686</v>
      </c>
      <c r="AI21" s="2">
        <f>AI10/'Output-Calculation-sheet'!AI9*'Output-Calculation-sheet'!AI27</f>
        <v>3605.9743873740463</v>
      </c>
      <c r="AJ21" s="2">
        <f>AJ10/'Output-Calculation-sheet'!AJ9*'Output-Calculation-sheet'!AJ27</f>
        <v>1884.1207629605462</v>
      </c>
      <c r="AK21" s="2">
        <f>AK10/'Output-Calculation-sheet'!AK9*'Output-Calculation-sheet'!AK27</f>
        <v>453.55890808409907</v>
      </c>
      <c r="AL21" s="2">
        <f>AL10/'Output-Calculation-sheet'!AL9*'Output-Calculation-sheet'!AL27</f>
        <v>448.21397658152597</v>
      </c>
      <c r="AM21" s="2">
        <f>AM10/'Output-Calculation-sheet'!AM9*'Output-Calculation-sheet'!AM27</f>
        <v>74.355155729386226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348.94482709938404</v>
      </c>
      <c r="AQ21" s="2">
        <f>AQ10/'Output-Calculation-sheet'!AQ9*'Output-Calculation-sheet'!AQ27</f>
        <v>0</v>
      </c>
      <c r="AR21" s="2">
        <f>AR10/'Output-Calculation-sheet'!AR9*'Output-Calculation-sheet'!AR27</f>
        <v>45.980309290601511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1.6147472167911405</v>
      </c>
      <c r="AV21" s="2">
        <f>AV10/'Output-Calculation-sheet'!AV9*'Output-Calculation-sheet'!AV27</f>
        <v>0</v>
      </c>
      <c r="AW21" s="2">
        <f>AW10/'Output-Calculation-sheet'!AW9*'Output-Calculation-sheet'!AW27</f>
        <v>559.62901159538694</v>
      </c>
      <c r="AX21" s="2">
        <f>AX10/'Output-Calculation-sheet'!AX9*'Output-Calculation-sheet'!AX27</f>
        <v>10.08756627195713</v>
      </c>
      <c r="AY21" s="2">
        <f>AY10/'Output-Calculation-sheet'!AY9*'Output-Calculation-sheet'!AY27</f>
        <v>80.329484777095928</v>
      </c>
      <c r="AZ21" s="2">
        <f>AZ10/'Output-Calculation-sheet'!AZ9*'Output-Calculation-sheet'!AZ27</f>
        <v>147.75721804906041</v>
      </c>
      <c r="BA21" s="2">
        <f>BA10/'Output-Calculation-sheet'!BA9*'Output-Calculation-sheet'!BA27</f>
        <v>112.21051656120417</v>
      </c>
      <c r="BB21" s="2">
        <f>BB10/'Output-Calculation-sheet'!BB9*'Output-Calculation-sheet'!BB27</f>
        <v>84.813274178211003</v>
      </c>
      <c r="BC21" s="2">
        <f>BC10/'Output-Calculation-sheet'!BC9*'Output-Calculation-sheet'!BC27</f>
        <v>557.80657793100534</v>
      </c>
      <c r="BD21" s="2">
        <f>BD10/'Output-Calculation-sheet'!BD9*'Output-Calculation-sheet'!BD27</f>
        <v>33.045433060176165</v>
      </c>
      <c r="BE21" s="2">
        <f>BE10/'Output-Calculation-sheet'!BE9*'Output-Calculation-sheet'!BE27</f>
        <v>5496.9409167344429</v>
      </c>
      <c r="BF21" s="2">
        <f>BF10/'Output-Calculation-sheet'!BF9*'Output-Calculation-sheet'!BF27</f>
        <v>0</v>
      </c>
      <c r="BH21" s="2">
        <f t="shared" si="0"/>
        <v>277.71677650799762</v>
      </c>
    </row>
    <row r="22" spans="1:60" x14ac:dyDescent="0.25">
      <c r="A22" s="2">
        <v>2034</v>
      </c>
      <c r="B22" s="2">
        <f>B11/'Output-Calculation-sheet'!B10*'Output-Calculation-sheet'!B28</f>
        <v>53.586172132523004</v>
      </c>
      <c r="C22" s="2">
        <f>C11/'Output-Calculation-sheet'!C10*'Output-Calculation-sheet'!C28</f>
        <v>271.31023891651876</v>
      </c>
      <c r="D22" s="2">
        <f>D11/'Output-Calculation-sheet'!D10*'Output-Calculation-sheet'!D28</f>
        <v>2919.8159783109882</v>
      </c>
      <c r="E22" s="2">
        <f>E11/'Output-Calculation-sheet'!E10*'Output-Calculation-sheet'!E28</f>
        <v>337.50737720970756</v>
      </c>
      <c r="F22" s="2">
        <f>F11/'Output-Calculation-sheet'!F10*'Output-Calculation-sheet'!F28</f>
        <v>712.6497891082272</v>
      </c>
      <c r="G22" s="2">
        <f>G11/'Output-Calculation-sheet'!G10*'Output-Calculation-sheet'!G28</f>
        <v>187.66377326266408</v>
      </c>
      <c r="H22" s="2">
        <f>H11/'Output-Calculation-sheet'!H10*'Output-Calculation-sheet'!H28</f>
        <v>0</v>
      </c>
      <c r="I22" s="2">
        <f>I11/'Output-Calculation-sheet'!I10*'Output-Calculation-sheet'!I28</f>
        <v>57.832772025662294</v>
      </c>
      <c r="J22" s="2">
        <f>J11/'Output-Calculation-sheet'!J10*'Output-Calculation-sheet'!J28</f>
        <v>6821.2769742544597</v>
      </c>
      <c r="K22" s="2">
        <f>K11/'Output-Calculation-sheet'!K10*'Output-Calculation-sheet'!K28</f>
        <v>0</v>
      </c>
      <c r="L22" s="2">
        <f>L11/'Output-Calculation-sheet'!L10*'Output-Calculation-sheet'!L28</f>
        <v>195.08638313736475</v>
      </c>
      <c r="M22" s="2">
        <f>M11/'Output-Calculation-sheet'!M10*'Output-Calculation-sheet'!M28</f>
        <v>320.91793158549433</v>
      </c>
      <c r="N22" s="2">
        <f>N11/'Output-Calculation-sheet'!N10*'Output-Calculation-sheet'!N28</f>
        <v>0</v>
      </c>
      <c r="O22" s="2">
        <f>O11/'Output-Calculation-sheet'!O10*'Output-Calculation-sheet'!O28</f>
        <v>1197.1951528724098</v>
      </c>
      <c r="P22" s="2">
        <f>P11/'Output-Calculation-sheet'!P10*'Output-Calculation-sheet'!P28</f>
        <v>5341.9464427770899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265.92854783879665</v>
      </c>
      <c r="U22" s="2">
        <f>U11/'Output-Calculation-sheet'!U10*'Output-Calculation-sheet'!U28</f>
        <v>808.8766795456321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791.50046412791392</v>
      </c>
      <c r="Y22" s="2">
        <f>Y11/'Output-Calculation-sheet'!Y10*'Output-Calculation-sheet'!Y28</f>
        <v>668.18920758314925</v>
      </c>
      <c r="Z22" s="2">
        <f>Z11/'Output-Calculation-sheet'!Z10*'Output-Calculation-sheet'!Z28</f>
        <v>1056.3961747602016</v>
      </c>
      <c r="AA22" s="2">
        <f>AA11/'Output-Calculation-sheet'!AA10*'Output-Calculation-sheet'!AA28</f>
        <v>0</v>
      </c>
      <c r="AB22" s="2">
        <f>AB11/'Output-Calculation-sheet'!AB10*'Output-Calculation-sheet'!AB28</f>
        <v>2524.5216578693085</v>
      </c>
      <c r="AC22" s="2">
        <f>AC11/'Output-Calculation-sheet'!AC10*'Output-Calculation-sheet'!AC28</f>
        <v>524.67285485893001</v>
      </c>
      <c r="AD22" s="2">
        <f>AD11/'Output-Calculation-sheet'!AD10*'Output-Calculation-sheet'!AD28</f>
        <v>0</v>
      </c>
      <c r="AE22" s="2">
        <f>AE11/'Output-Calculation-sheet'!AE10*'Output-Calculation-sheet'!AE28</f>
        <v>213921.8202818984</v>
      </c>
      <c r="AF22" s="2">
        <f>AF11/'Output-Calculation-sheet'!AF10*'Output-Calculation-sheet'!AF28</f>
        <v>77896.965056006724</v>
      </c>
      <c r="AG22" s="2">
        <f>AG11/'Output-Calculation-sheet'!AG10*'Output-Calculation-sheet'!AG28</f>
        <v>1299.4375549777305</v>
      </c>
      <c r="AH22" s="2">
        <f>AH11/'Output-Calculation-sheet'!AH10*'Output-Calculation-sheet'!AH28</f>
        <v>8429.4172722367584</v>
      </c>
      <c r="AI22" s="2">
        <f>AI11/'Output-Calculation-sheet'!AI10*'Output-Calculation-sheet'!AI28</f>
        <v>4395.766811573365</v>
      </c>
      <c r="AJ22" s="2">
        <f>AJ11/'Output-Calculation-sheet'!AJ10*'Output-Calculation-sheet'!AJ28</f>
        <v>2292.9861188983327</v>
      </c>
      <c r="AK22" s="2">
        <f>AK11/'Output-Calculation-sheet'!AK10*'Output-Calculation-sheet'!AK28</f>
        <v>555.53557250449057</v>
      </c>
      <c r="AL22" s="2">
        <f>AL11/'Output-Calculation-sheet'!AL10*'Output-Calculation-sheet'!AL28</f>
        <v>554.31614961558057</v>
      </c>
      <c r="AM22" s="2">
        <f>AM11/'Output-Calculation-sheet'!AM10*'Output-Calculation-sheet'!AM28</f>
        <v>95.701649956830465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426.64343945363169</v>
      </c>
      <c r="AQ22" s="2">
        <f>AQ11/'Output-Calculation-sheet'!AQ10*'Output-Calculation-sheet'!AQ28</f>
        <v>0</v>
      </c>
      <c r="AR22" s="2">
        <f>AR11/'Output-Calculation-sheet'!AR10*'Output-Calculation-sheet'!AR28</f>
        <v>65.800201778379204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2.1882821490479247</v>
      </c>
      <c r="AV22" s="2">
        <f>AV11/'Output-Calculation-sheet'!AV10*'Output-Calculation-sheet'!AV28</f>
        <v>0</v>
      </c>
      <c r="AW22" s="2">
        <f>AW11/'Output-Calculation-sheet'!AW10*'Output-Calculation-sheet'!AW28</f>
        <v>658.92323305588025</v>
      </c>
      <c r="AX22" s="2">
        <f>AX11/'Output-Calculation-sheet'!AX10*'Output-Calculation-sheet'!AX28</f>
        <v>13.335319130050776</v>
      </c>
      <c r="AY22" s="2">
        <f>AY11/'Output-Calculation-sheet'!AY10*'Output-Calculation-sheet'!AY28</f>
        <v>93.140228497949536</v>
      </c>
      <c r="AZ22" s="2">
        <f>AZ11/'Output-Calculation-sheet'!AZ10*'Output-Calculation-sheet'!AZ28</f>
        <v>165.39829256803841</v>
      </c>
      <c r="BA22" s="2">
        <f>BA11/'Output-Calculation-sheet'!BA10*'Output-Calculation-sheet'!BA28</f>
        <v>133.18359987030993</v>
      </c>
      <c r="BB22" s="2">
        <f>BB11/'Output-Calculation-sheet'!BB10*'Output-Calculation-sheet'!BB28</f>
        <v>137.09740273718828</v>
      </c>
      <c r="BC22" s="2">
        <f>BC11/'Output-Calculation-sheet'!BC10*'Output-Calculation-sheet'!BC28</f>
        <v>666.67550302173061</v>
      </c>
      <c r="BD22" s="2">
        <f>BD11/'Output-Calculation-sheet'!BD10*'Output-Calculation-sheet'!BD28</f>
        <v>39.278644801447712</v>
      </c>
      <c r="BE22" s="2">
        <f>BE11/'Output-Calculation-sheet'!BE10*'Output-Calculation-sheet'!BE28</f>
        <v>6675.6697129741697</v>
      </c>
      <c r="BF22" s="2">
        <f>BF11/'Output-Calculation-sheet'!BF10*'Output-Calculation-sheet'!BF28</f>
        <v>0</v>
      </c>
      <c r="BH22" s="2">
        <f t="shared" si="0"/>
        <v>341.28316878098468</v>
      </c>
    </row>
    <row r="23" spans="1:60" x14ac:dyDescent="0.25">
      <c r="A23" s="2">
        <v>2035</v>
      </c>
      <c r="B23" s="2">
        <f>B12/'Output-Calculation-sheet'!B11*'Output-Calculation-sheet'!B29</f>
        <v>214.859174103323</v>
      </c>
      <c r="C23" s="2">
        <f>C12/'Output-Calculation-sheet'!C11*'Output-Calculation-sheet'!C29</f>
        <v>315.81761801041085</v>
      </c>
      <c r="D23" s="2">
        <f>D12/'Output-Calculation-sheet'!D11*'Output-Calculation-sheet'!D29</f>
        <v>3381.922536223889</v>
      </c>
      <c r="E23" s="2">
        <f>E12/'Output-Calculation-sheet'!E11*'Output-Calculation-sheet'!E29</f>
        <v>387.95143827160808</v>
      </c>
      <c r="F23" s="2">
        <f>F12/'Output-Calculation-sheet'!F11*'Output-Calculation-sheet'!F29</f>
        <v>863.32762305951462</v>
      </c>
      <c r="G23" s="2">
        <f>G12/'Output-Calculation-sheet'!G11*'Output-Calculation-sheet'!G29</f>
        <v>202.30554673337522</v>
      </c>
      <c r="H23" s="2">
        <f>H12/'Output-Calculation-sheet'!H11*'Output-Calculation-sheet'!H29</f>
        <v>0</v>
      </c>
      <c r="I23" s="2">
        <f>I12/'Output-Calculation-sheet'!I11*'Output-Calculation-sheet'!I29</f>
        <v>403.02936425156105</v>
      </c>
      <c r="J23" s="2">
        <f>J12/'Output-Calculation-sheet'!J11*'Output-Calculation-sheet'!J29</f>
        <v>8123.40779091891</v>
      </c>
      <c r="K23" s="2">
        <f>K12/'Output-Calculation-sheet'!K11*'Output-Calculation-sheet'!K29</f>
        <v>0</v>
      </c>
      <c r="L23" s="2">
        <f>L12/'Output-Calculation-sheet'!L11*'Output-Calculation-sheet'!L29</f>
        <v>235.22820003568279</v>
      </c>
      <c r="M23" s="2">
        <f>M12/'Output-Calculation-sheet'!M11*'Output-Calculation-sheet'!M29</f>
        <v>379.0337034735237</v>
      </c>
      <c r="N23" s="2">
        <f>N12/'Output-Calculation-sheet'!N11*'Output-Calculation-sheet'!N29</f>
        <v>0</v>
      </c>
      <c r="O23" s="2">
        <f>O12/'Output-Calculation-sheet'!O11*'Output-Calculation-sheet'!O29</f>
        <v>1376.5530115239228</v>
      </c>
      <c r="P23" s="2">
        <f>P12/'Output-Calculation-sheet'!P11*'Output-Calculation-sheet'!P29</f>
        <v>6194.8816539698555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282.27264119378992</v>
      </c>
      <c r="U23" s="2">
        <f>U12/'Output-Calculation-sheet'!U11*'Output-Calculation-sheet'!U29</f>
        <v>958.24018000712135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926.28028063709087</v>
      </c>
      <c r="Y23" s="2">
        <f>Y12/'Output-Calculation-sheet'!Y11*'Output-Calculation-sheet'!Y29</f>
        <v>927.31589544422366</v>
      </c>
      <c r="Z23" s="2">
        <f>Z12/'Output-Calculation-sheet'!Z11*'Output-Calculation-sheet'!Z29</f>
        <v>1265.6305623250619</v>
      </c>
      <c r="AA23" s="2">
        <f>AA12/'Output-Calculation-sheet'!AA11*'Output-Calculation-sheet'!AA29</f>
        <v>0</v>
      </c>
      <c r="AB23" s="2">
        <f>AB12/'Output-Calculation-sheet'!AB11*'Output-Calculation-sheet'!AB29</f>
        <v>2988.3955918715587</v>
      </c>
      <c r="AC23" s="2">
        <f>AC12/'Output-Calculation-sheet'!AC11*'Output-Calculation-sheet'!AC29</f>
        <v>590.20851709526085</v>
      </c>
      <c r="AD23" s="2">
        <f>AD12/'Output-Calculation-sheet'!AD11*'Output-Calculation-sheet'!AD29</f>
        <v>0</v>
      </c>
      <c r="AE23" s="2">
        <f>AE12/'Output-Calculation-sheet'!AE11*'Output-Calculation-sheet'!AE29</f>
        <v>255317.0312473113</v>
      </c>
      <c r="AF23" s="2">
        <f>AF12/'Output-Calculation-sheet'!AF11*'Output-Calculation-sheet'!AF29</f>
        <v>92438.402599572291</v>
      </c>
      <c r="AG23" s="2">
        <f>AG12/'Output-Calculation-sheet'!AG11*'Output-Calculation-sheet'!AG29</f>
        <v>1592.9659320741589</v>
      </c>
      <c r="AH23" s="2">
        <f>AH12/'Output-Calculation-sheet'!AH11*'Output-Calculation-sheet'!AH29</f>
        <v>9975.7499758988179</v>
      </c>
      <c r="AI23" s="2">
        <f>AI12/'Output-Calculation-sheet'!AI11*'Output-Calculation-sheet'!AI29</f>
        <v>5195.8282383155183</v>
      </c>
      <c r="AJ23" s="2">
        <f>AJ12/'Output-Calculation-sheet'!AJ11*'Output-Calculation-sheet'!AJ29</f>
        <v>2714.1739316240069</v>
      </c>
      <c r="AK23" s="2">
        <f>AK12/'Output-Calculation-sheet'!AK11*'Output-Calculation-sheet'!AK29</f>
        <v>663.13250370877824</v>
      </c>
      <c r="AL23" s="2">
        <f>AL12/'Output-Calculation-sheet'!AL11*'Output-Calculation-sheet'!AL29</f>
        <v>664.56688072128134</v>
      </c>
      <c r="AM23" s="2">
        <f>AM12/'Output-Calculation-sheet'!AM11*'Output-Calculation-sheet'!AM29</f>
        <v>119.78134567007623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506.41167844740147</v>
      </c>
      <c r="AQ23" s="2">
        <f>AQ12/'Output-Calculation-sheet'!AQ11*'Output-Calculation-sheet'!AQ29</f>
        <v>0</v>
      </c>
      <c r="AR23" s="2">
        <f>AR12/'Output-Calculation-sheet'!AR11*'Output-Calculation-sheet'!AR29</f>
        <v>92.175969143633921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2.9039972390865354</v>
      </c>
      <c r="AV23" s="2">
        <f>AV12/'Output-Calculation-sheet'!AV11*'Output-Calculation-sheet'!AV29</f>
        <v>0</v>
      </c>
      <c r="AW23" s="2">
        <f>AW12/'Output-Calculation-sheet'!AW11*'Output-Calculation-sheet'!AW29</f>
        <v>751.25269306272287</v>
      </c>
      <c r="AX23" s="2">
        <f>AX12/'Output-Calculation-sheet'!AX11*'Output-Calculation-sheet'!AX29</f>
        <v>17.346341762572436</v>
      </c>
      <c r="AY23" s="2">
        <f>AY12/'Output-Calculation-sheet'!AY11*'Output-Calculation-sheet'!AY29</f>
        <v>104.16586353246338</v>
      </c>
      <c r="AZ23" s="2">
        <f>AZ12/'Output-Calculation-sheet'!AZ11*'Output-Calculation-sheet'!AZ29</f>
        <v>178.16847383012126</v>
      </c>
      <c r="BA23" s="2">
        <f>BA12/'Output-Calculation-sheet'!BA11*'Output-Calculation-sheet'!BA29</f>
        <v>154.22448075222013</v>
      </c>
      <c r="BB23" s="2">
        <f>BB12/'Output-Calculation-sheet'!BB11*'Output-Calculation-sheet'!BB29</f>
        <v>181.73238468160159</v>
      </c>
      <c r="BC23" s="2">
        <f>BC12/'Output-Calculation-sheet'!BC11*'Output-Calculation-sheet'!BC29</f>
        <v>777.79623175375127</v>
      </c>
      <c r="BD23" s="2">
        <f>BD12/'Output-Calculation-sheet'!BD11*'Output-Calculation-sheet'!BD29</f>
        <v>45.528747498478069</v>
      </c>
      <c r="BE23" s="2">
        <f>BE12/'Output-Calculation-sheet'!BE11*'Output-Calculation-sheet'!BE29</f>
        <v>8778.1036387879758</v>
      </c>
      <c r="BF23" s="2">
        <f>BF12/'Output-Calculation-sheet'!BF11*'Output-Calculation-sheet'!BF29</f>
        <v>0</v>
      </c>
      <c r="BH23" s="2">
        <f t="shared" si="0"/>
        <v>407.57393055291391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13.464105690169855</v>
      </c>
      <c r="D27" s="2">
        <f>D5/'Output-Calculation-sheet'!D4*'Output-Calculation-sheet'!D13</f>
        <v>57.21893541757764</v>
      </c>
      <c r="E27" s="2">
        <f>E5/'Output-Calculation-sheet'!E4*'Output-Calculation-sheet'!E13</f>
        <v>8.2821015038139105</v>
      </c>
      <c r="F27" s="2">
        <f>F5/'Output-Calculation-sheet'!F4*'Output-Calculation-sheet'!F13</f>
        <v>36.167542183388235</v>
      </c>
      <c r="G27" s="2">
        <f>G5/'Output-Calculation-sheet'!G4*'Output-Calculation-sheet'!G13</f>
        <v>13.81821837740741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25.360427368339394</v>
      </c>
      <c r="K27" s="2">
        <f>K5/'Output-Calculation-sheet'!K4*'Output-Calculation-sheet'!K13</f>
        <v>165.4915637652791</v>
      </c>
      <c r="L27" s="2">
        <f>L5/'Output-Calculation-sheet'!L4*'Output-Calculation-sheet'!L13</f>
        <v>4.488536170674899</v>
      </c>
      <c r="M27" s="2">
        <f>M5/'Output-Calculation-sheet'!M4*'Output-Calculation-sheet'!M13</f>
        <v>3.3215127075104527</v>
      </c>
      <c r="N27" s="2">
        <f>N5/'Output-Calculation-sheet'!N4*'Output-Calculation-sheet'!N13</f>
        <v>35.83481898436029</v>
      </c>
      <c r="O27" s="2">
        <f>O5/'Output-Calculation-sheet'!O4*'Output-Calculation-sheet'!O13</f>
        <v>76.316540535294877</v>
      </c>
      <c r="P27" s="2">
        <f>P5/'Output-Calculation-sheet'!P4*'Output-Calculation-sheet'!P13</f>
        <v>55.862731055999319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20.325086643937265</v>
      </c>
      <c r="U27" s="2">
        <f>U5/'Output-Calculation-sheet'!U4*'Output-Calculation-sheet'!U13</f>
        <v>36.803701494828466</v>
      </c>
      <c r="V27" s="2">
        <f>V5/'Output-Calculation-sheet'!V4*'Output-Calculation-sheet'!V13</f>
        <v>28.115566894998032</v>
      </c>
      <c r="W27" s="2">
        <f>W5/'Output-Calculation-sheet'!W4*'Output-Calculation-sheet'!W13</f>
        <v>14.254774878093434</v>
      </c>
      <c r="X27" s="2">
        <f>X5/'Output-Calculation-sheet'!X4*'Output-Calculation-sheet'!X13</f>
        <v>13.206217560341099</v>
      </c>
      <c r="Y27" s="2">
        <f>Y5/'Output-Calculation-sheet'!Y4*'Output-Calculation-sheet'!Y13</f>
        <v>0</v>
      </c>
      <c r="Z27" s="2">
        <f>Z5/'Output-Calculation-sheet'!Z4*'Output-Calculation-sheet'!Z13</f>
        <v>46.073946874665758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28.895408043936598</v>
      </c>
      <c r="AC27" s="2">
        <f>AC5/'Output-Calculation-sheet'!AC4*'Output-Calculation-sheet'!AC13</f>
        <v>19.504309998304016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1248.1198273764483</v>
      </c>
      <c r="AF27" s="2">
        <f>AF5/'Output-Calculation-sheet'!AF4*'Output-Calculation-sheet'!AF13</f>
        <v>890.08803732865897</v>
      </c>
      <c r="AG27" s="2">
        <f>AG5/'Output-Calculation-sheet'!AG4*'Output-Calculation-sheet'!AG13</f>
        <v>0</v>
      </c>
      <c r="AH27" s="2">
        <f>AH5/'Output-Calculation-sheet'!AH4*'Output-Calculation-sheet'!AH13</f>
        <v>53.74893433166568</v>
      </c>
      <c r="AI27" s="2">
        <f>AI5/'Output-Calculation-sheet'!AI4*'Output-Calculation-sheet'!AI13</f>
        <v>37.625878961481177</v>
      </c>
      <c r="AJ27" s="2">
        <f>AJ5/'Output-Calculation-sheet'!AJ4*'Output-Calculation-sheet'!AJ13</f>
        <v>0</v>
      </c>
      <c r="AK27" s="2">
        <f>AK5/'Output-Calculation-sheet'!AK4*'Output-Calculation-sheet'!AK13</f>
        <v>0.31958402722237939</v>
      </c>
      <c r="AL27" s="2">
        <f>AL5/'Output-Calculation-sheet'!AL4*'Output-Calculation-sheet'!AL13</f>
        <v>2.0184202129223894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1.8592131110681107</v>
      </c>
      <c r="AP27" s="2">
        <f>AP5/'Output-Calculation-sheet'!AP4*'Output-Calculation-sheet'!AP13</f>
        <v>6.7745988479512862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3.1017013241997526</v>
      </c>
      <c r="AX27" s="2">
        <f>AX5/'Output-Calculation-sheet'!AX4*'Output-Calculation-sheet'!AX13</f>
        <v>0</v>
      </c>
      <c r="AY27" s="2">
        <f>AY5/'Output-Calculation-sheet'!AY4*'Output-Calculation-sheet'!AY13</f>
        <v>0.74443399757222128</v>
      </c>
      <c r="AZ27" s="2">
        <f>AZ5/'Output-Calculation-sheet'!AZ4*'Output-Calculation-sheet'!AZ13</f>
        <v>12.844220387113396</v>
      </c>
      <c r="BA27" s="2">
        <f>BA5/'Output-Calculation-sheet'!BA4*'Output-Calculation-sheet'!BA13</f>
        <v>3.0500307079379922</v>
      </c>
      <c r="BB27" s="2">
        <f>BB5/'Output-Calculation-sheet'!BB4*'Output-Calculation-sheet'!BB13</f>
        <v>0</v>
      </c>
      <c r="BC27" s="2">
        <f>BC5/'Output-Calculation-sheet'!BC4*'Output-Calculation-sheet'!BC13</f>
        <v>2.1690272259997143</v>
      </c>
      <c r="BD27" s="2">
        <f>BD5/'Output-Calculation-sheet'!BD4*'Output-Calculation-sheet'!BD13</f>
        <v>0.49559164720010551</v>
      </c>
      <c r="BE27" s="2">
        <f>BE5/'Output-Calculation-sheet'!BE4*'Output-Calculation-sheet'!BE13</f>
        <v>0</v>
      </c>
      <c r="BF27" s="2">
        <f>BF5/'Output-Calculation-sheet'!BF4*'Output-Calculation-sheet'!BF13</f>
        <v>9.5206803936431417</v>
      </c>
      <c r="BH27" s="2">
        <f>SUM(B27:AI27,AK27:AM27,AP27,AR27:AS27,AU27,AW27:BF27)/1000</f>
        <v>3.3675992708700657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33.280391391559021</v>
      </c>
      <c r="D28" s="2">
        <f>D6/'Output-Calculation-sheet'!D5*'Output-Calculation-sheet'!D14</f>
        <v>149.95383755246857</v>
      </c>
      <c r="E28" s="2">
        <f>E6/'Output-Calculation-sheet'!E5*'Output-Calculation-sheet'!E14</f>
        <v>19.633355877538687</v>
      </c>
      <c r="F28" s="2">
        <f>F6/'Output-Calculation-sheet'!F5*'Output-Calculation-sheet'!F14</f>
        <v>92.376102274299967</v>
      </c>
      <c r="G28" s="2">
        <f>G6/'Output-Calculation-sheet'!G5*'Output-Calculation-sheet'!G14</f>
        <v>32.193972858848269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62.329892649984984</v>
      </c>
      <c r="K28" s="2">
        <f>K6/'Output-Calculation-sheet'!K5*'Output-Calculation-sheet'!K14</f>
        <v>425.46655389949439</v>
      </c>
      <c r="L28" s="2">
        <f>L6/'Output-Calculation-sheet'!L5*'Output-Calculation-sheet'!L14</f>
        <v>11.622922439814396</v>
      </c>
      <c r="M28" s="2">
        <f>M6/'Output-Calculation-sheet'!M5*'Output-Calculation-sheet'!M14</f>
        <v>7.7478389185405048</v>
      </c>
      <c r="N28" s="2">
        <f>N6/'Output-Calculation-sheet'!N5*'Output-Calculation-sheet'!N14</f>
        <v>92.128118289891958</v>
      </c>
      <c r="O28" s="2">
        <f>O6/'Output-Calculation-sheet'!O5*'Output-Calculation-sheet'!O14</f>
        <v>187.2518816564293</v>
      </c>
      <c r="P28" s="2">
        <f>P6/'Output-Calculation-sheet'!P5*'Output-Calculation-sheet'!P14</f>
        <v>136.91274322277451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53.688372644224323</v>
      </c>
      <c r="U28" s="2">
        <f>U6/'Output-Calculation-sheet'!U5*'Output-Calculation-sheet'!U14</f>
        <v>95.851123400607278</v>
      </c>
      <c r="V28" s="2">
        <f>V6/'Output-Calculation-sheet'!V5*'Output-Calculation-sheet'!V14</f>
        <v>69.394898930974179</v>
      </c>
      <c r="W28" s="2">
        <f>W6/'Output-Calculation-sheet'!W5*'Output-Calculation-sheet'!W14</f>
        <v>36.652364624694677</v>
      </c>
      <c r="X28" s="2">
        <f>X6/'Output-Calculation-sheet'!X5*'Output-Calculation-sheet'!X14</f>
        <v>33.825781098466038</v>
      </c>
      <c r="Y28" s="2">
        <f>Y6/'Output-Calculation-sheet'!Y5*'Output-Calculation-sheet'!Y14</f>
        <v>0</v>
      </c>
      <c r="Z28" s="2">
        <f>Z6/'Output-Calculation-sheet'!Z5*'Output-Calculation-sheet'!Z14</f>
        <v>116.75986544378965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71.201369758396481</v>
      </c>
      <c r="AC28" s="2">
        <f>AC6/'Output-Calculation-sheet'!AC5*'Output-Calculation-sheet'!AC14</f>
        <v>48.901211267715503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3328.4937023932248</v>
      </c>
      <c r="AF28" s="2">
        <f>AF6/'Output-Calculation-sheet'!AF5*'Output-Calculation-sheet'!AF14</f>
        <v>2286.7450327913048</v>
      </c>
      <c r="AG28" s="2">
        <f>AG6/'Output-Calculation-sheet'!AG5*'Output-Calculation-sheet'!AG14</f>
        <v>0</v>
      </c>
      <c r="AH28" s="2">
        <f>AH6/'Output-Calculation-sheet'!AH5*'Output-Calculation-sheet'!AH14</f>
        <v>131.07517432679262</v>
      </c>
      <c r="AI28" s="2">
        <f>AI6/'Output-Calculation-sheet'!AI5*'Output-Calculation-sheet'!AI14</f>
        <v>63.169713019083538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3.8619558786839359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16.973292479691963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8.4525116612100586</v>
      </c>
      <c r="AX28" s="2">
        <f>AX6/'Output-Calculation-sheet'!AX5*'Output-Calculation-sheet'!AX14</f>
        <v>0</v>
      </c>
      <c r="AY28" s="2">
        <f>AY6/'Output-Calculation-sheet'!AY5*'Output-Calculation-sheet'!AY14</f>
        <v>2.0912988878813099</v>
      </c>
      <c r="AZ28" s="2">
        <f>AZ6/'Output-Calculation-sheet'!AZ5*'Output-Calculation-sheet'!AZ14</f>
        <v>33.054368011975448</v>
      </c>
      <c r="BA28" s="2">
        <f>BA6/'Output-Calculation-sheet'!BA5*'Output-Calculation-sheet'!BA14</f>
        <v>7.2539204761911096</v>
      </c>
      <c r="BB28" s="2">
        <f>BB6/'Output-Calculation-sheet'!BB5*'Output-Calculation-sheet'!BB14</f>
        <v>0</v>
      </c>
      <c r="BC28" s="2">
        <f>BC6/'Output-Calculation-sheet'!BC5*'Output-Calculation-sheet'!BC14</f>
        <v>6.1520232276708366</v>
      </c>
      <c r="BD28" s="2">
        <f>BD6/'Output-Calculation-sheet'!BD5*'Output-Calculation-sheet'!BD14</f>
        <v>1.3426833831922464</v>
      </c>
      <c r="BE28" s="2">
        <f>BE6/'Output-Calculation-sheet'!BE5*'Output-Calculation-sheet'!BE14</f>
        <v>0</v>
      </c>
      <c r="BF28" s="2">
        <f>BF6/'Output-Calculation-sheet'!BF5*'Output-Calculation-sheet'!BF14</f>
        <v>28.586057877982199</v>
      </c>
      <c r="BH28" s="2">
        <f t="shared" ref="BH28:BH34" si="1">SUM(B28:AI28,AK28:AM28,AP28,AR28:AS28,AU28,AW28:BF28)/1000</f>
        <v>8.7080656863832751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56.698771716362145</v>
      </c>
      <c r="D29" s="2">
        <f>D7/'Output-Calculation-sheet'!D6*'Output-Calculation-sheet'!D15</f>
        <v>270.83534216593307</v>
      </c>
      <c r="E29" s="2">
        <f>E7/'Output-Calculation-sheet'!E6*'Output-Calculation-sheet'!E15</f>
        <v>32.064539559019188</v>
      </c>
      <c r="F29" s="2">
        <f>F7/'Output-Calculation-sheet'!F6*'Output-Calculation-sheet'!F15</f>
        <v>162.47353842513024</v>
      </c>
      <c r="G29" s="2">
        <f>G7/'Output-Calculation-sheet'!G6*'Output-Calculation-sheet'!G15</f>
        <v>51.553429239296875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109.24015831845078</v>
      </c>
      <c r="K29" s="2">
        <f>K7/'Output-Calculation-sheet'!K6*'Output-Calculation-sheet'!K15</f>
        <v>751.93258563187283</v>
      </c>
      <c r="L29" s="2">
        <f>L7/'Output-Calculation-sheet'!L6*'Output-Calculation-sheet'!L15</f>
        <v>20.658723803816123</v>
      </c>
      <c r="M29" s="2">
        <f>M7/'Output-Calculation-sheet'!M6*'Output-Calculation-sheet'!M15</f>
        <v>12.654285424579633</v>
      </c>
      <c r="N29" s="2">
        <f>N7/'Output-Calculation-sheet'!N6*'Output-Calculation-sheet'!N15</f>
        <v>162.81954657396136</v>
      </c>
      <c r="O29" s="2">
        <f>O7/'Output-Calculation-sheet'!O6*'Output-Calculation-sheet'!O15</f>
        <v>316.0409256405992</v>
      </c>
      <c r="P29" s="2">
        <f>P7/'Output-Calculation-sheet'!P6*'Output-Calculation-sheet'!P15</f>
        <v>231.22403253795963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97.733240069674508</v>
      </c>
      <c r="U29" s="2">
        <f>U7/'Output-Calculation-sheet'!U6*'Output-Calculation-sheet'!U15</f>
        <v>171.66594237121106</v>
      </c>
      <c r="V29" s="2">
        <f>V7/'Output-Calculation-sheet'!V6*'Output-Calculation-sheet'!V15</f>
        <v>117.96635621810098</v>
      </c>
      <c r="W29" s="2">
        <f>W7/'Output-Calculation-sheet'!W6*'Output-Calculation-sheet'!W15</f>
        <v>64.773612967690937</v>
      </c>
      <c r="X29" s="2">
        <f>X7/'Output-Calculation-sheet'!X6*'Output-Calculation-sheet'!X15</f>
        <v>59.647223512766402</v>
      </c>
      <c r="Y29" s="2">
        <f>Y7/'Output-Calculation-sheet'!Y6*'Output-Calculation-sheet'!Y15</f>
        <v>0</v>
      </c>
      <c r="Z29" s="2">
        <f>Z7/'Output-Calculation-sheet'!Z6*'Output-Calculation-sheet'!Z15</f>
        <v>203.551298285565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123.62012163539517</v>
      </c>
      <c r="AC29" s="2">
        <f>AC7/'Output-Calculation-sheet'!AC6*'Output-Calculation-sheet'!AC15</f>
        <v>84.468498884627564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6129.3737335768774</v>
      </c>
      <c r="AF29" s="2">
        <f>AF7/'Output-Calculation-sheet'!AF6*'Output-Calculation-sheet'!AF15</f>
        <v>4065.0352693018067</v>
      </c>
      <c r="AG29" s="2">
        <f>AG7/'Output-Calculation-sheet'!AG6*'Output-Calculation-sheet'!AG15</f>
        <v>0</v>
      </c>
      <c r="AH29" s="2">
        <f>AH7/'Output-Calculation-sheet'!AH6*'Output-Calculation-sheet'!AH15</f>
        <v>221.17048927674873</v>
      </c>
      <c r="AI29" s="2">
        <f>AI7/'Output-Calculation-sheet'!AI6*'Output-Calculation-sheet'!AI15</f>
        <v>65.834088214844741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4.9227068204141613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29.076115877093425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15.852492724114473</v>
      </c>
      <c r="AX29" s="2">
        <f>AX7/'Output-Calculation-sheet'!AX6*'Output-Calculation-sheet'!AX15</f>
        <v>0</v>
      </c>
      <c r="AY29" s="2">
        <f>AY7/'Output-Calculation-sheet'!AY6*'Output-Calculation-sheet'!AY15</f>
        <v>4.0362691377290147</v>
      </c>
      <c r="AZ29" s="2">
        <f>AZ7/'Output-Calculation-sheet'!AZ6*'Output-Calculation-sheet'!AZ15</f>
        <v>58.787338884322097</v>
      </c>
      <c r="BA29" s="2">
        <f>BA7/'Output-Calculation-sheet'!BA6*'Output-Calculation-sheet'!BA15</f>
        <v>11.845115227613759</v>
      </c>
      <c r="BB29" s="2">
        <f>BB7/'Output-Calculation-sheet'!BB6*'Output-Calculation-sheet'!BB15</f>
        <v>0</v>
      </c>
      <c r="BC29" s="2">
        <f>BC7/'Output-Calculation-sheet'!BC6*'Output-Calculation-sheet'!BC15</f>
        <v>12.031486995457145</v>
      </c>
      <c r="BD29" s="2">
        <f>BD7/'Output-Calculation-sheet'!BD6*'Output-Calculation-sheet'!BD15</f>
        <v>2.5073826816377998</v>
      </c>
      <c r="BE29" s="2">
        <f>BE7/'Output-Calculation-sheet'!BE6*'Output-Calculation-sheet'!BE15</f>
        <v>3.8139958390073776</v>
      </c>
      <c r="BF29" s="2">
        <f>BF7/'Output-Calculation-sheet'!BF6*'Output-Calculation-sheet'!BF15</f>
        <v>50.519535905220685</v>
      </c>
      <c r="BH29" s="2">
        <f t="shared" si="1"/>
        <v>15.568592022427207</v>
      </c>
    </row>
    <row r="30" spans="1:60" x14ac:dyDescent="0.25">
      <c r="A30" s="2">
        <v>2031</v>
      </c>
      <c r="B30" s="2">
        <f>B8/'Output-Calculation-sheet'!B7*'Output-Calculation-sheet'!B16</f>
        <v>238.66363974172791</v>
      </c>
      <c r="C30" s="2">
        <f>C8/'Output-Calculation-sheet'!C7*'Output-Calculation-sheet'!C16</f>
        <v>85.36825101903689</v>
      </c>
      <c r="D30" s="2">
        <f>D8/'Output-Calculation-sheet'!D7*'Output-Calculation-sheet'!D16</f>
        <v>429.14907472772541</v>
      </c>
      <c r="E30" s="2">
        <f>E8/'Output-Calculation-sheet'!E7*'Output-Calculation-sheet'!E16</f>
        <v>50.955548217820684</v>
      </c>
      <c r="F30" s="2">
        <f>F8/'Output-Calculation-sheet'!F7*'Output-Calculation-sheet'!F16</f>
        <v>245.64425555703804</v>
      </c>
      <c r="G30" s="2">
        <f>G8/'Output-Calculation-sheet'!G7*'Output-Calculation-sheet'!G16</f>
        <v>81.369422895207705</v>
      </c>
      <c r="H30" s="2">
        <f>H8/'Output-Calculation-sheet'!H7*'Output-Calculation-sheet'!H16</f>
        <v>111.55990014446589</v>
      </c>
      <c r="I30" s="2">
        <f>I8/'Output-Calculation-sheet'!I7*'Output-Calculation-sheet'!I16</f>
        <v>444.64113153182154</v>
      </c>
      <c r="J30" s="2">
        <f>J8/'Output-Calculation-sheet'!J7*'Output-Calculation-sheet'!J16</f>
        <v>188.72687806519576</v>
      </c>
      <c r="K30" s="2">
        <f>K8/'Output-Calculation-sheet'!K7*'Output-Calculation-sheet'!K16</f>
        <v>1117.4690299746296</v>
      </c>
      <c r="L30" s="2">
        <f>L8/'Output-Calculation-sheet'!L7*'Output-Calculation-sheet'!L16</f>
        <v>30.997340617910503</v>
      </c>
      <c r="M30" s="2">
        <f>M8/'Output-Calculation-sheet'!M7*'Output-Calculation-sheet'!M16</f>
        <v>21.471641564155519</v>
      </c>
      <c r="N30" s="2">
        <f>N8/'Output-Calculation-sheet'!N7*'Output-Calculation-sheet'!N16</f>
        <v>241.97815197518878</v>
      </c>
      <c r="O30" s="2">
        <f>O8/'Output-Calculation-sheet'!O7*'Output-Calculation-sheet'!O16</f>
        <v>476.63793430281538</v>
      </c>
      <c r="P30" s="2">
        <f>P8/'Output-Calculation-sheet'!P7*'Output-Calculation-sheet'!P16</f>
        <v>375.06133702309472</v>
      </c>
      <c r="Q30" s="2">
        <f>Q8/'Output-Calculation-sheet'!Q7*'Output-Calculation-sheet'!Q16</f>
        <v>56.433358316559904</v>
      </c>
      <c r="R30" s="2">
        <f>R8/'Output-Calculation-sheet'!R7*'Output-Calculation-sheet'!R16</f>
        <v>68.436015027635989</v>
      </c>
      <c r="S30" s="2">
        <f>S8/'Output-Calculation-sheet'!S7*'Output-Calculation-sheet'!S16</f>
        <v>395.30116245533446</v>
      </c>
      <c r="T30" s="2">
        <f>T8/'Output-Calculation-sheet'!T7*'Output-Calculation-sheet'!T16</f>
        <v>151.14745522429735</v>
      </c>
      <c r="U30" s="2">
        <f>U8/'Output-Calculation-sheet'!U7*'Output-Calculation-sheet'!U16</f>
        <v>255.90240449269797</v>
      </c>
      <c r="V30" s="2">
        <f>V8/'Output-Calculation-sheet'!V7*'Output-Calculation-sheet'!V16</f>
        <v>184.0924583369044</v>
      </c>
      <c r="W30" s="2">
        <f>W8/'Output-Calculation-sheet'!W7*'Output-Calculation-sheet'!W16</f>
        <v>96.265809775283159</v>
      </c>
      <c r="X30" s="2">
        <f>X8/'Output-Calculation-sheet'!X7*'Output-Calculation-sheet'!X16</f>
        <v>92.205732425312604</v>
      </c>
      <c r="Y30" s="2">
        <f>Y8/'Output-Calculation-sheet'!Y7*'Output-Calculation-sheet'!Y16</f>
        <v>0</v>
      </c>
      <c r="Z30" s="2">
        <f>Z8/'Output-Calculation-sheet'!Z7*'Output-Calculation-sheet'!Z16</f>
        <v>304.15196253905145</v>
      </c>
      <c r="AA30" s="2">
        <f>AA8/'Output-Calculation-sheet'!AA7*'Output-Calculation-sheet'!AA16</f>
        <v>452.68064347677716</v>
      </c>
      <c r="AB30" s="2">
        <f>AB8/'Output-Calculation-sheet'!AB7*'Output-Calculation-sheet'!AB16</f>
        <v>214.5634770914007</v>
      </c>
      <c r="AC30" s="2">
        <f>AC8/'Output-Calculation-sheet'!AC7*'Output-Calculation-sheet'!AC16</f>
        <v>128.94886757305184</v>
      </c>
      <c r="AD30" s="2">
        <f>AD8/'Output-Calculation-sheet'!AD7*'Output-Calculation-sheet'!AD16</f>
        <v>881.19003305355682</v>
      </c>
      <c r="AE30" s="2">
        <f>AE8/'Output-Calculation-sheet'!AE7*'Output-Calculation-sheet'!AE16</f>
        <v>9908.5299969154712</v>
      </c>
      <c r="AF30" s="2">
        <f>AF8/'Output-Calculation-sheet'!AF7*'Output-Calculation-sheet'!AF16</f>
        <v>6721.3274276513557</v>
      </c>
      <c r="AG30" s="2">
        <f>AG8/'Output-Calculation-sheet'!AG7*'Output-Calculation-sheet'!AG16</f>
        <v>0</v>
      </c>
      <c r="AH30" s="2">
        <f>AH8/'Output-Calculation-sheet'!AH7*'Output-Calculation-sheet'!AH16</f>
        <v>380.69112256456799</v>
      </c>
      <c r="AI30" s="2">
        <f>AI8/'Output-Calculation-sheet'!AI7*'Output-Calculation-sheet'!AI16</f>
        <v>138.98439288929904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9.6273180145140493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50.444493631293653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83.022529658707313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27.736081321143221</v>
      </c>
      <c r="AX30" s="2">
        <f>AX8/'Output-Calculation-sheet'!AX7*'Output-Calculation-sheet'!AX16</f>
        <v>0</v>
      </c>
      <c r="AY30" s="2">
        <f>AY8/'Output-Calculation-sheet'!AY7*'Output-Calculation-sheet'!AY16</f>
        <v>6.9784834387354246</v>
      </c>
      <c r="AZ30" s="2">
        <f>AZ8/'Output-Calculation-sheet'!AZ7*'Output-Calculation-sheet'!AZ16</f>
        <v>91.055917584605083</v>
      </c>
      <c r="BA30" s="2">
        <f>BA8/'Output-Calculation-sheet'!BA7*'Output-Calculation-sheet'!BA16</f>
        <v>21.644530683098736</v>
      </c>
      <c r="BB30" s="2">
        <f>BB8/'Output-Calculation-sheet'!BB7*'Output-Calculation-sheet'!BB16</f>
        <v>20.326012782855965</v>
      </c>
      <c r="BC30" s="2">
        <f>BC8/'Output-Calculation-sheet'!BC7*'Output-Calculation-sheet'!BC16</f>
        <v>24.942710878025942</v>
      </c>
      <c r="BD30" s="2">
        <f>BD8/'Output-Calculation-sheet'!BD7*'Output-Calculation-sheet'!BD16</f>
        <v>3.9900549973833748</v>
      </c>
      <c r="BE30" s="2">
        <f>BE8/'Output-Calculation-sheet'!BE7*'Output-Calculation-sheet'!BE16</f>
        <v>16.688391075116165</v>
      </c>
      <c r="BF30" s="2">
        <f>BF8/'Output-Calculation-sheet'!BF7*'Output-Calculation-sheet'!BF16</f>
        <v>75.080012929179247</v>
      </c>
      <c r="BH30" s="2">
        <f t="shared" si="1"/>
        <v>25.002082394161043</v>
      </c>
    </row>
    <row r="31" spans="1:60" x14ac:dyDescent="0.25">
      <c r="A31" s="2">
        <v>2032</v>
      </c>
      <c r="B31" s="2">
        <f>B9/'Output-Calculation-sheet'!B8*'Output-Calculation-sheet'!B17</f>
        <v>339.00577234691491</v>
      </c>
      <c r="C31" s="2">
        <f>C9/'Output-Calculation-sheet'!C8*'Output-Calculation-sheet'!C17</f>
        <v>115.00833669458196</v>
      </c>
      <c r="D31" s="2">
        <f>D9/'Output-Calculation-sheet'!D8*'Output-Calculation-sheet'!D17</f>
        <v>635.66431702075784</v>
      </c>
      <c r="E31" s="2">
        <f>E9/'Output-Calculation-sheet'!E8*'Output-Calculation-sheet'!E17</f>
        <v>78.411966715114829</v>
      </c>
      <c r="F31" s="2">
        <f>F9/'Output-Calculation-sheet'!F8*'Output-Calculation-sheet'!F17</f>
        <v>337.54399983645089</v>
      </c>
      <c r="G31" s="2">
        <f>G9/'Output-Calculation-sheet'!G8*'Output-Calculation-sheet'!G17</f>
        <v>119.37096416175287</v>
      </c>
      <c r="H31" s="2">
        <f>H9/'Output-Calculation-sheet'!H8*'Output-Calculation-sheet'!H17</f>
        <v>148.61859977662786</v>
      </c>
      <c r="I31" s="2">
        <f>I9/'Output-Calculation-sheet'!I8*'Output-Calculation-sheet'!I17</f>
        <v>611.61392024607085</v>
      </c>
      <c r="J31" s="2">
        <f>J9/'Output-Calculation-sheet'!J8*'Output-Calculation-sheet'!J17</f>
        <v>264.27752019799925</v>
      </c>
      <c r="K31" s="2">
        <f>K9/'Output-Calculation-sheet'!K8*'Output-Calculation-sheet'!K17</f>
        <v>1488.6835903681151</v>
      </c>
      <c r="L31" s="2">
        <f>L9/'Output-Calculation-sheet'!L8*'Output-Calculation-sheet'!L17</f>
        <v>41.304379116975078</v>
      </c>
      <c r="M31" s="2">
        <f>M9/'Output-Calculation-sheet'!M8*'Output-Calculation-sheet'!M17</f>
        <v>31.9061299697076</v>
      </c>
      <c r="N31" s="2">
        <f>N9/'Output-Calculation-sheet'!N8*'Output-Calculation-sheet'!N17</f>
        <v>322.3597424290831</v>
      </c>
      <c r="O31" s="2">
        <f>O9/'Output-Calculation-sheet'!O8*'Output-Calculation-sheet'!O17</f>
        <v>639.49471237250839</v>
      </c>
      <c r="P31" s="2">
        <f>P9/'Output-Calculation-sheet'!P8*'Output-Calculation-sheet'!P17</f>
        <v>576.22655372454335</v>
      </c>
      <c r="Q31" s="2">
        <f>Q9/'Output-Calculation-sheet'!Q8*'Output-Calculation-sheet'!Q17</f>
        <v>75.179210948325718</v>
      </c>
      <c r="R31" s="2">
        <f>R9/'Output-Calculation-sheet'!R8*'Output-Calculation-sheet'!R17</f>
        <v>93.906913715029347</v>
      </c>
      <c r="S31" s="2">
        <f>S9/'Output-Calculation-sheet'!S8*'Output-Calculation-sheet'!S17</f>
        <v>526.61103940764986</v>
      </c>
      <c r="T31" s="2">
        <f>T9/'Output-Calculation-sheet'!T8*'Output-Calculation-sheet'!T17</f>
        <v>207.99732119465494</v>
      </c>
      <c r="U31" s="2">
        <f>U9/'Output-Calculation-sheet'!U8*'Output-Calculation-sheet'!U17</f>
        <v>342.39680408490574</v>
      </c>
      <c r="V31" s="2">
        <f>V9/'Output-Calculation-sheet'!V8*'Output-Calculation-sheet'!V17</f>
        <v>255.30164943778041</v>
      </c>
      <c r="W31" s="2">
        <f>W9/'Output-Calculation-sheet'!W8*'Output-Calculation-sheet'!W17</f>
        <v>128.24149138576075</v>
      </c>
      <c r="X31" s="2">
        <f>X9/'Output-Calculation-sheet'!X8*'Output-Calculation-sheet'!X17</f>
        <v>138.00303660320296</v>
      </c>
      <c r="Y31" s="2">
        <f>Y9/'Output-Calculation-sheet'!Y8*'Output-Calculation-sheet'!Y17</f>
        <v>0</v>
      </c>
      <c r="Z31" s="2">
        <f>Z9/'Output-Calculation-sheet'!Z8*'Output-Calculation-sheet'!Z17</f>
        <v>405.05419781266011</v>
      </c>
      <c r="AA31" s="2">
        <f>AA9/'Output-Calculation-sheet'!AA8*'Output-Calculation-sheet'!AA17</f>
        <v>609.03127249036197</v>
      </c>
      <c r="AB31" s="2">
        <f>AB9/'Output-Calculation-sheet'!AB8*'Output-Calculation-sheet'!AB17</f>
        <v>314.96302712458089</v>
      </c>
      <c r="AC31" s="2">
        <f>AC9/'Output-Calculation-sheet'!AC8*'Output-Calculation-sheet'!AC17</f>
        <v>177.86184228208955</v>
      </c>
      <c r="AD31" s="2">
        <f>AD9/'Output-Calculation-sheet'!AD8*'Output-Calculation-sheet'!AD17</f>
        <v>1173.8760225775657</v>
      </c>
      <c r="AE31" s="2">
        <f>AE9/'Output-Calculation-sheet'!AE8*'Output-Calculation-sheet'!AE17</f>
        <v>15982.110790573191</v>
      </c>
      <c r="AF31" s="2">
        <f>AF9/'Output-Calculation-sheet'!AF8*'Output-Calculation-sheet'!AF17</f>
        <v>10859.11249978557</v>
      </c>
      <c r="AG31" s="2">
        <f>AG9/'Output-Calculation-sheet'!AG8*'Output-Calculation-sheet'!AG17</f>
        <v>0</v>
      </c>
      <c r="AH31" s="2">
        <f>AH9/'Output-Calculation-sheet'!AH8*'Output-Calculation-sheet'!AH17</f>
        <v>630.05210432827278</v>
      </c>
      <c r="AI31" s="2">
        <f>AI9/'Output-Calculation-sheet'!AI8*'Output-Calculation-sheet'!AI17</f>
        <v>210.95104740728578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13.476371258785516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79.798201344869213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97.986150396758447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47.582661056653713</v>
      </c>
      <c r="AX31" s="2">
        <f>AX9/'Output-Calculation-sheet'!AX8*'Output-Calculation-sheet'!AX17</f>
        <v>0</v>
      </c>
      <c r="AY31" s="2">
        <f>AY9/'Output-Calculation-sheet'!AY8*'Output-Calculation-sheet'!AY17</f>
        <v>11.167454267243178</v>
      </c>
      <c r="AZ31" s="2">
        <f>AZ9/'Output-Calculation-sheet'!AZ8*'Output-Calculation-sheet'!AZ17</f>
        <v>125.98327678647372</v>
      </c>
      <c r="BA31" s="2">
        <f>BA9/'Output-Calculation-sheet'!BA8*'Output-Calculation-sheet'!BA17</f>
        <v>38.263439075723944</v>
      </c>
      <c r="BB31" s="2">
        <f>BB9/'Output-Calculation-sheet'!BB8*'Output-Calculation-sheet'!BB17</f>
        <v>28.333779524037233</v>
      </c>
      <c r="BC31" s="2">
        <f>BC9/'Output-Calculation-sheet'!BC8*'Output-Calculation-sheet'!BC17</f>
        <v>38.678457768768652</v>
      </c>
      <c r="BD31" s="2">
        <f>BD9/'Output-Calculation-sheet'!BD8*'Output-Calculation-sheet'!BD17</f>
        <v>6.7193540805341945</v>
      </c>
      <c r="BE31" s="2">
        <f>BE9/'Output-Calculation-sheet'!BE8*'Output-Calculation-sheet'!BE17</f>
        <v>35.658576540628154</v>
      </c>
      <c r="BF31" s="2">
        <f>BF9/'Output-Calculation-sheet'!BF8*'Output-Calculation-sheet'!BF17</f>
        <v>100.01985170443895</v>
      </c>
      <c r="BH31" s="2">
        <f t="shared" si="1"/>
        <v>38.503808349941004</v>
      </c>
    </row>
    <row r="32" spans="1:60" x14ac:dyDescent="0.25">
      <c r="A32" s="2">
        <v>2033</v>
      </c>
      <c r="B32" s="2">
        <f>B10/'Output-Calculation-sheet'!B9*'Output-Calculation-sheet'!B18</f>
        <v>472.90046152631641</v>
      </c>
      <c r="C32" s="2">
        <f>C10/'Output-Calculation-sheet'!C9*'Output-Calculation-sheet'!C18</f>
        <v>150.59527204104921</v>
      </c>
      <c r="D32" s="2">
        <f>D10/'Output-Calculation-sheet'!D9*'Output-Calculation-sheet'!D18</f>
        <v>910.71372890350619</v>
      </c>
      <c r="E32" s="2">
        <f>E10/'Output-Calculation-sheet'!E9*'Output-Calculation-sheet'!E18</f>
        <v>112.99656295442956</v>
      </c>
      <c r="F32" s="2">
        <f>F10/'Output-Calculation-sheet'!F9*'Output-Calculation-sheet'!F18</f>
        <v>455.7429691221601</v>
      </c>
      <c r="G32" s="2">
        <f>G10/'Output-Calculation-sheet'!G9*'Output-Calculation-sheet'!G18</f>
        <v>169.13864733248064</v>
      </c>
      <c r="H32" s="2">
        <f>H10/'Output-Calculation-sheet'!H9*'Output-Calculation-sheet'!H18</f>
        <v>187.63241429905545</v>
      </c>
      <c r="I32" s="2">
        <f>I10/'Output-Calculation-sheet'!I9*'Output-Calculation-sheet'!I18</f>
        <v>814.41938058390997</v>
      </c>
      <c r="J32" s="2">
        <f>J10/'Output-Calculation-sheet'!J9*'Output-Calculation-sheet'!J18</f>
        <v>345.08865578503929</v>
      </c>
      <c r="K32" s="2">
        <f>K10/'Output-Calculation-sheet'!K9*'Output-Calculation-sheet'!K18</f>
        <v>1879.446398747587</v>
      </c>
      <c r="L32" s="2">
        <f>L10/'Output-Calculation-sheet'!L9*'Output-Calculation-sheet'!L18</f>
        <v>54.059737441912965</v>
      </c>
      <c r="M32" s="2">
        <f>M10/'Output-Calculation-sheet'!M9*'Output-Calculation-sheet'!M18</f>
        <v>42.041196908137678</v>
      </c>
      <c r="N32" s="2">
        <f>N10/'Output-Calculation-sheet'!N9*'Output-Calculation-sheet'!N18</f>
        <v>406.97335457577765</v>
      </c>
      <c r="O32" s="2">
        <f>O10/'Output-Calculation-sheet'!O9*'Output-Calculation-sheet'!O18</f>
        <v>832.60954016650976</v>
      </c>
      <c r="P32" s="2">
        <f>P10/'Output-Calculation-sheet'!P9*'Output-Calculation-sheet'!P18</f>
        <v>843.52120427526859</v>
      </c>
      <c r="Q32" s="2">
        <f>Q10/'Output-Calculation-sheet'!Q9*'Output-Calculation-sheet'!Q18</f>
        <v>94.914014806923745</v>
      </c>
      <c r="R32" s="2">
        <f>R10/'Output-Calculation-sheet'!R9*'Output-Calculation-sheet'!R18</f>
        <v>128.92446176603255</v>
      </c>
      <c r="S32" s="2">
        <f>S10/'Output-Calculation-sheet'!S9*'Output-Calculation-sheet'!S18</f>
        <v>664.8482653826037</v>
      </c>
      <c r="T32" s="2">
        <f>T10/'Output-Calculation-sheet'!T9*'Output-Calculation-sheet'!T18</f>
        <v>269.25198813592101</v>
      </c>
      <c r="U32" s="2">
        <f>U10/'Output-Calculation-sheet'!U9*'Output-Calculation-sheet'!U18</f>
        <v>440.65798217739217</v>
      </c>
      <c r="V32" s="2">
        <f>V10/'Output-Calculation-sheet'!V9*'Output-Calculation-sheet'!V18</f>
        <v>335.08704478929837</v>
      </c>
      <c r="W32" s="2">
        <f>W10/'Output-Calculation-sheet'!W9*'Output-Calculation-sheet'!W18</f>
        <v>161.9073322405936</v>
      </c>
      <c r="X32" s="2">
        <f>X10/'Output-Calculation-sheet'!X9*'Output-Calculation-sheet'!X18</f>
        <v>196.91710501465127</v>
      </c>
      <c r="Y32" s="2">
        <f>Y10/'Output-Calculation-sheet'!Y9*'Output-Calculation-sheet'!Y18</f>
        <v>0</v>
      </c>
      <c r="Z32" s="2">
        <f>Z10/'Output-Calculation-sheet'!Z9*'Output-Calculation-sheet'!Z18</f>
        <v>519.50602323949227</v>
      </c>
      <c r="AA32" s="2">
        <f>AA10/'Output-Calculation-sheet'!AA9*'Output-Calculation-sheet'!AA18</f>
        <v>789.30900423362402</v>
      </c>
      <c r="AB32" s="2">
        <f>AB10/'Output-Calculation-sheet'!AB9*'Output-Calculation-sheet'!AB18</f>
        <v>409.21033930042938</v>
      </c>
      <c r="AC32" s="2">
        <f>AC10/'Output-Calculation-sheet'!AC9*'Output-Calculation-sheet'!AC18</f>
        <v>240.46990229919803</v>
      </c>
      <c r="AD32" s="2">
        <f>AD10/'Output-Calculation-sheet'!AD9*'Output-Calculation-sheet'!AD18</f>
        <v>1482.0365252063775</v>
      </c>
      <c r="AE32" s="2">
        <f>AE10/'Output-Calculation-sheet'!AE9*'Output-Calculation-sheet'!AE18</f>
        <v>21673.726302616862</v>
      </c>
      <c r="AF32" s="2">
        <f>AF10/'Output-Calculation-sheet'!AF9*'Output-Calculation-sheet'!AF18</f>
        <v>16351.60584471324</v>
      </c>
      <c r="AG32" s="2">
        <f>AG10/'Output-Calculation-sheet'!AG9*'Output-Calculation-sheet'!AG18</f>
        <v>0</v>
      </c>
      <c r="AH32" s="2">
        <f>AH10/'Output-Calculation-sheet'!AH9*'Output-Calculation-sheet'!AH18</f>
        <v>861.09800549437591</v>
      </c>
      <c r="AI32" s="2">
        <f>AI10/'Output-Calculation-sheet'!AI9*'Output-Calculation-sheet'!AI18</f>
        <v>292.64795172319822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17.546501419548086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107.62753033245284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108.60489490962999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67.887352477636583</v>
      </c>
      <c r="AX32" s="2">
        <f>AX10/'Output-Calculation-sheet'!AX9*'Output-Calculation-sheet'!AX18</f>
        <v>0</v>
      </c>
      <c r="AY32" s="2">
        <f>AY10/'Output-Calculation-sheet'!AY9*'Output-Calculation-sheet'!AY18</f>
        <v>16.770664999579477</v>
      </c>
      <c r="AZ32" s="2">
        <f>AZ10/'Output-Calculation-sheet'!AZ9*'Output-Calculation-sheet'!AZ18</f>
        <v>166.63086703702146</v>
      </c>
      <c r="BA32" s="2">
        <f>BA10/'Output-Calculation-sheet'!BA9*'Output-Calculation-sheet'!BA18</f>
        <v>52.934822398832154</v>
      </c>
      <c r="BB32" s="2">
        <f>BB10/'Output-Calculation-sheet'!BB9*'Output-Calculation-sheet'!BB18</f>
        <v>37.049257333322942</v>
      </c>
      <c r="BC32" s="2">
        <f>BC10/'Output-Calculation-sheet'!BC9*'Output-Calculation-sheet'!BC18</f>
        <v>54.317405601808105</v>
      </c>
      <c r="BD32" s="2">
        <f>BD10/'Output-Calculation-sheet'!BD9*'Output-Calculation-sheet'!BD18</f>
        <v>10.754587716397788</v>
      </c>
      <c r="BE32" s="2">
        <f>BE10/'Output-Calculation-sheet'!BE9*'Output-Calculation-sheet'!BE18</f>
        <v>64.145860187782858</v>
      </c>
      <c r="BF32" s="2">
        <f>BF10/'Output-Calculation-sheet'!BF9*'Output-Calculation-sheet'!BF18</f>
        <v>126.2754099958116</v>
      </c>
      <c r="BH32" s="2">
        <f t="shared" si="1"/>
        <v>53.420542772213189</v>
      </c>
    </row>
    <row r="33" spans="1:60" x14ac:dyDescent="0.25">
      <c r="A33" s="2">
        <v>2034</v>
      </c>
      <c r="B33" s="2">
        <f>B11/'Output-Calculation-sheet'!B10*'Output-Calculation-sheet'!B19</f>
        <v>589.66704380022156</v>
      </c>
      <c r="C33" s="2">
        <f>C11/'Output-Calculation-sheet'!C10*'Output-Calculation-sheet'!C19</f>
        <v>195.80004770066932</v>
      </c>
      <c r="D33" s="2">
        <f>D11/'Output-Calculation-sheet'!D10*'Output-Calculation-sheet'!D19</f>
        <v>1279.8904426544525</v>
      </c>
      <c r="E33" s="2">
        <f>E11/'Output-Calculation-sheet'!E10*'Output-Calculation-sheet'!E19</f>
        <v>145.52687459666475</v>
      </c>
      <c r="F33" s="2">
        <f>F11/'Output-Calculation-sheet'!F10*'Output-Calculation-sheet'!F19</f>
        <v>610.77346430652608</v>
      </c>
      <c r="G33" s="2">
        <f>G11/'Output-Calculation-sheet'!G10*'Output-Calculation-sheet'!G19</f>
        <v>235.8156864548782</v>
      </c>
      <c r="H33" s="2">
        <f>H11/'Output-Calculation-sheet'!H10*'Output-Calculation-sheet'!H19</f>
        <v>229.36062270085921</v>
      </c>
      <c r="I33" s="2">
        <f>I11/'Output-Calculation-sheet'!I10*'Output-Calculation-sheet'!I19</f>
        <v>1044.7575429691608</v>
      </c>
      <c r="J33" s="2">
        <f>J11/'Output-Calculation-sheet'!J10*'Output-Calculation-sheet'!J19</f>
        <v>432.63917842480544</v>
      </c>
      <c r="K33" s="2">
        <f>K11/'Output-Calculation-sheet'!K10*'Output-Calculation-sheet'!K19</f>
        <v>2355.1133848926052</v>
      </c>
      <c r="L33" s="2">
        <f>L11/'Output-Calculation-sheet'!L10*'Output-Calculation-sheet'!L19</f>
        <v>71.769739994716062</v>
      </c>
      <c r="M33" s="2">
        <f>M11/'Output-Calculation-sheet'!M10*'Output-Calculation-sheet'!M19</f>
        <v>53.360753561171521</v>
      </c>
      <c r="N33" s="2">
        <f>N11/'Output-Calculation-sheet'!N10*'Output-Calculation-sheet'!N19</f>
        <v>497.4828323640898</v>
      </c>
      <c r="O33" s="2">
        <f>O11/'Output-Calculation-sheet'!O10*'Output-Calculation-sheet'!O19</f>
        <v>1099.7362131454367</v>
      </c>
      <c r="P33" s="2">
        <f>P11/'Output-Calculation-sheet'!P10*'Output-Calculation-sheet'!P19</f>
        <v>1105.0399591701848</v>
      </c>
      <c r="Q33" s="2">
        <f>Q11/'Output-Calculation-sheet'!Q10*'Output-Calculation-sheet'!Q19</f>
        <v>116.02185953038266</v>
      </c>
      <c r="R33" s="2">
        <f>R11/'Output-Calculation-sheet'!R10*'Output-Calculation-sheet'!R19</f>
        <v>180.07435767496969</v>
      </c>
      <c r="S33" s="2">
        <f>S11/'Output-Calculation-sheet'!S10*'Output-Calculation-sheet'!S19</f>
        <v>812.7032895210757</v>
      </c>
      <c r="T33" s="2">
        <f>T11/'Output-Calculation-sheet'!T10*'Output-Calculation-sheet'!T19</f>
        <v>334.82369857214462</v>
      </c>
      <c r="U33" s="2">
        <f>U11/'Output-Calculation-sheet'!U10*'Output-Calculation-sheet'!U19</f>
        <v>563.88408028469985</v>
      </c>
      <c r="V33" s="2">
        <f>V11/'Output-Calculation-sheet'!V10*'Output-Calculation-sheet'!V19</f>
        <v>423.12598008617272</v>
      </c>
      <c r="W33" s="2">
        <f>W11/'Output-Calculation-sheet'!W10*'Output-Calculation-sheet'!W19</f>
        <v>197.91201230719821</v>
      </c>
      <c r="X33" s="2">
        <f>X11/'Output-Calculation-sheet'!X10*'Output-Calculation-sheet'!X19</f>
        <v>250.67887238332844</v>
      </c>
      <c r="Y33" s="2">
        <f>Y11/'Output-Calculation-sheet'!Y10*'Output-Calculation-sheet'!Y19</f>
        <v>0</v>
      </c>
      <c r="Z33" s="2">
        <f>Z11/'Output-Calculation-sheet'!Z10*'Output-Calculation-sheet'!Z19</f>
        <v>672.10881664838848</v>
      </c>
      <c r="AA33" s="2">
        <f>AA11/'Output-Calculation-sheet'!AA10*'Output-Calculation-sheet'!AA19</f>
        <v>1017.8197984820557</v>
      </c>
      <c r="AB33" s="2">
        <f>AB11/'Output-Calculation-sheet'!AB10*'Output-Calculation-sheet'!AB19</f>
        <v>514.02924598807158</v>
      </c>
      <c r="AC33" s="2">
        <f>AC11/'Output-Calculation-sheet'!AC10*'Output-Calculation-sheet'!AC19</f>
        <v>325.13856583408096</v>
      </c>
      <c r="AD33" s="2">
        <f>AD11/'Output-Calculation-sheet'!AD10*'Output-Calculation-sheet'!AD19</f>
        <v>1811.6375306686357</v>
      </c>
      <c r="AE33" s="2">
        <f>AE11/'Output-Calculation-sheet'!AE10*'Output-Calculation-sheet'!AE19</f>
        <v>27657.574971987677</v>
      </c>
      <c r="AF33" s="2">
        <f>AF11/'Output-Calculation-sheet'!AF10*'Output-Calculation-sheet'!AF19</f>
        <v>21710.920336357543</v>
      </c>
      <c r="AG33" s="2">
        <f>AG11/'Output-Calculation-sheet'!AG10*'Output-Calculation-sheet'!AG19</f>
        <v>0</v>
      </c>
      <c r="AH33" s="2">
        <f>AH11/'Output-Calculation-sheet'!AH10*'Output-Calculation-sheet'!AH19</f>
        <v>1108.2582100406146</v>
      </c>
      <c r="AI33" s="2">
        <f>AI11/'Output-Calculation-sheet'!AI10*'Output-Calculation-sheet'!AI19</f>
        <v>393.49086158271183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21.950952463736812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138.26176895712499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114.20415407180661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91.81787559717354</v>
      </c>
      <c r="AX33" s="2">
        <f>AX11/'Output-Calculation-sheet'!AX10*'Output-Calculation-sheet'!AX19</f>
        <v>0</v>
      </c>
      <c r="AY33" s="2">
        <f>AY11/'Output-Calculation-sheet'!AY10*'Output-Calculation-sheet'!AY19</f>
        <v>22.599607876974911</v>
      </c>
      <c r="AZ33" s="2">
        <f>AZ11/'Output-Calculation-sheet'!AZ10*'Output-Calculation-sheet'!AZ19</f>
        <v>219.39461361826594</v>
      </c>
      <c r="BA33" s="2">
        <f>BA11/'Output-Calculation-sheet'!BA10*'Output-Calculation-sheet'!BA19</f>
        <v>69.058037397028528</v>
      </c>
      <c r="BB33" s="2">
        <f>BB11/'Output-Calculation-sheet'!BB10*'Output-Calculation-sheet'!BB19</f>
        <v>13.815869243170125</v>
      </c>
      <c r="BC33" s="2">
        <f>BC11/'Output-Calculation-sheet'!BC10*'Output-Calculation-sheet'!BC19</f>
        <v>72.674498516933099</v>
      </c>
      <c r="BD33" s="2">
        <f>BD11/'Output-Calculation-sheet'!BD10*'Output-Calculation-sheet'!BD19</f>
        <v>12.605599100231583</v>
      </c>
      <c r="BE33" s="2">
        <f>BE11/'Output-Calculation-sheet'!BE10*'Output-Calculation-sheet'!BE19</f>
        <v>105.07151365601922</v>
      </c>
      <c r="BF33" s="2">
        <f>BF11/'Output-Calculation-sheet'!BF10*'Output-Calculation-sheet'!BF19</f>
        <v>154.35460862856206</v>
      </c>
      <c r="BH33" s="2">
        <f t="shared" si="1"/>
        <v>69.072745373813234</v>
      </c>
    </row>
    <row r="34" spans="1:60" x14ac:dyDescent="0.25">
      <c r="A34" s="2">
        <v>2035</v>
      </c>
      <c r="B34" s="2">
        <f>B12/'Output-Calculation-sheet'!B11*'Output-Calculation-sheet'!B20</f>
        <v>611.83785663812193</v>
      </c>
      <c r="C34" s="2">
        <f>C12/'Output-Calculation-sheet'!C11*'Output-Calculation-sheet'!C20</f>
        <v>268.86320533605846</v>
      </c>
      <c r="D34" s="2">
        <f>D12/'Output-Calculation-sheet'!D11*'Output-Calculation-sheet'!D20</f>
        <v>1601.8357785584772</v>
      </c>
      <c r="E34" s="2">
        <f>E12/'Output-Calculation-sheet'!E11*'Output-Calculation-sheet'!E20</f>
        <v>183.60309856254742</v>
      </c>
      <c r="F34" s="2">
        <f>F12/'Output-Calculation-sheet'!F11*'Output-Calculation-sheet'!F20</f>
        <v>800.31265390233386</v>
      </c>
      <c r="G34" s="2">
        <f>G12/'Output-Calculation-sheet'!G11*'Output-Calculation-sheet'!G20</f>
        <v>308.71939767953808</v>
      </c>
      <c r="H34" s="2">
        <f>H12/'Output-Calculation-sheet'!H11*'Output-Calculation-sheet'!H20</f>
        <v>274.25295652713129</v>
      </c>
      <c r="I34" s="2">
        <f>I12/'Output-Calculation-sheet'!I11*'Output-Calculation-sheet'!I20</f>
        <v>1196.947212559111</v>
      </c>
      <c r="J34" s="2">
        <f>J12/'Output-Calculation-sheet'!J11*'Output-Calculation-sheet'!J20</f>
        <v>531.30913825658934</v>
      </c>
      <c r="K34" s="2">
        <f>K12/'Output-Calculation-sheet'!K11*'Output-Calculation-sheet'!K20</f>
        <v>3203.6666728229811</v>
      </c>
      <c r="L34" s="2">
        <f>L12/'Output-Calculation-sheet'!L11*'Output-Calculation-sheet'!L20</f>
        <v>96.765261914695145</v>
      </c>
      <c r="M34" s="2">
        <f>M12/'Output-Calculation-sheet'!M11*'Output-Calculation-sheet'!M20</f>
        <v>66.400741765187746</v>
      </c>
      <c r="N34" s="2">
        <f>N12/'Output-Calculation-sheet'!N11*'Output-Calculation-sheet'!N20</f>
        <v>594.92334137087323</v>
      </c>
      <c r="O34" s="2">
        <f>O12/'Output-Calculation-sheet'!O11*'Output-Calculation-sheet'!O20</f>
        <v>1486.8013617468937</v>
      </c>
      <c r="P34" s="2">
        <f>P12/'Output-Calculation-sheet'!P11*'Output-Calculation-sheet'!P20</f>
        <v>1392.1499256229506</v>
      </c>
      <c r="Q34" s="2">
        <f>Q12/'Output-Calculation-sheet'!Q11*'Output-Calculation-sheet'!Q20</f>
        <v>153.80561028401979</v>
      </c>
      <c r="R34" s="2">
        <f>R12/'Output-Calculation-sheet'!R11*'Output-Calculation-sheet'!R20</f>
        <v>255.14387611013805</v>
      </c>
      <c r="S34" s="2">
        <f>S12/'Output-Calculation-sheet'!S11*'Output-Calculation-sheet'!S20</f>
        <v>976.57106447934098</v>
      </c>
      <c r="T34" s="2">
        <f>T12/'Output-Calculation-sheet'!T11*'Output-Calculation-sheet'!T20</f>
        <v>404.50444837223642</v>
      </c>
      <c r="U34" s="2">
        <f>U12/'Output-Calculation-sheet'!U11*'Output-Calculation-sheet'!U20</f>
        <v>731.39577319987063</v>
      </c>
      <c r="V34" s="2">
        <f>V12/'Output-Calculation-sheet'!V11*'Output-Calculation-sheet'!V20</f>
        <v>565.55400476205421</v>
      </c>
      <c r="W34" s="2">
        <f>W12/'Output-Calculation-sheet'!W11*'Output-Calculation-sheet'!W20</f>
        <v>250.08259241340068</v>
      </c>
      <c r="X34" s="2">
        <f>X12/'Output-Calculation-sheet'!X11*'Output-Calculation-sheet'!X20</f>
        <v>307.22814109802601</v>
      </c>
      <c r="Y34" s="2">
        <f>Y12/'Output-Calculation-sheet'!Y11*'Output-Calculation-sheet'!Y20</f>
        <v>0</v>
      </c>
      <c r="Z34" s="2">
        <f>Z12/'Output-Calculation-sheet'!Z11*'Output-Calculation-sheet'!Z20</f>
        <v>889.58609540208192</v>
      </c>
      <c r="AA34" s="2">
        <f>AA12/'Output-Calculation-sheet'!AA11*'Output-Calculation-sheet'!AA20</f>
        <v>1336.55311062705</v>
      </c>
      <c r="AB34" s="2">
        <f>AB12/'Output-Calculation-sheet'!AB11*'Output-Calculation-sheet'!AB20</f>
        <v>634.87007322592603</v>
      </c>
      <c r="AC34" s="2">
        <f>AC12/'Output-Calculation-sheet'!AC11*'Output-Calculation-sheet'!AC20</f>
        <v>444.86632411232193</v>
      </c>
      <c r="AD34" s="2">
        <f>AD12/'Output-Calculation-sheet'!AD11*'Output-Calculation-sheet'!AD20</f>
        <v>2166.232667671195</v>
      </c>
      <c r="AE34" s="2">
        <f>AE12/'Output-Calculation-sheet'!AE11*'Output-Calculation-sheet'!AE20</f>
        <v>33855.520082785406</v>
      </c>
      <c r="AF34" s="2">
        <f>AF12/'Output-Calculation-sheet'!AF11*'Output-Calculation-sheet'!AF20</f>
        <v>27177.218588730502</v>
      </c>
      <c r="AG34" s="2">
        <f>AG12/'Output-Calculation-sheet'!AG11*'Output-Calculation-sheet'!AG20</f>
        <v>0</v>
      </c>
      <c r="AH34" s="2">
        <f>AH12/'Output-Calculation-sheet'!AH11*'Output-Calculation-sheet'!AH20</f>
        <v>1384.5472191196668</v>
      </c>
      <c r="AI34" s="2">
        <f>AI12/'Output-Calculation-sheet'!AI11*'Output-Calculation-sheet'!AI20</f>
        <v>514.76562837133861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26.714727784581026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169.70232820628507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119.28578265561521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119.65884656968602</v>
      </c>
      <c r="AX34" s="2">
        <f>AX12/'Output-Calculation-sheet'!AX11*'Output-Calculation-sheet'!AX20</f>
        <v>0</v>
      </c>
      <c r="AY34" s="2">
        <f>AY12/'Output-Calculation-sheet'!AY11*'Output-Calculation-sheet'!AY20</f>
        <v>29.340354420579487</v>
      </c>
      <c r="AZ34" s="2">
        <f>AZ12/'Output-Calculation-sheet'!AZ11*'Output-Calculation-sheet'!AZ20</f>
        <v>291.82299044601962</v>
      </c>
      <c r="BA34" s="2">
        <f>BA12/'Output-Calculation-sheet'!BA11*'Output-Calculation-sheet'!BA20</f>
        <v>86.394263829456364</v>
      </c>
      <c r="BB34" s="2">
        <f>BB12/'Output-Calculation-sheet'!BB11*'Output-Calculation-sheet'!BB20</f>
        <v>0</v>
      </c>
      <c r="BC34" s="2">
        <f>BC12/'Output-Calculation-sheet'!BC11*'Output-Calculation-sheet'!BC20</f>
        <v>94.12388562924167</v>
      </c>
      <c r="BD34" s="2">
        <f>BD12/'Output-Calculation-sheet'!BD11*'Output-Calculation-sheet'!BD20</f>
        <v>14.384061806465496</v>
      </c>
      <c r="BE34" s="2">
        <f>BE12/'Output-Calculation-sheet'!BE11*'Output-Calculation-sheet'!BE20</f>
        <v>192.62143965577422</v>
      </c>
      <c r="BF34" s="2">
        <f>BF12/'Output-Calculation-sheet'!BF11*'Output-Calculation-sheet'!BF20</f>
        <v>184.56950989723305</v>
      </c>
      <c r="BH34" s="2">
        <f t="shared" si="1"/>
        <v>85.995452094929021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16.348998266465802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5.1124376013031139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0.95513895619496547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0.27509045331957827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6.0236737351027552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88.503667147437184</v>
      </c>
      <c r="BF38" s="2">
        <f>BF5/'Output-Calculation-sheet'!BF4*'Output-Calculation-sheet'!BF31*0.0114</f>
        <v>0</v>
      </c>
      <c r="BH38" s="2">
        <f>SUM(B38:AI38,AK38:AM38,AP38,AR38:AS38,AU38,AW38:BF38)</f>
        <v>88.635690806292587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155.10707896507179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28.398589484963026</v>
      </c>
      <c r="AO39" s="2">
        <f>AO6/'Output-Calculation-sheet'!AO5*'Output-Calculation-sheet'!AO32*0.0114</f>
        <v>29.669567206763251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2.3202567862327341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1.2498332739869098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15.307095394540005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154.87841534305824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155.07377917962629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419.39497584637581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47.399005265862819</v>
      </c>
      <c r="AO40" s="2">
        <f>AO7/'Output-Calculation-sheet'!AO6*'Output-Calculation-sheet'!AO33*0.0114</f>
        <v>48.003167603382508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3.9411160048514806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3.1467644566138295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27.053035544596927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0.23981715061430448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0.11211811296144894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639.87047932713278</v>
      </c>
      <c r="AK41" s="2">
        <f>AK8/'Output-Calculation-sheet'!AK7*'Output-Calculation-sheet'!AK34*0.0114</f>
        <v>2.9291222509078757E-2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0.20131103956510532</v>
      </c>
      <c r="AN41" s="2">
        <f>AN8/'Output-Calculation-sheet'!AN7*'Output-Calculation-sheet'!AN34*0.0114</f>
        <v>62.468059771052324</v>
      </c>
      <c r="AO41" s="2">
        <f>AO8/'Output-Calculation-sheet'!AO7*'Output-Calculation-sheet'!AO34*0.0114</f>
        <v>65.842390712579743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5.5750559325662348</v>
      </c>
      <c r="AR41" s="2">
        <f>AR8/'Output-Calculation-sheet'!AR7*'Output-Calculation-sheet'!AR34*0.0114</f>
        <v>2.5698913269294264E-2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4.3597687671615875</v>
      </c>
      <c r="AU41" s="2">
        <f>AU8/'Output-Calculation-sheet'!AU7*'Output-Calculation-sheet'!AU34*0.0114</f>
        <v>6.8368156396212279E-3</v>
      </c>
      <c r="AV41" s="2">
        <f>AV8/'Output-Calculation-sheet'!AV7*'Output-Calculation-sheet'!AV34*0.0114</f>
        <v>39.389088866801167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2.5650406953645417E-2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0.4009065108981939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0.12250059219475956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882.85837379090572</v>
      </c>
      <c r="AK42" s="2">
        <f>AK9/'Output-Calculation-sheet'!AK8*'Output-Calculation-sheet'!AK35*0.0114</f>
        <v>6.4007358110003063E-2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0.219953055850552</v>
      </c>
      <c r="AN42" s="2">
        <f>AN9/'Output-Calculation-sheet'!AN8*'Output-Calculation-sheet'!AN35*0.0114</f>
        <v>76.74093705641414</v>
      </c>
      <c r="AO42" s="2">
        <f>AO9/'Output-Calculation-sheet'!AO8*'Output-Calculation-sheet'!AO35*0.0114</f>
        <v>82.415526002361091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7.5233549667817332</v>
      </c>
      <c r="AR42" s="2">
        <f>AR9/'Output-Calculation-sheet'!AR8*'Output-Calculation-sheet'!AR35*0.0114</f>
        <v>2.7757579310680753E-2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5.3223571918149783</v>
      </c>
      <c r="AU42" s="2">
        <f>AU9/'Output-Calculation-sheet'!AU8*'Output-Calculation-sheet'!AU35*0.0114</f>
        <v>7.384493280345638E-3</v>
      </c>
      <c r="AV42" s="2">
        <f>AV9/'Output-Calculation-sheet'!AV8*'Output-Calculation-sheet'!AV35*0.0114</f>
        <v>52.756805644226802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2.770518729357159E-2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0.4693082660399126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0.13117234431074495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1143.6609736100977</v>
      </c>
      <c r="AK43" s="2">
        <f>AK10/'Output-Calculation-sheet'!AK9*'Output-Calculation-sheet'!AK36*0.0114</f>
        <v>6.8538405129323507E-2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0.23552341631425477</v>
      </c>
      <c r="AN43" s="2">
        <f>AN10/'Output-Calculation-sheet'!AN9*'Output-Calculation-sheet'!AN36*0.0114</f>
        <v>87.695041963020131</v>
      </c>
      <c r="AO43" s="2">
        <f>AO10/'Output-Calculation-sheet'!AO9*'Output-Calculation-sheet'!AO36*0.0114</f>
        <v>96.564758211816866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9.5594131653804055</v>
      </c>
      <c r="AR43" s="2">
        <f>AR10/'Output-Calculation-sheet'!AR9*'Output-Calculation-sheet'!AR36*0.0114</f>
        <v>2.9482017262175947E-2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6.0377012241532144</v>
      </c>
      <c r="AU43" s="2">
        <f>AU10/'Output-Calculation-sheet'!AU9*'Output-Calculation-sheet'!AU36*0.0114</f>
        <v>7.8432544829224564E-3</v>
      </c>
      <c r="AV43" s="2">
        <f>AV10/'Output-Calculation-sheet'!AV9*'Output-Calculation-sheet'!AV36*0.0114</f>
        <v>66.654685017561022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2.9426370394143111E-2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0.50198580789356473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0.27761076679121699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1420.3880052630836</v>
      </c>
      <c r="AK44" s="2">
        <f>AK11/'Output-Calculation-sheet'!AK10*'Output-Calculation-sheet'!AK37*0.0114</f>
        <v>7.2526717817606223E-2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0.37384311005409504</v>
      </c>
      <c r="AN44" s="2">
        <f>AN11/'Output-Calculation-sheet'!AN10*'Output-Calculation-sheet'!AN37*0.0114</f>
        <v>94.931763818416059</v>
      </c>
      <c r="AO44" s="2">
        <f>AO11/'Output-Calculation-sheet'!AO10*'Output-Calculation-sheet'!AO37*0.0114</f>
        <v>108.07758166988012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11.688608795145823</v>
      </c>
      <c r="AR44" s="2">
        <f>AR11/'Output-Calculation-sheet'!AR10*'Output-Calculation-sheet'!AR37*0.0114</f>
        <v>3.1055178135482951E-2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6.4470150588554969</v>
      </c>
      <c r="AU44" s="2">
        <f>AU11/'Output-Calculation-sheet'!AU10*'Output-Calculation-sheet'!AU37*0.0114</f>
        <v>1.2392655985666339E-2</v>
      </c>
      <c r="AV44" s="2">
        <f>AV11/'Output-Calculation-sheet'!AV10*'Output-Calculation-sheet'!AV37*0.0114</f>
        <v>81.100286039272873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3.0996561949756113E-2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0.79842499073382367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0.29121396471472299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1710.1161180868098</v>
      </c>
      <c r="AK45" s="2">
        <f>AK12/'Output-Calculation-sheet'!AK11*'Output-Calculation-sheet'!AK38*0.0114</f>
        <v>7.6080597620680146E-2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0.39216178651317318</v>
      </c>
      <c r="AN45" s="2">
        <f>AN12/'Output-Calculation-sheet'!AN11*'Output-Calculation-sheet'!AN38*0.0114</f>
        <v>97.930674309669328</v>
      </c>
      <c r="AO45" s="2">
        <f>AO12/'Output-Calculation-sheet'!AO11*'Output-Calculation-sheet'!AO38*0.0114</f>
        <v>116.68239207882576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13.902348331263701</v>
      </c>
      <c r="AR45" s="2">
        <f>AR12/'Output-Calculation-sheet'!AR11*'Output-Calculation-sheet'!AR38*0.0114</f>
        <v>3.2537731792457864E-2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6.5214512924434231</v>
      </c>
      <c r="AU45" s="2">
        <f>AU12/'Output-Calculation-sheet'!AU11*'Output-Calculation-sheet'!AU38*0.0114</f>
        <v>1.2984273182999021E-2</v>
      </c>
      <c r="AV45" s="2">
        <f>AV12/'Output-Calculation-sheet'!AV11*'Output-Calculation-sheet'!AV38*0.0114</f>
        <v>96.055802470047837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4.8714475963210491E-2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0.8536928297872437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22684.633462125454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7032.6019586000575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1313.9080177825003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400.40671097214852</v>
      </c>
      <c r="AU49" s="2">
        <f>AU5/'Output-Calculation-sheet'!AU4*'Output-Calculation-sheet'!AU40</f>
        <v>0</v>
      </c>
      <c r="AV49" s="2">
        <f>AV5/'Output-Calculation-sheet'!AV4*'Output-Calculation-sheet'!AV40</f>
        <v>8235.3804857667947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121175.91255516252</v>
      </c>
      <c r="BF49" s="2">
        <f>BF5/'Output-Calculation-sheet'!BF4*'Output-Calculation-sheet'!BF40</f>
        <v>0</v>
      </c>
      <c r="BH49" s="2">
        <f>SUM(B49:AI49,AK49:AM49,AP49,AR49:AS49,AU49,AW49:BF49)/1000</f>
        <v>121.17591255516251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211835.35442690543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38793.39482811233</v>
      </c>
      <c r="AO50" s="2">
        <f>AO6/'Output-Calculation-sheet'!AO5*'Output-Calculation-sheet'!AO41</f>
        <v>40652.85025966564</v>
      </c>
      <c r="AP50" s="2">
        <f>AP6/'Output-Calculation-sheet'!AP5*'Output-Calculation-sheet'!AP41</f>
        <v>0</v>
      </c>
      <c r="AQ50" s="2">
        <f>AQ6/'Output-Calculation-sheet'!AQ5*'Output-Calculation-sheet'!AQ41</f>
        <v>3176.5738636975489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1737.4918192293085</v>
      </c>
      <c r="AU50" s="2">
        <f>AU6/'Output-Calculation-sheet'!AU5*'Output-Calculation-sheet'!AU41</f>
        <v>0</v>
      </c>
      <c r="AV50" s="2">
        <f>AV6/'Output-Calculation-sheet'!AV5*'Output-Calculation-sheet'!AV41</f>
        <v>20899.51458337497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211708.69241901694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211.70869241901693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572271.57209772407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64713.738169357493</v>
      </c>
      <c r="AO51" s="2">
        <f>AO7/'Output-Calculation-sheet'!AO6*'Output-Calculation-sheet'!AO42</f>
        <v>65752.143158254126</v>
      </c>
      <c r="AP51" s="2">
        <f>AP7/'Output-Calculation-sheet'!AP6*'Output-Calculation-sheet'!AP42</f>
        <v>0</v>
      </c>
      <c r="AQ51" s="2">
        <f>AQ7/'Output-Calculation-sheet'!AQ6*'Output-Calculation-sheet'!AQ42</f>
        <v>5390.9009534991956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4328.3886356520015</v>
      </c>
      <c r="AU51" s="2">
        <f>AU7/'Output-Calculation-sheet'!AU6*'Output-Calculation-sheet'!AU42</f>
        <v>0</v>
      </c>
      <c r="AV51" s="2">
        <f>AV7/'Output-Calculation-sheet'!AV6*'Output-Calculation-sheet'!AV42</f>
        <v>36911.923406144357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208.50556108229662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405.38413900850071</v>
      </c>
      <c r="AJ52" s="2">
        <f>AJ8/'Output-Calculation-sheet'!AJ7*'Output-Calculation-sheet'!AJ43</f>
        <v>872868.56818981445</v>
      </c>
      <c r="AK52" s="2">
        <f>AK8/'Output-Calculation-sheet'!AK7*'Output-Calculation-sheet'!AK43</f>
        <v>0</v>
      </c>
      <c r="AL52" s="2">
        <f>AL8/'Output-Calculation-sheet'!AL7*'Output-Calculation-sheet'!AL43</f>
        <v>112.78624288556561</v>
      </c>
      <c r="AM52" s="2">
        <f>AM8/'Output-Calculation-sheet'!AM7*'Output-Calculation-sheet'!AM43</f>
        <v>0</v>
      </c>
      <c r="AN52" s="2">
        <f>AN8/'Output-Calculation-sheet'!AN7*'Output-Calculation-sheet'!AN43</f>
        <v>85271.887952599223</v>
      </c>
      <c r="AO52" s="2">
        <f>AO8/'Output-Calculation-sheet'!AO7*'Output-Calculation-sheet'!AO43</f>
        <v>90028.359116505701</v>
      </c>
      <c r="AP52" s="2">
        <f>AP8/'Output-Calculation-sheet'!AP7*'Output-Calculation-sheet'!AP43</f>
        <v>0</v>
      </c>
      <c r="AQ52" s="2">
        <f>AQ8/'Output-Calculation-sheet'!AQ7*'Output-Calculation-sheet'!AQ43</f>
        <v>7623.7913810365353</v>
      </c>
      <c r="AR52" s="2">
        <f>AR8/'Output-Calculation-sheet'!AR7*'Output-Calculation-sheet'!AR43</f>
        <v>0</v>
      </c>
      <c r="AS52" s="2">
        <f>AS8/'Output-Calculation-sheet'!AS7*'Output-Calculation-sheet'!AS43</f>
        <v>171.68934658644395</v>
      </c>
      <c r="AT52" s="2">
        <f>AT8/'Output-Calculation-sheet'!AT7*'Output-Calculation-sheet'!AT43</f>
        <v>5981.6511805769787</v>
      </c>
      <c r="AU52" s="2">
        <f>AU8/'Output-Calculation-sheet'!AU7*'Output-Calculation-sheet'!AU43</f>
        <v>0</v>
      </c>
      <c r="AV52" s="2">
        <f>AV8/'Output-Calculation-sheet'!AV7*'Output-Calculation-sheet'!AV43</f>
        <v>53729.78748788753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4.6484692336653533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1333.2323448439913</v>
      </c>
      <c r="BF52" s="2">
        <f>BF8/'Output-Calculation-sheet'!BF7*'Output-Calculation-sheet'!BF43</f>
        <v>0</v>
      </c>
      <c r="BH52" s="2">
        <f t="shared" si="3"/>
        <v>2.2362461036404633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1850.0632976880181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51.690773543471202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469.82180877409377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422.24865469506057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2433.2064131803895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793.67028646003348</v>
      </c>
      <c r="AI53" s="2">
        <f>AI9/'Output-Calculation-sheet'!AI8*'Output-Calculation-sheet'!AI44</f>
        <v>1959.0866875424265</v>
      </c>
      <c r="AJ53" s="2">
        <f>AJ9/'Output-Calculation-sheet'!AJ8*'Output-Calculation-sheet'!AJ44</f>
        <v>1204083.1158407424</v>
      </c>
      <c r="AK53" s="2">
        <f>AK9/'Output-Calculation-sheet'!AK8*'Output-Calculation-sheet'!AK44</f>
        <v>0</v>
      </c>
      <c r="AL53" s="2">
        <f>AL9/'Output-Calculation-sheet'!AL8*'Output-Calculation-sheet'!AL44</f>
        <v>436.04671364886315</v>
      </c>
      <c r="AM53" s="2">
        <f>AM9/'Output-Calculation-sheet'!AM8*'Output-Calculation-sheet'!AM44</f>
        <v>0</v>
      </c>
      <c r="AN53" s="2">
        <f>AN9/'Output-Calculation-sheet'!AN8*'Output-Calculation-sheet'!AN44</f>
        <v>104735.90566384232</v>
      </c>
      <c r="AO53" s="2">
        <f>AO9/'Output-Calculation-sheet'!AO8*'Output-Calculation-sheet'!AO44</f>
        <v>112676.32225539177</v>
      </c>
      <c r="AP53" s="2">
        <f>AP9/'Output-Calculation-sheet'!AP8*'Output-Calculation-sheet'!AP44</f>
        <v>119.34672102429495</v>
      </c>
      <c r="AQ53" s="2">
        <f>AQ9/'Output-Calculation-sheet'!AQ8*'Output-Calculation-sheet'!AQ44</f>
        <v>10275.640731968024</v>
      </c>
      <c r="AR53" s="2">
        <f>AR9/'Output-Calculation-sheet'!AR8*'Output-Calculation-sheet'!AR44</f>
        <v>0</v>
      </c>
      <c r="AS53" s="2">
        <f>AS9/'Output-Calculation-sheet'!AS8*'Output-Calculation-sheet'!AS44</f>
        <v>150.6734148557986</v>
      </c>
      <c r="AT53" s="2">
        <f>AT9/'Output-Calculation-sheet'!AT8*'Output-Calculation-sheet'!AT44</f>
        <v>7301.5155181618038</v>
      </c>
      <c r="AU53" s="2">
        <f>AU9/'Output-Calculation-sheet'!AU8*'Output-Calculation-sheet'!AU44</f>
        <v>0</v>
      </c>
      <c r="AV53" s="2">
        <f>AV9/'Output-Calculation-sheet'!AV8*'Output-Calculation-sheet'!AV44</f>
        <v>71960.310577566139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54.169464888228937</v>
      </c>
      <c r="BC53" s="2">
        <f>BC9/'Output-Calculation-sheet'!BC8*'Output-Calculation-sheet'!BC44</f>
        <v>172.89056444776165</v>
      </c>
      <c r="BD53" s="2">
        <f>BD9/'Output-Calculation-sheet'!BD8*'Output-Calculation-sheet'!BD44</f>
        <v>0</v>
      </c>
      <c r="BE53" s="2">
        <f>BE9/'Output-Calculation-sheet'!BE8*'Output-Calculation-sheet'!BE44</f>
        <v>3910.5130407008564</v>
      </c>
      <c r="BF53" s="2">
        <f>BF9/'Output-Calculation-sheet'!BF8*'Output-Calculation-sheet'!BF44</f>
        <v>0</v>
      </c>
      <c r="BH53" s="2">
        <f t="shared" si="3"/>
        <v>12.823427841449297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52.479984483469153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4315.9883379405319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185.80909880348312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379.82763160810003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70.896396688183017</v>
      </c>
      <c r="Y54" s="2">
        <f>Y10/'Output-Calculation-sheet'!Y9*'Output-Calculation-sheet'!Y45</f>
        <v>776.5076689814581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1314.5936547005108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60115.251633258173</v>
      </c>
      <c r="AF54" s="2">
        <f>AF10/'Output-Calculation-sheet'!AF9*'Output-Calculation-sheet'!AF45</f>
        <v>10397.155112045042</v>
      </c>
      <c r="AG54" s="2">
        <f>AG10/'Output-Calculation-sheet'!AG9*'Output-Calculation-sheet'!AG45</f>
        <v>0</v>
      </c>
      <c r="AH54" s="2">
        <f>AH10/'Output-Calculation-sheet'!AH9*'Output-Calculation-sheet'!AH45</f>
        <v>3432.1018287621264</v>
      </c>
      <c r="AI54" s="2">
        <f>AI10/'Output-Calculation-sheet'!AI9*'Output-Calculation-sheet'!AI45</f>
        <v>3994.8825922446181</v>
      </c>
      <c r="AJ54" s="2">
        <f>AJ10/'Output-Calculation-sheet'!AJ9*'Output-Calculation-sheet'!AJ45</f>
        <v>1559474.0365340197</v>
      </c>
      <c r="AK54" s="2">
        <f>AK10/'Output-Calculation-sheet'!AK9*'Output-Calculation-sheet'!AK45</f>
        <v>42.084985605724953</v>
      </c>
      <c r="AL54" s="2">
        <f>AL10/'Output-Calculation-sheet'!AL9*'Output-Calculation-sheet'!AL45</f>
        <v>849.24254845865198</v>
      </c>
      <c r="AM54" s="2">
        <f>AM10/'Output-Calculation-sheet'!AM9*'Output-Calculation-sheet'!AM45</f>
        <v>0</v>
      </c>
      <c r="AN54" s="2">
        <f>AN10/'Output-Calculation-sheet'!AN9*'Output-Calculation-sheet'!AN45</f>
        <v>119676.66550542043</v>
      </c>
      <c r="AO54" s="2">
        <f>AO10/'Output-Calculation-sheet'!AO9*'Output-Calculation-sheet'!AO45</f>
        <v>132020.14130944165</v>
      </c>
      <c r="AP54" s="2">
        <f>AP10/'Output-Calculation-sheet'!AP9*'Output-Calculation-sheet'!AP45</f>
        <v>423.32164063970316</v>
      </c>
      <c r="AQ54" s="2">
        <f>AQ10/'Output-Calculation-sheet'!AQ9*'Output-Calculation-sheet'!AQ45</f>
        <v>13052.39643451039</v>
      </c>
      <c r="AR54" s="2">
        <f>AR10/'Output-Calculation-sheet'!AR9*'Output-Calculation-sheet'!AR45</f>
        <v>0</v>
      </c>
      <c r="AS54" s="2">
        <f>AS10/'Output-Calculation-sheet'!AS9*'Output-Calculation-sheet'!AS45</f>
        <v>151.1417243948591</v>
      </c>
      <c r="AT54" s="2">
        <f>AT10/'Output-Calculation-sheet'!AT9*'Output-Calculation-sheet'!AT45</f>
        <v>8272.0425467099267</v>
      </c>
      <c r="AU54" s="2">
        <f>AU10/'Output-Calculation-sheet'!AU9*'Output-Calculation-sheet'!AU45</f>
        <v>0</v>
      </c>
      <c r="AV54" s="2">
        <f>AV10/'Output-Calculation-sheet'!AV9*'Output-Calculation-sheet'!AV45</f>
        <v>90898.621139311101</v>
      </c>
      <c r="AW54" s="2">
        <f>AW10/'Output-Calculation-sheet'!AW9*'Output-Calculation-sheet'!AW45</f>
        <v>151.42160403933809</v>
      </c>
      <c r="AX54" s="2">
        <f>AX10/'Output-Calculation-sheet'!AX9*'Output-Calculation-sheet'!AX45</f>
        <v>0</v>
      </c>
      <c r="AY54" s="2">
        <f>AY10/'Output-Calculation-sheet'!AY9*'Output-Calculation-sheet'!AY45</f>
        <v>6.3010106764442755</v>
      </c>
      <c r="AZ54" s="2">
        <f>AZ10/'Output-Calculation-sheet'!AZ9*'Output-Calculation-sheet'!AZ45</f>
        <v>0</v>
      </c>
      <c r="BA54" s="2">
        <f>BA10/'Output-Calculation-sheet'!BA9*'Output-Calculation-sheet'!BA45</f>
        <v>72.809739939329802</v>
      </c>
      <c r="BB54" s="2">
        <f>BB10/'Output-Calculation-sheet'!BB9*'Output-Calculation-sheet'!BB45</f>
        <v>120.72968463735344</v>
      </c>
      <c r="BC54" s="2">
        <f>BC10/'Output-Calculation-sheet'!BC9*'Output-Calculation-sheet'!BC45</f>
        <v>414.71999454866545</v>
      </c>
      <c r="BD54" s="2">
        <f>BD10/'Output-Calculation-sheet'!BD9*'Output-Calculation-sheet'!BD45</f>
        <v>5.00108708242358</v>
      </c>
      <c r="BE54" s="2">
        <f>BE10/'Output-Calculation-sheet'!BE9*'Output-Calculation-sheet'!BE45</f>
        <v>6957.060618938558</v>
      </c>
      <c r="BF54" s="2">
        <f>BF10/'Output-Calculation-sheet'!BF9*'Output-Calculation-sheet'!BF45</f>
        <v>0</v>
      </c>
      <c r="BH54" s="2">
        <f t="shared" si="3"/>
        <v>94.229328578476739</v>
      </c>
    </row>
    <row r="55" spans="1:60" x14ac:dyDescent="0.25">
      <c r="A55" s="2">
        <v>2034</v>
      </c>
      <c r="B55" s="2">
        <f>B11/'Output-Calculation-sheet'!B10*'Output-Calculation-sheet'!B46</f>
        <v>180.01635274198921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222.44554468189204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7248.7068373680058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343.46642312384603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1795.2880035015125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396.17364264453329</v>
      </c>
      <c r="Y55" s="2">
        <f>Y11/'Output-Calculation-sheet'!Y10*'Output-Calculation-sheet'!Y46</f>
        <v>1090.0427508197331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2403.293094727369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138537.24189535002</v>
      </c>
      <c r="AF55" s="2">
        <f>AF11/'Output-Calculation-sheet'!AF10*'Output-Calculation-sheet'!AF46</f>
        <v>41651.379373479707</v>
      </c>
      <c r="AG55" s="2">
        <f>AG11/'Output-Calculation-sheet'!AG10*'Output-Calculation-sheet'!AG46</f>
        <v>0</v>
      </c>
      <c r="AH55" s="2">
        <f>AH11/'Output-Calculation-sheet'!AH10*'Output-Calculation-sheet'!AH46</f>
        <v>6883.1616927712093</v>
      </c>
      <c r="AI55" s="2">
        <f>AI11/'Output-Calculation-sheet'!AI10*'Output-Calculation-sheet'!AI46</f>
        <v>6292.7653115508483</v>
      </c>
      <c r="AJ55" s="2">
        <f>AJ11/'Output-Calculation-sheet'!AJ10*'Output-Calculation-sheet'!AJ46</f>
        <v>1936837.2624300653</v>
      </c>
      <c r="AK55" s="2">
        <f>AK11/'Output-Calculation-sheet'!AK10*'Output-Calculation-sheet'!AK46</f>
        <v>254.47971164072359</v>
      </c>
      <c r="AL55" s="2">
        <f>AL11/'Output-Calculation-sheet'!AL10*'Output-Calculation-sheet'!AL46</f>
        <v>1321.1387145847143</v>
      </c>
      <c r="AM55" s="2">
        <f>AM11/'Output-Calculation-sheet'!AM10*'Output-Calculation-sheet'!AM46</f>
        <v>0</v>
      </c>
      <c r="AN55" s="2">
        <f>AN11/'Output-Calculation-sheet'!AN10*'Output-Calculation-sheet'!AN46</f>
        <v>129531.72075936783</v>
      </c>
      <c r="AO55" s="2">
        <f>AO11/'Output-Calculation-sheet'!AO10*'Output-Calculation-sheet'!AO46</f>
        <v>147755.83361934454</v>
      </c>
      <c r="AP55" s="2">
        <f>AP11/'Output-Calculation-sheet'!AP10*'Output-Calculation-sheet'!AP46</f>
        <v>794.48643102789072</v>
      </c>
      <c r="AQ55" s="2">
        <f>AQ11/'Output-Calculation-sheet'!AQ10*'Output-Calculation-sheet'!AQ46</f>
        <v>15959.528936812343</v>
      </c>
      <c r="AR55" s="2">
        <f>AR11/'Output-Calculation-sheet'!AR10*'Output-Calculation-sheet'!AR46</f>
        <v>0</v>
      </c>
      <c r="AS55" s="2">
        <f>AS11/'Output-Calculation-sheet'!AS10*'Output-Calculation-sheet'!AS46</f>
        <v>168.67360976724098</v>
      </c>
      <c r="AT55" s="2">
        <f>AT11/'Output-Calculation-sheet'!AT10*'Output-Calculation-sheet'!AT46</f>
        <v>8839.7570695169888</v>
      </c>
      <c r="AU55" s="2">
        <f>AU11/'Output-Calculation-sheet'!AU10*'Output-Calculation-sheet'!AU46</f>
        <v>0</v>
      </c>
      <c r="AV55" s="2">
        <f>AV11/'Output-Calculation-sheet'!AV10*'Output-Calculation-sheet'!AV46</f>
        <v>110600.61970459043</v>
      </c>
      <c r="AW55" s="2">
        <f>AW11/'Output-Calculation-sheet'!AW10*'Output-Calculation-sheet'!AW46</f>
        <v>340.48289996372233</v>
      </c>
      <c r="AX55" s="2">
        <f>AX11/'Output-Calculation-sheet'!AX10*'Output-Calculation-sheet'!AX46</f>
        <v>0</v>
      </c>
      <c r="AY55" s="2">
        <f>AY11/'Output-Calculation-sheet'!AY10*'Output-Calculation-sheet'!AY46</f>
        <v>33.787801291523969</v>
      </c>
      <c r="AZ55" s="2">
        <f>AZ11/'Output-Calculation-sheet'!AZ10*'Output-Calculation-sheet'!AZ46</f>
        <v>0</v>
      </c>
      <c r="BA55" s="2">
        <f>BA11/'Output-Calculation-sheet'!BA10*'Output-Calculation-sheet'!BA46</f>
        <v>164.90527567370773</v>
      </c>
      <c r="BB55" s="2">
        <f>BB11/'Output-Calculation-sheet'!BB10*'Output-Calculation-sheet'!BB46</f>
        <v>261.07726485019595</v>
      </c>
      <c r="BC55" s="2">
        <f>BC11/'Output-Calculation-sheet'!BC10*'Output-Calculation-sheet'!BC46</f>
        <v>699.48237300823143</v>
      </c>
      <c r="BD55" s="2">
        <f>BD11/'Output-Calculation-sheet'!BD10*'Output-Calculation-sheet'!BD46</f>
        <v>31.38936351310047</v>
      </c>
      <c r="BE55" s="2">
        <f>BE11/'Output-Calculation-sheet'!BE10*'Output-Calculation-sheet'!BE46</f>
        <v>10208.325827735483</v>
      </c>
      <c r="BF55" s="2">
        <f>BF11/'Output-Calculation-sheet'!BF10*'Output-Calculation-sheet'!BF46</f>
        <v>0</v>
      </c>
      <c r="BH55" s="2">
        <f t="shared" si="3"/>
        <v>221.32221019581723</v>
      </c>
    </row>
    <row r="56" spans="1:60" x14ac:dyDescent="0.25">
      <c r="A56" s="2">
        <v>2035</v>
      </c>
      <c r="B56" s="2">
        <f>B12/'Output-Calculation-sheet'!B11*'Output-Calculation-sheet'!B47</f>
        <v>753.38900495495818</v>
      </c>
      <c r="C56" s="2">
        <f>C12/'Output-Calculation-sheet'!C11*'Output-Calculation-sheet'!C47</f>
        <v>0</v>
      </c>
      <c r="D56" s="2">
        <f>D12/'Output-Calculation-sheet'!D11*'Output-Calculation-sheet'!D47</f>
        <v>1966.5198640638982</v>
      </c>
      <c r="E56" s="2">
        <f>E12/'Output-Calculation-sheet'!E11*'Output-Calculation-sheet'!E47</f>
        <v>444.55956068413423</v>
      </c>
      <c r="F56" s="2">
        <f>F12/'Output-Calculation-sheet'!F11*'Output-Calculation-sheet'!F47</f>
        <v>169.09204603894651</v>
      </c>
      <c r="G56" s="2">
        <f>G12/'Output-Calculation-sheet'!G11*'Output-Calculation-sheet'!G47</f>
        <v>262.94054253301431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10436.926497968621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521.65387210779488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3541.6509979908697</v>
      </c>
      <c r="Q56" s="2">
        <f>Q12/'Output-Calculation-sheet'!Q11*'Output-Calculation-sheet'!Q47</f>
        <v>0</v>
      </c>
      <c r="R56" s="2">
        <f>R12/'Output-Calculation-sheet'!R11*'Output-Calculation-sheet'!R47</f>
        <v>43.865673246354412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875.64812961575842</v>
      </c>
      <c r="Y56" s="2">
        <f>Y12/'Output-Calculation-sheet'!Y11*'Output-Calculation-sheet'!Y47</f>
        <v>1286.939519650045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3717.1077270186343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232630.69227749936</v>
      </c>
      <c r="AF56" s="2">
        <f>AF12/'Output-Calculation-sheet'!AF11*'Output-Calculation-sheet'!AF47</f>
        <v>82348.128701830938</v>
      </c>
      <c r="AG56" s="2">
        <f>AG12/'Output-Calculation-sheet'!AG11*'Output-Calculation-sheet'!AG47</f>
        <v>0</v>
      </c>
      <c r="AH56" s="2">
        <f>AH12/'Output-Calculation-sheet'!AH11*'Output-Calculation-sheet'!AH47</f>
        <v>10739.955891386604</v>
      </c>
      <c r="AI56" s="2">
        <f>AI12/'Output-Calculation-sheet'!AI11*'Output-Calculation-sheet'!AI47</f>
        <v>8848.7365116149376</v>
      </c>
      <c r="AJ56" s="2">
        <f>AJ12/'Output-Calculation-sheet'!AJ11*'Output-Calculation-sheet'!AJ47</f>
        <v>2331779.7863598852</v>
      </c>
      <c r="AK56" s="2">
        <f>AK12/'Output-Calculation-sheet'!AK11*'Output-Calculation-sheet'!AK47</f>
        <v>517.21458908795705</v>
      </c>
      <c r="AL56" s="2">
        <f>AL12/'Output-Calculation-sheet'!AL11*'Output-Calculation-sheet'!AL47</f>
        <v>1844.0786366131426</v>
      </c>
      <c r="AM56" s="2">
        <f>AM12/'Output-Calculation-sheet'!AM11*'Output-Calculation-sheet'!AM47</f>
        <v>0</v>
      </c>
      <c r="AN56" s="2">
        <f>AN12/'Output-Calculation-sheet'!AN11*'Output-Calculation-sheet'!AN47</f>
        <v>133655.78526440886</v>
      </c>
      <c r="AO56" s="2">
        <f>AO12/'Output-Calculation-sheet'!AO11*'Output-Calculation-sheet'!AO47</f>
        <v>159433.85505769376</v>
      </c>
      <c r="AP56" s="2">
        <f>AP12/'Output-Calculation-sheet'!AP11*'Output-Calculation-sheet'!AP47</f>
        <v>1232.3932823423436</v>
      </c>
      <c r="AQ56" s="2">
        <f>AQ12/'Output-Calculation-sheet'!AQ11*'Output-Calculation-sheet'!AQ47</f>
        <v>18981.050943403927</v>
      </c>
      <c r="AR56" s="2">
        <f>AR12/'Output-Calculation-sheet'!AR11*'Output-Calculation-sheet'!AR47</f>
        <v>0</v>
      </c>
      <c r="AS56" s="2">
        <f>AS12/'Output-Calculation-sheet'!AS11*'Output-Calculation-sheet'!AS47</f>
        <v>182.13024843779297</v>
      </c>
      <c r="AT56" s="2">
        <f>AT12/'Output-Calculation-sheet'!AT11*'Output-Calculation-sheet'!AT47</f>
        <v>8938.8662277914827</v>
      </c>
      <c r="AU56" s="2">
        <f>AU12/'Output-Calculation-sheet'!AU11*'Output-Calculation-sheet'!AU47</f>
        <v>0</v>
      </c>
      <c r="AV56" s="2">
        <f>AV12/'Output-Calculation-sheet'!AV11*'Output-Calculation-sheet'!AV47</f>
        <v>130974.32353941236</v>
      </c>
      <c r="AW56" s="2">
        <f>AW12/'Output-Calculation-sheet'!AW11*'Output-Calculation-sheet'!AW47</f>
        <v>552.51036807792764</v>
      </c>
      <c r="AX56" s="2">
        <f>AX12/'Output-Calculation-sheet'!AX11*'Output-Calculation-sheet'!AX47</f>
        <v>0</v>
      </c>
      <c r="AY56" s="2">
        <f>AY12/'Output-Calculation-sheet'!AY11*'Output-Calculation-sheet'!AY47</f>
        <v>65.603309381564017</v>
      </c>
      <c r="AZ56" s="2">
        <f>AZ12/'Output-Calculation-sheet'!AZ11*'Output-Calculation-sheet'!AZ47</f>
        <v>0</v>
      </c>
      <c r="BA56" s="2">
        <f>BA12/'Output-Calculation-sheet'!BA11*'Output-Calculation-sheet'!BA47</f>
        <v>272.28689423756748</v>
      </c>
      <c r="BB56" s="2">
        <f>BB12/'Output-Calculation-sheet'!BB11*'Output-Calculation-sheet'!BB47</f>
        <v>393.03910830510421</v>
      </c>
      <c r="BC56" s="2">
        <f>BC12/'Output-Calculation-sheet'!BC11*'Output-Calculation-sheet'!BC47</f>
        <v>1020.5408863429481</v>
      </c>
      <c r="BD56" s="2">
        <f>BD12/'Output-Calculation-sheet'!BD11*'Output-Calculation-sheet'!BD47</f>
        <v>62.20642947805441</v>
      </c>
      <c r="BE56" s="2">
        <f>BE12/'Output-Calculation-sheet'!BE11*'Output-Calculation-sheet'!BE47</f>
        <v>11630.41406645325</v>
      </c>
      <c r="BF56" s="2">
        <f>BF12/'Output-Calculation-sheet'!BF11*'Output-Calculation-sheet'!BF47</f>
        <v>0</v>
      </c>
      <c r="BH56" s="2">
        <f t="shared" si="3"/>
        <v>376.36022463696253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0.33846518679056331</v>
      </c>
      <c r="D60" s="2">
        <f>D5*'Output-Calculation-sheet'!D49/10^9</f>
        <v>2.0979022731059676</v>
      </c>
      <c r="E60" s="2">
        <f>E5*'Output-Calculation-sheet'!E49/10^9</f>
        <v>9.0586652875017007E-2</v>
      </c>
      <c r="F60" s="2">
        <f>F5*'Output-Calculation-sheet'!F49/10^9</f>
        <v>0.40709737769607834</v>
      </c>
      <c r="G60" s="2">
        <f>G5*'Output-Calculation-sheet'!G49/10^9</f>
        <v>0.36756348303511754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1.7327285186850374</v>
      </c>
      <c r="K60" s="2">
        <f>K5*'Output-Calculation-sheet'!K49/10^9</f>
        <v>3.2118084798708835</v>
      </c>
      <c r="L60" s="2">
        <f>L5*'Output-Calculation-sheet'!L49/10^9</f>
        <v>8.6920617185478638E-2</v>
      </c>
      <c r="M60" s="2">
        <f>M5*'Output-Calculation-sheet'!M49/10^9</f>
        <v>4.2993747257320046E-2</v>
      </c>
      <c r="N60" s="2">
        <f>N5*'Output-Calculation-sheet'!N49/10^9</f>
        <v>1.0535764556570943</v>
      </c>
      <c r="O60" s="2">
        <f>O5*'Output-Calculation-sheet'!O49/10^9</f>
        <v>1.6088636541230421</v>
      </c>
      <c r="P60" s="2">
        <f>P5*'Output-Calculation-sheet'!P49/10^9</f>
        <v>1.2266971467688788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0.3613328775099709</v>
      </c>
      <c r="U60" s="2">
        <f>U5*'Output-Calculation-sheet'!U49/10^9</f>
        <v>0.25420236966200666</v>
      </c>
      <c r="V60" s="2">
        <f>V5*'Output-Calculation-sheet'!V49/10^9</f>
        <v>0.41474869916155799</v>
      </c>
      <c r="W60" s="2">
        <f>W5*'Output-Calculation-sheet'!W49/10^9</f>
        <v>0.18930997732443669</v>
      </c>
      <c r="X60" s="2">
        <f>X5*'Output-Calculation-sheet'!X49/10^9</f>
        <v>0.2164815758991851</v>
      </c>
      <c r="Y60" s="2">
        <f>Y5*'Output-Calculation-sheet'!Y49/10^9</f>
        <v>0.10145453846886615</v>
      </c>
      <c r="Z60" s="2">
        <f>Z5*'Output-Calculation-sheet'!Z49/10^9</f>
        <v>0.77884484757964267</v>
      </c>
      <c r="AA60" s="2">
        <f>AA5*'Output-Calculation-sheet'!AA49/10^9</f>
        <v>0.44942425339551978</v>
      </c>
      <c r="AB60" s="2">
        <f>AB5*'Output-Calculation-sheet'!AB49/10^9</f>
        <v>0.90045057617878355</v>
      </c>
      <c r="AC60" s="2">
        <f>AC5*'Output-Calculation-sheet'!AC49/10^9</f>
        <v>8.7364194996732578E-2</v>
      </c>
      <c r="AD60" s="2">
        <f>AD5*'Output-Calculation-sheet'!AD49/10^9</f>
        <v>3.2015736057586013</v>
      </c>
      <c r="AE60" s="2">
        <f>AE5*'Output-Calculation-sheet'!AE49/10^9</f>
        <v>34.474846888884244</v>
      </c>
      <c r="AF60" s="2">
        <f>AF5*'Output-Calculation-sheet'!AF49/10^9</f>
        <v>8.3976368244314479</v>
      </c>
      <c r="AG60" s="2">
        <f>AG5*'Output-Calculation-sheet'!AG49/10^9</f>
        <v>0.40617819345993084</v>
      </c>
      <c r="AH60" s="2">
        <f>AH5*'Output-Calculation-sheet'!AH49/10^9</f>
        <v>0.67431529136126589</v>
      </c>
      <c r="AI60" s="2">
        <f>AI5*'Output-Calculation-sheet'!AI49/10^9</f>
        <v>0.45027566214109233</v>
      </c>
      <c r="AJ60" s="2">
        <f>AJ5*'Output-Calculation-sheet'!AJ49/10^9</f>
        <v>2.0496847123812079</v>
      </c>
      <c r="AK60" s="2">
        <f>AK5*'Output-Calculation-sheet'!AK49/10^9</f>
        <v>4.9983282271690535E-2</v>
      </c>
      <c r="AL60" s="2">
        <f>AL5*'Output-Calculation-sheet'!AL49/10^9</f>
        <v>0.15277612564461165</v>
      </c>
      <c r="AM60" s="2">
        <f>AM5*'Output-Calculation-sheet'!AM49/10^9</f>
        <v>0.71331065585638931</v>
      </c>
      <c r="AN60" s="2">
        <f>AN5*'Output-Calculation-sheet'!AN49/10^9</f>
        <v>0.64235014893423159</v>
      </c>
      <c r="AO60" s="2">
        <f>AO5*'Output-Calculation-sheet'!AO49/10^9</f>
        <v>0.20380882079313523</v>
      </c>
      <c r="AP60" s="2">
        <f>AP5*'Output-Calculation-sheet'!AP49/10^9</f>
        <v>7.3902325250705725E-2</v>
      </c>
      <c r="AQ60" s="2">
        <f>AQ5*'Output-Calculation-sheet'!AQ49/10^9</f>
        <v>0.113458851018562</v>
      </c>
      <c r="AR60" s="2">
        <f>AR5*'Output-Calculation-sheet'!AR49/10^9</f>
        <v>6.6235112451999131E-2</v>
      </c>
      <c r="AS60" s="2">
        <f>AS5*'Output-Calculation-sheet'!AS49/10^9</f>
        <v>5.5423818771966699E-2</v>
      </c>
      <c r="AT60" s="2">
        <f>AT5*'Output-Calculation-sheet'!AT49/10^9</f>
        <v>4.335009879456371E-2</v>
      </c>
      <c r="AU60" s="2">
        <f>AU5*'Output-Calculation-sheet'!AU49/10^9</f>
        <v>5.2607793673192247E-3</v>
      </c>
      <c r="AV60" s="2">
        <f>AV5*'Output-Calculation-sheet'!AV49/10^9</f>
        <v>0.70127906951912611</v>
      </c>
      <c r="AW60" s="2">
        <f>AW5*'Output-Calculation-sheet'!AW49/10^9</f>
        <v>0.12182820089647878</v>
      </c>
      <c r="AX60" s="2">
        <f>AX5*'Output-Calculation-sheet'!AX49/10^9</f>
        <v>3.5622357229985226E-2</v>
      </c>
      <c r="AY60" s="2">
        <f>AY5*'Output-Calculation-sheet'!AY49/10^9</f>
        <v>3.2799405671830933E-3</v>
      </c>
      <c r="AZ60" s="2">
        <f>AZ5*'Output-Calculation-sheet'!AZ49/10^9</f>
        <v>0.10687720850290049</v>
      </c>
      <c r="BA60" s="2">
        <f>BA5*'Output-Calculation-sheet'!BA49/10^9</f>
        <v>4.2002171663257287E-2</v>
      </c>
      <c r="BB60" s="2">
        <f>BB5*'Output-Calculation-sheet'!BB49/10^9</f>
        <v>3.256762859902488E-2</v>
      </c>
      <c r="BC60" s="2">
        <f>BC5*'Output-Calculation-sheet'!BC49/10^9</f>
        <v>6.8203327751557352E-2</v>
      </c>
      <c r="BD60" s="2">
        <f>BD5*'Output-Calculation-sheet'!BD49/10^9</f>
        <v>1.0960055929582864E-2</v>
      </c>
      <c r="BE60" s="2">
        <f>BE5*'Output-Calculation-sheet'!BE49/10^9</f>
        <v>10.296748985344653</v>
      </c>
      <c r="BF60" s="2">
        <f>BF5*'Output-Calculation-sheet'!BF49/10^9</f>
        <v>4.5531130897867901E-2</v>
      </c>
      <c r="BH60" s="2">
        <f>SUM(B60:AI60,AK60:AM60,AP60,AR60:AS60,AU60,AW60:BF60)</f>
        <v>77.805105024844906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0.39590194917060983</v>
      </c>
      <c r="D61" s="2">
        <f>D6*'Output-Calculation-sheet'!D50/10^9</f>
        <v>2.5385033025529218</v>
      </c>
      <c r="E61" s="2">
        <f>E6*'Output-Calculation-sheet'!E50/10^9</f>
        <v>0.10932091958814294</v>
      </c>
      <c r="F61" s="2">
        <f>F6*'Output-Calculation-sheet'!F50/10^9</f>
        <v>0.49488824750523602</v>
      </c>
      <c r="G61" s="2">
        <f>G6*'Output-Calculation-sheet'!G50/10^9</f>
        <v>0.4314609499394938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2.0530688939983168</v>
      </c>
      <c r="K61" s="2">
        <f>K6*'Output-Calculation-sheet'!K50/10^9</f>
        <v>3.7379807985010753</v>
      </c>
      <c r="L61" s="2">
        <f>L6*'Output-Calculation-sheet'!L50/10^9</f>
        <v>0.10247928955858841</v>
      </c>
      <c r="M61" s="2">
        <f>M6*'Output-Calculation-sheet'!M50/10^9</f>
        <v>5.3131541600204078E-2</v>
      </c>
      <c r="N61" s="2">
        <f>N6*'Output-Calculation-sheet'!N50/10^9</f>
        <v>1.2221417722789878</v>
      </c>
      <c r="O61" s="2">
        <f>O6*'Output-Calculation-sheet'!O50/10^9</f>
        <v>1.876643510131256</v>
      </c>
      <c r="P61" s="2">
        <f>P6*'Output-Calculation-sheet'!P50/10^9</f>
        <v>1.5038327288817641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0.43504143106555482</v>
      </c>
      <c r="U61" s="2">
        <f>U6*'Output-Calculation-sheet'!U50/10^9</f>
        <v>0.30697476460833267</v>
      </c>
      <c r="V61" s="2">
        <f>V6*'Output-Calculation-sheet'!V50/10^9</f>
        <v>0.48714997039389518</v>
      </c>
      <c r="W61" s="2">
        <f>W6*'Output-Calculation-sheet'!W50/10^9</f>
        <v>0.22130861658245807</v>
      </c>
      <c r="X61" s="2">
        <f>X6*'Output-Calculation-sheet'!X50/10^9</f>
        <v>0.25940461676390852</v>
      </c>
      <c r="Y61" s="2">
        <f>Y6*'Output-Calculation-sheet'!Y50/10^9</f>
        <v>0.12206610800846977</v>
      </c>
      <c r="Z61" s="2">
        <f>Z6*'Output-Calculation-sheet'!Z50/10^9</f>
        <v>0.91559831847358497</v>
      </c>
      <c r="AA61" s="2">
        <f>AA6*'Output-Calculation-sheet'!AA50/10^9</f>
        <v>0.53263320472900544</v>
      </c>
      <c r="AB61" s="2">
        <f>AB6*'Output-Calculation-sheet'!AB50/10^9</f>
        <v>1.061697760365808</v>
      </c>
      <c r="AC61" s="2">
        <f>AC6*'Output-Calculation-sheet'!AC50/10^9</f>
        <v>0.11046634325016938</v>
      </c>
      <c r="AD61" s="2">
        <f>AD6*'Output-Calculation-sheet'!AD50/10^9</f>
        <v>3.7185288371525118</v>
      </c>
      <c r="AE61" s="2">
        <f>AE6*'Output-Calculation-sheet'!AE50/10^9</f>
        <v>42.814515870812201</v>
      </c>
      <c r="AF61" s="2">
        <f>AF6*'Output-Calculation-sheet'!AF50/10^9</f>
        <v>11.087629800830801</v>
      </c>
      <c r="AG61" s="2">
        <f>AG6*'Output-Calculation-sheet'!AG50/10^9</f>
        <v>0.61125151281533985</v>
      </c>
      <c r="AH61" s="2">
        <f>AH6*'Output-Calculation-sheet'!AH50/10^9</f>
        <v>0.86934364313193957</v>
      </c>
      <c r="AI61" s="2">
        <f>AI6*'Output-Calculation-sheet'!AI50/10^9</f>
        <v>0.58074281883032597</v>
      </c>
      <c r="AJ61" s="2">
        <f>AJ6*'Output-Calculation-sheet'!AJ50/10^9</f>
        <v>16.434037180807376</v>
      </c>
      <c r="AK61" s="2">
        <f>AK6*'Output-Calculation-sheet'!AK50/10^9</f>
        <v>7.9330382408611358E-2</v>
      </c>
      <c r="AL61" s="2">
        <f>AL6*'Output-Calculation-sheet'!AL50/10^9</f>
        <v>0.18878886424334129</v>
      </c>
      <c r="AM61" s="2">
        <f>AM6*'Output-Calculation-sheet'!AM50/10^9</f>
        <v>1.0769279619552437</v>
      </c>
      <c r="AN61" s="2">
        <f>AN6*'Output-Calculation-sheet'!AN50/10^9</f>
        <v>3.0458628909940195</v>
      </c>
      <c r="AO61" s="2">
        <f>AO6*'Output-Calculation-sheet'!AO50/10^9</f>
        <v>3.5599431863563828</v>
      </c>
      <c r="AP61" s="2">
        <f>AP6*'Output-Calculation-sheet'!AP50/10^9</f>
        <v>9.5341893452005527E-2</v>
      </c>
      <c r="AQ61" s="2">
        <f>AQ6*'Output-Calculation-sheet'!AQ50/10^9</f>
        <v>0.25400375632551436</v>
      </c>
      <c r="AR61" s="2">
        <f>AR6*'Output-Calculation-sheet'!AR50/10^9</f>
        <v>9.8967342535585728E-2</v>
      </c>
      <c r="AS61" s="2">
        <f>AS6*'Output-Calculation-sheet'!AS50/10^9</f>
        <v>6.6161245539969604E-2</v>
      </c>
      <c r="AT61" s="2">
        <f>AT6*'Output-Calculation-sheet'!AT50/10^9</f>
        <v>0.15704339570082976</v>
      </c>
      <c r="AU61" s="2">
        <f>AU6*'Output-Calculation-sheet'!AU50/10^9</f>
        <v>9.9554379117078162E-3</v>
      </c>
      <c r="AV61" s="2">
        <f>AV6*'Output-Calculation-sheet'!AV50/10^9</f>
        <v>1.6351039557562697</v>
      </c>
      <c r="AW61" s="2">
        <f>AW6*'Output-Calculation-sheet'!AW50/10^9</f>
        <v>0.14860813682636903</v>
      </c>
      <c r="AX61" s="2">
        <f>AX6*'Output-Calculation-sheet'!AX50/10^9</f>
        <v>5.6886531149621972E-2</v>
      </c>
      <c r="AY61" s="2">
        <f>AY6*'Output-Calculation-sheet'!AY50/10^9</f>
        <v>4.8193909679271002E-3</v>
      </c>
      <c r="AZ61" s="2">
        <f>AZ6*'Output-Calculation-sheet'!AZ50/10^9</f>
        <v>0.12992249061927319</v>
      </c>
      <c r="BA61" s="2">
        <f>BA6*'Output-Calculation-sheet'!BA50/10^9</f>
        <v>5.1200134266062923E-2</v>
      </c>
      <c r="BB61" s="2">
        <f>BB6*'Output-Calculation-sheet'!BB50/10^9</f>
        <v>3.9815666329073449E-2</v>
      </c>
      <c r="BC61" s="2">
        <f>BC6*'Output-Calculation-sheet'!BC50/10^9</f>
        <v>8.4698514172299524E-2</v>
      </c>
      <c r="BD61" s="2">
        <f>BD6*'Output-Calculation-sheet'!BD50/10^9</f>
        <v>1.3279573845001485E-2</v>
      </c>
      <c r="BE61" s="2">
        <f>BE6*'Output-Calculation-sheet'!BE50/10^9</f>
        <v>16.574356154940393</v>
      </c>
      <c r="BF61" s="2">
        <f>BF6*'Output-Calculation-sheet'!BF50/10^9</f>
        <v>5.4018572177828066E-2</v>
      </c>
      <c r="BH61" s="2">
        <f t="shared" ref="BH61:BH67" si="4">SUM(B61:AI61,AK61:AM61,AP61,AR61:AS61,AU61,AW61:BF61)</f>
        <v>100.12094109888383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0.42039883514107651</v>
      </c>
      <c r="D62" s="2">
        <f>D7*'Output-Calculation-sheet'!D51/10^9</f>
        <v>2.7914808085409981</v>
      </c>
      <c r="E62" s="2">
        <f>E7*'Output-Calculation-sheet'!E51/10^9</f>
        <v>0.12030845320745441</v>
      </c>
      <c r="F62" s="2">
        <f>F7*'Output-Calculation-sheet'!F51/10^9</f>
        <v>0.54806496314727438</v>
      </c>
      <c r="G62" s="2">
        <f>G7*'Output-Calculation-sheet'!G51/10^9</f>
        <v>0.4603330453162397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2.2113104676219835</v>
      </c>
      <c r="K62" s="2">
        <f>K7*'Output-Calculation-sheet'!K51/10^9</f>
        <v>3.9419709715733235</v>
      </c>
      <c r="L62" s="2">
        <f>L7*'Output-Calculation-sheet'!L51/10^9</f>
        <v>0.10966103911686713</v>
      </c>
      <c r="M62" s="2">
        <f>M7*'Output-Calculation-sheet'!M51/10^9</f>
        <v>6.0027814995123878E-2</v>
      </c>
      <c r="N62" s="2">
        <f>N7*'Output-Calculation-sheet'!N51/10^9</f>
        <v>1.2837470078924322</v>
      </c>
      <c r="O62" s="2">
        <f>O7*'Output-Calculation-sheet'!O51/10^9</f>
        <v>1.9865276674068122</v>
      </c>
      <c r="P62" s="2">
        <f>P7*'Output-Calculation-sheet'!P51/10^9</f>
        <v>1.6810093557683783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0.47572741987712908</v>
      </c>
      <c r="U62" s="2">
        <f>U7*'Output-Calculation-sheet'!U51/10^9</f>
        <v>0.33707961823746113</v>
      </c>
      <c r="V62" s="2">
        <f>V7*'Output-Calculation-sheet'!V51/10^9</f>
        <v>0.52037875659816701</v>
      </c>
      <c r="W62" s="2">
        <f>W7*'Output-Calculation-sheet'!W51/10^9</f>
        <v>0.23462764015611318</v>
      </c>
      <c r="X62" s="2">
        <f>X7*'Output-Calculation-sheet'!X51/10^9</f>
        <v>0.2826819292231777</v>
      </c>
      <c r="Y62" s="2">
        <f>Y7*'Output-Calculation-sheet'!Y51/10^9</f>
        <v>0.13588979017567696</v>
      </c>
      <c r="Z62" s="2">
        <f>Z7*'Output-Calculation-sheet'!Z51/10^9</f>
        <v>0.97728695226926443</v>
      </c>
      <c r="AA62" s="2">
        <f>AA7*'Output-Calculation-sheet'!AA51/10^9</f>
        <v>0.57377980489276104</v>
      </c>
      <c r="AB62" s="2">
        <f>AB7*'Output-Calculation-sheet'!AB51/10^9</f>
        <v>1.137090309659168</v>
      </c>
      <c r="AC62" s="2">
        <f>AC7*'Output-Calculation-sheet'!AC51/10^9</f>
        <v>0.12765017342732177</v>
      </c>
      <c r="AD62" s="2">
        <f>AD7*'Output-Calculation-sheet'!AD51/10^9</f>
        <v>3.9119530237197035</v>
      </c>
      <c r="AE62" s="2">
        <f>AE7*'Output-Calculation-sheet'!AE51/10^9</f>
        <v>48.433131319943691</v>
      </c>
      <c r="AF62" s="2">
        <f>AF7*'Output-Calculation-sheet'!AF51/10^9</f>
        <v>13.411409576683583</v>
      </c>
      <c r="AG62" s="2">
        <f>AG7*'Output-Calculation-sheet'!AG51/10^9</f>
        <v>0.81373526546877895</v>
      </c>
      <c r="AH62" s="2">
        <f>AH7*'Output-Calculation-sheet'!AH51/10^9</f>
        <v>1.0242997897631472</v>
      </c>
      <c r="AI62" s="2">
        <f>AI7*'Output-Calculation-sheet'!AI51/10^9</f>
        <v>0.68664555073060651</v>
      </c>
      <c r="AJ62" s="2">
        <f>AJ7*'Output-Calculation-sheet'!AJ51/10^9</f>
        <v>40.893463898482153</v>
      </c>
      <c r="AK62" s="2">
        <f>AK7*'Output-Calculation-sheet'!AK51/10^9</f>
        <v>0.12484561799003703</v>
      </c>
      <c r="AL62" s="2">
        <f>AL7*'Output-Calculation-sheet'!AL51/10^9</f>
        <v>0.21333638620066722</v>
      </c>
      <c r="AM62" s="2">
        <f>AM7*'Output-Calculation-sheet'!AM51/10^9</f>
        <v>1.4599985101538799</v>
      </c>
      <c r="AN62" s="2">
        <f>AN7*'Output-Calculation-sheet'!AN51/10^9</f>
        <v>4.8254032490358707</v>
      </c>
      <c r="AO62" s="2">
        <f>AO7*'Output-Calculation-sheet'!AO51/10^9</f>
        <v>5.308541982199193</v>
      </c>
      <c r="AP62" s="2">
        <f>AP7*'Output-Calculation-sheet'!AP51/10^9</f>
        <v>0.11241884258744589</v>
      </c>
      <c r="AQ62" s="2">
        <f>AQ7*'Output-Calculation-sheet'!AQ51/10^9</f>
        <v>0.40089872569706131</v>
      </c>
      <c r="AR62" s="2">
        <f>AR7*'Output-Calculation-sheet'!AR51/10^9</f>
        <v>0.13159073588982698</v>
      </c>
      <c r="AS62" s="2">
        <f>AS7*'Output-Calculation-sheet'!AS51/10^9</f>
        <v>7.1695580590521044E-2</v>
      </c>
      <c r="AT62" s="2">
        <f>AT7*'Output-Calculation-sheet'!AT51/10^9</f>
        <v>0.34814263142084323</v>
      </c>
      <c r="AU62" s="2">
        <f>AU7*'Output-Calculation-sheet'!AU51/10^9</f>
        <v>1.5251572322637533E-2</v>
      </c>
      <c r="AV62" s="2">
        <f>AV7*'Output-Calculation-sheet'!AV51/10^9</f>
        <v>2.67446119961759</v>
      </c>
      <c r="AW62" s="2">
        <f>AW7*'Output-Calculation-sheet'!AW51/10^9</f>
        <v>0.16485717381813395</v>
      </c>
      <c r="AX62" s="2">
        <f>AX7*'Output-Calculation-sheet'!AX51/10^9</f>
        <v>7.8115817801848939E-2</v>
      </c>
      <c r="AY62" s="2">
        <f>AY7*'Output-Calculation-sheet'!AY51/10^9</f>
        <v>6.3055535838591938E-3</v>
      </c>
      <c r="AZ62" s="2">
        <f>AZ7*'Output-Calculation-sheet'!AZ51/10^9</f>
        <v>0.14382732125546427</v>
      </c>
      <c r="BA62" s="2">
        <f>BA7*'Output-Calculation-sheet'!BA51/10^9</f>
        <v>5.6866837460491412E-2</v>
      </c>
      <c r="BB62" s="2">
        <f>BB7*'Output-Calculation-sheet'!BB51/10^9</f>
        <v>4.4410261726584264E-2</v>
      </c>
      <c r="BC62" s="2">
        <f>BC7*'Output-Calculation-sheet'!BC51/10^9</f>
        <v>9.5788510387447456E-2</v>
      </c>
      <c r="BD62" s="2">
        <f>BD7*'Output-Calculation-sheet'!BD51/10^9</f>
        <v>1.4625487981569299E-2</v>
      </c>
      <c r="BE62" s="2">
        <f>BE7*'Output-Calculation-sheet'!BE51/10^9</f>
        <v>0.53250302305162023</v>
      </c>
      <c r="BF62" s="2">
        <f>BF7*'Output-Calculation-sheet'!BF51/10^9</f>
        <v>5.9397189383618987E-2</v>
      </c>
      <c r="BH62" s="2">
        <f t="shared" si="4"/>
        <v>94.885769719665248</v>
      </c>
    </row>
    <row r="63" spans="1:60" x14ac:dyDescent="0.25">
      <c r="A63" s="2">
        <v>2031</v>
      </c>
      <c r="B63" s="2">
        <f>B8*'Output-Calculation-sheet'!B52/10^9</f>
        <v>0.41775725900187088</v>
      </c>
      <c r="C63" s="2">
        <f>C8*'Output-Calculation-sheet'!C52/10^9</f>
        <v>0.41592762842198927</v>
      </c>
      <c r="D63" s="2">
        <f>D8*'Output-Calculation-sheet'!D52/10^9</f>
        <v>2.8615640336323769</v>
      </c>
      <c r="E63" s="2">
        <f>E8*'Output-Calculation-sheet'!E52/10^9</f>
        <v>0.1241104881235781</v>
      </c>
      <c r="F63" s="2">
        <f>F8*'Output-Calculation-sheet'!F52/10^9</f>
        <v>0.56858450935717775</v>
      </c>
      <c r="G63" s="2">
        <f>G8*'Output-Calculation-sheet'!G52/10^9</f>
        <v>0.45726727097078834</v>
      </c>
      <c r="H63" s="2">
        <f>H8*'Output-Calculation-sheet'!H52/10^9</f>
        <v>0.51382141447572949</v>
      </c>
      <c r="I63" s="2">
        <f>I8*'Output-Calculation-sheet'!I52/10^9</f>
        <v>0.40177996581753594</v>
      </c>
      <c r="J63" s="2">
        <f>J8*'Output-Calculation-sheet'!J52/10^9</f>
        <v>2.2515313020991155</v>
      </c>
      <c r="K63" s="2">
        <f>K8*'Output-Calculation-sheet'!K52/10^9</f>
        <v>3.8788279194910507</v>
      </c>
      <c r="L63" s="2">
        <f>L8*'Output-Calculation-sheet'!L52/10^9</f>
        <v>0.10970805430426715</v>
      </c>
      <c r="M63" s="2">
        <f>M8*'Output-Calculation-sheet'!M52/10^9</f>
        <v>6.4339278430574548E-2</v>
      </c>
      <c r="N63" s="2">
        <f>N8*'Output-Calculation-sheet'!N52/10^9</f>
        <v>1.2568402607297633</v>
      </c>
      <c r="O63" s="2">
        <f>O8*'Output-Calculation-sheet'!O52/10^9</f>
        <v>1.9587051970076128</v>
      </c>
      <c r="P63" s="2">
        <f>P8*'Output-Calculation-sheet'!P52/10^9</f>
        <v>1.7524106847444829</v>
      </c>
      <c r="Q63" s="2">
        <f>Q8*'Output-Calculation-sheet'!Q52/10^9</f>
        <v>0.15511843976816198</v>
      </c>
      <c r="R63" s="2">
        <f>R8*'Output-Calculation-sheet'!R52/10^9</f>
        <v>0.12606282394568433</v>
      </c>
      <c r="S63" s="2">
        <f>S8*'Output-Calculation-sheet'!S52/10^9</f>
        <v>1.2287882258716931</v>
      </c>
      <c r="T63" s="2">
        <f>T8*'Output-Calculation-sheet'!T52/10^9</f>
        <v>0.4844063429296821</v>
      </c>
      <c r="U63" s="2">
        <f>U8*'Output-Calculation-sheet'!U52/10^9</f>
        <v>0.3480932306323487</v>
      </c>
      <c r="V63" s="2">
        <f>V8*'Output-Calculation-sheet'!V52/10^9</f>
        <v>0.51524256874572283</v>
      </c>
      <c r="W63" s="2">
        <f>W8*'Output-Calculation-sheet'!W52/10^9</f>
        <v>0.23241727199236212</v>
      </c>
      <c r="X63" s="2">
        <f>X8*'Output-Calculation-sheet'!X52/10^9</f>
        <v>0.28910210646960999</v>
      </c>
      <c r="Y63" s="2">
        <f>Y8*'Output-Calculation-sheet'!Y52/10^9</f>
        <v>0.1460724382806817</v>
      </c>
      <c r="Z63" s="2">
        <f>Z8*'Output-Calculation-sheet'!Z52/10^9</f>
        <v>0.97441309086276096</v>
      </c>
      <c r="AA63" s="2">
        <f>AA8*'Output-Calculation-sheet'!AA52/10^9</f>
        <v>0.5797375182577611</v>
      </c>
      <c r="AB63" s="2">
        <f>AB8*'Output-Calculation-sheet'!AB52/10^9</f>
        <v>1.1455714063819065</v>
      </c>
      <c r="AC63" s="2">
        <f>AC8*'Output-Calculation-sheet'!AC52/10^9</f>
        <v>0.13774978156114373</v>
      </c>
      <c r="AD63" s="2">
        <f>AD8*'Output-Calculation-sheet'!AD52/10^9</f>
        <v>3.8374395766467737</v>
      </c>
      <c r="AE63" s="2">
        <f>AE8*'Output-Calculation-sheet'!AE52/10^9</f>
        <v>51.336109295675435</v>
      </c>
      <c r="AF63" s="2">
        <f>AF8*'Output-Calculation-sheet'!AF52/10^9</f>
        <v>15.119198961312579</v>
      </c>
      <c r="AG63" s="2">
        <f>AG8*'Output-Calculation-sheet'!AG52/10^9</f>
        <v>0.98441553676944349</v>
      </c>
      <c r="AH63" s="2">
        <f>AH8*'Output-Calculation-sheet'!AH52/10^9</f>
        <v>1.1366013292550248</v>
      </c>
      <c r="AI63" s="2">
        <f>AI8*'Output-Calculation-sheet'!AI52/10^9</f>
        <v>0.78111768868532028</v>
      </c>
      <c r="AJ63" s="2">
        <f>AJ8*'Output-Calculation-sheet'!AJ52/10^9</f>
        <v>60.949598297354981</v>
      </c>
      <c r="AK63" s="2">
        <f>AK8*'Output-Calculation-sheet'!AK52/10^9</f>
        <v>0.1098922147012916</v>
      </c>
      <c r="AL63" s="2">
        <f>AL8*'Output-Calculation-sheet'!AL52/10^9</f>
        <v>0.23063883327953191</v>
      </c>
      <c r="AM63" s="2">
        <f>AM8*'Output-Calculation-sheet'!AM52/10^9</f>
        <v>1.8355981061485322</v>
      </c>
      <c r="AN63" s="2">
        <f>AN8*'Output-Calculation-sheet'!AN52/10^9</f>
        <v>6.2400481843441895</v>
      </c>
      <c r="AO63" s="2">
        <f>AO8*'Output-Calculation-sheet'!AO52/10^9</f>
        <v>7.1075513433187076</v>
      </c>
      <c r="AP63" s="2">
        <f>AP8*'Output-Calculation-sheet'!AP52/10^9</f>
        <v>0.1253911505606376</v>
      </c>
      <c r="AQ63" s="2">
        <f>AQ8*'Output-Calculation-sheet'!AQ52/10^9</f>
        <v>0.55660064421834654</v>
      </c>
      <c r="AR63" s="2">
        <f>AR8*'Output-Calculation-sheet'!AR52/10^9</f>
        <v>0.16243496519857606</v>
      </c>
      <c r="AS63" s="2">
        <f>AS8*'Output-Calculation-sheet'!AS52/10^9</f>
        <v>2.3626788008420538E-2</v>
      </c>
      <c r="AT63" s="2">
        <f>AT8*'Output-Calculation-sheet'!AT52/10^9</f>
        <v>0.47664237003681853</v>
      </c>
      <c r="AU63" s="2">
        <f>AU8*'Output-Calculation-sheet'!AU52/10^9</f>
        <v>2.1226139689501506E-2</v>
      </c>
      <c r="AV63" s="2">
        <f>AV8*'Output-Calculation-sheet'!AV52/10^9</f>
        <v>3.8077205927144657</v>
      </c>
      <c r="AW63" s="2">
        <f>AW8*'Output-Calculation-sheet'!AW52/10^9</f>
        <v>0.17129795827420627</v>
      </c>
      <c r="AX63" s="2">
        <f>AX8*'Output-Calculation-sheet'!AX52/10^9</f>
        <v>0.10308075985735626</v>
      </c>
      <c r="AY63" s="2">
        <f>AY8*'Output-Calculation-sheet'!AY52/10^9</f>
        <v>7.6979684013337574E-3</v>
      </c>
      <c r="AZ63" s="2">
        <f>AZ8*'Output-Calculation-sheet'!AZ52/10^9</f>
        <v>0.14888738595056725</v>
      </c>
      <c r="BA63" s="2">
        <f>BA8*'Output-Calculation-sheet'!BA52/10^9</f>
        <v>5.9508937283451545E-2</v>
      </c>
      <c r="BB63" s="2">
        <f>BB8*'Output-Calculation-sheet'!BB52/10^9</f>
        <v>4.7480970037385384E-2</v>
      </c>
      <c r="BC63" s="2">
        <f>BC8*'Output-Calculation-sheet'!BC52/10^9</f>
        <v>0.10346109693054283</v>
      </c>
      <c r="BD63" s="2">
        <f>BD8*'Output-Calculation-sheet'!BD52/10^9</f>
        <v>1.5073030781767634E-2</v>
      </c>
      <c r="BE63" s="2">
        <f>BE8*'Output-Calculation-sheet'!BE52/10^9</f>
        <v>0.67612292144425612</v>
      </c>
      <c r="BF63" s="2">
        <f>BF8*'Output-Calculation-sheet'!BF52/10^9</f>
        <v>6.147582183883931E-2</v>
      </c>
      <c r="BH63" s="2">
        <f t="shared" si="4"/>
        <v>100.4937279490382</v>
      </c>
    </row>
    <row r="64" spans="1:60" x14ac:dyDescent="0.25">
      <c r="A64" s="2">
        <v>2032</v>
      </c>
      <c r="B64" s="2">
        <f>B9*'Output-Calculation-sheet'!B53/10^9</f>
        <v>0.39665078996014369</v>
      </c>
      <c r="C64" s="2">
        <f>C9*'Output-Calculation-sheet'!C53/10^9</f>
        <v>0.3869216140166597</v>
      </c>
      <c r="D64" s="2">
        <f>D9*'Output-Calculation-sheet'!D53/10^9</f>
        <v>2.7564408330911223</v>
      </c>
      <c r="E64" s="2">
        <f>E9*'Output-Calculation-sheet'!E53/10^9</f>
        <v>0.12250511637188177</v>
      </c>
      <c r="F64" s="2">
        <f>F9*'Output-Calculation-sheet'!F53/10^9</f>
        <v>0.55874210524318346</v>
      </c>
      <c r="G64" s="2">
        <f>G9*'Output-Calculation-sheet'!G53/10^9</f>
        <v>0.42772375331516949</v>
      </c>
      <c r="H64" s="2">
        <f>H9*'Output-Calculation-sheet'!H53/10^9</f>
        <v>0.47248901082190209</v>
      </c>
      <c r="I64" s="2">
        <f>I9*'Output-Calculation-sheet'!I53/10^9</f>
        <v>0.39488414816247747</v>
      </c>
      <c r="J64" s="2">
        <f>J9*'Output-Calculation-sheet'!J53/10^9</f>
        <v>2.2005725631598003</v>
      </c>
      <c r="K64" s="2">
        <f>K9*'Output-Calculation-sheet'!K53/10^9</f>
        <v>3.5841548734890378</v>
      </c>
      <c r="L64" s="2">
        <f>L9*'Output-Calculation-sheet'!L53/10^9</f>
        <v>0.10354260329270007</v>
      </c>
      <c r="M64" s="2">
        <f>M9*'Output-Calculation-sheet'!M53/10^9</f>
        <v>6.7700487112949584E-2</v>
      </c>
      <c r="N64" s="2">
        <f>N9*'Output-Calculation-sheet'!N53/10^9</f>
        <v>1.1537913860257774</v>
      </c>
      <c r="O64" s="2">
        <f>O9*'Output-Calculation-sheet'!O53/10^9</f>
        <v>1.8149292095507263</v>
      </c>
      <c r="P64" s="2">
        <f>P9*'Output-Calculation-sheet'!P53/10^9</f>
        <v>1.7288109083952947</v>
      </c>
      <c r="Q64" s="2">
        <f>Q9*'Output-Calculation-sheet'!Q53/10^9</f>
        <v>0.14407405794952943</v>
      </c>
      <c r="R64" s="2">
        <f>R9*'Output-Calculation-sheet'!R53/10^9</f>
        <v>0.11892213171018769</v>
      </c>
      <c r="S64" s="2">
        <f>S9*'Output-Calculation-sheet'!S53/10^9</f>
        <v>1.1380388949766642</v>
      </c>
      <c r="T64" s="2">
        <f>T9*'Output-Calculation-sheet'!T53/10^9</f>
        <v>0.46215830536152719</v>
      </c>
      <c r="U64" s="2">
        <f>U9*'Output-Calculation-sheet'!U53/10^9</f>
        <v>0.34091187481774315</v>
      </c>
      <c r="V64" s="2">
        <f>V9*'Output-Calculation-sheet'!V53/10^9</f>
        <v>0.47889128320687313</v>
      </c>
      <c r="W64" s="2">
        <f>W9*'Output-Calculation-sheet'!W53/10^9</f>
        <v>0.21660688245759563</v>
      </c>
      <c r="X64" s="2">
        <f>X9*'Output-Calculation-sheet'!X53/10^9</f>
        <v>0.2820565609172922</v>
      </c>
      <c r="Y64" s="2">
        <f>Y9*'Output-Calculation-sheet'!Y53/10^9</f>
        <v>0.14979574548226096</v>
      </c>
      <c r="Z64" s="2">
        <f>Z9*'Output-Calculation-sheet'!Z53/10^9</f>
        <v>0.91543007653938413</v>
      </c>
      <c r="AA64" s="2">
        <f>AA9*'Output-Calculation-sheet'!AA53/10^9</f>
        <v>0.55459323309691644</v>
      </c>
      <c r="AB64" s="2">
        <f>AB9*'Output-Calculation-sheet'!AB53/10^9</f>
        <v>1.103415610406457</v>
      </c>
      <c r="AC64" s="2">
        <f>AC9*'Output-Calculation-sheet'!AC53/10^9</f>
        <v>0.14129871083637255</v>
      </c>
      <c r="AD64" s="2">
        <f>AD9*'Output-Calculation-sheet'!AD53/10^9</f>
        <v>3.5317741919506056</v>
      </c>
      <c r="AE64" s="2">
        <f>AE9*'Output-Calculation-sheet'!AE53/10^9</f>
        <v>52.026028130720171</v>
      </c>
      <c r="AF64" s="2">
        <f>AF9*'Output-Calculation-sheet'!AF53/10^9</f>
        <v>16.286148378990468</v>
      </c>
      <c r="AG64" s="2">
        <f>AG9*'Output-Calculation-sheet'!AG53/10^9</f>
        <v>1.1307417433997959</v>
      </c>
      <c r="AH64" s="2">
        <f>AH9*'Output-Calculation-sheet'!AH53/10^9</f>
        <v>1.2372801083510643</v>
      </c>
      <c r="AI64" s="2">
        <f>AI9*'Output-Calculation-sheet'!AI53/10^9</f>
        <v>0.86114689749647255</v>
      </c>
      <c r="AJ64" s="2">
        <f>AJ9*'Output-Calculation-sheet'!AJ53/10^9</f>
        <v>82.226025705953177</v>
      </c>
      <c r="AK64" s="2">
        <f>AK9*'Output-Calculation-sheet'!AK53/10^9</f>
        <v>0.12423372623879587</v>
      </c>
      <c r="AL64" s="2">
        <f>AL9*'Output-Calculation-sheet'!AL53/10^9</f>
        <v>0.23888108901505317</v>
      </c>
      <c r="AM64" s="2">
        <f>AM9*'Output-Calculation-sheet'!AM53/10^9</f>
        <v>2.1937240830521518</v>
      </c>
      <c r="AN64" s="2">
        <f>AN9*'Output-Calculation-sheet'!AN53/10^9</f>
        <v>7.5229471295352921</v>
      </c>
      <c r="AO64" s="2">
        <f>AO9*'Output-Calculation-sheet'!AO53/10^9</f>
        <v>8.7236701702401049</v>
      </c>
      <c r="AP64" s="2">
        <f>AP9*'Output-Calculation-sheet'!AP53/10^9</f>
        <v>0.13749371552516396</v>
      </c>
      <c r="AQ64" s="2">
        <f>AQ9*'Output-Calculation-sheet'!AQ53/10^9</f>
        <v>0.73477721129325013</v>
      </c>
      <c r="AR64" s="2">
        <f>AR9*'Output-Calculation-sheet'!AR53/10^9</f>
        <v>0.1878866449142228</v>
      </c>
      <c r="AS64" s="2">
        <f>AS9*'Output-Calculation-sheet'!AS53/10^9</f>
        <v>2.3312879740533882E-2</v>
      </c>
      <c r="AT64" s="2">
        <f>AT9*'Output-Calculation-sheet'!AT53/10^9</f>
        <v>0.5786305873102866</v>
      </c>
      <c r="AU64" s="2">
        <f>AU9*'Output-Calculation-sheet'!AU53/10^9</f>
        <v>2.7119745038450722E-2</v>
      </c>
      <c r="AV64" s="2">
        <f>AV9*'Output-Calculation-sheet'!AV53/10^9</f>
        <v>4.9895815935294463</v>
      </c>
      <c r="AW64" s="2">
        <f>AW9*'Output-Calculation-sheet'!AW53/10^9</f>
        <v>0.16977350401055669</v>
      </c>
      <c r="AX64" s="2">
        <f>AX9*'Output-Calculation-sheet'!AX53/10^9</f>
        <v>0.1272849993560102</v>
      </c>
      <c r="AY64" s="2">
        <f>AY9*'Output-Calculation-sheet'!AY53/10^9</f>
        <v>9.0863188967745031E-3</v>
      </c>
      <c r="AZ64" s="2">
        <f>AZ9*'Output-Calculation-sheet'!AZ53/10^9</f>
        <v>0.14534624765334803</v>
      </c>
      <c r="BA64" s="2">
        <f>BA9*'Output-Calculation-sheet'!BA53/10^9</f>
        <v>5.9925680485206849E-2</v>
      </c>
      <c r="BB64" s="2">
        <f>BB9*'Output-Calculation-sheet'!BB53/10^9</f>
        <v>4.8558546611941665E-2</v>
      </c>
      <c r="BC64" s="2">
        <f>BC9*'Output-Calculation-sheet'!BC53/10^9</f>
        <v>0.10985471737374564</v>
      </c>
      <c r="BD64" s="2">
        <f>BD9*'Output-Calculation-sheet'!BD53/10^9</f>
        <v>1.4790248402378447E-2</v>
      </c>
      <c r="BE64" s="2">
        <f>BE9*'Output-Calculation-sheet'!BE53/10^9</f>
        <v>0.8132382164014953</v>
      </c>
      <c r="BF64" s="2">
        <f>BF9*'Output-Calculation-sheet'!BF53/10^9</f>
        <v>6.0419726727750887E-2</v>
      </c>
      <c r="BH64" s="2">
        <f t="shared" si="4"/>
        <v>101.78010231011977</v>
      </c>
    </row>
    <row r="65" spans="1:60" x14ac:dyDescent="0.25">
      <c r="A65" s="2">
        <v>2033</v>
      </c>
      <c r="B65" s="2">
        <f>B10*'Output-Calculation-sheet'!B54/10^9</f>
        <v>0.37001499604867122</v>
      </c>
      <c r="C65" s="2">
        <f>C10*'Output-Calculation-sheet'!C54/10^9</f>
        <v>0.34792332645140833</v>
      </c>
      <c r="D65" s="2">
        <f>D10*'Output-Calculation-sheet'!D54/10^9</f>
        <v>2.5637971709821539</v>
      </c>
      <c r="E65" s="2">
        <f>E10*'Output-Calculation-sheet'!E54/10^9</f>
        <v>0.1205421500504102</v>
      </c>
      <c r="F65" s="2">
        <f>F10*'Output-Calculation-sheet'!F54/10^9</f>
        <v>0.53754401343289571</v>
      </c>
      <c r="G65" s="2">
        <f>G10*'Output-Calculation-sheet'!G54/10^9</f>
        <v>0.38769252680371613</v>
      </c>
      <c r="H65" s="2">
        <f>H10*'Output-Calculation-sheet'!H54/10^9</f>
        <v>0.41798550034397408</v>
      </c>
      <c r="I65" s="2">
        <f>I10*'Output-Calculation-sheet'!I54/10^9</f>
        <v>0.38388167063704698</v>
      </c>
      <c r="J65" s="2">
        <f>J10*'Output-Calculation-sheet'!J54/10^9</f>
        <v>2.1030152409635026</v>
      </c>
      <c r="K65" s="2">
        <f>K10*'Output-Calculation-sheet'!K54/10^9</f>
        <v>3.191638894115588</v>
      </c>
      <c r="L65" s="2">
        <f>L10*'Output-Calculation-sheet'!L54/10^9</f>
        <v>9.5010110058792896E-2</v>
      </c>
      <c r="M65" s="2">
        <f>M10*'Output-Calculation-sheet'!M54/10^9</f>
        <v>7.0624792081413618E-2</v>
      </c>
      <c r="N65" s="2">
        <f>N10*'Output-Calculation-sheet'!N54/10^9</f>
        <v>1.0183465830477052</v>
      </c>
      <c r="O65" s="2">
        <f>O10*'Output-Calculation-sheet'!O54/10^9</f>
        <v>1.624451975579523</v>
      </c>
      <c r="P65" s="2">
        <f>P10*'Output-Calculation-sheet'!P54/10^9</f>
        <v>1.6681376137822559</v>
      </c>
      <c r="Q65" s="2">
        <f>Q10*'Output-Calculation-sheet'!Q54/10^9</f>
        <v>0.12918448223407611</v>
      </c>
      <c r="R65" s="2">
        <f>R10*'Output-Calculation-sheet'!R54/10^9</f>
        <v>0.11002591499317092</v>
      </c>
      <c r="S65" s="2">
        <f>S10*'Output-Calculation-sheet'!S54/10^9</f>
        <v>1.0165313848874022</v>
      </c>
      <c r="T65" s="2">
        <f>T10*'Output-Calculation-sheet'!T54/10^9</f>
        <v>0.42248335221553396</v>
      </c>
      <c r="U65" s="2">
        <f>U10*'Output-Calculation-sheet'!U54/10^9</f>
        <v>0.32722291712660884</v>
      </c>
      <c r="V65" s="2">
        <f>V10*'Output-Calculation-sheet'!V54/10^9</f>
        <v>0.42852872473349513</v>
      </c>
      <c r="W65" s="2">
        <f>W10*'Output-Calculation-sheet'!W54/10^9</f>
        <v>0.19510265011088801</v>
      </c>
      <c r="X65" s="2">
        <f>X10*'Output-Calculation-sheet'!X54/10^9</f>
        <v>0.273299450068128</v>
      </c>
      <c r="Y65" s="2">
        <f>Y10*'Output-Calculation-sheet'!Y54/10^9</f>
        <v>0.15063121976491656</v>
      </c>
      <c r="Z65" s="2">
        <f>Z10*'Output-Calculation-sheet'!Z54/10^9</f>
        <v>0.83385579387053455</v>
      </c>
      <c r="AA65" s="2">
        <f>AA10*'Output-Calculation-sheet'!AA54/10^9</f>
        <v>0.51884352134338096</v>
      </c>
      <c r="AB65" s="2">
        <f>AB10*'Output-Calculation-sheet'!AB54/10^9</f>
        <v>1.0387728587482143</v>
      </c>
      <c r="AC65" s="2">
        <f>AC10*'Output-Calculation-sheet'!AC54/10^9</f>
        <v>0.14330773746040598</v>
      </c>
      <c r="AD65" s="2">
        <f>AD10*'Output-Calculation-sheet'!AD54/10^9</f>
        <v>3.1280186833122046</v>
      </c>
      <c r="AE65" s="2">
        <f>AE10*'Output-Calculation-sheet'!AE54/10^9</f>
        <v>51.989885378001546</v>
      </c>
      <c r="AF65" s="2">
        <f>AF10*'Output-Calculation-sheet'!AF54/10^9</f>
        <v>17.44804888455349</v>
      </c>
      <c r="AG65" s="2">
        <f>AG10*'Output-Calculation-sheet'!AG54/10^9</f>
        <v>1.2585689775688504</v>
      </c>
      <c r="AH65" s="2">
        <f>AH10*'Output-Calculation-sheet'!AH54/10^9</f>
        <v>1.335971366321457</v>
      </c>
      <c r="AI65" s="2">
        <f>AI10*'Output-Calculation-sheet'!AI54/10^9</f>
        <v>0.92718636488090544</v>
      </c>
      <c r="AJ65" s="2">
        <f>AJ10*'Output-Calculation-sheet'!AJ54/10^9</f>
        <v>104.22058631406898</v>
      </c>
      <c r="AK65" s="2">
        <f>AK10*'Output-Calculation-sheet'!AK54/10^9</f>
        <v>0.13749102063713226</v>
      </c>
      <c r="AL65" s="2">
        <f>AL10*'Output-Calculation-sheet'!AL54/10^9</f>
        <v>0.24107952894838591</v>
      </c>
      <c r="AM65" s="2">
        <f>AM10*'Output-Calculation-sheet'!AM54/10^9</f>
        <v>2.5475988955345366</v>
      </c>
      <c r="AN65" s="2">
        <f>AN10*'Output-Calculation-sheet'!AN54/10^9</f>
        <v>8.4570156314830776</v>
      </c>
      <c r="AO65" s="2">
        <f>AO10*'Output-Calculation-sheet'!AO54/10^9</f>
        <v>10.065174752597384</v>
      </c>
      <c r="AP65" s="2">
        <f>AP10*'Output-Calculation-sheet'!AP54/10^9</f>
        <v>0.14889174709151776</v>
      </c>
      <c r="AQ65" s="2">
        <f>AQ10*'Output-Calculation-sheet'!AQ54/10^9</f>
        <v>0.91465727807247432</v>
      </c>
      <c r="AR65" s="2">
        <f>AR10*'Output-Calculation-sheet'!AR54/10^9</f>
        <v>0.20996315776156976</v>
      </c>
      <c r="AS65" s="2">
        <f>AS10*'Output-Calculation-sheet'!AS54/10^9</f>
        <v>2.37098972286316E-2</v>
      </c>
      <c r="AT65" s="2">
        <f>AT10*'Output-Calculation-sheet'!AT54/10^9</f>
        <v>0.6549642596766746</v>
      </c>
      <c r="AU65" s="2">
        <f>AU10*'Output-Calculation-sheet'!AU54/10^9</f>
        <v>3.3136536166094285E-2</v>
      </c>
      <c r="AV65" s="2">
        <f>AV10*'Output-Calculation-sheet'!AV54/10^9</f>
        <v>6.1709616608422646</v>
      </c>
      <c r="AW65" s="2">
        <f>AW10*'Output-Calculation-sheet'!AW54/10^9</f>
        <v>0.16508550885466919</v>
      </c>
      <c r="AX65" s="2">
        <f>AX10*'Output-Calculation-sheet'!AX54/10^9</f>
        <v>0.15208142777088157</v>
      </c>
      <c r="AY65" s="2">
        <f>AY10*'Output-Calculation-sheet'!AY54/10^9</f>
        <v>1.0715303885712681E-2</v>
      </c>
      <c r="AZ65" s="2">
        <f>AZ10*'Output-Calculation-sheet'!AZ54/10^9</f>
        <v>0.13772656182100498</v>
      </c>
      <c r="BA65" s="2">
        <f>BA10*'Output-Calculation-sheet'!BA54/10^9</f>
        <v>5.9688059753788825E-2</v>
      </c>
      <c r="BB65" s="2">
        <f>BB10*'Output-Calculation-sheet'!BB54/10^9</f>
        <v>4.8626074469026476E-2</v>
      </c>
      <c r="BC65" s="2">
        <f>BC10*'Output-Calculation-sheet'!BC54/10^9</f>
        <v>0.11489466939512188</v>
      </c>
      <c r="BD65" s="2">
        <f>BD10*'Output-Calculation-sheet'!BD54/10^9</f>
        <v>1.4340720282224453E-2</v>
      </c>
      <c r="BE65" s="2">
        <f>BE10*'Output-Calculation-sheet'!BE54/10^9</f>
        <v>0.94153382868355306</v>
      </c>
      <c r="BF65" s="2">
        <f>BF10*'Output-Calculation-sheet'!BF54/10^9</f>
        <v>5.8143322765950051E-2</v>
      </c>
      <c r="BH65" s="2">
        <f t="shared" si="4"/>
        <v>101.62078248762406</v>
      </c>
    </row>
    <row r="66" spans="1:60" x14ac:dyDescent="0.25">
      <c r="A66" s="2">
        <v>2034</v>
      </c>
      <c r="B66" s="2">
        <f>B11*'Output-Calculation-sheet'!B55/10^9</f>
        <v>0.34436780259372574</v>
      </c>
      <c r="C66" s="2">
        <f>C11*'Output-Calculation-sheet'!C55/10^9</f>
        <v>0.30307306400059419</v>
      </c>
      <c r="D66" s="2">
        <f>D11*'Output-Calculation-sheet'!D55/10^9</f>
        <v>2.3187422163448144</v>
      </c>
      <c r="E66" s="2">
        <f>E11*'Output-Calculation-sheet'!E55/10^9</f>
        <v>0.1181303036277542</v>
      </c>
      <c r="F66" s="2">
        <f>F11*'Output-Calculation-sheet'!F55/10^9</f>
        <v>0.51269667797084995</v>
      </c>
      <c r="G66" s="2">
        <f>G11*'Output-Calculation-sheet'!G55/10^9</f>
        <v>0.34182589747247516</v>
      </c>
      <c r="H66" s="2">
        <f>H11*'Output-Calculation-sheet'!H55/10^9</f>
        <v>0.35496314544014385</v>
      </c>
      <c r="I66" s="2">
        <f>I11*'Output-Calculation-sheet'!I55/10^9</f>
        <v>0.37572935440000499</v>
      </c>
      <c r="J66" s="2">
        <f>J11*'Output-Calculation-sheet'!J55/10^9</f>
        <v>1.9735335358891577</v>
      </c>
      <c r="K66" s="2">
        <f>K11*'Output-Calculation-sheet'!K55/10^9</f>
        <v>2.7448084768117695</v>
      </c>
      <c r="L66" s="2">
        <f>L11*'Output-Calculation-sheet'!L55/10^9</f>
        <v>8.5403142101031754E-2</v>
      </c>
      <c r="M66" s="2">
        <f>M11*'Output-Calculation-sheet'!M55/10^9</f>
        <v>7.2944625959650927E-2</v>
      </c>
      <c r="N66" s="2">
        <f>N11*'Output-Calculation-sheet'!N55/10^9</f>
        <v>0.86190129409251293</v>
      </c>
      <c r="O66" s="2">
        <f>O11*'Output-Calculation-sheet'!O55/10^9</f>
        <v>1.4107469517498643</v>
      </c>
      <c r="P66" s="2">
        <f>P11*'Output-Calculation-sheet'!P55/10^9</f>
        <v>1.5745303690466335</v>
      </c>
      <c r="Q66" s="2">
        <f>Q11*'Output-Calculation-sheet'!Q55/10^9</f>
        <v>0.11184372137287245</v>
      </c>
      <c r="R66" s="2">
        <f>R11*'Output-Calculation-sheet'!R55/10^9</f>
        <v>0.10136617252497976</v>
      </c>
      <c r="S66" s="2">
        <f>S11*'Output-Calculation-sheet'!S55/10^9</f>
        <v>0.87533239569946397</v>
      </c>
      <c r="T66" s="2">
        <f>T11*'Output-Calculation-sheet'!T55/10^9</f>
        <v>0.36995347404409912</v>
      </c>
      <c r="U66" s="2">
        <f>U11*'Output-Calculation-sheet'!U55/10^9</f>
        <v>0.31162696796256262</v>
      </c>
      <c r="V66" s="2">
        <f>V11*'Output-Calculation-sheet'!V55/10^9</f>
        <v>0.37023297917082609</v>
      </c>
      <c r="W66" s="2">
        <f>W11*'Output-Calculation-sheet'!W55/10^9</f>
        <v>0.16998773740049922</v>
      </c>
      <c r="X66" s="2">
        <f>X11*'Output-Calculation-sheet'!X55/10^9</f>
        <v>0.26338312345282622</v>
      </c>
      <c r="Y66" s="2">
        <f>Y11*'Output-Calculation-sheet'!Y55/10^9</f>
        <v>0.14974492523584426</v>
      </c>
      <c r="Z66" s="2">
        <f>Z11*'Output-Calculation-sheet'!Z55/10^9</f>
        <v>0.7415808794809956</v>
      </c>
      <c r="AA66" s="2">
        <f>AA11*'Output-Calculation-sheet'!AA55/10^9</f>
        <v>0.48065762191902894</v>
      </c>
      <c r="AB66" s="2">
        <f>AB11*'Output-Calculation-sheet'!AB55/10^9</f>
        <v>0.95888592750896451</v>
      </c>
      <c r="AC66" s="2">
        <f>AC11*'Output-Calculation-sheet'!AC55/10^9</f>
        <v>0.14596077322956585</v>
      </c>
      <c r="AD66" s="2">
        <f>AD11*'Output-Calculation-sheet'!AD55/10^9</f>
        <v>2.6608953142305412</v>
      </c>
      <c r="AE66" s="2">
        <f>AE11*'Output-Calculation-sheet'!AE55/10^9</f>
        <v>50.941213904624746</v>
      </c>
      <c r="AF66" s="2">
        <f>AF11*'Output-Calculation-sheet'!AF55/10^9</f>
        <v>18.475228729092198</v>
      </c>
      <c r="AG66" s="2">
        <f>AG11*'Output-Calculation-sheet'!AG55/10^9</f>
        <v>1.3717859155436829</v>
      </c>
      <c r="AH66" s="2">
        <f>AH11*'Output-Calculation-sheet'!AH55/10^9</f>
        <v>1.4218426306632197</v>
      </c>
      <c r="AI66" s="2">
        <f>AI11*'Output-Calculation-sheet'!AI55/10^9</f>
        <v>0.97859234699397912</v>
      </c>
      <c r="AJ66" s="2">
        <f>AJ11*'Output-Calculation-sheet'!AJ55/10^9</f>
        <v>126.74099885511465</v>
      </c>
      <c r="AK66" s="2">
        <f>AK11*'Output-Calculation-sheet'!AK55/10^9</f>
        <v>0.15225153935085881</v>
      </c>
      <c r="AL66" s="2">
        <f>AL11*'Output-Calculation-sheet'!AL55/10^9</f>
        <v>0.23823824981100278</v>
      </c>
      <c r="AM66" s="2">
        <f>AM11*'Output-Calculation-sheet'!AM55/10^9</f>
        <v>2.903520032662732</v>
      </c>
      <c r="AN66" s="2">
        <f>AN11*'Output-Calculation-sheet'!AN55/10^9</f>
        <v>9.0273642429906165</v>
      </c>
      <c r="AO66" s="2">
        <f>AO11*'Output-Calculation-sheet'!AO55/10^9</f>
        <v>11.130183197556141</v>
      </c>
      <c r="AP66" s="2">
        <f>AP11*'Output-Calculation-sheet'!AP55/10^9</f>
        <v>0.15868131534632296</v>
      </c>
      <c r="AQ66" s="2">
        <f>AQ11*'Output-Calculation-sheet'!AQ55/10^9</f>
        <v>1.0965202821696514</v>
      </c>
      <c r="AR66" s="2">
        <f>AR11*'Output-Calculation-sheet'!AR55/10^9</f>
        <v>0.2288294308084419</v>
      </c>
      <c r="AS66" s="2">
        <f>AS11*'Output-Calculation-sheet'!AS55/10^9</f>
        <v>2.4714677174893979E-2</v>
      </c>
      <c r="AT66" s="2">
        <f>AT11*'Output-Calculation-sheet'!AT55/10^9</f>
        <v>0.70394297765402236</v>
      </c>
      <c r="AU66" s="2">
        <f>AU11*'Output-Calculation-sheet'!AU55/10^9</f>
        <v>3.9278952222163592E-2</v>
      </c>
      <c r="AV66" s="2">
        <f>AV11*'Output-Calculation-sheet'!AV55/10^9</f>
        <v>7.3553994363062944</v>
      </c>
      <c r="AW66" s="2">
        <f>AW11*'Output-Calculation-sheet'!AW55/10^9</f>
        <v>0.15684480398433751</v>
      </c>
      <c r="AX66" s="2">
        <f>AX11*'Output-Calculation-sheet'!AX55/10^9</f>
        <v>0.17775711724545673</v>
      </c>
      <c r="AY66" s="2">
        <f>AY11*'Output-Calculation-sheet'!AY55/10^9</f>
        <v>1.2416349272153461E-2</v>
      </c>
      <c r="AZ66" s="2">
        <f>AZ11*'Output-Calculation-sheet'!AZ55/10^9</f>
        <v>0.12822152835415815</v>
      </c>
      <c r="BA66" s="2">
        <f>BA11*'Output-Calculation-sheet'!BA55/10^9</f>
        <v>5.8538604497545811E-2</v>
      </c>
      <c r="BB66" s="2">
        <f>BB11*'Output-Calculation-sheet'!BB55/10^9</f>
        <v>4.7841642494601176E-2</v>
      </c>
      <c r="BC66" s="2">
        <f>BC11*'Output-Calculation-sheet'!BC55/10^9</f>
        <v>0.11867570435366663</v>
      </c>
      <c r="BD66" s="2">
        <f>BD11*'Output-Calculation-sheet'!BD55/10^9</f>
        <v>1.3701761129602228E-2</v>
      </c>
      <c r="BE66" s="2">
        <f>BE11*'Output-Calculation-sheet'!BE55/10^9</f>
        <v>1.0579854867127907</v>
      </c>
      <c r="BF66" s="2">
        <f>BF11*'Output-Calculation-sheet'!BF55/10^9</f>
        <v>5.5174762642215061E-2</v>
      </c>
      <c r="BH66" s="2">
        <f t="shared" si="4"/>
        <v>99.866184355714822</v>
      </c>
    </row>
    <row r="67" spans="1:60" x14ac:dyDescent="0.25">
      <c r="A67" s="2">
        <v>2035</v>
      </c>
      <c r="B67" s="2">
        <f>B12*'Output-Calculation-sheet'!B56/10^9</f>
        <v>0.31866794932107934</v>
      </c>
      <c r="C67" s="2">
        <f>C12*'Output-Calculation-sheet'!C56/10^9</f>
        <v>0.255787533204617</v>
      </c>
      <c r="D67" s="2">
        <f>D12*'Output-Calculation-sheet'!D56/10^9</f>
        <v>2.0264064611347106</v>
      </c>
      <c r="E67" s="2">
        <f>E12*'Output-Calculation-sheet'!E56/10^9</f>
        <v>0.11540837234989015</v>
      </c>
      <c r="F67" s="2">
        <f>F12*'Output-Calculation-sheet'!F56/10^9</f>
        <v>0.48878862859995814</v>
      </c>
      <c r="G67" s="2">
        <f>G12*'Output-Calculation-sheet'!G56/10^9</f>
        <v>0.29439863829912438</v>
      </c>
      <c r="H67" s="2">
        <f>H12*'Output-Calculation-sheet'!H56/10^9</f>
        <v>0.28446548150006545</v>
      </c>
      <c r="I67" s="2">
        <f>I12*'Output-Calculation-sheet'!I56/10^9</f>
        <v>0.37472788757142195</v>
      </c>
      <c r="J67" s="2">
        <f>J12*'Output-Calculation-sheet'!J56/10^9</f>
        <v>1.8145611200988849</v>
      </c>
      <c r="K67" s="2">
        <f>K12*'Output-Calculation-sheet'!K56/10^9</f>
        <v>2.2928799009456533</v>
      </c>
      <c r="L67" s="2">
        <f>L12*'Output-Calculation-sheet'!L56/10^9</f>
        <v>7.5253239921006923E-2</v>
      </c>
      <c r="M67" s="2">
        <f>M12*'Output-Calculation-sheet'!M56/10^9</f>
        <v>7.4740659546651531E-2</v>
      </c>
      <c r="N67" s="2">
        <f>N12*'Output-Calculation-sheet'!N56/10^9</f>
        <v>0.6870097136129607</v>
      </c>
      <c r="O67" s="2">
        <f>O12*'Output-Calculation-sheet'!O56/10^9</f>
        <v>1.1839540269929207</v>
      </c>
      <c r="P67" s="2">
        <f>P12*'Output-Calculation-sheet'!P56/10^9</f>
        <v>1.4467899180179395</v>
      </c>
      <c r="Q67" s="2">
        <f>Q12*'Output-Calculation-sheet'!Q56/10^9</f>
        <v>9.457962973386308E-2</v>
      </c>
      <c r="R67" s="2">
        <f>R12*'Output-Calculation-sheet'!R56/10^9</f>
        <v>9.5338894679358396E-2</v>
      </c>
      <c r="S67" s="2">
        <f>S12*'Output-Calculation-sheet'!S56/10^9</f>
        <v>0.71766147045208772</v>
      </c>
      <c r="T67" s="2">
        <f>T12*'Output-Calculation-sheet'!T56/10^9</f>
        <v>0.30674201925253547</v>
      </c>
      <c r="U67" s="2">
        <f>U12*'Output-Calculation-sheet'!U56/10^9</f>
        <v>0.29742645178250515</v>
      </c>
      <c r="V67" s="2">
        <f>V12*'Output-Calculation-sheet'!V56/10^9</f>
        <v>0.31695313269479169</v>
      </c>
      <c r="W67" s="2">
        <f>W12*'Output-Calculation-sheet'!W56/10^9</f>
        <v>0.1437107844796979</v>
      </c>
      <c r="X67" s="2">
        <f>X12*'Output-Calculation-sheet'!X56/10^9</f>
        <v>0.25172420234797876</v>
      </c>
      <c r="Y67" s="2">
        <f>Y12*'Output-Calculation-sheet'!Y56/10^9</f>
        <v>0.15188317740029716</v>
      </c>
      <c r="Z67" s="2">
        <f>Z12*'Output-Calculation-sheet'!Z56/10^9</f>
        <v>0.6441523358362804</v>
      </c>
      <c r="AA67" s="2">
        <f>AA12*'Output-Calculation-sheet'!AA56/10^9</f>
        <v>0.44699666392709558</v>
      </c>
      <c r="AB67" s="2">
        <f>AB12*'Output-Calculation-sheet'!AB56/10^9</f>
        <v>0.86663516055629475</v>
      </c>
      <c r="AC67" s="2">
        <f>AC12*'Output-Calculation-sheet'!AC56/10^9</f>
        <v>0.15131206196167538</v>
      </c>
      <c r="AD67" s="2">
        <f>AD12*'Output-Calculation-sheet'!AD56/10^9</f>
        <v>2.138205975252168</v>
      </c>
      <c r="AE67" s="2">
        <f>AE12*'Output-Calculation-sheet'!AE56/10^9</f>
        <v>48.892377259233008</v>
      </c>
      <c r="AF67" s="2">
        <f>AF12*'Output-Calculation-sheet'!AF56/10^9</f>
        <v>19.212129859335775</v>
      </c>
      <c r="AG67" s="2">
        <f>AG12*'Output-Calculation-sheet'!AG56/10^9</f>
        <v>1.470234522744041</v>
      </c>
      <c r="AH67" s="2">
        <f>AH12*'Output-Calculation-sheet'!AH56/10^9</f>
        <v>1.4895200521144984</v>
      </c>
      <c r="AI67" s="2">
        <f>AI12*'Output-Calculation-sheet'!AI56/10^9</f>
        <v>1.0163902888213445</v>
      </c>
      <c r="AJ67" s="2">
        <f>AJ12*'Output-Calculation-sheet'!AJ56/10^9</f>
        <v>149.47222296221312</v>
      </c>
      <c r="AK67" s="2">
        <f>AK12*'Output-Calculation-sheet'!AK56/10^9</f>
        <v>0.16601733285831666</v>
      </c>
      <c r="AL67" s="2">
        <f>AL12*'Output-Calculation-sheet'!AL56/10^9</f>
        <v>0.23060753946377627</v>
      </c>
      <c r="AM67" s="2">
        <f>AM12*'Output-Calculation-sheet'!AM56/10^9</f>
        <v>3.2594919715397745</v>
      </c>
      <c r="AN67" s="2">
        <f>AN12*'Output-Calculation-sheet'!AN56/10^9</f>
        <v>9.2138494174860455</v>
      </c>
      <c r="AO67" s="2">
        <f>AO12*'Output-Calculation-sheet'!AO56/10^9</f>
        <v>11.906647504470138</v>
      </c>
      <c r="AP67" s="2">
        <f>AP12*'Output-Calculation-sheet'!AP56/10^9</f>
        <v>0.16661953461813367</v>
      </c>
      <c r="AQ67" s="2">
        <f>AQ12*'Output-Calculation-sheet'!AQ56/10^9</f>
        <v>1.2792373218958195</v>
      </c>
      <c r="AR67" s="2">
        <f>AR12*'Output-Calculation-sheet'!AR56/10^9</f>
        <v>0.24376742590190359</v>
      </c>
      <c r="AS67" s="2">
        <f>AS12*'Output-Calculation-sheet'!AS56/10^9</f>
        <v>2.5576626497867256E-2</v>
      </c>
      <c r="AT67" s="2">
        <f>AT12*'Output-Calculation-sheet'!AT56/10^9</f>
        <v>0.72287832238223348</v>
      </c>
      <c r="AU67" s="2">
        <f>AU12*'Output-Calculation-sheet'!AU56/10^9</f>
        <v>4.5545567675596178E-2</v>
      </c>
      <c r="AV67" s="2">
        <f>AV12*'Output-Calculation-sheet'!AV56/10^9</f>
        <v>8.5369974934622093</v>
      </c>
      <c r="AW67" s="2">
        <f>AW12*'Output-Calculation-sheet'!AW56/10^9</f>
        <v>0.14527036576246447</v>
      </c>
      <c r="AX67" s="2">
        <f>AX12*'Output-Calculation-sheet'!AX56/10^9</f>
        <v>0.20418621668387371</v>
      </c>
      <c r="AY67" s="2">
        <f>AY12*'Output-Calculation-sheet'!AY56/10^9</f>
        <v>1.4021661484765106E-2</v>
      </c>
      <c r="AZ67" s="2">
        <f>AZ12*'Output-Calculation-sheet'!AZ56/10^9</f>
        <v>0.11839270964681152</v>
      </c>
      <c r="BA67" s="2">
        <f>BA12*'Output-Calculation-sheet'!BA56/10^9</f>
        <v>5.6503144129923327E-2</v>
      </c>
      <c r="BB67" s="2">
        <f>BB12*'Output-Calculation-sheet'!BB56/10^9</f>
        <v>4.605024477709186E-2</v>
      </c>
      <c r="BC67" s="2">
        <f>BC12*'Output-Calculation-sheet'!BC56/10^9</f>
        <v>0.1213621181088254</v>
      </c>
      <c r="BD67" s="2">
        <f>BD12*'Output-Calculation-sheet'!BD56/10^9</f>
        <v>1.2801831939488495E-2</v>
      </c>
      <c r="BE67" s="2">
        <f>BE12*'Output-Calculation-sheet'!BE56/10^9</f>
        <v>1.1945146835282385</v>
      </c>
      <c r="BF67" s="2">
        <f>BF12*'Output-Calculation-sheet'!BF56/10^9</f>
        <v>5.1650539222100174E-2</v>
      </c>
      <c r="BH67" s="2">
        <f t="shared" si="4"/>
        <v>96.540192987561127</v>
      </c>
    </row>
    <row r="68" spans="1:60" x14ac:dyDescent="0.25">
      <c r="B68" s="2">
        <f>SUM(B60:B67)</f>
        <v>2.9895870957403528</v>
      </c>
      <c r="C68" s="2">
        <f t="shared" ref="C68:BF68" si="5">SUM(C60:C67)</f>
        <v>2.8643991371975184</v>
      </c>
      <c r="D68" s="2">
        <f t="shared" si="5"/>
        <v>19.954837099385067</v>
      </c>
      <c r="E68" s="2">
        <f t="shared" si="5"/>
        <v>0.92091245619412887</v>
      </c>
      <c r="F68" s="2">
        <f t="shared" si="5"/>
        <v>4.1164065229526541</v>
      </c>
      <c r="G68" s="2">
        <f t="shared" si="5"/>
        <v>3.1682655651521245</v>
      </c>
      <c r="H68" s="2">
        <f t="shared" si="5"/>
        <v>3.4957226634879364</v>
      </c>
      <c r="I68" s="2">
        <f t="shared" si="5"/>
        <v>2.975158874347029</v>
      </c>
      <c r="J68" s="2">
        <f t="shared" si="5"/>
        <v>16.340321642515796</v>
      </c>
      <c r="K68" s="2">
        <f t="shared" si="5"/>
        <v>26.584070314798382</v>
      </c>
      <c r="L68" s="2">
        <f t="shared" si="5"/>
        <v>0.76797809553873297</v>
      </c>
      <c r="M68" s="2">
        <f t="shared" si="5"/>
        <v>0.5065029469838882</v>
      </c>
      <c r="N68" s="2">
        <f t="shared" si="5"/>
        <v>8.5373544733372349</v>
      </c>
      <c r="O68" s="2">
        <f t="shared" si="5"/>
        <v>13.464822192541757</v>
      </c>
      <c r="P68" s="2">
        <f t="shared" si="5"/>
        <v>12.58221872540563</v>
      </c>
      <c r="Q68" s="2">
        <f t="shared" si="5"/>
        <v>1.0674148958007759</v>
      </c>
      <c r="R68" s="2">
        <f t="shared" si="5"/>
        <v>0.89761038025214301</v>
      </c>
      <c r="S68" s="2">
        <f t="shared" si="5"/>
        <v>8.4163922867992333</v>
      </c>
      <c r="T68" s="2">
        <f t="shared" si="5"/>
        <v>3.3178452222560324</v>
      </c>
      <c r="U68" s="2">
        <f t="shared" si="5"/>
        <v>2.5235381948295688</v>
      </c>
      <c r="V68" s="2">
        <f t="shared" si="5"/>
        <v>3.5321261147053287</v>
      </c>
      <c r="W68" s="2">
        <f t="shared" si="5"/>
        <v>1.6030715605040509</v>
      </c>
      <c r="X68" s="2">
        <f t="shared" si="5"/>
        <v>2.1181335651421067</v>
      </c>
      <c r="Y68" s="2">
        <f t="shared" si="5"/>
        <v>1.1075379428170136</v>
      </c>
      <c r="Z68" s="2">
        <f t="shared" si="5"/>
        <v>6.7811622949124484</v>
      </c>
      <c r="AA68" s="2">
        <f t="shared" si="5"/>
        <v>4.1366658215614693</v>
      </c>
      <c r="AB68" s="2">
        <f t="shared" si="5"/>
        <v>8.2125196098055966</v>
      </c>
      <c r="AC68" s="2">
        <f t="shared" si="5"/>
        <v>1.0451097767233872</v>
      </c>
      <c r="AD68" s="2">
        <f t="shared" si="5"/>
        <v>26.128389208023108</v>
      </c>
      <c r="AE68" s="2">
        <f t="shared" si="5"/>
        <v>380.90810804789504</v>
      </c>
      <c r="AF68" s="2">
        <f t="shared" si="5"/>
        <v>119.43743101523033</v>
      </c>
      <c r="AG68" s="2">
        <f t="shared" si="5"/>
        <v>8.0469116677698622</v>
      </c>
      <c r="AH68" s="2">
        <f t="shared" si="5"/>
        <v>9.1891742109616157</v>
      </c>
      <c r="AI68" s="2">
        <f t="shared" si="5"/>
        <v>6.2820976185800461</v>
      </c>
      <c r="AJ68" s="2">
        <f t="shared" si="5"/>
        <v>582.98661792637563</v>
      </c>
      <c r="AK68" s="2">
        <f t="shared" si="5"/>
        <v>0.94404511645673417</v>
      </c>
      <c r="AL68" s="2">
        <f t="shared" si="5"/>
        <v>1.7343466166063701</v>
      </c>
      <c r="AM68" s="2">
        <f t="shared" si="5"/>
        <v>15.990170216903238</v>
      </c>
      <c r="AN68" s="2">
        <f t="shared" si="5"/>
        <v>48.974840894803343</v>
      </c>
      <c r="AO68" s="2">
        <f t="shared" si="5"/>
        <v>58.005520957531189</v>
      </c>
      <c r="AP68" s="2">
        <f t="shared" si="5"/>
        <v>1.018740524431933</v>
      </c>
      <c r="AQ68" s="2">
        <f t="shared" si="5"/>
        <v>5.3501540706906798</v>
      </c>
      <c r="AR68" s="2">
        <f t="shared" si="5"/>
        <v>1.3296748154621261</v>
      </c>
      <c r="AS68" s="2">
        <f t="shared" si="5"/>
        <v>0.31422151355280464</v>
      </c>
      <c r="AT68" s="2">
        <f t="shared" si="5"/>
        <v>3.6855946429762723</v>
      </c>
      <c r="AU68" s="2">
        <f t="shared" si="5"/>
        <v>0.19677473039347085</v>
      </c>
      <c r="AV68" s="2">
        <f t="shared" si="5"/>
        <v>35.871505001747664</v>
      </c>
      <c r="AW68" s="2">
        <f t="shared" si="5"/>
        <v>1.2435656524272158</v>
      </c>
      <c r="AX68" s="2">
        <f t="shared" si="5"/>
        <v>0.9350152270950346</v>
      </c>
      <c r="AY68" s="2">
        <f t="shared" si="5"/>
        <v>6.8342487059708898E-2</v>
      </c>
      <c r="AZ68" s="2">
        <f t="shared" si="5"/>
        <v>1.0592014538035279</v>
      </c>
      <c r="BA68" s="2">
        <f t="shared" si="5"/>
        <v>0.44423356953972803</v>
      </c>
      <c r="BB68" s="2">
        <f t="shared" si="5"/>
        <v>0.35535103504472915</v>
      </c>
      <c r="BC68" s="2">
        <f t="shared" si="5"/>
        <v>0.81693865847320657</v>
      </c>
      <c r="BD68" s="2">
        <f t="shared" si="5"/>
        <v>0.1095727102916149</v>
      </c>
      <c r="BE68" s="2">
        <f t="shared" si="5"/>
        <v>32.087003300107</v>
      </c>
      <c r="BF68" s="2">
        <f t="shared" si="5"/>
        <v>0.4458110656561704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22681.299923687493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7031.7783091520587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1313.781203232872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400.2795133346487</v>
      </c>
      <c r="AU71" s="2">
        <f>AU5/'Output-Calculation-sheet'!AU4*'Output-Calculation-sheet'!AU58</f>
        <v>0</v>
      </c>
      <c r="AV71" s="2">
        <f>AV5/'Output-Calculation-sheet'!AV4*'Output-Calculation-sheet'!AV58</f>
        <v>8235.3628563621751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121170.2302753406</v>
      </c>
      <c r="BF71" s="2">
        <f>BF5/'Output-Calculation-sheet'!BF4*'Output-Calculation-sheet'!BF58</f>
        <v>0</v>
      </c>
      <c r="BH71" s="2">
        <f>SUM(B71:AI71,AK71:AM71,AP71,AR71:AS71,AU71,AW71:BF71)/1000</f>
        <v>121.1702302753406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211828.55991476137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38793.050651389196</v>
      </c>
      <c r="AO72" s="2">
        <f>AO6/'Output-Calculation-sheet'!AO5*'Output-Calculation-sheet'!AO59</f>
        <v>40649.918116859546</v>
      </c>
      <c r="AP72" s="2">
        <f>AP6/'Output-Calculation-sheet'!AP5*'Output-Calculation-sheet'!AP59</f>
        <v>0</v>
      </c>
      <c r="AQ72" s="2">
        <f>AQ6/'Output-Calculation-sheet'!AQ5*'Output-Calculation-sheet'!AQ59</f>
        <v>3176.4232208251428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1737.3117821864869</v>
      </c>
      <c r="AU72" s="2">
        <f>AU6/'Output-Calculation-sheet'!AU5*'Output-Calculation-sheet'!AU59</f>
        <v>0</v>
      </c>
      <c r="AV72" s="2">
        <f>AV6/'Output-Calculation-sheet'!AV5*'Output-Calculation-sheet'!AV59</f>
        <v>20899.05316054061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211704.52865675799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211.70452865675799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572268.8295495084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64712.482714318576</v>
      </c>
      <c r="AO73" s="2">
        <f>AO7/'Output-Calculation-sheet'!AO6*'Output-Calculation-sheet'!AO60</f>
        <v>65747.116863379313</v>
      </c>
      <c r="AP73" s="2">
        <f>AP7/'Output-Calculation-sheet'!AP6*'Output-Calculation-sheet'!AP60</f>
        <v>0</v>
      </c>
      <c r="AQ73" s="2">
        <f>AQ7/'Output-Calculation-sheet'!AQ6*'Output-Calculation-sheet'!AQ60</f>
        <v>5390.844401856285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4327.8553626209914</v>
      </c>
      <c r="AU73" s="2">
        <f>AU7/'Output-Calculation-sheet'!AU6*'Output-Calculation-sheet'!AU60</f>
        <v>0</v>
      </c>
      <c r="AV73" s="2">
        <f>AV7/'Output-Calculation-sheet'!AV6*'Output-Calculation-sheet'!AV60</f>
        <v>36911.848434776613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47.820750434224728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139.65483588842849</v>
      </c>
      <c r="AJ74" s="2">
        <f>AJ8/'Output-Calculation-sheet'!AJ7*'Output-Calculation-sheet'!AJ61</f>
        <v>872866.66710340744</v>
      </c>
      <c r="AK74" s="2">
        <f>AK8/'Output-Calculation-sheet'!AK7*'Output-Calculation-sheet'!AK61</f>
        <v>0</v>
      </c>
      <c r="AL74" s="2">
        <f>AL8/'Output-Calculation-sheet'!AL7*'Output-Calculation-sheet'!AL61</f>
        <v>34.067229261332379</v>
      </c>
      <c r="AM74" s="2">
        <f>AM8/'Output-Calculation-sheet'!AM7*'Output-Calculation-sheet'!AM61</f>
        <v>0</v>
      </c>
      <c r="AN74" s="2">
        <f>AN8/'Output-Calculation-sheet'!AN7*'Output-Calculation-sheet'!AN61</f>
        <v>85271.241371990691</v>
      </c>
      <c r="AO74" s="2">
        <f>AO8/'Output-Calculation-sheet'!AO7*'Output-Calculation-sheet'!AO61</f>
        <v>90026.341756658774</v>
      </c>
      <c r="AP74" s="2">
        <f>AP8/'Output-Calculation-sheet'!AP7*'Output-Calculation-sheet'!AP61</f>
        <v>0</v>
      </c>
      <c r="AQ74" s="2">
        <f>AQ8/'Output-Calculation-sheet'!AQ7*'Output-Calculation-sheet'!AQ61</f>
        <v>7623.5514898130996</v>
      </c>
      <c r="AR74" s="2">
        <f>AR8/'Output-Calculation-sheet'!AR7*'Output-Calculation-sheet'!AR61</f>
        <v>0</v>
      </c>
      <c r="AS74" s="2">
        <f>AS8/'Output-Calculation-sheet'!AS7*'Output-Calculation-sheet'!AS61</f>
        <v>24.21892845285025</v>
      </c>
      <c r="AT74" s="2">
        <f>AT8/'Output-Calculation-sheet'!AT7*'Output-Calculation-sheet'!AT61</f>
        <v>5981.2089429742673</v>
      </c>
      <c r="AU74" s="2">
        <f>AU8/'Output-Calculation-sheet'!AU7*'Output-Calculation-sheet'!AU61</f>
        <v>0</v>
      </c>
      <c r="AV74" s="2">
        <f>AV8/'Output-Calculation-sheet'!AV7*'Output-Calculation-sheet'!AV61</f>
        <v>53729.533824974089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1.7025018568299357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286.36911296666284</v>
      </c>
      <c r="BF74" s="2">
        <f>BF8/'Output-Calculation-sheet'!BF7*'Output-Calculation-sheet'!BF61</f>
        <v>0</v>
      </c>
      <c r="BH74" s="2">
        <f t="shared" si="6"/>
        <v>0.53383335886032868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415.76150738804103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12.757570081492823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93.33899083368027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104.18339255639351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680.48672688611566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257.75968841802012</v>
      </c>
      <c r="AI75" s="2">
        <f>AI9/'Output-Calculation-sheet'!AI8*'Output-Calculation-sheet'!AI62</f>
        <v>504.50741088320837</v>
      </c>
      <c r="AJ75" s="2">
        <f>AJ9/'Output-Calculation-sheet'!AJ8*'Output-Calculation-sheet'!AJ62</f>
        <v>1204071.9993336832</v>
      </c>
      <c r="AK75" s="2">
        <f>AK9/'Output-Calculation-sheet'!AK8*'Output-Calculation-sheet'!AK62</f>
        <v>0</v>
      </c>
      <c r="AL75" s="2">
        <f>AL9/'Output-Calculation-sheet'!AL8*'Output-Calculation-sheet'!AL62</f>
        <v>105.83612082368602</v>
      </c>
      <c r="AM75" s="2">
        <f>AM9/'Output-Calculation-sheet'!AM8*'Output-Calculation-sheet'!AM62</f>
        <v>0</v>
      </c>
      <c r="AN75" s="2">
        <f>AN9/'Output-Calculation-sheet'!AN8*'Output-Calculation-sheet'!AN62</f>
        <v>104734.44701020041</v>
      </c>
      <c r="AO75" s="2">
        <f>AO9/'Output-Calculation-sheet'!AO8*'Output-Calculation-sheet'!AO62</f>
        <v>112670.53870970738</v>
      </c>
      <c r="AP75" s="2">
        <f>AP9/'Output-Calculation-sheet'!AP8*'Output-Calculation-sheet'!AP62</f>
        <v>36.199352320681463</v>
      </c>
      <c r="AQ75" s="2">
        <f>AQ9/'Output-Calculation-sheet'!AQ8*'Output-Calculation-sheet'!AQ62</f>
        <v>10275.21685526665</v>
      </c>
      <c r="AR75" s="2">
        <f>AR9/'Output-Calculation-sheet'!AR8*'Output-Calculation-sheet'!AR62</f>
        <v>0</v>
      </c>
      <c r="AS75" s="2">
        <f>AS9/'Output-Calculation-sheet'!AS8*'Output-Calculation-sheet'!AS62</f>
        <v>22.301459129787425</v>
      </c>
      <c r="AT75" s="2">
        <f>AT9/'Output-Calculation-sheet'!AT8*'Output-Calculation-sheet'!AT62</f>
        <v>7301.2965208275418</v>
      </c>
      <c r="AU75" s="2">
        <f>AU9/'Output-Calculation-sheet'!AU8*'Output-Calculation-sheet'!AU62</f>
        <v>0</v>
      </c>
      <c r="AV75" s="2">
        <f>AV9/'Output-Calculation-sheet'!AV8*'Output-Calculation-sheet'!AV62</f>
        <v>71959.744844502682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14.203107718193888</v>
      </c>
      <c r="BC75" s="2">
        <f>BC9/'Output-Calculation-sheet'!BC8*'Output-Calculation-sheet'!BC62</f>
        <v>47.106227671550585</v>
      </c>
      <c r="BD75" s="2">
        <f>BD9/'Output-Calculation-sheet'!BD8*'Output-Calculation-sheet'!BD62</f>
        <v>0</v>
      </c>
      <c r="BE75" s="2">
        <f>BE9/'Output-Calculation-sheet'!BE8*'Output-Calculation-sheet'!BE62</f>
        <v>713.37037045870034</v>
      </c>
      <c r="BF75" s="2">
        <f>BF9/'Output-Calculation-sheet'!BF8*'Output-Calculation-sheet'!BF62</f>
        <v>0</v>
      </c>
      <c r="BH75" s="2">
        <f t="shared" si="6"/>
        <v>3.0078119251695514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14.41768300991307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866.73085411965576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40.707299068759831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110.15001316634901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19.690292573531366</v>
      </c>
      <c r="Y76" s="2">
        <f>Y10/'Output-Calculation-sheet'!Y9*'Output-Calculation-sheet'!Y63</f>
        <v>142.43154539878606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281.65849014193634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14679.447460416914</v>
      </c>
      <c r="AF76" s="2">
        <f>AF10/'Output-Calculation-sheet'!AF9*'Output-Calculation-sheet'!AF63</f>
        <v>3496.0434064251453</v>
      </c>
      <c r="AG76" s="2">
        <f>AG10/'Output-Calculation-sheet'!AG9*'Output-Calculation-sheet'!AG63</f>
        <v>0</v>
      </c>
      <c r="AH76" s="2">
        <f>AH10/'Output-Calculation-sheet'!AH9*'Output-Calculation-sheet'!AH63</f>
        <v>879.43523526519061</v>
      </c>
      <c r="AI76" s="2">
        <f>AI10/'Output-Calculation-sheet'!AI9*'Output-Calculation-sheet'!AI63</f>
        <v>891.20540605800488</v>
      </c>
      <c r="AJ76" s="2">
        <f>AJ10/'Output-Calculation-sheet'!AJ9*'Output-Calculation-sheet'!AJ63</f>
        <v>1559461.0484682498</v>
      </c>
      <c r="AK76" s="2">
        <f>AK10/'Output-Calculation-sheet'!AK9*'Output-Calculation-sheet'!AK63</f>
        <v>11.618462097580498</v>
      </c>
      <c r="AL76" s="2">
        <f>AL10/'Output-Calculation-sheet'!AL9*'Output-Calculation-sheet'!AL63</f>
        <v>184.44465452858549</v>
      </c>
      <c r="AM76" s="2">
        <f>AM10/'Output-Calculation-sheet'!AM9*'Output-Calculation-sheet'!AM63</f>
        <v>0</v>
      </c>
      <c r="AN76" s="2">
        <f>AN10/'Output-Calculation-sheet'!AN9*'Output-Calculation-sheet'!AN63</f>
        <v>119674.03420245906</v>
      </c>
      <c r="AO76" s="2">
        <f>AO10/'Output-Calculation-sheet'!AO9*'Output-Calculation-sheet'!AO63</f>
        <v>132017.73981724333</v>
      </c>
      <c r="AP76" s="2">
        <f>AP10/'Output-Calculation-sheet'!AP9*'Output-Calculation-sheet'!AP63</f>
        <v>104.20900840426806</v>
      </c>
      <c r="AQ76" s="2">
        <f>AQ10/'Output-Calculation-sheet'!AQ9*'Output-Calculation-sheet'!AQ63</f>
        <v>13052.358570693657</v>
      </c>
      <c r="AR76" s="2">
        <f>AR10/'Output-Calculation-sheet'!AR9*'Output-Calculation-sheet'!AR63</f>
        <v>0</v>
      </c>
      <c r="AS76" s="2">
        <f>AS10/'Output-Calculation-sheet'!AS9*'Output-Calculation-sheet'!AS63</f>
        <v>23.705335900183563</v>
      </c>
      <c r="AT76" s="2">
        <f>AT10/'Output-Calculation-sheet'!AT9*'Output-Calculation-sheet'!AT63</f>
        <v>8271.3734592801047</v>
      </c>
      <c r="AU76" s="2">
        <f>AU10/'Output-Calculation-sheet'!AU9*'Output-Calculation-sheet'!AU63</f>
        <v>0</v>
      </c>
      <c r="AV76" s="2">
        <f>AV10/'Output-Calculation-sheet'!AV9*'Output-Calculation-sheet'!AV63</f>
        <v>90898.518840869452</v>
      </c>
      <c r="AW76" s="2">
        <f>AW10/'Output-Calculation-sheet'!AW9*'Output-Calculation-sheet'!AW63</f>
        <v>39.613574078957946</v>
      </c>
      <c r="AX76" s="2">
        <f>AX10/'Output-Calculation-sheet'!AX9*'Output-Calculation-sheet'!AX63</f>
        <v>0</v>
      </c>
      <c r="AY76" s="2">
        <f>AY10/'Output-Calculation-sheet'!AY9*'Output-Calculation-sheet'!AY63</f>
        <v>1.7312026833530647</v>
      </c>
      <c r="AZ76" s="2">
        <f>AZ10/'Output-Calculation-sheet'!AZ9*'Output-Calculation-sheet'!AZ63</f>
        <v>0</v>
      </c>
      <c r="BA76" s="2">
        <f>BA10/'Output-Calculation-sheet'!BA9*'Output-Calculation-sheet'!BA63</f>
        <v>17.580340000939056</v>
      </c>
      <c r="BB76" s="2">
        <f>BB10/'Output-Calculation-sheet'!BB9*'Output-Calculation-sheet'!BB63</f>
        <v>27.66856083700058</v>
      </c>
      <c r="BC76" s="2">
        <f>BC10/'Output-Calculation-sheet'!BC9*'Output-Calculation-sheet'!BC63</f>
        <v>95.603872427534455</v>
      </c>
      <c r="BD76" s="2">
        <f>BD10/'Output-Calculation-sheet'!BD9*'Output-Calculation-sheet'!BD63</f>
        <v>0.91594909914587863</v>
      </c>
      <c r="BE76" s="2">
        <f>BE10/'Output-Calculation-sheet'!BE9*'Output-Calculation-sheet'!BE63</f>
        <v>1150.9972441712271</v>
      </c>
      <c r="BF76" s="2">
        <f>BF10/'Output-Calculation-sheet'!BF9*'Output-Calculation-sheet'!BF63</f>
        <v>0</v>
      </c>
      <c r="BH76" s="2">
        <f t="shared" si="6"/>
        <v>23.080005889872961</v>
      </c>
    </row>
    <row r="77" spans="1:60" x14ac:dyDescent="0.25">
      <c r="A77" s="2">
        <v>2034</v>
      </c>
      <c r="B77" s="2">
        <f>B11/'Output-Calculation-sheet'!B10*'Output-Calculation-sheet'!B64</f>
        <v>39.231824700835695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49.105478835563289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1329.5946058267064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67.990523832755443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444.88308540500918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92.402549976304329</v>
      </c>
      <c r="Y77" s="2">
        <f>Y11/'Output-Calculation-sheet'!Y10*'Output-Calculation-sheet'!Y64</f>
        <v>194.02760964591249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460.53935106155058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29920.349922945061</v>
      </c>
      <c r="AF77" s="2">
        <f>AF11/'Output-Calculation-sheet'!AF10*'Output-Calculation-sheet'!AF64</f>
        <v>10769.380650806912</v>
      </c>
      <c r="AG77" s="2">
        <f>AG11/'Output-Calculation-sheet'!AG10*'Output-Calculation-sheet'!AG64</f>
        <v>0</v>
      </c>
      <c r="AH77" s="2">
        <f>AH11/'Output-Calculation-sheet'!AH10*'Output-Calculation-sheet'!AH64</f>
        <v>1528.3731945652332</v>
      </c>
      <c r="AI77" s="2">
        <f>AI11/'Output-Calculation-sheet'!AI10*'Output-Calculation-sheet'!AI64</f>
        <v>1315.5740093356949</v>
      </c>
      <c r="AJ77" s="2">
        <f>AJ11/'Output-Calculation-sheet'!AJ10*'Output-Calculation-sheet'!AJ64</f>
        <v>1936828.632568731</v>
      </c>
      <c r="AK77" s="2">
        <f>AK11/'Output-Calculation-sheet'!AK10*'Output-Calculation-sheet'!AK64</f>
        <v>68.210105708900457</v>
      </c>
      <c r="AL77" s="2">
        <f>AL11/'Output-Calculation-sheet'!AL10*'Output-Calculation-sheet'!AL64</f>
        <v>268.58857477158836</v>
      </c>
      <c r="AM77" s="2">
        <f>AM11/'Output-Calculation-sheet'!AM10*'Output-Calculation-sheet'!AM64</f>
        <v>0</v>
      </c>
      <c r="AN77" s="2">
        <f>AN11/'Output-Calculation-sheet'!AN10*'Output-Calculation-sheet'!AN64</f>
        <v>129529.73682348692</v>
      </c>
      <c r="AO77" s="2">
        <f>AO11/'Output-Calculation-sheet'!AO10*'Output-Calculation-sheet'!AO64</f>
        <v>147749.11281141874</v>
      </c>
      <c r="AP77" s="2">
        <f>AP11/'Output-Calculation-sheet'!AP10*'Output-Calculation-sheet'!AP64</f>
        <v>176.31259781337567</v>
      </c>
      <c r="AQ77" s="2">
        <f>AQ11/'Output-Calculation-sheet'!AQ10*'Output-Calculation-sheet'!AQ64</f>
        <v>15959.505589945678</v>
      </c>
      <c r="AR77" s="2">
        <f>AR11/'Output-Calculation-sheet'!AR10*'Output-Calculation-sheet'!AR64</f>
        <v>0</v>
      </c>
      <c r="AS77" s="2">
        <f>AS11/'Output-Calculation-sheet'!AS10*'Output-Calculation-sheet'!AS64</f>
        <v>26.261572021305586</v>
      </c>
      <c r="AT77" s="2">
        <f>AT11/'Output-Calculation-sheet'!AT10*'Output-Calculation-sheet'!AT64</f>
        <v>8838.9431072155439</v>
      </c>
      <c r="AU77" s="2">
        <f>AU11/'Output-Calculation-sheet'!AU10*'Output-Calculation-sheet'!AU64</f>
        <v>0</v>
      </c>
      <c r="AV77" s="2">
        <f>AV11/'Output-Calculation-sheet'!AV10*'Output-Calculation-sheet'!AV64</f>
        <v>110599.90097527529</v>
      </c>
      <c r="AW77" s="2">
        <f>AW11/'Output-Calculation-sheet'!AW10*'Output-Calculation-sheet'!AW64</f>
        <v>77.325146942195971</v>
      </c>
      <c r="AX77" s="2">
        <f>AX11/'Output-Calculation-sheet'!AX10*'Output-Calculation-sheet'!AX64</f>
        <v>0</v>
      </c>
      <c r="AY77" s="2">
        <f>AY11/'Output-Calculation-sheet'!AY10*'Output-Calculation-sheet'!AY64</f>
        <v>8.1262431598024278</v>
      </c>
      <c r="AZ77" s="2">
        <f>AZ11/'Output-Calculation-sheet'!AZ10*'Output-Calculation-sheet'!AZ64</f>
        <v>0</v>
      </c>
      <c r="BA77" s="2">
        <f>BA11/'Output-Calculation-sheet'!BA10*'Output-Calculation-sheet'!BA64</f>
        <v>35.026558246009252</v>
      </c>
      <c r="BB77" s="2">
        <f>BB11/'Output-Calculation-sheet'!BB10*'Output-Calculation-sheet'!BB64</f>
        <v>55.04626634853684</v>
      </c>
      <c r="BC77" s="2">
        <f>BC11/'Output-Calculation-sheet'!BC10*'Output-Calculation-sheet'!BC64</f>
        <v>145.74173918592408</v>
      </c>
      <c r="BD77" s="2">
        <f>BD11/'Output-Calculation-sheet'!BD10*'Output-Calculation-sheet'!BD64</f>
        <v>5.3171999134208345</v>
      </c>
      <c r="BE77" s="2">
        <f>BE11/'Output-Calculation-sheet'!BE10*'Output-Calculation-sheet'!BE64</f>
        <v>1599.254884765455</v>
      </c>
      <c r="BF77" s="2">
        <f>BF11/'Output-Calculation-sheet'!BF10*'Output-Calculation-sheet'!BF64</f>
        <v>0</v>
      </c>
      <c r="BH77" s="2">
        <f t="shared" si="6"/>
        <v>48.676663695814057</v>
      </c>
    </row>
    <row r="78" spans="1:60" x14ac:dyDescent="0.25">
      <c r="A78" s="2">
        <v>2035</v>
      </c>
      <c r="B78" s="2">
        <f>B12/'Output-Calculation-sheet'!B11*'Output-Calculation-sheet'!B65</f>
        <v>141.17854831982041</v>
      </c>
      <c r="C78" s="2">
        <f>C12/'Output-Calculation-sheet'!C11*'Output-Calculation-sheet'!C65</f>
        <v>0</v>
      </c>
      <c r="D78" s="2">
        <f>D12/'Output-Calculation-sheet'!D11*'Output-Calculation-sheet'!D65</f>
        <v>465.22241355568792</v>
      </c>
      <c r="E78" s="2">
        <f>E12/'Output-Calculation-sheet'!E11*'Output-Calculation-sheet'!E65</f>
        <v>86.477294778021388</v>
      </c>
      <c r="F78" s="2">
        <f>F12/'Output-Calculation-sheet'!F11*'Output-Calculation-sheet'!F65</f>
        <v>42.343466528919521</v>
      </c>
      <c r="G78" s="2">
        <f>G12/'Output-Calculation-sheet'!G11*'Output-Calculation-sheet'!G65</f>
        <v>59.601367460026538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1818.8547773859893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97.911947728575441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792.96441511365413</v>
      </c>
      <c r="Q78" s="2">
        <f>Q12/'Output-Calculation-sheet'!Q11*'Output-Calculation-sheet'!Q65</f>
        <v>0</v>
      </c>
      <c r="R78" s="2">
        <f>R12/'Output-Calculation-sheet'!R11*'Output-Calculation-sheet'!R65</f>
        <v>10.886810237919292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175.87055895590348</v>
      </c>
      <c r="Y78" s="2">
        <f>Y12/'Output-Calculation-sheet'!Y11*'Output-Calculation-sheet'!Y65</f>
        <v>236.5460740136281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657.2025359601796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46285.753406813121</v>
      </c>
      <c r="AF78" s="2">
        <f>AF12/'Output-Calculation-sheet'!AF11*'Output-Calculation-sheet'!AF65</f>
        <v>18608.924998769071</v>
      </c>
      <c r="AG78" s="2">
        <f>AG12/'Output-Calculation-sheet'!AG11*'Output-Calculation-sheet'!AG65</f>
        <v>0</v>
      </c>
      <c r="AH78" s="2">
        <f>AH12/'Output-Calculation-sheet'!AH11*'Output-Calculation-sheet'!AH65</f>
        <v>2236.1604107640419</v>
      </c>
      <c r="AI78" s="2">
        <f>AI12/'Output-Calculation-sheet'!AI11*'Output-Calculation-sheet'!AI65</f>
        <v>1764.0978801565332</v>
      </c>
      <c r="AJ78" s="2">
        <f>AJ12/'Output-Calculation-sheet'!AJ11*'Output-Calculation-sheet'!AJ65</f>
        <v>2331778.1404084405</v>
      </c>
      <c r="AK78" s="2">
        <f>AK12/'Output-Calculation-sheet'!AK11*'Output-Calculation-sheet'!AK65</f>
        <v>115.09526197949558</v>
      </c>
      <c r="AL78" s="2">
        <f>AL12/'Output-Calculation-sheet'!AL11*'Output-Calculation-sheet'!AL65</f>
        <v>358.14185464390238</v>
      </c>
      <c r="AM78" s="2">
        <f>AM12/'Output-Calculation-sheet'!AM11*'Output-Calculation-sheet'!AM65</f>
        <v>0</v>
      </c>
      <c r="AN78" s="2">
        <f>AN12/'Output-Calculation-sheet'!AN11*'Output-Calculation-sheet'!AN65</f>
        <v>133655.13886928023</v>
      </c>
      <c r="AO78" s="2">
        <f>AO12/'Output-Calculation-sheet'!AO11*'Output-Calculation-sheet'!AO65</f>
        <v>159431.31150986959</v>
      </c>
      <c r="AP78" s="2">
        <f>AP12/'Output-Calculation-sheet'!AP11*'Output-Calculation-sheet'!AP65</f>
        <v>255.38469281460456</v>
      </c>
      <c r="AQ78" s="2">
        <f>AQ12/'Output-Calculation-sheet'!AQ11*'Output-Calculation-sheet'!AQ65</f>
        <v>18980.678925813078</v>
      </c>
      <c r="AR78" s="2">
        <f>AR12/'Output-Calculation-sheet'!AR11*'Output-Calculation-sheet'!AR65</f>
        <v>0</v>
      </c>
      <c r="AS78" s="2">
        <f>AS12/'Output-Calculation-sheet'!AS11*'Output-Calculation-sheet'!AS65</f>
        <v>28.037469291487692</v>
      </c>
      <c r="AT78" s="2">
        <f>AT12/'Output-Calculation-sheet'!AT11*'Output-Calculation-sheet'!AT65</f>
        <v>8938.5271608165349</v>
      </c>
      <c r="AU78" s="2">
        <f>AU12/'Output-Calculation-sheet'!AU11*'Output-Calculation-sheet'!AU65</f>
        <v>0</v>
      </c>
      <c r="AV78" s="2">
        <f>AV12/'Output-Calculation-sheet'!AV11*'Output-Calculation-sheet'!AV65</f>
        <v>130974.05060316302</v>
      </c>
      <c r="AW78" s="2">
        <f>AW12/'Output-Calculation-sheet'!AW11*'Output-Calculation-sheet'!AW65</f>
        <v>117.08874216087409</v>
      </c>
      <c r="AX78" s="2">
        <f>AX12/'Output-Calculation-sheet'!AX11*'Output-Calculation-sheet'!AX65</f>
        <v>0</v>
      </c>
      <c r="AY78" s="2">
        <f>AY12/'Output-Calculation-sheet'!AY11*'Output-Calculation-sheet'!AY65</f>
        <v>14.246948780739654</v>
      </c>
      <c r="AZ78" s="2">
        <f>AZ12/'Output-Calculation-sheet'!AZ11*'Output-Calculation-sheet'!AZ65</f>
        <v>0</v>
      </c>
      <c r="BA78" s="2">
        <f>BA12/'Output-Calculation-sheet'!BA11*'Output-Calculation-sheet'!BA65</f>
        <v>53.194204429463568</v>
      </c>
      <c r="BB78" s="2">
        <f>BB12/'Output-Calculation-sheet'!BB11*'Output-Calculation-sheet'!BB65</f>
        <v>79.575587767319263</v>
      </c>
      <c r="BC78" s="2">
        <f>BC12/'Output-Calculation-sheet'!BC11*'Output-Calculation-sheet'!BC65</f>
        <v>199.3656637379371</v>
      </c>
      <c r="BD78" s="2">
        <f>BD12/'Output-Calculation-sheet'!BD11*'Output-Calculation-sheet'!BD65</f>
        <v>10.726047280135994</v>
      </c>
      <c r="BE78" s="2">
        <f>BE12/'Output-Calculation-sheet'!BE11*'Output-Calculation-sheet'!BE65</f>
        <v>1946.4995501886967</v>
      </c>
      <c r="BF78" s="2">
        <f>BF12/'Output-Calculation-sheet'!BF11*'Output-Calculation-sheet'!BF65</f>
        <v>0</v>
      </c>
      <c r="BH78" s="2">
        <f t="shared" si="6"/>
        <v>76.657352929615797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10771.854608314699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3361.5508912941896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628.15321799721335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181.18505920394463</v>
      </c>
      <c r="AU82" s="2">
        <f>AU5/'Output-Calculation-sheet'!AU4*'Output-Calculation-sheet'!AU67</f>
        <v>0.50884564928343123</v>
      </c>
      <c r="AV82" s="2">
        <f>AV5/'Output-Calculation-sheet'!AV4*'Output-Calculation-sheet'!AV67</f>
        <v>3966.616039407209</v>
      </c>
      <c r="AW82" s="2">
        <f>AW5/'Output-Calculation-sheet'!AW4*'Output-Calculation-sheet'!AW67</f>
        <v>0</v>
      </c>
      <c r="AX82" s="2">
        <f>AX5/'Output-Calculation-sheet'!AX4*'Output-Calculation-sheet'!AX67</f>
        <v>1.9090902356751354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58316.771485533958</v>
      </c>
      <c r="BF82" s="2">
        <f>BF5/'Output-Calculation-sheet'!BF4*'Output-Calculation-sheet'!BF67</f>
        <v>0</v>
      </c>
      <c r="BH82" s="2">
        <f>SUM(B82:AI82,AK82:AM82,AP82,AR82:AS82,AU82,AW82:BF82)/1000</f>
        <v>58.346172750692212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102153.71980362291</v>
      </c>
      <c r="AK83" s="2">
        <f>AK6/'Output-Calculation-sheet'!AK5*'Output-Calculation-sheet'!AK68</f>
        <v>3.6914674011780835</v>
      </c>
      <c r="AL83" s="2">
        <f>AL6/'Output-Calculation-sheet'!AL5*'Output-Calculation-sheet'!AL68</f>
        <v>0</v>
      </c>
      <c r="AM83" s="2">
        <f>AM6/'Output-Calculation-sheet'!AM5*'Output-Calculation-sheet'!AM68</f>
        <v>31.713132655248724</v>
      </c>
      <c r="AN83" s="2">
        <f>AN6/'Output-Calculation-sheet'!AN5*'Output-Calculation-sheet'!AN68</f>
        <v>18702.496305004068</v>
      </c>
      <c r="AO83" s="2">
        <f>AO6/'Output-Calculation-sheet'!AO5*'Output-Calculation-sheet'!AO68</f>
        <v>19523.677099346802</v>
      </c>
      <c r="AP83" s="2">
        <f>AP6/'Output-Calculation-sheet'!AP5*'Output-Calculation-sheet'!AP68</f>
        <v>0</v>
      </c>
      <c r="AQ83" s="2">
        <f>AQ6/'Output-Calculation-sheet'!AQ5*'Output-Calculation-sheet'!AQ68</f>
        <v>1526.6332907752321</v>
      </c>
      <c r="AR83" s="2">
        <f>AR6/'Output-Calculation-sheet'!AR5*'Output-Calculation-sheet'!AR68</f>
        <v>4.1602788903804244</v>
      </c>
      <c r="AS83" s="2">
        <f>AS6/'Output-Calculation-sheet'!AS5*'Output-Calculation-sheet'!AS68</f>
        <v>0</v>
      </c>
      <c r="AT83" s="2">
        <f>AT6/'Output-Calculation-sheet'!AT5*'Output-Calculation-sheet'!AT68</f>
        <v>823.33358090296952</v>
      </c>
      <c r="AU83" s="2">
        <f>AU6/'Output-Calculation-sheet'!AU5*'Output-Calculation-sheet'!AU68</f>
        <v>1.1067806441809138</v>
      </c>
      <c r="AV83" s="2">
        <f>AV6/'Output-Calculation-sheet'!AV5*'Output-Calculation-sheet'!AV68</f>
        <v>10084.197927070933</v>
      </c>
      <c r="AW83" s="2">
        <f>AW6/'Output-Calculation-sheet'!AW5*'Output-Calculation-sheet'!AW68</f>
        <v>0</v>
      </c>
      <c r="AX83" s="2">
        <f>AX6/'Output-Calculation-sheet'!AX5*'Output-Calculation-sheet'!AX68</f>
        <v>4.1524264260007291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102006.53339025227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102.07255223993697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276342.43290524196</v>
      </c>
      <c r="AK84" s="2">
        <f>AK7/'Output-Calculation-sheet'!AK6*'Output-Calculation-sheet'!AK69</f>
        <v>8.9624196119559443</v>
      </c>
      <c r="AL84" s="2">
        <f>AL7/'Output-Calculation-sheet'!AL6*'Output-Calculation-sheet'!AL69</f>
        <v>0</v>
      </c>
      <c r="AM84" s="2">
        <f>AM7/'Output-Calculation-sheet'!AM6*'Output-Calculation-sheet'!AM69</f>
        <v>53.896854509043763</v>
      </c>
      <c r="AN84" s="2">
        <f>AN7/'Output-Calculation-sheet'!AN6*'Output-Calculation-sheet'!AN69</f>
        <v>31222.09187260129</v>
      </c>
      <c r="AO84" s="2">
        <f>AO7/'Output-Calculation-sheet'!AO6*'Output-Calculation-sheet'!AO69</f>
        <v>31629.755605066552</v>
      </c>
      <c r="AP84" s="2">
        <f>AP7/'Output-Calculation-sheet'!AP6*'Output-Calculation-sheet'!AP69</f>
        <v>0</v>
      </c>
      <c r="AQ84" s="2">
        <f>AQ7/'Output-Calculation-sheet'!AQ6*'Output-Calculation-sheet'!AQ69</f>
        <v>2595.3291718469113</v>
      </c>
      <c r="AR84" s="2">
        <f>AR7/'Output-Calculation-sheet'!AR6*'Output-Calculation-sheet'!AR69</f>
        <v>6.9720092423563624</v>
      </c>
      <c r="AS84" s="2">
        <f>AS7/'Output-Calculation-sheet'!AS6*'Output-Calculation-sheet'!AS69</f>
        <v>0</v>
      </c>
      <c r="AT84" s="2">
        <f>AT7/'Output-Calculation-sheet'!AT6*'Output-Calculation-sheet'!AT69</f>
        <v>2072.8316235704719</v>
      </c>
      <c r="AU84" s="2">
        <f>AU7/'Output-Calculation-sheet'!AU6*'Output-Calculation-sheet'!AU69</f>
        <v>2.1197713172087989</v>
      </c>
      <c r="AV84" s="2">
        <f>AV7/'Output-Calculation-sheet'!AV6*'Output-Calculation-sheet'!AV69</f>
        <v>17821.000119090837</v>
      </c>
      <c r="AW84" s="2">
        <f>AW7/'Output-Calculation-sheet'!AW6*'Output-Calculation-sheet'!AW69</f>
        <v>0</v>
      </c>
      <c r="AX84" s="2">
        <f>AX7/'Output-Calculation-sheet'!AX6*'Output-Calculation-sheet'!AX69</f>
        <v>5.9647282961636598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0.12079763837512181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49.174610948003917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421618.71873090783</v>
      </c>
      <c r="AK85" s="2">
        <f>AK8/'Output-Calculation-sheet'!AK7*'Output-Calculation-sheet'!AK70</f>
        <v>5.1388109665050452</v>
      </c>
      <c r="AL85" s="2">
        <f>AL8/'Output-Calculation-sheet'!AL7*'Output-Calculation-sheet'!AL70</f>
        <v>0</v>
      </c>
      <c r="AM85" s="2">
        <f>AM8/'Output-Calculation-sheet'!AM7*'Output-Calculation-sheet'!AM70</f>
        <v>79.464884038857363</v>
      </c>
      <c r="AN85" s="2">
        <f>AN8/'Output-Calculation-sheet'!AN7*'Output-Calculation-sheet'!AN70</f>
        <v>41153.227652764115</v>
      </c>
      <c r="AO85" s="2">
        <f>AO8/'Output-Calculation-sheet'!AO7*'Output-Calculation-sheet'!AO70</f>
        <v>43340.888373262598</v>
      </c>
      <c r="AP85" s="2">
        <f>AP8/'Output-Calculation-sheet'!AP7*'Output-Calculation-sheet'!AP70</f>
        <v>0</v>
      </c>
      <c r="AQ85" s="2">
        <f>AQ8/'Output-Calculation-sheet'!AQ7*'Output-Calculation-sheet'!AQ70</f>
        <v>3673.2337333477335</v>
      </c>
      <c r="AR85" s="2">
        <f>AR8/'Output-Calculation-sheet'!AR7*'Output-Calculation-sheet'!AR70</f>
        <v>9.0171625506295658</v>
      </c>
      <c r="AS85" s="2">
        <f>AS8/'Output-Calculation-sheet'!AS7*'Output-Calculation-sheet'!AS70</f>
        <v>0</v>
      </c>
      <c r="AT85" s="2">
        <f>AT8/'Output-Calculation-sheet'!AT7*'Output-Calculation-sheet'!AT70</f>
        <v>2869.0072189239868</v>
      </c>
      <c r="AU85" s="2">
        <f>AU8/'Output-Calculation-sheet'!AU7*'Output-Calculation-sheet'!AU70</f>
        <v>2.9986033507110648</v>
      </c>
      <c r="AV85" s="2">
        <f>AV8/'Output-Calculation-sheet'!AV7*'Output-Calculation-sheet'!AV70</f>
        <v>25948.93687561556</v>
      </c>
      <c r="AW85" s="2">
        <f>AW8/'Output-Calculation-sheet'!AW7*'Output-Calculation-sheet'!AW70</f>
        <v>0</v>
      </c>
      <c r="AX85" s="2">
        <f>AX8/'Output-Calculation-sheet'!AX7*'Output-Calculation-sheet'!AX70</f>
        <v>9.0001427907527773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0.15479421464545973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64.473995891978717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581699.76040063042</v>
      </c>
      <c r="AK86" s="2">
        <f>AK9/'Output-Calculation-sheet'!AK8*'Output-Calculation-sheet'!AK71</f>
        <v>28.073402679825904</v>
      </c>
      <c r="AL86" s="2">
        <f>AL9/'Output-Calculation-sheet'!AL8*'Output-Calculation-sheet'!AL71</f>
        <v>0</v>
      </c>
      <c r="AM86" s="2">
        <f>AM9/'Output-Calculation-sheet'!AM8*'Output-Calculation-sheet'!AM71</f>
        <v>106.11770238403824</v>
      </c>
      <c r="AN86" s="2">
        <f>AN9/'Output-Calculation-sheet'!AN8*'Output-Calculation-sheet'!AN71</f>
        <v>50554.800613283493</v>
      </c>
      <c r="AO86" s="2">
        <f>AO9/'Output-Calculation-sheet'!AO8*'Output-Calculation-sheet'!AO71</f>
        <v>54275.363166935036</v>
      </c>
      <c r="AP86" s="2">
        <f>AP9/'Output-Calculation-sheet'!AP8*'Output-Calculation-sheet'!AP71</f>
        <v>0</v>
      </c>
      <c r="AQ86" s="2">
        <f>AQ9/'Output-Calculation-sheet'!AQ8*'Output-Calculation-sheet'!AQ71</f>
        <v>4954.3578347227785</v>
      </c>
      <c r="AR86" s="2">
        <f>AR9/'Output-Calculation-sheet'!AR8*'Output-Calculation-sheet'!AR71</f>
        <v>12.174376890649452</v>
      </c>
      <c r="AS86" s="2">
        <f>AS9/'Output-Calculation-sheet'!AS8*'Output-Calculation-sheet'!AS71</f>
        <v>0</v>
      </c>
      <c r="AT86" s="2">
        <f>AT9/'Output-Calculation-sheet'!AT8*'Output-Calculation-sheet'!AT71</f>
        <v>3505.5617242767612</v>
      </c>
      <c r="AU86" s="2">
        <f>AU9/'Output-Calculation-sheet'!AU8*'Output-Calculation-sheet'!AU71</f>
        <v>3.8865754107082302</v>
      </c>
      <c r="AV86" s="2">
        <f>AV9/'Output-Calculation-sheet'!AV8*'Output-Calculation-sheet'!AV71</f>
        <v>34759.38749644973</v>
      </c>
      <c r="AW86" s="2">
        <f>AW9/'Output-Calculation-sheet'!AW8*'Output-Calculation-sheet'!AW71</f>
        <v>0</v>
      </c>
      <c r="AX86" s="2">
        <f>AX9/'Output-Calculation-sheet'!AX8*'Output-Calculation-sheet'!AX71</f>
        <v>12.151397935777013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0.22687745119297756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80.544421945194259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753486.29759850283</v>
      </c>
      <c r="AK87" s="2">
        <f>AK10/'Output-Calculation-sheet'!AK9*'Output-Calculation-sheet'!AK72</f>
        <v>39.078915205316029</v>
      </c>
      <c r="AL87" s="2">
        <f>AL10/'Output-Calculation-sheet'!AL9*'Output-Calculation-sheet'!AL72</f>
        <v>0</v>
      </c>
      <c r="AM87" s="2">
        <f>AM10/'Output-Calculation-sheet'!AM9*'Output-Calculation-sheet'!AM72</f>
        <v>134.2896671967242</v>
      </c>
      <c r="AN87" s="2">
        <f>AN10/'Output-Calculation-sheet'!AN9*'Output-Calculation-sheet'!AN72</f>
        <v>57771.65788284898</v>
      </c>
      <c r="AO87" s="2">
        <f>AO10/'Output-Calculation-sheet'!AO9*'Output-Calculation-sheet'!AO72</f>
        <v>63615.459522870216</v>
      </c>
      <c r="AP87" s="2">
        <f>AP10/'Output-Calculation-sheet'!AP9*'Output-Calculation-sheet'!AP72</f>
        <v>0</v>
      </c>
      <c r="AQ87" s="2">
        <f>AQ10/'Output-Calculation-sheet'!AQ9*'Output-Calculation-sheet'!AQ72</f>
        <v>6296.0139167421084</v>
      </c>
      <c r="AR87" s="2">
        <f>AR10/'Output-Calculation-sheet'!AR9*'Output-Calculation-sheet'!AR72</f>
        <v>14.223780258067343</v>
      </c>
      <c r="AS87" s="2">
        <f>AS10/'Output-Calculation-sheet'!AS9*'Output-Calculation-sheet'!AS72</f>
        <v>0</v>
      </c>
      <c r="AT87" s="2">
        <f>AT10/'Output-Calculation-sheet'!AT9*'Output-Calculation-sheet'!AT72</f>
        <v>3972.5996632575707</v>
      </c>
      <c r="AU87" s="2">
        <f>AU10/'Output-Calculation-sheet'!AU9*'Output-Calculation-sheet'!AU72</f>
        <v>5.1600358440279308</v>
      </c>
      <c r="AV87" s="2">
        <f>AV10/'Output-Calculation-sheet'!AV9*'Output-Calculation-sheet'!AV72</f>
        <v>43913.840756043799</v>
      </c>
      <c r="AW87" s="2">
        <f>AW10/'Output-Calculation-sheet'!AW9*'Output-Calculation-sheet'!AW72</f>
        <v>0</v>
      </c>
      <c r="AX87" s="2">
        <f>AX10/'Output-Calculation-sheet'!AX9*'Output-Calculation-sheet'!AX72</f>
        <v>15.487563365338479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0.2887843838146682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97.407286593409466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935889.57477249159</v>
      </c>
      <c r="AK88" s="2">
        <f>AK11/'Output-Calculation-sheet'!AK10*'Output-Calculation-sheet'!AK73</f>
        <v>44.533949537126631</v>
      </c>
      <c r="AL88" s="2">
        <f>AL11/'Output-Calculation-sheet'!AL10*'Output-Calculation-sheet'!AL73</f>
        <v>0</v>
      </c>
      <c r="AM88" s="2">
        <f>AM11/'Output-Calculation-sheet'!AM10*'Output-Calculation-sheet'!AM73</f>
        <v>174.89736142881637</v>
      </c>
      <c r="AN88" s="2">
        <f>AN11/'Output-Calculation-sheet'!AN10*'Output-Calculation-sheet'!AN73</f>
        <v>62532.852722711825</v>
      </c>
      <c r="AO88" s="2">
        <f>AO11/'Output-Calculation-sheet'!AO10*'Output-Calculation-sheet'!AO73</f>
        <v>71205.612899840839</v>
      </c>
      <c r="AP88" s="2">
        <f>AP11/'Output-Calculation-sheet'!AP10*'Output-Calculation-sheet'!AP73</f>
        <v>0</v>
      </c>
      <c r="AQ88" s="2">
        <f>AQ11/'Output-Calculation-sheet'!AQ10*'Output-Calculation-sheet'!AQ73</f>
        <v>7700.5748545536089</v>
      </c>
      <c r="AR88" s="2">
        <f>AR11/'Output-Calculation-sheet'!AR10*'Output-Calculation-sheet'!AR73</f>
        <v>16.344830597622604</v>
      </c>
      <c r="AS88" s="2">
        <f>AS11/'Output-Calculation-sheet'!AS10*'Output-Calculation-sheet'!AS73</f>
        <v>0</v>
      </c>
      <c r="AT88" s="2">
        <f>AT11/'Output-Calculation-sheet'!AT10*'Output-Calculation-sheet'!AT73</f>
        <v>4245.9742694665147</v>
      </c>
      <c r="AU88" s="2">
        <f>AU11/'Output-Calculation-sheet'!AU10*'Output-Calculation-sheet'!AU73</f>
        <v>6.1600921566177709</v>
      </c>
      <c r="AV88" s="2">
        <f>AV11/'Output-Calculation-sheet'!AV10*'Output-Calculation-sheet'!AV73</f>
        <v>53436.007611299545</v>
      </c>
      <c r="AW88" s="2">
        <f>AW11/'Output-Calculation-sheet'!AW10*'Output-Calculation-sheet'!AW73</f>
        <v>0</v>
      </c>
      <c r="AX88" s="2">
        <f>AX11/'Output-Calculation-sheet'!AX10*'Output-Calculation-sheet'!AX73</f>
        <v>19.032976635815157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0.35837649694940804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102.18033849639403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1126806.1665237774</v>
      </c>
      <c r="AK89" s="2">
        <f>AK12/'Output-Calculation-sheet'!AK11*'Output-Calculation-sheet'!AK74</f>
        <v>50.053024750447463</v>
      </c>
      <c r="AL89" s="2">
        <f>AL12/'Output-Calculation-sheet'!AL11*'Output-Calculation-sheet'!AL74</f>
        <v>0</v>
      </c>
      <c r="AM89" s="2">
        <f>AM12/'Output-Calculation-sheet'!AM11*'Output-Calculation-sheet'!AM74</f>
        <v>206.40094027009116</v>
      </c>
      <c r="AN89" s="2">
        <f>AN12/'Output-Calculation-sheet'!AN11*'Output-Calculation-sheet'!AN74</f>
        <v>64521.711881241099</v>
      </c>
      <c r="AO89" s="2">
        <f>AO12/'Output-Calculation-sheet'!AO11*'Output-Calculation-sheet'!AO74</f>
        <v>76841.114448349501</v>
      </c>
      <c r="AP89" s="2">
        <f>AP12/'Output-Calculation-sheet'!AP11*'Output-Calculation-sheet'!AP74</f>
        <v>0</v>
      </c>
      <c r="AQ89" s="2">
        <f>AQ12/'Output-Calculation-sheet'!AQ11*'Output-Calculation-sheet'!AQ74</f>
        <v>9160.2961581830423</v>
      </c>
      <c r="AR89" s="2">
        <f>AR12/'Output-Calculation-sheet'!AR11*'Output-Calculation-sheet'!AR74</f>
        <v>18.552215495699656</v>
      </c>
      <c r="AS89" s="2">
        <f>AS12/'Output-Calculation-sheet'!AS11*'Output-Calculation-sheet'!AS74</f>
        <v>0</v>
      </c>
      <c r="AT89" s="2">
        <f>AT12/'Output-Calculation-sheet'!AT11*'Output-Calculation-sheet'!AT74</f>
        <v>4292.3227107809917</v>
      </c>
      <c r="AU89" s="2">
        <f>AU12/'Output-Calculation-sheet'!AU11*'Output-Calculation-sheet'!AU74</f>
        <v>7.213485101666123</v>
      </c>
      <c r="AV89" s="2">
        <f>AV12/'Output-Calculation-sheet'!AV11*'Output-Calculation-sheet'!AV74</f>
        <v>63285.037573212147</v>
      </c>
      <c r="AW89" s="2">
        <f>AW12/'Output-Calculation-sheet'!AW11*'Output-Calculation-sheet'!AW74</f>
        <v>0</v>
      </c>
      <c r="AX89" s="2">
        <f>AX12/'Output-Calculation-sheet'!AX11*'Output-Calculation-sheet'!AX74</f>
        <v>22.790398111443501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0.40719040222574193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5228245.2724111471</v>
      </c>
      <c r="C93" s="2">
        <f>C5/'Output-Calculation-sheet'!C4*'Output-Calculation-sheet'!C76</f>
        <v>7521284.9925203528</v>
      </c>
      <c r="D93" s="2">
        <f>D5/'Output-Calculation-sheet'!D4*'Output-Calculation-sheet'!D76</f>
        <v>401818211.57973105</v>
      </c>
      <c r="E93" s="2">
        <f>E5/'Output-Calculation-sheet'!E4*'Output-Calculation-sheet'!E76</f>
        <v>16663948.64579381</v>
      </c>
      <c r="F93" s="2">
        <f>F5/'Output-Calculation-sheet'!F4*'Output-Calculation-sheet'!F76</f>
        <v>39544131.193474285</v>
      </c>
      <c r="G93" s="2">
        <f>G5/'Output-Calculation-sheet'!G4*'Output-Calculation-sheet'!G76</f>
        <v>48506075.584974043</v>
      </c>
      <c r="H93" s="2">
        <f>H5/'Output-Calculation-sheet'!H4*'Output-Calculation-sheet'!H76</f>
        <v>8997840.1698162053</v>
      </c>
      <c r="I93" s="2">
        <f>I5/'Output-Calculation-sheet'!I4*'Output-Calculation-sheet'!I76</f>
        <v>5402219.4521957748</v>
      </c>
      <c r="J93" s="2">
        <f>J5/'Output-Calculation-sheet'!J4*'Output-Calculation-sheet'!J76</f>
        <v>11722989.349234154</v>
      </c>
      <c r="K93" s="2">
        <f>K5/'Output-Calculation-sheet'!K4*'Output-Calculation-sheet'!K76</f>
        <v>272468873.42206454</v>
      </c>
      <c r="L93" s="2">
        <f>L5/'Output-Calculation-sheet'!L4*'Output-Calculation-sheet'!L76</f>
        <v>7830402.6182859512</v>
      </c>
      <c r="M93" s="2">
        <f>M5/'Output-Calculation-sheet'!M4*'Output-Calculation-sheet'!M76</f>
        <v>6524849.4700214807</v>
      </c>
      <c r="N93" s="2">
        <f>N5/'Output-Calculation-sheet'!N4*'Output-Calculation-sheet'!N76</f>
        <v>48368344.783888891</v>
      </c>
      <c r="O93" s="2">
        <f>O5/'Output-Calculation-sheet'!O4*'Output-Calculation-sheet'!O76</f>
        <v>73451760.160823837</v>
      </c>
      <c r="P93" s="2">
        <f>P5/'Output-Calculation-sheet'!P4*'Output-Calculation-sheet'!P76</f>
        <v>245514939.64733368</v>
      </c>
      <c r="Q93" s="2">
        <f>Q5/'Output-Calculation-sheet'!Q4*'Output-Calculation-sheet'!Q76</f>
        <v>7727559.1931816339</v>
      </c>
      <c r="R93" s="2">
        <f>R5/'Output-Calculation-sheet'!R4*'Output-Calculation-sheet'!R76</f>
        <v>3056086.217922274</v>
      </c>
      <c r="S93" s="2">
        <f>S5/'Output-Calculation-sheet'!S4*'Output-Calculation-sheet'!S76</f>
        <v>75469558.963936329</v>
      </c>
      <c r="T93" s="2">
        <f>T5/'Output-Calculation-sheet'!T4*'Output-Calculation-sheet'!T76</f>
        <v>18564376.10984946</v>
      </c>
      <c r="U93" s="2">
        <f>U5/'Output-Calculation-sheet'!U4*'Output-Calculation-sheet'!U76</f>
        <v>828767.24782232218</v>
      </c>
      <c r="V93" s="2">
        <f>V5/'Output-Calculation-sheet'!V4*'Output-Calculation-sheet'!V76</f>
        <v>112001842.32679811</v>
      </c>
      <c r="W93" s="2">
        <f>W5/'Output-Calculation-sheet'!W4*'Output-Calculation-sheet'!W76</f>
        <v>4033443.423287217</v>
      </c>
      <c r="X93" s="2">
        <f>X5/'Output-Calculation-sheet'!X4*'Output-Calculation-sheet'!X76</f>
        <v>31851104.581649672</v>
      </c>
      <c r="Y93" s="2">
        <f>Y5/'Output-Calculation-sheet'!Y4*'Output-Calculation-sheet'!Y76</f>
        <v>8986553.6948883347</v>
      </c>
      <c r="Z93" s="2">
        <f>Z5/'Output-Calculation-sheet'!Z4*'Output-Calculation-sheet'!Z76</f>
        <v>24103480.371303815</v>
      </c>
      <c r="AA93" s="2">
        <f>AA5/'Output-Calculation-sheet'!AA4*'Output-Calculation-sheet'!AA76</f>
        <v>675218.33911369345</v>
      </c>
      <c r="AB93" s="2">
        <f>AB5/'Output-Calculation-sheet'!AB4*'Output-Calculation-sheet'!AB76</f>
        <v>1339512.7836832593</v>
      </c>
      <c r="AC93" s="2">
        <f>AC5/'Output-Calculation-sheet'!AC4*'Output-Calculation-sheet'!AC76</f>
        <v>70834041.413554713</v>
      </c>
      <c r="AD93" s="2">
        <f>AD5/'Output-Calculation-sheet'!AD4*'Output-Calculation-sheet'!AD76</f>
        <v>116484917.46713701</v>
      </c>
      <c r="AE93" s="2">
        <f>AE5/'Output-Calculation-sheet'!AE4*'Output-Calculation-sheet'!AE76</f>
        <v>5825180621.1729212</v>
      </c>
      <c r="AF93" s="2">
        <f>AF5/'Output-Calculation-sheet'!AF4*'Output-Calculation-sheet'!AF76</f>
        <v>5668414484.3657084</v>
      </c>
      <c r="AG93" s="2">
        <f>AG5/'Output-Calculation-sheet'!AG4*'Output-Calculation-sheet'!AG76</f>
        <v>83794993.427415729</v>
      </c>
      <c r="AH93" s="2">
        <f>AH5/'Output-Calculation-sheet'!AH4*'Output-Calculation-sheet'!AH76</f>
        <v>544387629.04727006</v>
      </c>
      <c r="AI93" s="2">
        <f>AI5/'Output-Calculation-sheet'!AI4*'Output-Calculation-sheet'!AI76</f>
        <v>303310060.67757416</v>
      </c>
      <c r="AJ93" s="2">
        <f>AJ5/'Output-Calculation-sheet'!AJ4*'Output-Calculation-sheet'!AJ76</f>
        <v>191387237.67543781</v>
      </c>
      <c r="AK93" s="2">
        <f>AK5/'Output-Calculation-sheet'!AK4*'Output-Calculation-sheet'!AK76</f>
        <v>21477874.817447219</v>
      </c>
      <c r="AL93" s="2">
        <f>AL5/'Output-Calculation-sheet'!AL4*'Output-Calculation-sheet'!AL76</f>
        <v>47130661.735998124</v>
      </c>
      <c r="AM93" s="2">
        <f>AM5/'Output-Calculation-sheet'!AM4*'Output-Calculation-sheet'!AM76</f>
        <v>81629905.913226843</v>
      </c>
      <c r="AN93" s="2">
        <f>AN5/'Output-Calculation-sheet'!AN4*'Output-Calculation-sheet'!AN76</f>
        <v>33482524.898538835</v>
      </c>
      <c r="AO93" s="2">
        <f>AO5/'Output-Calculation-sheet'!AO4*'Output-Calculation-sheet'!AO76</f>
        <v>67772790.232376799</v>
      </c>
      <c r="AP93" s="2">
        <f>AP5/'Output-Calculation-sheet'!AP4*'Output-Calculation-sheet'!AP76</f>
        <v>46042001.837032735</v>
      </c>
      <c r="AQ93" s="2">
        <f>AQ5/'Output-Calculation-sheet'!AQ4*'Output-Calculation-sheet'!AQ76</f>
        <v>4859690.6369790724</v>
      </c>
      <c r="AR93" s="2">
        <f>AR5/'Output-Calculation-sheet'!AR4*'Output-Calculation-sheet'!AR76</f>
        <v>11029344.749701915</v>
      </c>
      <c r="AS93" s="2">
        <f>AS5/'Output-Calculation-sheet'!AS4*'Output-Calculation-sheet'!AS76</f>
        <v>448074.02838009543</v>
      </c>
      <c r="AT93" s="2">
        <f>AT5/'Output-Calculation-sheet'!AT4*'Output-Calculation-sheet'!AT76</f>
        <v>8011880.6193127409</v>
      </c>
      <c r="AU93" s="2">
        <f>AU5/'Output-Calculation-sheet'!AU4*'Output-Calculation-sheet'!AU76</f>
        <v>3002799.9455513842</v>
      </c>
      <c r="AV93" s="2">
        <f>AV5/'Output-Calculation-sheet'!AV4*'Output-Calculation-sheet'!AV76</f>
        <v>12433225.754987249</v>
      </c>
      <c r="AW93" s="2">
        <f>AW5/'Output-Calculation-sheet'!AW4*'Output-Calculation-sheet'!AW76</f>
        <v>42948054.550891839</v>
      </c>
      <c r="AX93" s="2">
        <f>AX5/'Output-Calculation-sheet'!AX4*'Output-Calculation-sheet'!AX76</f>
        <v>10466409.0353336</v>
      </c>
      <c r="AY93" s="2">
        <f>AY5/'Output-Calculation-sheet'!AY4*'Output-Calculation-sheet'!AY76</f>
        <v>3523914.2565827509</v>
      </c>
      <c r="AZ93" s="2">
        <f>AZ5/'Output-Calculation-sheet'!AZ4*'Output-Calculation-sheet'!AZ76</f>
        <v>9162156.0309622642</v>
      </c>
      <c r="BA93" s="2">
        <f>BA5/'Output-Calculation-sheet'!BA4*'Output-Calculation-sheet'!BA76</f>
        <v>9815876.4726406801</v>
      </c>
      <c r="BB93" s="2">
        <f>BB5/'Output-Calculation-sheet'!BB4*'Output-Calculation-sheet'!BB76</f>
        <v>6879226.8042107392</v>
      </c>
      <c r="BC93" s="2">
        <f>BC5/'Output-Calculation-sheet'!BC4*'Output-Calculation-sheet'!BC76</f>
        <v>31255112.261808023</v>
      </c>
      <c r="BD93" s="2">
        <f>BD5/'Output-Calculation-sheet'!BD4*'Output-Calculation-sheet'!BD76</f>
        <v>1000916.6930562676</v>
      </c>
      <c r="BE93" s="2">
        <f>BE5/'Output-Calculation-sheet'!BE4*'Output-Calculation-sheet'!BE76</f>
        <v>285352348.12751263</v>
      </c>
      <c r="BF93" s="2">
        <f>BF5/'Output-Calculation-sheet'!BF4*'Output-Calculation-sheet'!BF76</f>
        <v>14891137.507059209</v>
      </c>
      <c r="BH93" s="2">
        <f>SUM(B93:AI93,AK93:AM93,AP93,AR93:AS93,AU93,AW93:BF93)/10^9</f>
        <v>14.726664181934982</v>
      </c>
    </row>
    <row r="94" spans="1:60" x14ac:dyDescent="0.25">
      <c r="A94" s="2">
        <v>2029</v>
      </c>
      <c r="B94" s="2">
        <f>B6/'Output-Calculation-sheet'!B5*'Output-Calculation-sheet'!B77</f>
        <v>12592337.252016244</v>
      </c>
      <c r="C94" s="2">
        <f>C6/'Output-Calculation-sheet'!C5*'Output-Calculation-sheet'!C77</f>
        <v>18268771.034487724</v>
      </c>
      <c r="D94" s="2">
        <f>D6/'Output-Calculation-sheet'!D5*'Output-Calculation-sheet'!D77</f>
        <v>1050492285.419152</v>
      </c>
      <c r="E94" s="2">
        <f>E6/'Output-Calculation-sheet'!E5*'Output-Calculation-sheet'!E77</f>
        <v>42518811.344328135</v>
      </c>
      <c r="F94" s="2">
        <f>F6/'Output-Calculation-sheet'!F5*'Output-Calculation-sheet'!F77</f>
        <v>102614009.61580157</v>
      </c>
      <c r="G94" s="2">
        <f>G6/'Output-Calculation-sheet'!G5*'Output-Calculation-sheet'!G77</f>
        <v>124746041.84663138</v>
      </c>
      <c r="H94" s="2">
        <f>H6/'Output-Calculation-sheet'!H5*'Output-Calculation-sheet'!H77</f>
        <v>22446517.0140022</v>
      </c>
      <c r="I94" s="2">
        <f>I6/'Output-Calculation-sheet'!I5*'Output-Calculation-sheet'!I77</f>
        <v>11495659.160030013</v>
      </c>
      <c r="J94" s="2">
        <f>J6/'Output-Calculation-sheet'!J5*'Output-Calculation-sheet'!J77</f>
        <v>28360172.207222916</v>
      </c>
      <c r="K94" s="2">
        <f>K6/'Output-Calculation-sheet'!K5*'Output-Calculation-sheet'!K77</f>
        <v>687118243.34242463</v>
      </c>
      <c r="L94" s="2">
        <f>L6/'Output-Calculation-sheet'!L5*'Output-Calculation-sheet'!L77</f>
        <v>19291614.265926082</v>
      </c>
      <c r="M94" s="2">
        <f>M6/'Output-Calculation-sheet'!M5*'Output-Calculation-sheet'!M77</f>
        <v>16259166.216952391</v>
      </c>
      <c r="N94" s="2">
        <f>N6/'Output-Calculation-sheet'!N5*'Output-Calculation-sheet'!N77</f>
        <v>120892897.93038774</v>
      </c>
      <c r="O94" s="2">
        <f>O6/'Output-Calculation-sheet'!O5*'Output-Calculation-sheet'!O77</f>
        <v>184080596.30692765</v>
      </c>
      <c r="P94" s="2">
        <f>P6/'Output-Calculation-sheet'!P5*'Output-Calculation-sheet'!P77</f>
        <v>648169429.5375911</v>
      </c>
      <c r="Q94" s="2">
        <f>Q6/'Output-Calculation-sheet'!Q5*'Output-Calculation-sheet'!Q77</f>
        <v>19819095.481109329</v>
      </c>
      <c r="R94" s="2">
        <f>R6/'Output-Calculation-sheet'!R5*'Output-Calculation-sheet'!R77</f>
        <v>7172750.2751799375</v>
      </c>
      <c r="S94" s="2">
        <f>S6/'Output-Calculation-sheet'!S5*'Output-Calculation-sheet'!S77</f>
        <v>185456558.01652434</v>
      </c>
      <c r="T94" s="2">
        <f>T6/'Output-Calculation-sheet'!T5*'Output-Calculation-sheet'!T77</f>
        <v>49509591.978077605</v>
      </c>
      <c r="U94" s="2">
        <f>U6/'Output-Calculation-sheet'!U5*'Output-Calculation-sheet'!U77</f>
        <v>1985926.1229542959</v>
      </c>
      <c r="V94" s="2">
        <f>V6/'Output-Calculation-sheet'!V5*'Output-Calculation-sheet'!V77</f>
        <v>286430094.88423908</v>
      </c>
      <c r="W94" s="2">
        <f>W6/'Output-Calculation-sheet'!W5*'Output-Calculation-sheet'!W77</f>
        <v>9802690.9118912779</v>
      </c>
      <c r="X94" s="2">
        <f>X6/'Output-Calculation-sheet'!X5*'Output-Calculation-sheet'!X77</f>
        <v>81397835.781915843</v>
      </c>
      <c r="Y94" s="2">
        <f>Y6/'Output-Calculation-sheet'!Y5*'Output-Calculation-sheet'!Y77</f>
        <v>23241433.630716193</v>
      </c>
      <c r="Z94" s="2">
        <f>Z6/'Output-Calculation-sheet'!Z5*'Output-Calculation-sheet'!Z77</f>
        <v>58520007.064637318</v>
      </c>
      <c r="AA94" s="2">
        <f>AA6/'Output-Calculation-sheet'!AA5*'Output-Calculation-sheet'!AA77</f>
        <v>1331958.1766226741</v>
      </c>
      <c r="AB94" s="2">
        <f>AB6/'Output-Calculation-sheet'!AB5*'Output-Calculation-sheet'!AB77</f>
        <v>2934795.785158135</v>
      </c>
      <c r="AC94" s="2">
        <f>AC6/'Output-Calculation-sheet'!AC5*'Output-Calculation-sheet'!AC77</f>
        <v>182535557.18079814</v>
      </c>
      <c r="AD94" s="2">
        <f>AD6/'Output-Calculation-sheet'!AD5*'Output-Calculation-sheet'!AD77</f>
        <v>290394880.47915864</v>
      </c>
      <c r="AE94" s="2">
        <f>AE6/'Output-Calculation-sheet'!AE5*'Output-Calculation-sheet'!AE77</f>
        <v>15345390542.440104</v>
      </c>
      <c r="AF94" s="2">
        <f>AF6/'Output-Calculation-sheet'!AF5*'Output-Calculation-sheet'!AF77</f>
        <v>14956075822.950085</v>
      </c>
      <c r="AG94" s="2">
        <f>AG6/'Output-Calculation-sheet'!AG5*'Output-Calculation-sheet'!AG77</f>
        <v>208178147.9587824</v>
      </c>
      <c r="AH94" s="2">
        <f>AH6/'Output-Calculation-sheet'!AH5*'Output-Calculation-sheet'!AH77</f>
        <v>1407390332.4058309</v>
      </c>
      <c r="AI94" s="2">
        <f>AI6/'Output-Calculation-sheet'!AI5*'Output-Calculation-sheet'!AI77</f>
        <v>787194642.9300611</v>
      </c>
      <c r="AJ94" s="2">
        <f>AJ6/'Output-Calculation-sheet'!AJ5*'Output-Calculation-sheet'!AJ77</f>
        <v>500774596.62696195</v>
      </c>
      <c r="AK94" s="2">
        <f>AK6/'Output-Calculation-sheet'!AK5*'Output-Calculation-sheet'!AK77</f>
        <v>56592687.000555813</v>
      </c>
      <c r="AL94" s="2">
        <f>AL6/'Output-Calculation-sheet'!AL5*'Output-Calculation-sheet'!AL77</f>
        <v>120851256.69719823</v>
      </c>
      <c r="AM94" s="2">
        <f>AM6/'Output-Calculation-sheet'!AM5*'Output-Calculation-sheet'!AM77</f>
        <v>215726364.96804357</v>
      </c>
      <c r="AN94" s="2">
        <f>AN6/'Output-Calculation-sheet'!AN5*'Output-Calculation-sheet'!AN77</f>
        <v>86436041.021179661</v>
      </c>
      <c r="AO94" s="2">
        <f>AO6/'Output-Calculation-sheet'!AO5*'Output-Calculation-sheet'!AO77</f>
        <v>177478801.56201971</v>
      </c>
      <c r="AP94" s="2">
        <f>AP6/'Output-Calculation-sheet'!AP5*'Output-Calculation-sheet'!AP77</f>
        <v>120635506.20928574</v>
      </c>
      <c r="AQ94" s="2">
        <f>AQ6/'Output-Calculation-sheet'!AQ5*'Output-Calculation-sheet'!AQ77</f>
        <v>12591575.113496246</v>
      </c>
      <c r="AR94" s="2">
        <f>AR6/'Output-Calculation-sheet'!AR5*'Output-Calculation-sheet'!AR77</f>
        <v>28402265.58741606</v>
      </c>
      <c r="AS94" s="2">
        <f>AS6/'Output-Calculation-sheet'!AS5*'Output-Calculation-sheet'!AS77</f>
        <v>718726.08446231415</v>
      </c>
      <c r="AT94" s="2">
        <f>AT6/'Output-Calculation-sheet'!AT5*'Output-Calculation-sheet'!AT77</f>
        <v>21306787.47727184</v>
      </c>
      <c r="AU94" s="2">
        <f>AU6/'Output-Calculation-sheet'!AU5*'Output-Calculation-sheet'!AU77</f>
        <v>7842942.0483173076</v>
      </c>
      <c r="AV94" s="2">
        <f>AV6/'Output-Calculation-sheet'!AV5*'Output-Calculation-sheet'!AV77</f>
        <v>32233280.056738246</v>
      </c>
      <c r="AW94" s="2">
        <f>AW6/'Output-Calculation-sheet'!AW5*'Output-Calculation-sheet'!AW77</f>
        <v>109151621.18002222</v>
      </c>
      <c r="AX94" s="2">
        <f>AX6/'Output-Calculation-sheet'!AX5*'Output-Calculation-sheet'!AX77</f>
        <v>26687520.067113906</v>
      </c>
      <c r="AY94" s="2">
        <f>AY6/'Output-Calculation-sheet'!AY5*'Output-Calculation-sheet'!AY77</f>
        <v>9462050.353843106</v>
      </c>
      <c r="AZ94" s="2">
        <f>AZ6/'Output-Calculation-sheet'!AZ5*'Output-Calculation-sheet'!AZ77</f>
        <v>29883215.174373068</v>
      </c>
      <c r="BA94" s="2">
        <f>BA6/'Output-Calculation-sheet'!BA5*'Output-Calculation-sheet'!BA77</f>
        <v>29697071.089592278</v>
      </c>
      <c r="BB94" s="2">
        <f>BB6/'Output-Calculation-sheet'!BB5*'Output-Calculation-sheet'!BB77</f>
        <v>20788089.394544803</v>
      </c>
      <c r="BC94" s="2">
        <f>BC6/'Output-Calculation-sheet'!BC5*'Output-Calculation-sheet'!BC77</f>
        <v>88497007.255074084</v>
      </c>
      <c r="BD94" s="2">
        <f>BD6/'Output-Calculation-sheet'!BD5*'Output-Calculation-sheet'!BD77</f>
        <v>2575748.1161558526</v>
      </c>
      <c r="BE94" s="2">
        <f>BE6/'Output-Calculation-sheet'!BE5*'Output-Calculation-sheet'!BE77</f>
        <v>741403231.52033508</v>
      </c>
      <c r="BF94" s="2">
        <f>BF6/'Output-Calculation-sheet'!BF5*'Output-Calculation-sheet'!BF77</f>
        <v>36096774.133610651</v>
      </c>
      <c r="BH94" s="2">
        <f t="shared" ref="BH94:BH100" si="8">SUM(B94:AI94,AK94:AM94,AP94,AR94:AS94,AU94,AW94:BF94)/10^9</f>
        <v>38.639121293827685</v>
      </c>
    </row>
    <row r="95" spans="1:60" x14ac:dyDescent="0.25">
      <c r="A95" s="2">
        <v>2030</v>
      </c>
      <c r="B95" s="2">
        <f>B7/'Output-Calculation-sheet'!B6*'Output-Calculation-sheet'!B78</f>
        <v>21054024.005089041</v>
      </c>
      <c r="C95" s="2">
        <f>C7/'Output-Calculation-sheet'!C6*'Output-Calculation-sheet'!C78</f>
        <v>30626012.794827372</v>
      </c>
      <c r="D95" s="2">
        <f>D7/'Output-Calculation-sheet'!D6*'Output-Calculation-sheet'!D78</f>
        <v>1889070145.1140535</v>
      </c>
      <c r="E95" s="2">
        <f>E7/'Output-Calculation-sheet'!E6*'Output-Calculation-sheet'!E78</f>
        <v>74507346.928280354</v>
      </c>
      <c r="F95" s="2">
        <f>F7/'Output-Calculation-sheet'!F6*'Output-Calculation-sheet'!F78</f>
        <v>183180475.43432215</v>
      </c>
      <c r="G95" s="2">
        <f>G7/'Output-Calculation-sheet'!G6*'Output-Calculation-sheet'!G78</f>
        <v>220508774.77010608</v>
      </c>
      <c r="H95" s="2">
        <f>H7/'Output-Calculation-sheet'!H6*'Output-Calculation-sheet'!H78</f>
        <v>38593409.789448738</v>
      </c>
      <c r="I95" s="2">
        <f>I7/'Output-Calculation-sheet'!I6*'Output-Calculation-sheet'!I78</f>
        <v>17269757.583343755</v>
      </c>
      <c r="J95" s="2">
        <f>J7/'Output-Calculation-sheet'!J6*'Output-Calculation-sheet'!J78</f>
        <v>47598238.572822556</v>
      </c>
      <c r="K95" s="2">
        <f>K7/'Output-Calculation-sheet'!K6*'Output-Calculation-sheet'!K78</f>
        <v>1191416567.8975408</v>
      </c>
      <c r="L95" s="2">
        <f>L7/'Output-Calculation-sheet'!L6*'Output-Calculation-sheet'!L78</f>
        <v>32732838.452030256</v>
      </c>
      <c r="M95" s="2">
        <f>M7/'Output-Calculation-sheet'!M6*'Output-Calculation-sheet'!M78</f>
        <v>27851744.981403161</v>
      </c>
      <c r="N95" s="2">
        <f>N7/'Output-Calculation-sheet'!N6*'Output-Calculation-sheet'!N78</f>
        <v>207857241.87680319</v>
      </c>
      <c r="O95" s="2">
        <f>O7/'Output-Calculation-sheet'!O6*'Output-Calculation-sheet'!O78</f>
        <v>317281941.91444987</v>
      </c>
      <c r="P95" s="2">
        <f>P7/'Output-Calculation-sheet'!P6*'Output-Calculation-sheet'!P78</f>
        <v>1177247784.4564555</v>
      </c>
      <c r="Q95" s="2">
        <f>Q7/'Output-Calculation-sheet'!Q6*'Output-Calculation-sheet'!Q78</f>
        <v>34880832.470883839</v>
      </c>
      <c r="R95" s="2">
        <f>R7/'Output-Calculation-sheet'!R6*'Output-Calculation-sheet'!R78</f>
        <v>11667723.00026956</v>
      </c>
      <c r="S95" s="2">
        <f>S7/'Output-Calculation-sheet'!S6*'Output-Calculation-sheet'!S78</f>
        <v>314307974.74810821</v>
      </c>
      <c r="T95" s="2">
        <f>T7/'Output-Calculation-sheet'!T6*'Output-Calculation-sheet'!T78</f>
        <v>90992424.685714796</v>
      </c>
      <c r="U95" s="2">
        <f>U7/'Output-Calculation-sheet'!U6*'Output-Calculation-sheet'!U78</f>
        <v>3325341.0402513156</v>
      </c>
      <c r="V95" s="2">
        <f>V7/'Output-Calculation-sheet'!V6*'Output-Calculation-sheet'!V78</f>
        <v>503048679.23422748</v>
      </c>
      <c r="W95" s="2">
        <f>W7/'Output-Calculation-sheet'!W6*'Output-Calculation-sheet'!W78</f>
        <v>16445940.479340769</v>
      </c>
      <c r="X95" s="2">
        <f>X7/'Output-Calculation-sheet'!X6*'Output-Calculation-sheet'!X78</f>
        <v>142904680.27124521</v>
      </c>
      <c r="Y95" s="2">
        <f>Y7/'Output-Calculation-sheet'!Y6*'Output-Calculation-sheet'!Y78</f>
        <v>41277934.618987031</v>
      </c>
      <c r="Z95" s="2">
        <f>Z7/'Output-Calculation-sheet'!Z6*'Output-Calculation-sheet'!Z78</f>
        <v>98022354.705419108</v>
      </c>
      <c r="AA95" s="2">
        <f>AA7/'Output-Calculation-sheet'!AA6*'Output-Calculation-sheet'!AA78</f>
        <v>1837981.9819681726</v>
      </c>
      <c r="AB95" s="2">
        <f>AB7/'Output-Calculation-sheet'!AB6*'Output-Calculation-sheet'!AB78</f>
        <v>4522153.8792048637</v>
      </c>
      <c r="AC95" s="2">
        <f>AC7/'Output-Calculation-sheet'!AC6*'Output-Calculation-sheet'!AC78</f>
        <v>323028860.13727212</v>
      </c>
      <c r="AD95" s="2">
        <f>AD7/'Output-Calculation-sheet'!AD6*'Output-Calculation-sheet'!AD78</f>
        <v>497934532.87229055</v>
      </c>
      <c r="AE95" s="2">
        <f>AE7/'Output-Calculation-sheet'!AE6*'Output-Calculation-sheet'!AE78</f>
        <v>27823875681.578724</v>
      </c>
      <c r="AF95" s="2">
        <f>AF7/'Output-Calculation-sheet'!AF6*'Output-Calculation-sheet'!AF78</f>
        <v>27085175154.653835</v>
      </c>
      <c r="AG95" s="2">
        <f>AG7/'Output-Calculation-sheet'!AG6*'Output-Calculation-sheet'!AG78</f>
        <v>357890335.64448512</v>
      </c>
      <c r="AH95" s="2">
        <f>AH7/'Output-Calculation-sheet'!AH6*'Output-Calculation-sheet'!AH78</f>
        <v>2494383094.8915682</v>
      </c>
      <c r="AI95" s="2">
        <f>AI7/'Output-Calculation-sheet'!AI6*'Output-Calculation-sheet'!AI78</f>
        <v>1401731737.8636687</v>
      </c>
      <c r="AJ95" s="2">
        <f>AJ7/'Output-Calculation-sheet'!AJ6*'Output-Calculation-sheet'!AJ78</f>
        <v>901792526.57615495</v>
      </c>
      <c r="AK95" s="2">
        <f>AK7/'Output-Calculation-sheet'!AK6*'Output-Calculation-sheet'!AK78</f>
        <v>102532657.05641444</v>
      </c>
      <c r="AL95" s="2">
        <f>AL7/'Output-Calculation-sheet'!AL6*'Output-Calculation-sheet'!AL78</f>
        <v>212578393.55878106</v>
      </c>
      <c r="AM95" s="2">
        <f>AM7/'Output-Calculation-sheet'!AM6*'Output-Calculation-sheet'!AM78</f>
        <v>392375260.46635395</v>
      </c>
      <c r="AN95" s="2">
        <f>AN7/'Output-Calculation-sheet'!AN6*'Output-Calculation-sheet'!AN78</f>
        <v>153987523.42796874</v>
      </c>
      <c r="AO95" s="2">
        <f>AO7/'Output-Calculation-sheet'!AO6*'Output-Calculation-sheet'!AO78</f>
        <v>320137491.46885222</v>
      </c>
      <c r="AP95" s="2">
        <f>AP7/'Output-Calculation-sheet'!AP6*'Output-Calculation-sheet'!AP78</f>
        <v>217045971.71357721</v>
      </c>
      <c r="AQ95" s="2">
        <f>AQ7/'Output-Calculation-sheet'!AQ6*'Output-Calculation-sheet'!AQ78</f>
        <v>22494187.773405265</v>
      </c>
      <c r="AR95" s="2">
        <f>AR7/'Output-Calculation-sheet'!AR6*'Output-Calculation-sheet'!AR78</f>
        <v>50374469.938282497</v>
      </c>
      <c r="AS95" s="2">
        <f>AS7/'Output-Calculation-sheet'!AS6*'Output-Calculation-sheet'!AS78</f>
        <v>788409.72029884148</v>
      </c>
      <c r="AT95" s="2">
        <f>AT7/'Output-Calculation-sheet'!AT6*'Output-Calculation-sheet'!AT78</f>
        <v>38968852.22532621</v>
      </c>
      <c r="AU95" s="2">
        <f>AU7/'Output-Calculation-sheet'!AU6*'Output-Calculation-sheet'!AU78</f>
        <v>14098355.257054241</v>
      </c>
      <c r="AV95" s="2">
        <f>AV7/'Output-Calculation-sheet'!AV6*'Output-Calculation-sheet'!AV78</f>
        <v>57651543.571354352</v>
      </c>
      <c r="AW95" s="2">
        <f>AW7/'Output-Calculation-sheet'!AW6*'Output-Calculation-sheet'!AW78</f>
        <v>189876889.46225286</v>
      </c>
      <c r="AX95" s="2">
        <f>AX7/'Output-Calculation-sheet'!AX6*'Output-Calculation-sheet'!AX78</f>
        <v>46695501.762988307</v>
      </c>
      <c r="AY95" s="2">
        <f>AY7/'Output-Calculation-sheet'!AY6*'Output-Calculation-sheet'!AY78</f>
        <v>17781236.670319851</v>
      </c>
      <c r="AZ95" s="2">
        <f>AZ7/'Output-Calculation-sheet'!AZ6*'Output-Calculation-sheet'!AZ78</f>
        <v>67684838.247618631</v>
      </c>
      <c r="BA95" s="2">
        <f>BA7/'Output-Calculation-sheet'!BA6*'Output-Calculation-sheet'!BA78</f>
        <v>60580136.203605756</v>
      </c>
      <c r="BB95" s="2">
        <f>BB7/'Output-Calculation-sheet'!BB6*'Output-Calculation-sheet'!BB78</f>
        <v>42505441.019842513</v>
      </c>
      <c r="BC95" s="2">
        <f>BC7/'Output-Calculation-sheet'!BC6*'Output-Calculation-sheet'!BC78</f>
        <v>173642028.48049271</v>
      </c>
      <c r="BD95" s="2">
        <f>BD7/'Output-Calculation-sheet'!BD6*'Output-Calculation-sheet'!BD78</f>
        <v>4587482.8009230597</v>
      </c>
      <c r="BE95" s="2">
        <f>BE7/'Output-Calculation-sheet'!BE6*'Output-Calculation-sheet'!BE78</f>
        <v>1327693337.4707639</v>
      </c>
      <c r="BF95" s="2">
        <f>BF7/'Output-Calculation-sheet'!BF6*'Output-Calculation-sheet'!BF78</f>
        <v>59642847.206866324</v>
      </c>
      <c r="BH95" s="2">
        <f t="shared" si="8"/>
        <v>69.704532980364874</v>
      </c>
    </row>
    <row r="96" spans="1:60" x14ac:dyDescent="0.25">
      <c r="A96" s="2">
        <v>2031</v>
      </c>
      <c r="B96" s="2">
        <f>B8/'Output-Calculation-sheet'!B7*'Output-Calculation-sheet'!B79</f>
        <v>28120307.483725972</v>
      </c>
      <c r="C96" s="2">
        <f>C8/'Output-Calculation-sheet'!C7*'Output-Calculation-sheet'!C79</f>
        <v>43766537.802066199</v>
      </c>
      <c r="D96" s="2">
        <f>D8/'Output-Calculation-sheet'!D7*'Output-Calculation-sheet'!D79</f>
        <v>2773875118.2111249</v>
      </c>
      <c r="E96" s="2">
        <f>E8/'Output-Calculation-sheet'!E7*'Output-Calculation-sheet'!E79</f>
        <v>104888116.52568682</v>
      </c>
      <c r="F96" s="2">
        <f>F8/'Output-Calculation-sheet'!F7*'Output-Calculation-sheet'!F79</f>
        <v>269097226.35720712</v>
      </c>
      <c r="G96" s="2">
        <f>G8/'Output-Calculation-sheet'!G7*'Output-Calculation-sheet'!G79</f>
        <v>312120079.44686407</v>
      </c>
      <c r="H96" s="2">
        <f>H8/'Output-Calculation-sheet'!H7*'Output-Calculation-sheet'!H79</f>
        <v>52224716.17972485</v>
      </c>
      <c r="I96" s="2">
        <f>I8/'Output-Calculation-sheet'!I7*'Output-Calculation-sheet'!I79</f>
        <v>13684797.002373327</v>
      </c>
      <c r="J96" s="2">
        <f>J8/'Output-Calculation-sheet'!J7*'Output-Calculation-sheet'!J79</f>
        <v>64772501.099006549</v>
      </c>
      <c r="K96" s="2">
        <f>K8/'Output-Calculation-sheet'!K7*'Output-Calculation-sheet'!K79</f>
        <v>1669749628.2135119</v>
      </c>
      <c r="L96" s="2">
        <f>L8/'Output-Calculation-sheet'!L7*'Output-Calculation-sheet'!L79</f>
        <v>46195468.654241696</v>
      </c>
      <c r="M96" s="2">
        <f>M8/'Output-Calculation-sheet'!M7*'Output-Calculation-sheet'!M79</f>
        <v>39660036.457459986</v>
      </c>
      <c r="N96" s="2">
        <f>N8/'Output-Calculation-sheet'!N7*'Output-Calculation-sheet'!N79</f>
        <v>303009112.65059215</v>
      </c>
      <c r="O96" s="2">
        <f>O8/'Output-Calculation-sheet'!O7*'Output-Calculation-sheet'!O79</f>
        <v>459697220.53872555</v>
      </c>
      <c r="P96" s="2">
        <f>P8/'Output-Calculation-sheet'!P7*'Output-Calculation-sheet'!P79</f>
        <v>1737194768.45486</v>
      </c>
      <c r="Q96" s="2">
        <f>Q8/'Output-Calculation-sheet'!Q7*'Output-Calculation-sheet'!Q79</f>
        <v>52130944.185735412</v>
      </c>
      <c r="R96" s="2">
        <f>R8/'Output-Calculation-sheet'!R7*'Output-Calculation-sheet'!R79</f>
        <v>15675055.317576241</v>
      </c>
      <c r="S96" s="2">
        <f>S8/'Output-Calculation-sheet'!S7*'Output-Calculation-sheet'!S79</f>
        <v>439595856.41258341</v>
      </c>
      <c r="T96" s="2">
        <f>T8/'Output-Calculation-sheet'!T7*'Output-Calculation-sheet'!T79</f>
        <v>133430787.39622855</v>
      </c>
      <c r="U96" s="2">
        <f>U8/'Output-Calculation-sheet'!U7*'Output-Calculation-sheet'!U79</f>
        <v>4174222.678212882</v>
      </c>
      <c r="V96" s="2">
        <f>V8/'Output-Calculation-sheet'!V7*'Output-Calculation-sheet'!V79</f>
        <v>722901141.13977599</v>
      </c>
      <c r="W96" s="2">
        <f>W8/'Output-Calculation-sheet'!W7*'Output-Calculation-sheet'!W79</f>
        <v>23257769.733275186</v>
      </c>
      <c r="X96" s="2">
        <f>X8/'Output-Calculation-sheet'!X7*'Output-Calculation-sheet'!X79</f>
        <v>204781833.13138551</v>
      </c>
      <c r="Y96" s="2">
        <f>Y8/'Output-Calculation-sheet'!Y7*'Output-Calculation-sheet'!Y79</f>
        <v>58100119.275345042</v>
      </c>
      <c r="Z96" s="2">
        <f>Z8/'Output-Calculation-sheet'!Z7*'Output-Calculation-sheet'!Z79</f>
        <v>138608206.52790242</v>
      </c>
      <c r="AA96" s="2">
        <f>AA8/'Output-Calculation-sheet'!AA7*'Output-Calculation-sheet'!AA79</f>
        <v>879453.58527920954</v>
      </c>
      <c r="AB96" s="2">
        <f>AB8/'Output-Calculation-sheet'!AB7*'Output-Calculation-sheet'!AB79</f>
        <v>4422976.7399489367</v>
      </c>
      <c r="AC96" s="2">
        <f>AC8/'Output-Calculation-sheet'!AC7*'Output-Calculation-sheet'!AC79</f>
        <v>461615877.1813941</v>
      </c>
      <c r="AD96" s="2">
        <f>AD8/'Output-Calculation-sheet'!AD7*'Output-Calculation-sheet'!AD79</f>
        <v>725569511.91236031</v>
      </c>
      <c r="AE96" s="2">
        <f>AE8/'Output-Calculation-sheet'!AE7*'Output-Calculation-sheet'!AE79</f>
        <v>41606721490.50843</v>
      </c>
      <c r="AF96" s="2">
        <f>AF8/'Output-Calculation-sheet'!AF7*'Output-Calculation-sheet'!AF79</f>
        <v>40341681996.035667</v>
      </c>
      <c r="AG96" s="2">
        <f>AG8/'Output-Calculation-sheet'!AG7*'Output-Calculation-sheet'!AG79</f>
        <v>516861451.92640078</v>
      </c>
      <c r="AH96" s="2">
        <f>AH8/'Output-Calculation-sheet'!AH7*'Output-Calculation-sheet'!AH79</f>
        <v>3693402353.4340754</v>
      </c>
      <c r="AI96" s="2">
        <f>AI8/'Output-Calculation-sheet'!AI7*'Output-Calculation-sheet'!AI79</f>
        <v>2112431801.6570504</v>
      </c>
      <c r="AJ96" s="2">
        <f>AJ8/'Output-Calculation-sheet'!AJ7*'Output-Calculation-sheet'!AJ79</f>
        <v>1360375186.5585134</v>
      </c>
      <c r="AK96" s="2">
        <f>AK8/'Output-Calculation-sheet'!AK7*'Output-Calculation-sheet'!AK79</f>
        <v>125517050.88828534</v>
      </c>
      <c r="AL96" s="2">
        <f>AL8/'Output-Calculation-sheet'!AL7*'Output-Calculation-sheet'!AL79</f>
        <v>318412337.0046373</v>
      </c>
      <c r="AM96" s="2">
        <f>AM8/'Output-Calculation-sheet'!AM7*'Output-Calculation-sheet'!AM79</f>
        <v>592280829.57143593</v>
      </c>
      <c r="AN96" s="2">
        <f>AN8/'Output-Calculation-sheet'!AN7*'Output-Calculation-sheet'!AN79</f>
        <v>230430025.35138205</v>
      </c>
      <c r="AO96" s="2">
        <f>AO8/'Output-Calculation-sheet'!AO7*'Output-Calculation-sheet'!AO79</f>
        <v>485636506.89981782</v>
      </c>
      <c r="AP96" s="2">
        <f>AP8/'Output-Calculation-sheet'!AP7*'Output-Calculation-sheet'!AP79</f>
        <v>320883302.01126236</v>
      </c>
      <c r="AQ96" s="2">
        <f>AQ8/'Output-Calculation-sheet'!AQ7*'Output-Calculation-sheet'!AQ79</f>
        <v>33754015.344152197</v>
      </c>
      <c r="AR96" s="2">
        <f>AR8/'Output-Calculation-sheet'!AR7*'Output-Calculation-sheet'!AR79</f>
        <v>75021214.417791635</v>
      </c>
      <c r="AS96" s="2">
        <f>AS8/'Output-Calculation-sheet'!AS7*'Output-Calculation-sheet'!AS79</f>
        <v>0</v>
      </c>
      <c r="AT96" s="2">
        <f>AT8/'Output-Calculation-sheet'!AT7*'Output-Calculation-sheet'!AT79</f>
        <v>58984064.119317561</v>
      </c>
      <c r="AU96" s="2">
        <f>AU8/'Output-Calculation-sheet'!AU7*'Output-Calculation-sheet'!AU79</f>
        <v>21178088.953502852</v>
      </c>
      <c r="AV96" s="2">
        <f>AV8/'Output-Calculation-sheet'!AV7*'Output-Calculation-sheet'!AV79</f>
        <v>86268661.761319801</v>
      </c>
      <c r="AW96" s="2">
        <f>AW8/'Output-Calculation-sheet'!AW7*'Output-Calculation-sheet'!AW79</f>
        <v>282420234.48356956</v>
      </c>
      <c r="AX96" s="2">
        <f>AX8/'Output-Calculation-sheet'!AX7*'Output-Calculation-sheet'!AX79</f>
        <v>71083701.520468339</v>
      </c>
      <c r="AY96" s="2">
        <f>AY8/'Output-Calculation-sheet'!AY7*'Output-Calculation-sheet'!AY79</f>
        <v>26109153.555268746</v>
      </c>
      <c r="AZ96" s="2">
        <f>AZ8/'Output-Calculation-sheet'!AZ7*'Output-Calculation-sheet'!AZ79</f>
        <v>98250191.399032623</v>
      </c>
      <c r="BA96" s="2">
        <f>BA8/'Output-Calculation-sheet'!BA7*'Output-Calculation-sheet'!BA79</f>
        <v>89744157.117683589</v>
      </c>
      <c r="BB96" s="2">
        <f>BB8/'Output-Calculation-sheet'!BB7*'Output-Calculation-sheet'!BB79</f>
        <v>63634929.04493475</v>
      </c>
      <c r="BC96" s="2">
        <f>BC8/'Output-Calculation-sheet'!BC7*'Output-Calculation-sheet'!BC79</f>
        <v>255913319.6088357</v>
      </c>
      <c r="BD96" s="2">
        <f>BD8/'Output-Calculation-sheet'!BD7*'Output-Calculation-sheet'!BD79</f>
        <v>6739323.9851428485</v>
      </c>
      <c r="BE96" s="2">
        <f>BE8/'Output-Calculation-sheet'!BE7*'Output-Calculation-sheet'!BE79</f>
        <v>1917252474.8264451</v>
      </c>
      <c r="BF96" s="2">
        <f>BF8/'Output-Calculation-sheet'!BF7*'Output-Calculation-sheet'!BF79</f>
        <v>76003493.942836866</v>
      </c>
      <c r="BH96" s="2">
        <f t="shared" si="8"/>
        <v>103.51474228618694</v>
      </c>
    </row>
    <row r="97" spans="1:60" x14ac:dyDescent="0.25">
      <c r="A97" s="2">
        <v>2032</v>
      </c>
      <c r="B97" s="2">
        <f>B9/'Output-Calculation-sheet'!B8*'Output-Calculation-sheet'!B80</f>
        <v>37723107.659405783</v>
      </c>
      <c r="C97" s="2">
        <f>C9/'Output-Calculation-sheet'!C8*'Output-Calculation-sheet'!C80</f>
        <v>58578112.244083852</v>
      </c>
      <c r="D97" s="2">
        <f>D9/'Output-Calculation-sheet'!D8*'Output-Calculation-sheet'!D80</f>
        <v>3637207643.7435565</v>
      </c>
      <c r="E97" s="2">
        <f>E9/'Output-Calculation-sheet'!E8*'Output-Calculation-sheet'!E80</f>
        <v>132445255.51102322</v>
      </c>
      <c r="F97" s="2">
        <f>F9/'Output-Calculation-sheet'!F8*'Output-Calculation-sheet'!F80</f>
        <v>356520552.94238687</v>
      </c>
      <c r="G97" s="2">
        <f>G9/'Output-Calculation-sheet'!G8*'Output-Calculation-sheet'!G80</f>
        <v>397279021.13949609</v>
      </c>
      <c r="H97" s="2">
        <f>H9/'Output-Calculation-sheet'!H8*'Output-Calculation-sheet'!H80</f>
        <v>65271535.240562856</v>
      </c>
      <c r="I97" s="2">
        <f>I9/'Output-Calculation-sheet'!I8*'Output-Calculation-sheet'!I80</f>
        <v>17321063.176067576</v>
      </c>
      <c r="J97" s="2">
        <f>J9/'Output-Calculation-sheet'!J8*'Output-Calculation-sheet'!J80</f>
        <v>85817878.910826042</v>
      </c>
      <c r="K97" s="2">
        <f>K9/'Output-Calculation-sheet'!K8*'Output-Calculation-sheet'!K80</f>
        <v>2122768580.6960917</v>
      </c>
      <c r="L97" s="2">
        <f>L9/'Output-Calculation-sheet'!L8*'Output-Calculation-sheet'!L80</f>
        <v>60054144.93680089</v>
      </c>
      <c r="M97" s="2">
        <f>M9/'Output-Calculation-sheet'!M8*'Output-Calculation-sheet'!M80</f>
        <v>51144847.182111114</v>
      </c>
      <c r="N97" s="2">
        <f>N9/'Output-Calculation-sheet'!N8*'Output-Calculation-sheet'!N80</f>
        <v>401261162.33903491</v>
      </c>
      <c r="O97" s="2">
        <f>O9/'Output-Calculation-sheet'!O8*'Output-Calculation-sheet'!O80</f>
        <v>608508452.67331386</v>
      </c>
      <c r="P97" s="2">
        <f>P9/'Output-Calculation-sheet'!P8*'Output-Calculation-sheet'!P80</f>
        <v>2294742143.2005353</v>
      </c>
      <c r="Q97" s="2">
        <f>Q9/'Output-Calculation-sheet'!Q8*'Output-Calculation-sheet'!Q80</f>
        <v>69829591.705620214</v>
      </c>
      <c r="R97" s="2">
        <f>R9/'Output-Calculation-sheet'!R8*'Output-Calculation-sheet'!R80</f>
        <v>20900130.631521773</v>
      </c>
      <c r="S97" s="2">
        <f>S9/'Output-Calculation-sheet'!S8*'Output-Calculation-sheet'!S80</f>
        <v>572044247.86653411</v>
      </c>
      <c r="T97" s="2">
        <f>T9/'Output-Calculation-sheet'!T8*'Output-Calculation-sheet'!T80</f>
        <v>176829984.92180207</v>
      </c>
      <c r="U97" s="2">
        <f>U9/'Output-Calculation-sheet'!U8*'Output-Calculation-sheet'!U80</f>
        <v>5600605.5682465648</v>
      </c>
      <c r="V97" s="2">
        <f>V9/'Output-Calculation-sheet'!V8*'Output-Calculation-sheet'!V80</f>
        <v>929930437.23260105</v>
      </c>
      <c r="W97" s="2">
        <f>W9/'Output-Calculation-sheet'!W8*'Output-Calculation-sheet'!W80</f>
        <v>31102717.4765587</v>
      </c>
      <c r="X97" s="2">
        <f>X9/'Output-Calculation-sheet'!X8*'Output-Calculation-sheet'!X80</f>
        <v>263690293.89406335</v>
      </c>
      <c r="Y97" s="2">
        <f>Y9/'Output-Calculation-sheet'!Y8*'Output-Calculation-sheet'!Y80</f>
        <v>73270155.462934732</v>
      </c>
      <c r="Z97" s="2">
        <f>Z9/'Output-Calculation-sheet'!Z8*'Output-Calculation-sheet'!Z80</f>
        <v>183096586.64123142</v>
      </c>
      <c r="AA97" s="2">
        <f>AA9/'Output-Calculation-sheet'!AA8*'Output-Calculation-sheet'!AA80</f>
        <v>1184714.6500335794</v>
      </c>
      <c r="AB97" s="2">
        <f>AB9/'Output-Calculation-sheet'!AB8*'Output-Calculation-sheet'!AB80</f>
        <v>5959004.2780596763</v>
      </c>
      <c r="AC97" s="2">
        <f>AC9/'Output-Calculation-sheet'!AC8*'Output-Calculation-sheet'!AC80</f>
        <v>591013426.51908374</v>
      </c>
      <c r="AD97" s="2">
        <f>AD9/'Output-Calculation-sheet'!AD8*'Output-Calculation-sheet'!AD80</f>
        <v>965366451.765939</v>
      </c>
      <c r="AE97" s="2">
        <f>AE9/'Output-Calculation-sheet'!AE8*'Output-Calculation-sheet'!AE80</f>
        <v>55663830480.660347</v>
      </c>
      <c r="AF97" s="2">
        <f>AF9/'Output-Calculation-sheet'!AF8*'Output-Calculation-sheet'!AF80</f>
        <v>54047586107.088387</v>
      </c>
      <c r="AG97" s="2">
        <f>AG9/'Output-Calculation-sheet'!AG8*'Output-Calculation-sheet'!AG80</f>
        <v>677206161.9211725</v>
      </c>
      <c r="AH97" s="2">
        <f>AH9/'Output-Calculation-sheet'!AH8*'Output-Calculation-sheet'!AH80</f>
        <v>4893841195.6071377</v>
      </c>
      <c r="AI97" s="2">
        <f>AI9/'Output-Calculation-sheet'!AI8*'Output-Calculation-sheet'!AI80</f>
        <v>2850493276.571568</v>
      </c>
      <c r="AJ97" s="2">
        <f>AJ9/'Output-Calculation-sheet'!AJ8*'Output-Calculation-sheet'!AJ80</f>
        <v>1841002554.387145</v>
      </c>
      <c r="AK97" s="2">
        <f>AK9/'Output-Calculation-sheet'!AK8*'Output-Calculation-sheet'!AK80</f>
        <v>166799048.44447404</v>
      </c>
      <c r="AL97" s="2">
        <f>AL9/'Output-Calculation-sheet'!AL8*'Output-Calculation-sheet'!AL80</f>
        <v>426625576.82701206</v>
      </c>
      <c r="AM97" s="2">
        <f>AM9/'Output-Calculation-sheet'!AM8*'Output-Calculation-sheet'!AM80</f>
        <v>808030929.50793445</v>
      </c>
      <c r="AN97" s="2">
        <f>AN9/'Output-Calculation-sheet'!AN8*'Output-Calculation-sheet'!AN80</f>
        <v>310409372.74317694</v>
      </c>
      <c r="AO97" s="2">
        <f>AO9/'Output-Calculation-sheet'!AO8*'Output-Calculation-sheet'!AO80</f>
        <v>659487432.53042555</v>
      </c>
      <c r="AP97" s="2">
        <f>AP9/'Output-Calculation-sheet'!AP8*'Output-Calculation-sheet'!AP80</f>
        <v>423681232.59475029</v>
      </c>
      <c r="AQ97" s="2">
        <f>AQ9/'Output-Calculation-sheet'!AQ8*'Output-Calculation-sheet'!AQ80</f>
        <v>45565962.856070444</v>
      </c>
      <c r="AR97" s="2">
        <f>AR9/'Output-Calculation-sheet'!AR8*'Output-Calculation-sheet'!AR80</f>
        <v>99896557.391178697</v>
      </c>
      <c r="AS97" s="2">
        <f>AS9/'Output-Calculation-sheet'!AS8*'Output-Calculation-sheet'!AS80</f>
        <v>0</v>
      </c>
      <c r="AT97" s="2">
        <f>AT9/'Output-Calculation-sheet'!AT8*'Output-Calculation-sheet'!AT80</f>
        <v>79809342.919165567</v>
      </c>
      <c r="AU97" s="2">
        <f>AU9/'Output-Calculation-sheet'!AU8*'Output-Calculation-sheet'!AU80</f>
        <v>28489524.060964212</v>
      </c>
      <c r="AV97" s="2">
        <f>AV9/'Output-Calculation-sheet'!AV8*'Output-Calculation-sheet'!AV80</f>
        <v>116260669.30246136</v>
      </c>
      <c r="AW97" s="2">
        <f>AW9/'Output-Calculation-sheet'!AW8*'Output-Calculation-sheet'!AW80</f>
        <v>374232279.15172458</v>
      </c>
      <c r="AX97" s="2">
        <f>AX9/'Output-Calculation-sheet'!AX8*'Output-Calculation-sheet'!AX80</f>
        <v>96704458.040896267</v>
      </c>
      <c r="AY97" s="2">
        <f>AY9/'Output-Calculation-sheet'!AY8*'Output-Calculation-sheet'!AY80</f>
        <v>34527503.248579003</v>
      </c>
      <c r="AZ97" s="2">
        <f>AZ9/'Output-Calculation-sheet'!AZ8*'Output-Calculation-sheet'!AZ80</f>
        <v>127870620.87203169</v>
      </c>
      <c r="BA97" s="2">
        <f>BA9/'Output-Calculation-sheet'!BA8*'Output-Calculation-sheet'!BA80</f>
        <v>118773322.73325151</v>
      </c>
      <c r="BB97" s="2">
        <f>BB9/'Output-Calculation-sheet'!BB8*'Output-Calculation-sheet'!BB80</f>
        <v>85212977.411675021</v>
      </c>
      <c r="BC97" s="2">
        <f>BC9/'Output-Calculation-sheet'!BC8*'Output-Calculation-sheet'!BC80</f>
        <v>338260131.29642713</v>
      </c>
      <c r="BD97" s="2">
        <f>BD9/'Output-Calculation-sheet'!BD8*'Output-Calculation-sheet'!BD80</f>
        <v>8912079.343076868</v>
      </c>
      <c r="BE97" s="2">
        <f>BE9/'Output-Calculation-sheet'!BE8*'Output-Calculation-sheet'!BE80</f>
        <v>2596562432.057806</v>
      </c>
      <c r="BF97" s="2">
        <f>BF9/'Output-Calculation-sheet'!BF8*'Output-Calculation-sheet'!BF80</f>
        <v>100814004.57808942</v>
      </c>
      <c r="BH97" s="2">
        <f t="shared" si="8"/>
        <v>138.18481174961798</v>
      </c>
    </row>
    <row r="98" spans="1:60" x14ac:dyDescent="0.25">
      <c r="A98" s="2">
        <v>2033</v>
      </c>
      <c r="B98" s="2">
        <f>B10/'Output-Calculation-sheet'!B9*'Output-Calculation-sheet'!B81</f>
        <v>47951291.82020621</v>
      </c>
      <c r="C98" s="2">
        <f>C10/'Output-Calculation-sheet'!C9*'Output-Calculation-sheet'!C81</f>
        <v>74294134.626477316</v>
      </c>
      <c r="D98" s="2">
        <f>D10/'Output-Calculation-sheet'!D9*'Output-Calculation-sheet'!D81</f>
        <v>4481978219.0448122</v>
      </c>
      <c r="E98" s="2">
        <f>E10/'Output-Calculation-sheet'!E9*'Output-Calculation-sheet'!E81</f>
        <v>158466509.65598091</v>
      </c>
      <c r="F98" s="2">
        <f>F10/'Output-Calculation-sheet'!F9*'Output-Calculation-sheet'!F81</f>
        <v>447319646.31549901</v>
      </c>
      <c r="G98" s="2">
        <f>G10/'Output-Calculation-sheet'!G9*'Output-Calculation-sheet'!G81</f>
        <v>478745493.87784892</v>
      </c>
      <c r="H98" s="2">
        <f>H10/'Output-Calculation-sheet'!H9*'Output-Calculation-sheet'!H81</f>
        <v>77361209.501885653</v>
      </c>
      <c r="I98" s="2">
        <f>I10/'Output-Calculation-sheet'!I9*'Output-Calculation-sheet'!I81</f>
        <v>20807963.951805878</v>
      </c>
      <c r="J98" s="2">
        <f>J10/'Output-Calculation-sheet'!J9*'Output-Calculation-sheet'!J81</f>
        <v>107867722.74356805</v>
      </c>
      <c r="K98" s="2">
        <f>K10/'Output-Calculation-sheet'!K9*'Output-Calculation-sheet'!K81</f>
        <v>2558067062.9584432</v>
      </c>
      <c r="L98" s="2">
        <f>L10/'Output-Calculation-sheet'!L9*'Output-Calculation-sheet'!L81</f>
        <v>74072195.27628541</v>
      </c>
      <c r="M98" s="2">
        <f>M10/'Output-Calculation-sheet'!M9*'Output-Calculation-sheet'!M81</f>
        <v>62589568.335491329</v>
      </c>
      <c r="N98" s="2">
        <f>N10/'Output-Calculation-sheet'!N9*'Output-Calculation-sheet'!N81</f>
        <v>503902805.10452282</v>
      </c>
      <c r="O98" s="2">
        <f>O10/'Output-Calculation-sheet'!O9*'Output-Calculation-sheet'!O81</f>
        <v>763665982.84113538</v>
      </c>
      <c r="P98" s="2">
        <f>P10/'Output-Calculation-sheet'!P9*'Output-Calculation-sheet'!P81</f>
        <v>2851634442.0083437</v>
      </c>
      <c r="Q98" s="2">
        <f>Q10/'Output-Calculation-sheet'!Q9*'Output-Calculation-sheet'!Q81</f>
        <v>88632318.151450902</v>
      </c>
      <c r="R98" s="2">
        <f>R10/'Output-Calculation-sheet'!R9*'Output-Calculation-sheet'!R81</f>
        <v>26406506.462883666</v>
      </c>
      <c r="S98" s="2">
        <f>S10/'Output-Calculation-sheet'!S9*'Output-Calculation-sheet'!S81</f>
        <v>706257298.40989697</v>
      </c>
      <c r="T98" s="2">
        <f>T10/'Output-Calculation-sheet'!T9*'Output-Calculation-sheet'!T81</f>
        <v>220826403.29240888</v>
      </c>
      <c r="U98" s="2">
        <f>U10/'Output-Calculation-sheet'!U9*'Output-Calculation-sheet'!U81</f>
        <v>7125772.2234230591</v>
      </c>
      <c r="V98" s="2">
        <f>V10/'Output-Calculation-sheet'!V9*'Output-Calculation-sheet'!V81</f>
        <v>1132092600.4561527</v>
      </c>
      <c r="W98" s="2">
        <f>W10/'Output-Calculation-sheet'!W9*'Output-Calculation-sheet'!W81</f>
        <v>39413217.027220473</v>
      </c>
      <c r="X98" s="2">
        <f>X10/'Output-Calculation-sheet'!X9*'Output-Calculation-sheet'!X81</f>
        <v>322134226.31679124</v>
      </c>
      <c r="Y98" s="2">
        <f>Y10/'Output-Calculation-sheet'!Y9*'Output-Calculation-sheet'!Y81</f>
        <v>87534440.393465951</v>
      </c>
      <c r="Z98" s="2">
        <f>Z10/'Output-Calculation-sheet'!Z9*'Output-Calculation-sheet'!Z81</f>
        <v>229358914.16153926</v>
      </c>
      <c r="AA98" s="2">
        <f>AA10/'Output-Calculation-sheet'!AA9*'Output-Calculation-sheet'!AA81</f>
        <v>1512383.9375150674</v>
      </c>
      <c r="AB98" s="2">
        <f>AB10/'Output-Calculation-sheet'!AB9*'Output-Calculation-sheet'!AB81</f>
        <v>7607810.5145429214</v>
      </c>
      <c r="AC98" s="2">
        <f>AC10/'Output-Calculation-sheet'!AC9*'Output-Calculation-sheet'!AC81</f>
        <v>716661280.85910821</v>
      </c>
      <c r="AD98" s="2">
        <f>AD10/'Output-Calculation-sheet'!AD9*'Output-Calculation-sheet'!AD81</f>
        <v>1217592029.108912</v>
      </c>
      <c r="AE98" s="2">
        <f>AE10/'Output-Calculation-sheet'!AE9*'Output-Calculation-sheet'!AE81</f>
        <v>70039225482.916687</v>
      </c>
      <c r="AF98" s="2">
        <f>AF10/'Output-Calculation-sheet'!AF9*'Output-Calculation-sheet'!AF81</f>
        <v>67516889909.271423</v>
      </c>
      <c r="AG98" s="2">
        <f>AG10/'Output-Calculation-sheet'!AG9*'Output-Calculation-sheet'!AG81</f>
        <v>834555389.87559414</v>
      </c>
      <c r="AH98" s="2">
        <f>AH10/'Output-Calculation-sheet'!AH9*'Output-Calculation-sheet'!AH81</f>
        <v>6089123929.8638811</v>
      </c>
      <c r="AI98" s="2">
        <f>AI10/'Output-Calculation-sheet'!AI9*'Output-Calculation-sheet'!AI81</f>
        <v>3618546410.5821514</v>
      </c>
      <c r="AJ98" s="2">
        <f>AJ10/'Output-Calculation-sheet'!AJ9*'Output-Calculation-sheet'!AJ81</f>
        <v>2344469436.6085811</v>
      </c>
      <c r="AK98" s="2">
        <f>AK10/'Output-Calculation-sheet'!AK9*'Output-Calculation-sheet'!AK81</f>
        <v>208491273.24356174</v>
      </c>
      <c r="AL98" s="2">
        <f>AL10/'Output-Calculation-sheet'!AL9*'Output-Calculation-sheet'!AL81</f>
        <v>537567488.08152354</v>
      </c>
      <c r="AM98" s="2">
        <f>AM10/'Output-Calculation-sheet'!AM9*'Output-Calculation-sheet'!AM81</f>
        <v>1037146990.6911803</v>
      </c>
      <c r="AN98" s="2">
        <f>AN10/'Output-Calculation-sheet'!AN9*'Output-Calculation-sheet'!AN81</f>
        <v>393392309.7803753</v>
      </c>
      <c r="AO98" s="2">
        <f>AO10/'Output-Calculation-sheet'!AO9*'Output-Calculation-sheet'!AO81</f>
        <v>842726963.10975921</v>
      </c>
      <c r="AP98" s="2">
        <f>AP10/'Output-Calculation-sheet'!AP9*'Output-Calculation-sheet'!AP81</f>
        <v>525809007.91869032</v>
      </c>
      <c r="AQ98" s="2">
        <f>AQ10/'Output-Calculation-sheet'!AQ9*'Output-Calculation-sheet'!AQ81</f>
        <v>58060007.177361146</v>
      </c>
      <c r="AR98" s="2">
        <f>AR10/'Output-Calculation-sheet'!AR9*'Output-Calculation-sheet'!AR81</f>
        <v>125449785.07910036</v>
      </c>
      <c r="AS98" s="2">
        <f>AS10/'Output-Calculation-sheet'!AS9*'Output-Calculation-sheet'!AS81</f>
        <v>0</v>
      </c>
      <c r="AT98" s="2">
        <f>AT10/'Output-Calculation-sheet'!AT9*'Output-Calculation-sheet'!AT81</f>
        <v>101755278.35713966</v>
      </c>
      <c r="AU98" s="2">
        <f>AU10/'Output-Calculation-sheet'!AU9*'Output-Calculation-sheet'!AU81</f>
        <v>36165212.020516485</v>
      </c>
      <c r="AV98" s="2">
        <f>AV10/'Output-Calculation-sheet'!AV9*'Output-Calculation-sheet'!AV81</f>
        <v>147879945.64999345</v>
      </c>
      <c r="AW98" s="2">
        <f>AW10/'Output-Calculation-sheet'!AW9*'Output-Calculation-sheet'!AW81</f>
        <v>465988770.01594895</v>
      </c>
      <c r="AX98" s="2">
        <f>AX10/'Output-Calculation-sheet'!AX9*'Output-Calculation-sheet'!AX81</f>
        <v>124032047.96089077</v>
      </c>
      <c r="AY98" s="2">
        <f>AY10/'Output-Calculation-sheet'!AY9*'Output-Calculation-sheet'!AY81</f>
        <v>43014195.938334048</v>
      </c>
      <c r="AZ98" s="2">
        <f>AZ10/'Output-Calculation-sheet'!AZ9*'Output-Calculation-sheet'!AZ81</f>
        <v>156770081.8577916</v>
      </c>
      <c r="BA98" s="2">
        <f>BA10/'Output-Calculation-sheet'!BA9*'Output-Calculation-sheet'!BA81</f>
        <v>148012993.00601807</v>
      </c>
      <c r="BB98" s="2">
        <f>BB10/'Output-Calculation-sheet'!BB9*'Output-Calculation-sheet'!BB81</f>
        <v>107565252.75244941</v>
      </c>
      <c r="BC98" s="2">
        <f>BC10/'Output-Calculation-sheet'!BC9*'Output-Calculation-sheet'!BC81</f>
        <v>422416597.39486498</v>
      </c>
      <c r="BD98" s="2">
        <f>BD10/'Output-Calculation-sheet'!BD9*'Output-Calculation-sheet'!BD81</f>
        <v>11107019.324183259</v>
      </c>
      <c r="BE98" s="2">
        <f>BE10/'Output-Calculation-sheet'!BE9*'Output-Calculation-sheet'!BE81</f>
        <v>3320080171.6309071</v>
      </c>
      <c r="BF98" s="2">
        <f>BF10/'Output-Calculation-sheet'!BF9*'Output-Calculation-sheet'!BF81</f>
        <v>126747554.12409505</v>
      </c>
      <c r="BH98" s="2">
        <f t="shared" si="8"/>
        <v>173.00658501292739</v>
      </c>
    </row>
    <row r="99" spans="1:60" x14ac:dyDescent="0.25">
      <c r="A99" s="2">
        <v>2034</v>
      </c>
      <c r="B99" s="2">
        <f>B11/'Output-Calculation-sheet'!B10*'Output-Calculation-sheet'!B82</f>
        <v>59007012.389440469</v>
      </c>
      <c r="C99" s="2">
        <f>C11/'Output-Calculation-sheet'!C10*'Output-Calculation-sheet'!C82</f>
        <v>91223344.297608018</v>
      </c>
      <c r="D99" s="2">
        <f>D11/'Output-Calculation-sheet'!D10*'Output-Calculation-sheet'!D82</f>
        <v>5300801193.5386171</v>
      </c>
      <c r="E99" s="2">
        <f>E11/'Output-Calculation-sheet'!E10*'Output-Calculation-sheet'!E82</f>
        <v>183561763.54492021</v>
      </c>
      <c r="F99" s="2">
        <f>F11/'Output-Calculation-sheet'!F10*'Output-Calculation-sheet'!F82</f>
        <v>542913469.40337563</v>
      </c>
      <c r="G99" s="2">
        <f>G11/'Output-Calculation-sheet'!G10*'Output-Calculation-sheet'!G82</f>
        <v>558065205.31771171</v>
      </c>
      <c r="H99" s="2">
        <f>H11/'Output-Calculation-sheet'!H10*'Output-Calculation-sheet'!H82</f>
        <v>88842300.614125803</v>
      </c>
      <c r="I99" s="2">
        <f>I11/'Output-Calculation-sheet'!I10*'Output-Calculation-sheet'!I82</f>
        <v>24240057.232994203</v>
      </c>
      <c r="J99" s="2">
        <f>J11/'Output-Calculation-sheet'!J10*'Output-Calculation-sheet'!J82</f>
        <v>131404820.1416335</v>
      </c>
      <c r="K99" s="2">
        <f>K11/'Output-Calculation-sheet'!K10*'Output-Calculation-sheet'!K82</f>
        <v>2985633040.5742784</v>
      </c>
      <c r="L99" s="2">
        <f>L11/'Output-Calculation-sheet'!L10*'Output-Calculation-sheet'!L82</f>
        <v>88558531.054410562</v>
      </c>
      <c r="M99" s="2">
        <f>M11/'Output-Calculation-sheet'!M10*'Output-Calculation-sheet'!M82</f>
        <v>74260669.58031179</v>
      </c>
      <c r="N99" s="2">
        <f>N11/'Output-Calculation-sheet'!N10*'Output-Calculation-sheet'!N82</f>
        <v>613060478.22572398</v>
      </c>
      <c r="O99" s="2">
        <f>O11/'Output-Calculation-sheet'!O10*'Output-Calculation-sheet'!O82</f>
        <v>928269428.31824005</v>
      </c>
      <c r="P99" s="2">
        <f>P11/'Output-Calculation-sheet'!P10*'Output-Calculation-sheet'!P82</f>
        <v>3404755660.0376177</v>
      </c>
      <c r="Q99" s="2">
        <f>Q11/'Output-Calculation-sheet'!Q10*'Output-Calculation-sheet'!Q82</f>
        <v>108907904.61009049</v>
      </c>
      <c r="R99" s="2">
        <f>R11/'Output-Calculation-sheet'!R10*'Output-Calculation-sheet'!R82</f>
        <v>32299859.648036893</v>
      </c>
      <c r="S99" s="2">
        <f>S11/'Output-Calculation-sheet'!S10*'Output-Calculation-sheet'!S82</f>
        <v>845179560.38020313</v>
      </c>
      <c r="T99" s="2">
        <f>T11/'Output-Calculation-sheet'!T10*'Output-Calculation-sheet'!T82</f>
        <v>265376120.00111514</v>
      </c>
      <c r="U99" s="2">
        <f>U11/'Output-Calculation-sheet'!U10*'Output-Calculation-sheet'!U82</f>
        <v>8783217.8710130174</v>
      </c>
      <c r="V99" s="2">
        <f>V11/'Output-Calculation-sheet'!V10*'Output-Calculation-sheet'!V82</f>
        <v>1332585616.2257588</v>
      </c>
      <c r="W99" s="2">
        <f>W11/'Output-Calculation-sheet'!W10*'Output-Calculation-sheet'!W82</f>
        <v>48350882.10978806</v>
      </c>
      <c r="X99" s="2">
        <f>X11/'Output-Calculation-sheet'!X10*'Output-Calculation-sheet'!X82</f>
        <v>381461585.85981256</v>
      </c>
      <c r="Y99" s="2">
        <f>Y11/'Output-Calculation-sheet'!Y10*'Output-Calculation-sheet'!Y82</f>
        <v>101222402.14484912</v>
      </c>
      <c r="Z99" s="2">
        <f>Z11/'Output-Calculation-sheet'!Z10*'Output-Calculation-sheet'!Z82</f>
        <v>278343239.69016403</v>
      </c>
      <c r="AA99" s="2">
        <f>AA11/'Output-Calculation-sheet'!AA10*'Output-Calculation-sheet'!AA82</f>
        <v>1869233.688093706</v>
      </c>
      <c r="AB99" s="2">
        <f>AB11/'Output-Calculation-sheet'!AB10*'Output-Calculation-sheet'!AB82</f>
        <v>9403249.3626859486</v>
      </c>
      <c r="AC99" s="2">
        <f>AC11/'Output-Calculation-sheet'!AC10*'Output-Calculation-sheet'!AC82</f>
        <v>840965815.37844431</v>
      </c>
      <c r="AD99" s="2">
        <f>AD11/'Output-Calculation-sheet'!AD10*'Output-Calculation-sheet'!AD82</f>
        <v>1487312252.6362176</v>
      </c>
      <c r="AE99" s="2">
        <f>AE11/'Output-Calculation-sheet'!AE10*'Output-Calculation-sheet'!AE82</f>
        <v>84639180162.906067</v>
      </c>
      <c r="AF99" s="2">
        <f>AF11/'Output-Calculation-sheet'!AF10*'Output-Calculation-sheet'!AF82</f>
        <v>80298139309.301575</v>
      </c>
      <c r="AG99" s="2">
        <f>AG11/'Output-Calculation-sheet'!AG10*'Output-Calculation-sheet'!AG82</f>
        <v>987869877.52540171</v>
      </c>
      <c r="AH99" s="2">
        <f>AH11/'Output-Calculation-sheet'!AH10*'Output-Calculation-sheet'!AH82</f>
        <v>7264869326.8252087</v>
      </c>
      <c r="AI99" s="2">
        <f>AI11/'Output-Calculation-sheet'!AI10*'Output-Calculation-sheet'!AI82</f>
        <v>4413112452.3983946</v>
      </c>
      <c r="AJ99" s="2">
        <f>AJ11/'Output-Calculation-sheet'!AJ10*'Output-Calculation-sheet'!AJ82</f>
        <v>2869077306.6182041</v>
      </c>
      <c r="AK99" s="2">
        <f>AK11/'Output-Calculation-sheet'!AK10*'Output-Calculation-sheet'!AK82</f>
        <v>250318236.72622681</v>
      </c>
      <c r="AL99" s="2">
        <f>AL11/'Output-Calculation-sheet'!AL10*'Output-Calculation-sheet'!AL82</f>
        <v>650530135.19020128</v>
      </c>
      <c r="AM99" s="2">
        <f>AM11/'Output-Calculation-sheet'!AM10*'Output-Calculation-sheet'!AM82</f>
        <v>1279014566.1523538</v>
      </c>
      <c r="AN99" s="2">
        <f>AN11/'Output-Calculation-sheet'!AN10*'Output-Calculation-sheet'!AN82</f>
        <v>478982877.8908875</v>
      </c>
      <c r="AO99" s="2">
        <f>AO11/'Output-Calculation-sheet'!AO10*'Output-Calculation-sheet'!AO82</f>
        <v>1034804907.9676573</v>
      </c>
      <c r="AP99" s="2">
        <f>AP11/'Output-Calculation-sheet'!AP10*'Output-Calculation-sheet'!AP82</f>
        <v>626371834.42489266</v>
      </c>
      <c r="AQ99" s="2">
        <f>AQ11/'Output-Calculation-sheet'!AQ10*'Output-Calculation-sheet'!AQ82</f>
        <v>71321467.463220134</v>
      </c>
      <c r="AR99" s="2">
        <f>AR11/'Output-Calculation-sheet'!AR10*'Output-Calculation-sheet'!AR82</f>
        <v>151735464.16304803</v>
      </c>
      <c r="AS99" s="2">
        <f>AS11/'Output-Calculation-sheet'!AS10*'Output-Calculation-sheet'!AS82</f>
        <v>0</v>
      </c>
      <c r="AT99" s="2">
        <f>AT11/'Output-Calculation-sheet'!AT10*'Output-Calculation-sheet'!AT82</f>
        <v>124849892.17768642</v>
      </c>
      <c r="AU99" s="2">
        <f>AU11/'Output-Calculation-sheet'!AU10*'Output-Calculation-sheet'!AU82</f>
        <v>44245804.046648741</v>
      </c>
      <c r="AV99" s="2">
        <f>AV11/'Output-Calculation-sheet'!AV10*'Output-Calculation-sheet'!AV82</f>
        <v>181326513.6324102</v>
      </c>
      <c r="AW99" s="2">
        <f>AW11/'Output-Calculation-sheet'!AW10*'Output-Calculation-sheet'!AW82</f>
        <v>556741946.20007181</v>
      </c>
      <c r="AX99" s="2">
        <f>AX11/'Output-Calculation-sheet'!AX10*'Output-Calculation-sheet'!AX82</f>
        <v>153173453.41988009</v>
      </c>
      <c r="AY99" s="2">
        <f>AY11/'Output-Calculation-sheet'!AY10*'Output-Calculation-sheet'!AY82</f>
        <v>51555781.278730042</v>
      </c>
      <c r="AZ99" s="2">
        <f>AZ11/'Output-Calculation-sheet'!AZ10*'Output-Calculation-sheet'!AZ82</f>
        <v>184908504.02935383</v>
      </c>
      <c r="BA99" s="2">
        <f>BA11/'Output-Calculation-sheet'!BA10*'Output-Calculation-sheet'!BA82</f>
        <v>177366805.92014918</v>
      </c>
      <c r="BB99" s="2">
        <f>BB11/'Output-Calculation-sheet'!BB10*'Output-Calculation-sheet'!BB82</f>
        <v>130721174.25255421</v>
      </c>
      <c r="BC99" s="2">
        <f>BC11/'Output-Calculation-sheet'!BC10*'Output-Calculation-sheet'!BC82</f>
        <v>509062057.26571763</v>
      </c>
      <c r="BD99" s="2">
        <f>BD11/'Output-Calculation-sheet'!BD10*'Output-Calculation-sheet'!BD82</f>
        <v>13323647.936044414</v>
      </c>
      <c r="BE99" s="2">
        <f>BE11/'Output-Calculation-sheet'!BE10*'Output-Calculation-sheet'!BE82</f>
        <v>4093098770.8817158</v>
      </c>
      <c r="BF99" s="2">
        <f>BF11/'Output-Calculation-sheet'!BF10*'Output-Calculation-sheet'!BF82</f>
        <v>154263983.88028893</v>
      </c>
      <c r="BH99" s="2">
        <f t="shared" si="8"/>
        <v>207.44626120860181</v>
      </c>
    </row>
    <row r="100" spans="1:60" x14ac:dyDescent="0.25">
      <c r="A100" s="2">
        <v>2035</v>
      </c>
      <c r="B100" s="2">
        <f>B12/'Output-Calculation-sheet'!B11*'Output-Calculation-sheet'!B83</f>
        <v>71018214.552079126</v>
      </c>
      <c r="C100" s="2">
        <f>C12/'Output-Calculation-sheet'!C11*'Output-Calculation-sheet'!C83</f>
        <v>109557431.23341037</v>
      </c>
      <c r="D100" s="2">
        <f>D12/'Output-Calculation-sheet'!D11*'Output-Calculation-sheet'!D83</f>
        <v>6082122868.4291124</v>
      </c>
      <c r="E100" s="2">
        <f>E12/'Output-Calculation-sheet'!E11*'Output-Calculation-sheet'!E83</f>
        <v>208003429.96531838</v>
      </c>
      <c r="F100" s="2">
        <f>F12/'Output-Calculation-sheet'!F11*'Output-Calculation-sheet'!F83</f>
        <v>644037362.22302437</v>
      </c>
      <c r="G100" s="2">
        <f>G12/'Output-Calculation-sheet'!G11*'Output-Calculation-sheet'!G83</f>
        <v>635802925.52619219</v>
      </c>
      <c r="H100" s="2">
        <f>H12/'Output-Calculation-sheet'!H11*'Output-Calculation-sheet'!H83</f>
        <v>99885945.789363518</v>
      </c>
      <c r="I100" s="2">
        <f>I12/'Output-Calculation-sheet'!I11*'Output-Calculation-sheet'!I83</f>
        <v>27666982.198985483</v>
      </c>
      <c r="J100" s="2">
        <f>J12/'Output-Calculation-sheet'!J11*'Output-Calculation-sheet'!J83</f>
        <v>156734207.45842329</v>
      </c>
      <c r="K100" s="2">
        <f>K12/'Output-Calculation-sheet'!K11*'Output-Calculation-sheet'!K83</f>
        <v>3410191537.8349147</v>
      </c>
      <c r="L100" s="2">
        <f>L12/'Output-Calculation-sheet'!L11*'Output-Calculation-sheet'!L83</f>
        <v>103682949.74877296</v>
      </c>
      <c r="M100" s="2">
        <f>M12/'Output-Calculation-sheet'!M11*'Output-Calculation-sheet'!M83</f>
        <v>86302052.27182512</v>
      </c>
      <c r="N100" s="2">
        <f>N12/'Output-Calculation-sheet'!N11*'Output-Calculation-sheet'!N83</f>
        <v>730016221.892488</v>
      </c>
      <c r="O100" s="2">
        <f>O12/'Output-Calculation-sheet'!O11*'Output-Calculation-sheet'!O83</f>
        <v>1104123584.8149102</v>
      </c>
      <c r="P100" s="2">
        <f>P12/'Output-Calculation-sheet'!P11*'Output-Calculation-sheet'!P83</f>
        <v>3948075125.8491998</v>
      </c>
      <c r="Q100" s="2">
        <f>Q12/'Output-Calculation-sheet'!Q11*'Output-Calculation-sheet'!Q83</f>
        <v>130886194.43152809</v>
      </c>
      <c r="R100" s="2">
        <f>R12/'Output-Calculation-sheet'!R11*'Output-Calculation-sheet'!R83</f>
        <v>38643009.943097807</v>
      </c>
      <c r="S100" s="2">
        <f>S12/'Output-Calculation-sheet'!S11*'Output-Calculation-sheet'!S83</f>
        <v>990439670.33384633</v>
      </c>
      <c r="T100" s="2">
        <f>T12/'Output-Calculation-sheet'!T11*'Output-Calculation-sheet'!T83</f>
        <v>310187997.66072661</v>
      </c>
      <c r="U100" s="2">
        <f>U12/'Output-Calculation-sheet'!U11*'Output-Calculation-sheet'!U83</f>
        <v>10595832.646007268</v>
      </c>
      <c r="V100" s="2">
        <f>V12/'Output-Calculation-sheet'!V11*'Output-Calculation-sheet'!V83</f>
        <v>1532368637.2441783</v>
      </c>
      <c r="W100" s="2">
        <f>W12/'Output-Calculation-sheet'!W11*'Output-Calculation-sheet'!W83</f>
        <v>58014803.898581304</v>
      </c>
      <c r="X100" s="2">
        <f>X12/'Output-Calculation-sheet'!X11*'Output-Calculation-sheet'!X83</f>
        <v>442394844.41747588</v>
      </c>
      <c r="Y100" s="2">
        <f>Y12/'Output-Calculation-sheet'!Y11*'Output-Calculation-sheet'!Y83</f>
        <v>114475265.66985075</v>
      </c>
      <c r="Z100" s="2">
        <f>Z12/'Output-Calculation-sheet'!Z11*'Output-Calculation-sheet'!Z83</f>
        <v>330603836.45240939</v>
      </c>
      <c r="AA100" s="2">
        <f>AA12/'Output-Calculation-sheet'!AA11*'Output-Calculation-sheet'!AA83</f>
        <v>2259804.5788569343</v>
      </c>
      <c r="AB100" s="2">
        <f>AB12/'Output-Calculation-sheet'!AB11*'Output-Calculation-sheet'!AB83</f>
        <v>11367907.509373259</v>
      </c>
      <c r="AC100" s="2">
        <f>AC12/'Output-Calculation-sheet'!AC11*'Output-Calculation-sheet'!AC83</f>
        <v>964910268.20150995</v>
      </c>
      <c r="AD100" s="2">
        <f>AD12/'Output-Calculation-sheet'!AD11*'Output-Calculation-sheet'!AD83</f>
        <v>1777603489.2184229</v>
      </c>
      <c r="AE100" s="2">
        <f>AE12/'Output-Calculation-sheet'!AE11*'Output-Calculation-sheet'!AE83</f>
        <v>99295793903.362473</v>
      </c>
      <c r="AF100" s="2">
        <f>AF12/'Output-Calculation-sheet'!AF11*'Output-Calculation-sheet'!AF83</f>
        <v>91921186267.81102</v>
      </c>
      <c r="AG100" s="2">
        <f>AG12/'Output-Calculation-sheet'!AG11*'Output-Calculation-sheet'!AG83</f>
        <v>1135261239.6947582</v>
      </c>
      <c r="AH100" s="2">
        <f>AH12/'Output-Calculation-sheet'!AH11*'Output-Calculation-sheet'!AH83</f>
        <v>8399929947.7351179</v>
      </c>
      <c r="AI100" s="2">
        <f>AI12/'Output-Calculation-sheet'!AI11*'Output-Calculation-sheet'!AI83</f>
        <v>5226268296.8919725</v>
      </c>
      <c r="AJ100" s="2">
        <f>AJ12/'Output-Calculation-sheet'!AJ11*'Output-Calculation-sheet'!AJ83</f>
        <v>3410190408.334373</v>
      </c>
      <c r="AK100" s="2">
        <f>AK12/'Output-Calculation-sheet'!AK11*'Output-Calculation-sheet'!AK83</f>
        <v>291764887.4212293</v>
      </c>
      <c r="AL100" s="2">
        <f>AL12/'Output-Calculation-sheet'!AL11*'Output-Calculation-sheet'!AL83</f>
        <v>764167408.20763278</v>
      </c>
      <c r="AM100" s="2">
        <f>AM12/'Output-Calculation-sheet'!AM11*'Output-Calculation-sheet'!AM83</f>
        <v>1531663537.5719638</v>
      </c>
      <c r="AN100" s="2">
        <f>AN12/'Output-Calculation-sheet'!AN11*'Output-Calculation-sheet'!AN83</f>
        <v>566296804.41412067</v>
      </c>
      <c r="AO100" s="2">
        <f>AO12/'Output-Calculation-sheet'!AO11*'Output-Calculation-sheet'!AO83</f>
        <v>1234091212.885756</v>
      </c>
      <c r="AP100" s="2">
        <f>AP12/'Output-Calculation-sheet'!AP11*'Output-Calculation-sheet'!AP83</f>
        <v>723919783.33516717</v>
      </c>
      <c r="AQ100" s="2">
        <f>AQ12/'Output-Calculation-sheet'!AQ11*'Output-Calculation-sheet'!AQ83</f>
        <v>85353983.359250605</v>
      </c>
      <c r="AR100" s="2">
        <f>AR12/'Output-Calculation-sheet'!AR11*'Output-Calculation-sheet'!AR83</f>
        <v>178612596.3596482</v>
      </c>
      <c r="AS100" s="2">
        <f>AS12/'Output-Calculation-sheet'!AS11*'Output-Calculation-sheet'!AS83</f>
        <v>0</v>
      </c>
      <c r="AT100" s="2">
        <f>AT12/'Output-Calculation-sheet'!AT11*'Output-Calculation-sheet'!AT83</f>
        <v>148984134.56278121</v>
      </c>
      <c r="AU100" s="2">
        <f>AU12/'Output-Calculation-sheet'!AU11*'Output-Calculation-sheet'!AU83</f>
        <v>52718616.89419502</v>
      </c>
      <c r="AV100" s="2">
        <f>AV12/'Output-Calculation-sheet'!AV11*'Output-Calculation-sheet'!AV83</f>
        <v>216587738.56778768</v>
      </c>
      <c r="AW100" s="2">
        <f>AW12/'Output-Calculation-sheet'!AW11*'Output-Calculation-sheet'!AW83</f>
        <v>644887618.42789173</v>
      </c>
      <c r="AX100" s="2">
        <f>AX12/'Output-Calculation-sheet'!AX11*'Output-Calculation-sheet'!AX83</f>
        <v>184039871.62929249</v>
      </c>
      <c r="AY100" s="2">
        <f>AY12/'Output-Calculation-sheet'!AY11*'Output-Calculation-sheet'!AY83</f>
        <v>60079452.675610326</v>
      </c>
      <c r="AZ100" s="2">
        <f>AZ12/'Output-Calculation-sheet'!AZ11*'Output-Calculation-sheet'!AZ83</f>
        <v>212039758.56169373</v>
      </c>
      <c r="BA100" s="2">
        <f>BA12/'Output-Calculation-sheet'!BA11*'Output-Calculation-sheet'!BA83</f>
        <v>206528070.26631448</v>
      </c>
      <c r="BB100" s="2">
        <f>BB12/'Output-Calculation-sheet'!BB11*'Output-Calculation-sheet'!BB83</f>
        <v>154560256.27466792</v>
      </c>
      <c r="BC100" s="2">
        <f>BC12/'Output-Calculation-sheet'!BC11*'Output-Calculation-sheet'!BC83</f>
        <v>598155222.0761497</v>
      </c>
      <c r="BD100" s="2">
        <f>BD12/'Output-Calculation-sheet'!BD11*'Output-Calculation-sheet'!BD83</f>
        <v>15546254.851848289</v>
      </c>
      <c r="BE100" s="2">
        <f>BE12/'Output-Calculation-sheet'!BE11*'Output-Calculation-sheet'!BE83</f>
        <v>4916096285.5926781</v>
      </c>
      <c r="BF100" s="2">
        <f>BF12/'Output-Calculation-sheet'!BF11*'Output-Calculation-sheet'!BF83</f>
        <v>183579986.38274044</v>
      </c>
      <c r="BH100" s="2">
        <f t="shared" si="8"/>
        <v>240.82877166401795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91866404.284347638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16342666.863525443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138426947.04360738</v>
      </c>
      <c r="AN104" s="2">
        <f>AN5/'Output-Calculation-sheet'!AN4*'Output-Calculation-sheet'!AN85</f>
        <v>5099987.2404512083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9719381.2739581447</v>
      </c>
      <c r="AR104" s="2">
        <f>AR5/'Output-Calculation-sheet'!AR4*'Output-Calculation-sheet'!AR85</f>
        <v>17892381.66779869</v>
      </c>
      <c r="AS104" s="2">
        <f>AS5/'Output-Calculation-sheet'!AS4*'Output-Calculation-sheet'!AS85</f>
        <v>0</v>
      </c>
      <c r="AT104" s="2">
        <f>AT5/'Output-Calculation-sheet'!AT4*'Output-Calculation-sheet'!AT85</f>
        <v>16023757.148669291</v>
      </c>
      <c r="AU104" s="2">
        <f>AU5/'Output-Calculation-sheet'!AU4*'Output-Calculation-sheet'!AU85</f>
        <v>5430166.700154108</v>
      </c>
      <c r="AV104" s="2">
        <f>AV5/'Output-Calculation-sheet'!AV4*'Output-Calculation-sheet'!AV85</f>
        <v>24866451.509974498</v>
      </c>
      <c r="AW104" s="2">
        <f>AW5/'Output-Calculation-sheet'!AW4*'Output-Calculation-sheet'!AW85</f>
        <v>0</v>
      </c>
      <c r="AX104" s="2">
        <f>AX5/'Output-Calculation-sheet'!AX4*'Output-Calculation-sheet'!AX85</f>
        <v>17701689.210421152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88496844.957377419</v>
      </c>
      <c r="BF104" s="2">
        <f>BF5/'Output-Calculation-sheet'!BF4*'Output-Calculation-sheet'!BF85</f>
        <v>0</v>
      </c>
      <c r="BH104" s="2">
        <f>SUM(B104:AI104,AK104:AM104,AP104,AR104:AS104,AU104,AW104:BF104)/10^9</f>
        <v>0.35981443386370643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262328367.0565618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155021431.02042708</v>
      </c>
      <c r="AK105" s="2">
        <f>AK6/'Output-Calculation-sheet'!AK5*'Output-Calculation-sheet'!AK86</f>
        <v>27551469.979399692</v>
      </c>
      <c r="AL105" s="2">
        <f>AL6/'Output-Calculation-sheet'!AL5*'Output-Calculation-sheet'!AL86</f>
        <v>0</v>
      </c>
      <c r="AM105" s="2">
        <f>AM6/'Output-Calculation-sheet'!AM5*'Output-Calculation-sheet'!AM86</f>
        <v>372898806.90047681</v>
      </c>
      <c r="AN105" s="2">
        <f>AN6/'Output-Calculation-sheet'!AN5*'Output-Calculation-sheet'!AN86</f>
        <v>28383753.12913058</v>
      </c>
      <c r="AO105" s="2">
        <f>AO6/'Output-Calculation-sheet'!AO5*'Output-Calculation-sheet'!AO86</f>
        <v>354957603.12403941</v>
      </c>
      <c r="AP105" s="2">
        <f>AP6/'Output-Calculation-sheet'!AP5*'Output-Calculation-sheet'!AP86</f>
        <v>0</v>
      </c>
      <c r="AQ105" s="2">
        <f>AQ6/'Output-Calculation-sheet'!AQ5*'Output-Calculation-sheet'!AQ86</f>
        <v>25183147.255732678</v>
      </c>
      <c r="AR105" s="2">
        <f>AR6/'Output-Calculation-sheet'!AR5*'Output-Calculation-sheet'!AR86</f>
        <v>45602331.258975931</v>
      </c>
      <c r="AS105" s="2">
        <f>AS6/'Output-Calculation-sheet'!AS5*'Output-Calculation-sheet'!AS86</f>
        <v>0</v>
      </c>
      <c r="AT105" s="2">
        <f>AT6/'Output-Calculation-sheet'!AT5*'Output-Calculation-sheet'!AT86</f>
        <v>42613580.328783758</v>
      </c>
      <c r="AU105" s="2">
        <f>AU6/'Output-Calculation-sheet'!AU5*'Output-Calculation-sheet'!AU86</f>
        <v>14198080.934326692</v>
      </c>
      <c r="AV105" s="2">
        <f>AV6/'Output-Calculation-sheet'!AV5*'Output-Calculation-sheet'!AV86</f>
        <v>64466585.67706842</v>
      </c>
      <c r="AW105" s="2">
        <f>AW6/'Output-Calculation-sheet'!AW5*'Output-Calculation-sheet'!AW86</f>
        <v>0</v>
      </c>
      <c r="AX105" s="2">
        <f>AX6/'Output-Calculation-sheet'!AX5*'Output-Calculation-sheet'!AX86</f>
        <v>44333455.480872452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154796719.84507757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0.92170923145569084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468440187.68009698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419387505.4725045</v>
      </c>
      <c r="AK106" s="2">
        <f>AK7/'Output-Calculation-sheet'!AK6*'Output-Calculation-sheet'!AK87</f>
        <v>97599046.714473963</v>
      </c>
      <c r="AL106" s="2">
        <f>AL7/'Output-Calculation-sheet'!AL6*'Output-Calculation-sheet'!AL87</f>
        <v>0</v>
      </c>
      <c r="AM106" s="2">
        <f>AM7/'Output-Calculation-sheet'!AM6*'Output-Calculation-sheet'!AM87</f>
        <v>684424298.10235476</v>
      </c>
      <c r="AN106" s="2">
        <f>AN7/'Output-Calculation-sheet'!AN6*'Output-Calculation-sheet'!AN87</f>
        <v>307975087.41991287</v>
      </c>
      <c r="AO106" s="2">
        <f>AO7/'Output-Calculation-sheet'!AO6*'Output-Calculation-sheet'!AO87</f>
        <v>640275085.51515079</v>
      </c>
      <c r="AP106" s="2">
        <f>AP7/'Output-Calculation-sheet'!AP6*'Output-Calculation-sheet'!AP87</f>
        <v>0</v>
      </c>
      <c r="AQ106" s="2">
        <f>AQ7/'Output-Calculation-sheet'!AQ6*'Output-Calculation-sheet'!AQ87</f>
        <v>44988361.319982126</v>
      </c>
      <c r="AR106" s="2">
        <f>AR7/'Output-Calculation-sheet'!AR6*'Output-Calculation-sheet'!AR87</f>
        <v>80184869.136063263</v>
      </c>
      <c r="AS106" s="2">
        <f>AS7/'Output-Calculation-sheet'!AS6*'Output-Calculation-sheet'!AS87</f>
        <v>0</v>
      </c>
      <c r="AT106" s="2">
        <f>AT7/'Output-Calculation-sheet'!AT6*'Output-Calculation-sheet'!AT87</f>
        <v>77937691.49140501</v>
      </c>
      <c r="AU106" s="2">
        <f>AU7/'Output-Calculation-sheet'!AU6*'Output-Calculation-sheet'!AU87</f>
        <v>25560504.610316399</v>
      </c>
      <c r="AV106" s="2">
        <f>AV7/'Output-Calculation-sheet'!AV6*'Output-Calculation-sheet'!AV87</f>
        <v>115303056.54215044</v>
      </c>
      <c r="AW106" s="2">
        <f>AW7/'Output-Calculation-sheet'!AW6*'Output-Calculation-sheet'!AW87</f>
        <v>0</v>
      </c>
      <c r="AX106" s="2">
        <f>AX7/'Output-Calculation-sheet'!AX6*'Output-Calculation-sheet'!AX87</f>
        <v>76120928.041540891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1.4323298342848465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645945494.10946441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639862147.40522516</v>
      </c>
      <c r="AK107" s="2">
        <f>AK8/'Output-Calculation-sheet'!AK7*'Output-Calculation-sheet'!AK88</f>
        <v>44339896.401775956</v>
      </c>
      <c r="AL107" s="2">
        <f>AL8/'Output-Calculation-sheet'!AL7*'Output-Calculation-sheet'!AL88</f>
        <v>0</v>
      </c>
      <c r="AM107" s="2">
        <f>AM8/'Output-Calculation-sheet'!AM7*'Output-Calculation-sheet'!AM88</f>
        <v>1019176870.240365</v>
      </c>
      <c r="AN107" s="2">
        <f>AN8/'Output-Calculation-sheet'!AN7*'Output-Calculation-sheet'!AN88</f>
        <v>460860097.21935463</v>
      </c>
      <c r="AO107" s="2">
        <f>AO8/'Output-Calculation-sheet'!AO7*'Output-Calculation-sheet'!AO88</f>
        <v>971272896.16932392</v>
      </c>
      <c r="AP107" s="2">
        <f>AP8/'Output-Calculation-sheet'!AP7*'Output-Calculation-sheet'!AP88</f>
        <v>0</v>
      </c>
      <c r="AQ107" s="2">
        <f>AQ8/'Output-Calculation-sheet'!AQ7*'Output-Calculation-sheet'!AQ88</f>
        <v>67508046.788386509</v>
      </c>
      <c r="AR107" s="2">
        <f>AR8/'Output-Calculation-sheet'!AR7*'Output-Calculation-sheet'!AR88</f>
        <v>116058321.18570678</v>
      </c>
      <c r="AS107" s="2">
        <f>AS8/'Output-Calculation-sheet'!AS7*'Output-Calculation-sheet'!AS88</f>
        <v>0</v>
      </c>
      <c r="AT107" s="2">
        <f>AT8/'Output-Calculation-sheet'!AT7*'Output-Calculation-sheet'!AT88</f>
        <v>117968098.70690873</v>
      </c>
      <c r="AU107" s="2">
        <f>AU8/'Output-Calculation-sheet'!AU7*'Output-Calculation-sheet'!AU88</f>
        <v>38183675.319351569</v>
      </c>
      <c r="AV107" s="2">
        <f>AV8/'Output-Calculation-sheet'!AV7*'Output-Calculation-sheet'!AV88</f>
        <v>172537358.1523889</v>
      </c>
      <c r="AW107" s="2">
        <f>AW8/'Output-Calculation-sheet'!AW7*'Output-Calculation-sheet'!AW88</f>
        <v>0</v>
      </c>
      <c r="AX107" s="2">
        <f>AX8/'Output-Calculation-sheet'!AX7*'Output-Calculation-sheet'!AX88</f>
        <v>116386809.02182303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1.980091066278487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823410188.87897873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882812471.72023392</v>
      </c>
      <c r="AK108" s="2">
        <f>AK9/'Output-Calculation-sheet'!AK8*'Output-Calculation-sheet'!AK89</f>
        <v>59230191.396185122</v>
      </c>
      <c r="AL108" s="2">
        <f>AL9/'Output-Calculation-sheet'!AL8*'Output-Calculation-sheet'!AL89</f>
        <v>0</v>
      </c>
      <c r="AM108" s="2">
        <f>AM9/'Output-Calculation-sheet'!AM8*'Output-Calculation-sheet'!AM89</f>
        <v>1387557452.824657</v>
      </c>
      <c r="AN108" s="2">
        <f>AN9/'Output-Calculation-sheet'!AN8*'Output-Calculation-sheet'!AN89</f>
        <v>620818745.48635387</v>
      </c>
      <c r="AO108" s="2">
        <f>AO9/'Output-Calculation-sheet'!AO8*'Output-Calculation-sheet'!AO89</f>
        <v>1318974865.0608511</v>
      </c>
      <c r="AP108" s="2">
        <f>AP9/'Output-Calculation-sheet'!AP8*'Output-Calculation-sheet'!AP89</f>
        <v>0</v>
      </c>
      <c r="AQ108" s="2">
        <f>AQ9/'Output-Calculation-sheet'!AQ8*'Output-Calculation-sheet'!AQ89</f>
        <v>91131969.186674356</v>
      </c>
      <c r="AR108" s="2">
        <f>AR9/'Output-Calculation-sheet'!AR8*'Output-Calculation-sheet'!AR89</f>
        <v>149614082.94718269</v>
      </c>
      <c r="AS108" s="2">
        <f>AS9/'Output-Calculation-sheet'!AS8*'Output-Calculation-sheet'!AS89</f>
        <v>0</v>
      </c>
      <c r="AT108" s="2">
        <f>AT9/'Output-Calculation-sheet'!AT8*'Output-Calculation-sheet'!AT89</f>
        <v>159618653.75080964</v>
      </c>
      <c r="AU108" s="2">
        <f>AU9/'Output-Calculation-sheet'!AU8*'Output-Calculation-sheet'!AU89</f>
        <v>51118118.313083149</v>
      </c>
      <c r="AV108" s="2">
        <f>AV9/'Output-Calculation-sheet'!AV8*'Output-Calculation-sheet'!AV89</f>
        <v>232521245.09532547</v>
      </c>
      <c r="AW108" s="2">
        <f>AW9/'Output-Calculation-sheet'!AW8*'Output-Calculation-sheet'!AW89</f>
        <v>0</v>
      </c>
      <c r="AX108" s="2">
        <f>AX9/'Output-Calculation-sheet'!AX8*'Output-Calculation-sheet'!AX89</f>
        <v>158853280.99074316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2.6297833153508301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988968021.69440544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1143514480.3101327</v>
      </c>
      <c r="AK109" s="2">
        <f>AK10/'Output-Calculation-sheet'!AK9*'Output-Calculation-sheet'!AK90</f>
        <v>74264127.542390391</v>
      </c>
      <c r="AL109" s="2">
        <f>AL10/'Output-Calculation-sheet'!AL9*'Output-Calculation-sheet'!AL90</f>
        <v>0</v>
      </c>
      <c r="AM109" s="2">
        <f>AM10/'Output-Calculation-sheet'!AM9*'Output-Calculation-sheet'!AM90</f>
        <v>1777150201.7787292</v>
      </c>
      <c r="AN109" s="2">
        <f>AN10/'Output-Calculation-sheet'!AN9*'Output-Calculation-sheet'!AN90</f>
        <v>786784347.450827</v>
      </c>
      <c r="AO109" s="2">
        <f>AO10/'Output-Calculation-sheet'!AO9*'Output-Calculation-sheet'!AO90</f>
        <v>1685453238.1128714</v>
      </c>
      <c r="AP109" s="2">
        <f>AP10/'Output-Calculation-sheet'!AP9*'Output-Calculation-sheet'!AP90</f>
        <v>0</v>
      </c>
      <c r="AQ109" s="2">
        <f>AQ10/'Output-Calculation-sheet'!AQ9*'Output-Calculation-sheet'!AQ90</f>
        <v>116120014.35472229</v>
      </c>
      <c r="AR109" s="2">
        <f>AR10/'Output-Calculation-sheet'!AR9*'Output-Calculation-sheet'!AR90</f>
        <v>180954932.44313273</v>
      </c>
      <c r="AS109" s="2">
        <f>AS10/'Output-Calculation-sheet'!AS9*'Output-Calculation-sheet'!AS90</f>
        <v>0</v>
      </c>
      <c r="AT109" s="2">
        <f>AT10/'Output-Calculation-sheet'!AT9*'Output-Calculation-sheet'!AT90</f>
        <v>203510642.27533171</v>
      </c>
      <c r="AU109" s="2">
        <f>AU10/'Output-Calculation-sheet'!AU9*'Output-Calculation-sheet'!AU90</f>
        <v>64538632.315594949</v>
      </c>
      <c r="AV109" s="2">
        <f>AV10/'Output-Calculation-sheet'!AV9*'Output-Calculation-sheet'!AV90</f>
        <v>295759990.61886233</v>
      </c>
      <c r="AW109" s="2">
        <f>AW10/'Output-Calculation-sheet'!AW9*'Output-Calculation-sheet'!AW90</f>
        <v>0</v>
      </c>
      <c r="AX109" s="2">
        <f>AX10/'Output-Calculation-sheet'!AX9*'Output-Calculation-sheet'!AX90</f>
        <v>204143895.85303131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3.2900198116272841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1142654926.286659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1420347035.2143261</v>
      </c>
      <c r="AK110" s="2">
        <f>AK11/'Output-Calculation-sheet'!AK10*'Output-Calculation-sheet'!AK91</f>
        <v>89256182.250903443</v>
      </c>
      <c r="AL110" s="2">
        <f>AL11/'Output-Calculation-sheet'!AL10*'Output-Calculation-sheet'!AL91</f>
        <v>0</v>
      </c>
      <c r="AM110" s="2">
        <f>AM11/'Output-Calculation-sheet'!AM10*'Output-Calculation-sheet'!AM91</f>
        <v>2186630212.8765802</v>
      </c>
      <c r="AN110" s="2">
        <f>AN11/'Output-Calculation-sheet'!AN10*'Output-Calculation-sheet'!AN91</f>
        <v>957965755.781775</v>
      </c>
      <c r="AO110" s="2">
        <f>AO11/'Output-Calculation-sheet'!AO10*'Output-Calculation-sheet'!AO91</f>
        <v>2069609087.7871103</v>
      </c>
      <c r="AP110" s="2">
        <f>AP11/'Output-Calculation-sheet'!AP10*'Output-Calculation-sheet'!AP91</f>
        <v>0</v>
      </c>
      <c r="AQ110" s="2">
        <f>AQ11/'Output-Calculation-sheet'!AQ10*'Output-Calculation-sheet'!AQ91</f>
        <v>142642934.92644027</v>
      </c>
      <c r="AR110" s="2">
        <f>AR11/'Output-Calculation-sheet'!AR10*'Output-Calculation-sheet'!AR91</f>
        <v>209404929.96063986</v>
      </c>
      <c r="AS110" s="2">
        <f>AS11/'Output-Calculation-sheet'!AS10*'Output-Calculation-sheet'!AS91</f>
        <v>0</v>
      </c>
      <c r="AT110" s="2">
        <f>AT11/'Output-Calculation-sheet'!AT10*'Output-Calculation-sheet'!AT91</f>
        <v>249699694.01549479</v>
      </c>
      <c r="AU110" s="2">
        <f>AU11/'Output-Calculation-sheet'!AU10*'Output-Calculation-sheet'!AU91</f>
        <v>78477653.57599099</v>
      </c>
      <c r="AV110" s="2">
        <f>AV11/'Output-Calculation-sheet'!AV10*'Output-Calculation-sheet'!AV91</f>
        <v>362653027.2648204</v>
      </c>
      <c r="AW110" s="2">
        <f>AW11/'Output-Calculation-sheet'!AW10*'Output-Calculation-sheet'!AW91</f>
        <v>0</v>
      </c>
      <c r="AX110" s="2">
        <f>AX11/'Output-Calculation-sheet'!AX10*'Output-Calculation-sheet'!AX91</f>
        <v>252225006.37782246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3.9586489113285963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1283425923.6501076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1710082589.4462781</v>
      </c>
      <c r="AK111" s="2">
        <f>AK12/'Output-Calculation-sheet'!AK11*'Output-Calculation-sheet'!AK92</f>
        <v>104019662.13744925</v>
      </c>
      <c r="AL111" s="2">
        <f>AL12/'Output-Calculation-sheet'!AL11*'Output-Calculation-sheet'!AL92</f>
        <v>0</v>
      </c>
      <c r="AM111" s="2">
        <f>AM12/'Output-Calculation-sheet'!AM11*'Output-Calculation-sheet'!AM92</f>
        <v>2612334140.622436</v>
      </c>
      <c r="AN111" s="2">
        <f>AN12/'Output-Calculation-sheet'!AN11*'Output-Calculation-sheet'!AN92</f>
        <v>1132593608.8282413</v>
      </c>
      <c r="AO111" s="2">
        <f>AO12/'Output-Calculation-sheet'!AO11*'Output-Calculation-sheet'!AO92</f>
        <v>2468183189.5996876</v>
      </c>
      <c r="AP111" s="2">
        <f>AP12/'Output-Calculation-sheet'!AP11*'Output-Calculation-sheet'!AP92</f>
        <v>0</v>
      </c>
      <c r="AQ111" s="2">
        <f>AQ12/'Output-Calculation-sheet'!AQ11*'Output-Calculation-sheet'!AQ92</f>
        <v>170707966.71850121</v>
      </c>
      <c r="AR111" s="2">
        <f>AR12/'Output-Calculation-sheet'!AR11*'Output-Calculation-sheet'!AR92</f>
        <v>233805437.45935467</v>
      </c>
      <c r="AS111" s="2">
        <f>AS12/'Output-Calculation-sheet'!AS11*'Output-Calculation-sheet'!AS92</f>
        <v>0</v>
      </c>
      <c r="AT111" s="2">
        <f>AT12/'Output-Calculation-sheet'!AT11*'Output-Calculation-sheet'!AT92</f>
        <v>297968269.12556243</v>
      </c>
      <c r="AU111" s="2">
        <f>AU12/'Output-Calculation-sheet'!AU11*'Output-Calculation-sheet'!AU92</f>
        <v>92864129.256185979</v>
      </c>
      <c r="AV111" s="2">
        <f>AV12/'Output-Calculation-sheet'!AV11*'Output-Calculation-sheet'!AV92</f>
        <v>433175477.13557535</v>
      </c>
      <c r="AW111" s="2">
        <f>AW12/'Output-Calculation-sheet'!AW11*'Output-Calculation-sheet'!AW92</f>
        <v>0</v>
      </c>
      <c r="AX111" s="2">
        <f>AX12/'Output-Calculation-sheet'!AX11*'Output-Calculation-sheet'!AX92</f>
        <v>302668166.9990018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4.6291174601245357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17421309.722437534</v>
      </c>
      <c r="D115" s="2">
        <f>D5/'Output-Calculation-sheet'!D4*'Output-Calculation-sheet'!D94</f>
        <v>398235419.15285271</v>
      </c>
      <c r="E115" s="2">
        <f>E5/'Output-Calculation-sheet'!E4*'Output-Calculation-sheet'!E94</f>
        <v>26270228.630457919</v>
      </c>
      <c r="F115" s="2">
        <f>F5/'Output-Calculation-sheet'!F4*'Output-Calculation-sheet'!F94</f>
        <v>115257491.08352023</v>
      </c>
      <c r="G115" s="2">
        <f>G5/'Output-Calculation-sheet'!G4*'Output-Calculation-sheet'!G94</f>
        <v>32645666.536792073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396688162.55694681</v>
      </c>
      <c r="K115" s="2">
        <f>K5/'Output-Calculation-sheet'!K4*'Output-Calculation-sheet'!K94</f>
        <v>0</v>
      </c>
      <c r="L115" s="2">
        <f>L5/'Output-Calculation-sheet'!L4*'Output-Calculation-sheet'!L94</f>
        <v>12633314.283900551</v>
      </c>
      <c r="M115" s="2">
        <f>M5/'Output-Calculation-sheet'!M4*'Output-Calculation-sheet'!M94</f>
        <v>22151082.056244869</v>
      </c>
      <c r="N115" s="2">
        <f>N5/'Output-Calculation-sheet'!N4*'Output-Calculation-sheet'!N94</f>
        <v>0</v>
      </c>
      <c r="O115" s="2">
        <f>O5/'Output-Calculation-sheet'!O4*'Output-Calculation-sheet'!O94</f>
        <v>24198600.096308418</v>
      </c>
      <c r="P115" s="2">
        <f>P5/'Output-Calculation-sheet'!P4*'Output-Calculation-sheet'!P94</f>
        <v>275476148.98245442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14796870.00297991</v>
      </c>
      <c r="U115" s="2">
        <f>U5/'Output-Calculation-sheet'!U4*'Output-Calculation-sheet'!U94</f>
        <v>31748295.103626959</v>
      </c>
      <c r="V115" s="2">
        <f>V5/'Output-Calculation-sheet'!V4*'Output-Calculation-sheet'!V94</f>
        <v>13092974.876331124</v>
      </c>
      <c r="W115" s="2">
        <f>W5/'Output-Calculation-sheet'!W4*'Output-Calculation-sheet'!W94</f>
        <v>0</v>
      </c>
      <c r="X115" s="2">
        <f>X5/'Output-Calculation-sheet'!X4*'Output-Calculation-sheet'!X94</f>
        <v>60196057.029426143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69583095.43261984</v>
      </c>
      <c r="AA115" s="2">
        <f>AA5/'Output-Calculation-sheet'!AA4*'Output-Calculation-sheet'!AA94</f>
        <v>0</v>
      </c>
      <c r="AB115" s="2">
        <f>AB5/'Output-Calculation-sheet'!AB4*'Output-Calculation-sheet'!AB94</f>
        <v>137401808.21725234</v>
      </c>
      <c r="AC115" s="2">
        <f>AC5/'Output-Calculation-sheet'!AC4*'Output-Calculation-sheet'!AC94</f>
        <v>51605615.435494795</v>
      </c>
      <c r="AD115" s="2">
        <f>AD5/'Output-Calculation-sheet'!AD4*'Output-Calculation-sheet'!AD94</f>
        <v>0</v>
      </c>
      <c r="AE115" s="2">
        <f>AE5/'Output-Calculation-sheet'!AE4*'Output-Calculation-sheet'!AE94</f>
        <v>13100396049.770744</v>
      </c>
      <c r="AF115" s="2">
        <f>AF5/'Output-Calculation-sheet'!AF4*'Output-Calculation-sheet'!AF94</f>
        <v>5301887656.682148</v>
      </c>
      <c r="AG115" s="2">
        <f>AG5/'Output-Calculation-sheet'!AG4*'Output-Calculation-sheet'!AG94</f>
        <v>89271997.421962917</v>
      </c>
      <c r="AH115" s="2">
        <f>AH5/'Output-Calculation-sheet'!AH4*'Output-Calculation-sheet'!AH94</f>
        <v>557089191.16310596</v>
      </c>
      <c r="AI115" s="2">
        <f>AI5/'Output-Calculation-sheet'!AI4*'Output-Calculation-sheet'!AI94</f>
        <v>314839178.7550354</v>
      </c>
      <c r="AJ115" s="2">
        <f>AJ5/'Output-Calculation-sheet'!AJ4*'Output-Calculation-sheet'!AJ94</f>
        <v>300813855.71002632</v>
      </c>
      <c r="AK115" s="2">
        <f>AK5/'Output-Calculation-sheet'!AK4*'Output-Calculation-sheet'!AK94</f>
        <v>65764015.077455603</v>
      </c>
      <c r="AL115" s="2">
        <f>AL5/'Output-Calculation-sheet'!AL4*'Output-Calculation-sheet'!AL94</f>
        <v>67031531.072998717</v>
      </c>
      <c r="AM115" s="2">
        <f>AM5/'Output-Calculation-sheet'!AM4*'Output-Calculation-sheet'!AM94</f>
        <v>12577799.096429903</v>
      </c>
      <c r="AN115" s="2">
        <f>AN5/'Output-Calculation-sheet'!AN4*'Output-Calculation-sheet'!AN94</f>
        <v>56789404.07144767</v>
      </c>
      <c r="AO115" s="2">
        <f>AO5/'Output-Calculation-sheet'!AO4*'Output-Calculation-sheet'!AO94</f>
        <v>145525433.93491223</v>
      </c>
      <c r="AP115" s="2">
        <f>AP5/'Output-Calculation-sheet'!AP4*'Output-Calculation-sheet'!AP94</f>
        <v>59608998.150598235</v>
      </c>
      <c r="AQ115" s="2">
        <f>AQ5/'Output-Calculation-sheet'!AQ4*'Output-Calculation-sheet'!AQ94</f>
        <v>0</v>
      </c>
      <c r="AR115" s="2">
        <f>AR5/'Output-Calculation-sheet'!AR4*'Output-Calculation-sheet'!AR94</f>
        <v>3271498.7074010931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151238.94376325712</v>
      </c>
      <c r="AV115" s="2">
        <f>AV5/'Output-Calculation-sheet'!AV4*'Output-Calculation-sheet'!AV94</f>
        <v>0</v>
      </c>
      <c r="AW115" s="2">
        <f>AW5/'Output-Calculation-sheet'!AW4*'Output-Calculation-sheet'!AW94</f>
        <v>46263430.122321792</v>
      </c>
      <c r="AX115" s="2">
        <f>AX5/'Output-Calculation-sheet'!AX4*'Output-Calculation-sheet'!AX94</f>
        <v>935921.65177047753</v>
      </c>
      <c r="AY115" s="2">
        <f>AY5/'Output-Calculation-sheet'!AY4*'Output-Calculation-sheet'!AY94</f>
        <v>8720894.3784669098</v>
      </c>
      <c r="AZ115" s="2">
        <f>AZ5/'Output-Calculation-sheet'!AZ4*'Output-Calculation-sheet'!AZ94</f>
        <v>14590408.236627525</v>
      </c>
      <c r="BA115" s="2">
        <f>BA5/'Output-Calculation-sheet'!BA4*'Output-Calculation-sheet'!BA94</f>
        <v>12841478.957735242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57675727.013255589</v>
      </c>
      <c r="BD115" s="2">
        <f>BD5/'Output-Calculation-sheet'!BD4*'Output-Calculation-sheet'!BD94</f>
        <v>3344558.7922522863</v>
      </c>
      <c r="BE115" s="2">
        <f>BE5/'Output-Calculation-sheet'!BE4*'Output-Calculation-sheet'!BE94</f>
        <v>303239353.25268239</v>
      </c>
      <c r="BF115" s="2">
        <f>BF5/'Output-Calculation-sheet'!BF4*'Output-Calculation-sheet'!BF94</f>
        <v>10648932.385695834</v>
      </c>
      <c r="BH115" s="2">
        <f>SUM(B115:AI115,AK115:AM115,AP115,AR115:AS115,AU115,AW115:BF115)/10^9</f>
        <v>21.787090729285939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52609687.12188483</v>
      </c>
      <c r="D116" s="2">
        <f>D6/'Output-Calculation-sheet'!D5*'Output-Calculation-sheet'!D95</f>
        <v>1062989150.7645059</v>
      </c>
      <c r="E116" s="2">
        <f>E6/'Output-Calculation-sheet'!E5*'Output-Calculation-sheet'!E95</f>
        <v>74322563.598939627</v>
      </c>
      <c r="F116" s="2">
        <f>F6/'Output-Calculation-sheet'!F5*'Output-Calculation-sheet'!F95</f>
        <v>306001948.98538494</v>
      </c>
      <c r="G116" s="2">
        <f>G6/'Output-Calculation-sheet'!G5*'Output-Calculation-sheet'!G95</f>
        <v>101171869.71003656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1037021707.0806183</v>
      </c>
      <c r="K116" s="2">
        <f>K6/'Output-Calculation-sheet'!K5*'Output-Calculation-sheet'!K95</f>
        <v>0</v>
      </c>
      <c r="L116" s="2">
        <f>L6/'Output-Calculation-sheet'!L5*'Output-Calculation-sheet'!L95</f>
        <v>31972277.355571389</v>
      </c>
      <c r="M116" s="2">
        <f>M6/'Output-Calculation-sheet'!M5*'Output-Calculation-sheet'!M95</f>
        <v>60746524.771720998</v>
      </c>
      <c r="N116" s="2">
        <f>N6/'Output-Calculation-sheet'!N5*'Output-Calculation-sheet'!N95</f>
        <v>0</v>
      </c>
      <c r="O116" s="2">
        <f>O6/'Output-Calculation-sheet'!O5*'Output-Calculation-sheet'!O95</f>
        <v>101474659.56738544</v>
      </c>
      <c r="P116" s="2">
        <f>P6/'Output-Calculation-sheet'!P5*'Output-Calculation-sheet'!P95</f>
        <v>784059913.74754512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39702700.764725849</v>
      </c>
      <c r="U116" s="2">
        <f>U6/'Output-Calculation-sheet'!U5*'Output-Calculation-sheet'!U95</f>
        <v>77749714.026335761</v>
      </c>
      <c r="V116" s="2">
        <f>V6/'Output-Calculation-sheet'!V5*'Output-Calculation-sheet'!V95</f>
        <v>50447916.994497612</v>
      </c>
      <c r="W116" s="2">
        <f>W6/'Output-Calculation-sheet'!W5*'Output-Calculation-sheet'!W95</f>
        <v>0</v>
      </c>
      <c r="X116" s="2">
        <f>X6/'Output-Calculation-sheet'!X5*'Output-Calculation-sheet'!X95</f>
        <v>155352523.17450306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189070919.17269588</v>
      </c>
      <c r="AA116" s="2">
        <f>AA6/'Output-Calculation-sheet'!AA5*'Output-Calculation-sheet'!AA95</f>
        <v>0</v>
      </c>
      <c r="AB116" s="2">
        <f>AB6/'Output-Calculation-sheet'!AB5*'Output-Calculation-sheet'!AB95</f>
        <v>362997316.03009182</v>
      </c>
      <c r="AC116" s="2">
        <f>AC6/'Output-Calculation-sheet'!AC5*'Output-Calculation-sheet'!AC95</f>
        <v>140019288.15701506</v>
      </c>
      <c r="AD116" s="2">
        <f>AD6/'Output-Calculation-sheet'!AD5*'Output-Calculation-sheet'!AD95</f>
        <v>0</v>
      </c>
      <c r="AE116" s="2">
        <f>AE6/'Output-Calculation-sheet'!AE5*'Output-Calculation-sheet'!AE95</f>
        <v>34792611279.289238</v>
      </c>
      <c r="AF116" s="2">
        <f>AF6/'Output-Calculation-sheet'!AF5*'Output-Calculation-sheet'!AF95</f>
        <v>15178013550.497259</v>
      </c>
      <c r="AG116" s="2">
        <f>AG6/'Output-Calculation-sheet'!AG5*'Output-Calculation-sheet'!AG95</f>
        <v>149144160.76747742</v>
      </c>
      <c r="AH116" s="2">
        <f>AH6/'Output-Calculation-sheet'!AH5*'Output-Calculation-sheet'!AH95</f>
        <v>1525387090.3568687</v>
      </c>
      <c r="AI116" s="2">
        <f>AI6/'Output-Calculation-sheet'!AI5*'Output-Calculation-sheet'!AI95</f>
        <v>946942782.93664014</v>
      </c>
      <c r="AJ116" s="2">
        <f>AJ6/'Output-Calculation-sheet'!AJ5*'Output-Calculation-sheet'!AJ95</f>
        <v>600918877.39860022</v>
      </c>
      <c r="AK116" s="2">
        <f>AK6/'Output-Calculation-sheet'!AK5*'Output-Calculation-sheet'!AK95</f>
        <v>125226313.11429633</v>
      </c>
      <c r="AL116" s="2">
        <f>AL6/'Output-Calculation-sheet'!AL5*'Output-Calculation-sheet'!AL95</f>
        <v>184035576.3152867</v>
      </c>
      <c r="AM116" s="2">
        <f>AM6/'Output-Calculation-sheet'!AM5*'Output-Calculation-sheet'!AM95</f>
        <v>21796729.851728112</v>
      </c>
      <c r="AN116" s="2">
        <f>AN6/'Output-Calculation-sheet'!AN5*'Output-Calculation-sheet'!AN95</f>
        <v>119073484.2961641</v>
      </c>
      <c r="AO116" s="2">
        <f>AO6/'Output-Calculation-sheet'!AO5*'Output-Calculation-sheet'!AO95</f>
        <v>0</v>
      </c>
      <c r="AP116" s="2">
        <f>AP6/'Output-Calculation-sheet'!AP5*'Output-Calculation-sheet'!AP95</f>
        <v>161695205.22381476</v>
      </c>
      <c r="AQ116" s="2">
        <f>AQ6/'Output-Calculation-sheet'!AQ5*'Output-Calculation-sheet'!AQ95</f>
        <v>0</v>
      </c>
      <c r="AR116" s="2">
        <f>AR6/'Output-Calculation-sheet'!AR5*'Output-Calculation-sheet'!AR95</f>
        <v>8499008.7834848259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384436.80515012349</v>
      </c>
      <c r="AV116" s="2">
        <f>AV6/'Output-Calculation-sheet'!AV5*'Output-Calculation-sheet'!AV95</f>
        <v>0</v>
      </c>
      <c r="AW116" s="2">
        <f>AW6/'Output-Calculation-sheet'!AW5*'Output-Calculation-sheet'!AW95</f>
        <v>119831622.41149674</v>
      </c>
      <c r="AX116" s="2">
        <f>AX6/'Output-Calculation-sheet'!AX5*'Output-Calculation-sheet'!AX95</f>
        <v>2511172.6276654601</v>
      </c>
      <c r="AY116" s="2">
        <f>AY6/'Output-Calculation-sheet'!AY5*'Output-Calculation-sheet'!AY95</f>
        <v>22021976.610835534</v>
      </c>
      <c r="AZ116" s="2">
        <f>AZ6/'Output-Calculation-sheet'!AZ5*'Output-Calculation-sheet'!AZ95</f>
        <v>40949334.390435368</v>
      </c>
      <c r="BA116" s="2">
        <f>BA6/'Output-Calculation-sheet'!BA5*'Output-Calculation-sheet'!BA95</f>
        <v>36548705.8655449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147341136.44980958</v>
      </c>
      <c r="BD116" s="2">
        <f>BD6/'Output-Calculation-sheet'!BD5*'Output-Calculation-sheet'!BD95</f>
        <v>8549412.7659250367</v>
      </c>
      <c r="BE116" s="2">
        <f>BE6/'Output-Calculation-sheet'!BE5*'Output-Calculation-sheet'!BE95</f>
        <v>909723715.77561367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59.157632210875789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105361822.64989208</v>
      </c>
      <c r="D117" s="2">
        <f>D7/'Output-Calculation-sheet'!D6*'Output-Calculation-sheet'!D96</f>
        <v>1950784337.6955118</v>
      </c>
      <c r="E117" s="2">
        <f>E7/'Output-Calculation-sheet'!E6*'Output-Calculation-sheet'!E96</f>
        <v>142100709.51609841</v>
      </c>
      <c r="F117" s="2">
        <f>F7/'Output-Calculation-sheet'!F6*'Output-Calculation-sheet'!F96</f>
        <v>556808028.18322325</v>
      </c>
      <c r="G117" s="2">
        <f>G7/'Output-Calculation-sheet'!G6*'Output-Calculation-sheet'!G96</f>
        <v>206460961.64478445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1859254628.8555131</v>
      </c>
      <c r="K117" s="2">
        <f>K7/'Output-Calculation-sheet'!K6*'Output-Calculation-sheet'!K96</f>
        <v>0</v>
      </c>
      <c r="L117" s="2">
        <f>L7/'Output-Calculation-sheet'!L6*'Output-Calculation-sheet'!L96</f>
        <v>55785761.61948628</v>
      </c>
      <c r="M117" s="2">
        <f>M7/'Output-Calculation-sheet'!M6*'Output-Calculation-sheet'!M96</f>
        <v>113299381.23048626</v>
      </c>
      <c r="N117" s="2">
        <f>N7/'Output-Calculation-sheet'!N6*'Output-Calculation-sheet'!N96</f>
        <v>0</v>
      </c>
      <c r="O117" s="2">
        <f>O7/'Output-Calculation-sheet'!O6*'Output-Calculation-sheet'!O96</f>
        <v>244497503.92874295</v>
      </c>
      <c r="P117" s="2">
        <f>P7/'Output-Calculation-sheet'!P6*'Output-Calculation-sheet'!P96</f>
        <v>1520232615.9064958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72513964.620935217</v>
      </c>
      <c r="U117" s="2">
        <f>U7/'Output-Calculation-sheet'!U6*'Output-Calculation-sheet'!U96</f>
        <v>130217020.84554951</v>
      </c>
      <c r="V117" s="2">
        <f>V7/'Output-Calculation-sheet'!V6*'Output-Calculation-sheet'!V96</f>
        <v>116284192.69211993</v>
      </c>
      <c r="W117" s="2">
        <f>W7/'Output-Calculation-sheet'!W6*'Output-Calculation-sheet'!W96</f>
        <v>0</v>
      </c>
      <c r="X117" s="2">
        <f>X7/'Output-Calculation-sheet'!X6*'Output-Calculation-sheet'!X96</f>
        <v>275160561.2430647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350807164.36784828</v>
      </c>
      <c r="AA117" s="2">
        <f>AA7/'Output-Calculation-sheet'!AA6*'Output-Calculation-sheet'!AA96</f>
        <v>0</v>
      </c>
      <c r="AB117" s="2">
        <f>AB7/'Output-Calculation-sheet'!AB6*'Output-Calculation-sheet'!AB96</f>
        <v>658114833.27730787</v>
      </c>
      <c r="AC117" s="2">
        <f>AC7/'Output-Calculation-sheet'!AC6*'Output-Calculation-sheet'!AC96</f>
        <v>258935495.84076878</v>
      </c>
      <c r="AD117" s="2">
        <f>AD7/'Output-Calculation-sheet'!AD6*'Output-Calculation-sheet'!AD96</f>
        <v>0</v>
      </c>
      <c r="AE117" s="2">
        <f>AE7/'Output-Calculation-sheet'!AE6*'Output-Calculation-sheet'!AE96</f>
        <v>63545873493.834625</v>
      </c>
      <c r="AF117" s="2">
        <f>AF7/'Output-Calculation-sheet'!AF6*'Output-Calculation-sheet'!AF96</f>
        <v>29717205898.454556</v>
      </c>
      <c r="AG117" s="2">
        <f>AG7/'Output-Calculation-sheet'!AG6*'Output-Calculation-sheet'!AG96</f>
        <v>199947971.60483381</v>
      </c>
      <c r="AH117" s="2">
        <f>AH7/'Output-Calculation-sheet'!AH6*'Output-Calculation-sheet'!AH96</f>
        <v>2859363128.8977575</v>
      </c>
      <c r="AI117" s="2">
        <f>AI7/'Output-Calculation-sheet'!AI6*'Output-Calculation-sheet'!AI96</f>
        <v>1886243162.2636716</v>
      </c>
      <c r="AJ117" s="2">
        <f>AJ7/'Output-Calculation-sheet'!AJ6*'Output-Calculation-sheet'!AJ96</f>
        <v>847879145.34858429</v>
      </c>
      <c r="AK117" s="2">
        <f>AK7/'Output-Calculation-sheet'!AK6*'Output-Calculation-sheet'!AK96</f>
        <v>136599620.61922407</v>
      </c>
      <c r="AL117" s="2">
        <f>AL7/'Output-Calculation-sheet'!AL6*'Output-Calculation-sheet'!AL96</f>
        <v>346503331.01813698</v>
      </c>
      <c r="AM117" s="2">
        <f>AM7/'Output-Calculation-sheet'!AM6*'Output-Calculation-sheet'!AM96</f>
        <v>29066627.595178217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302603246.38291627</v>
      </c>
      <c r="AQ117" s="2">
        <f>AQ7/'Output-Calculation-sheet'!AQ6*'Output-Calculation-sheet'!AQ96</f>
        <v>0</v>
      </c>
      <c r="AR117" s="2">
        <f>AR7/'Output-Calculation-sheet'!AR6*'Output-Calculation-sheet'!AR96</f>
        <v>15124349.769404048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669914.23955854378</v>
      </c>
      <c r="AV117" s="2">
        <f>AV7/'Output-Calculation-sheet'!AV6*'Output-Calculation-sheet'!AV96</f>
        <v>0</v>
      </c>
      <c r="AW117" s="2">
        <f>AW7/'Output-Calculation-sheet'!AW6*'Output-Calculation-sheet'!AW96</f>
        <v>213446965.99851546</v>
      </c>
      <c r="AX117" s="2">
        <f>AX7/'Output-Calculation-sheet'!AX6*'Output-Calculation-sheet'!AX96</f>
        <v>4614607.2874679575</v>
      </c>
      <c r="AY117" s="2">
        <f>AY7/'Output-Calculation-sheet'!AY6*'Output-Calculation-sheet'!AY96</f>
        <v>38149624.583957873</v>
      </c>
      <c r="AZ117" s="2">
        <f>AZ7/'Output-Calculation-sheet'!AZ6*'Output-Calculation-sheet'!AZ96</f>
        <v>77495089.60071677</v>
      </c>
      <c r="BA117" s="2">
        <f>BA7/'Output-Calculation-sheet'!BA6*'Output-Calculation-sheet'!BA96</f>
        <v>70776534.81386511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258713351.63301569</v>
      </c>
      <c r="BD117" s="2">
        <f>BD7/'Output-Calculation-sheet'!BD6*'Output-Calculation-sheet'!BD96</f>
        <v>14991046.85357181</v>
      </c>
      <c r="BE117" s="2">
        <f>BE7/'Output-Calculation-sheet'!BE6*'Output-Calculation-sheet'!BE96</f>
        <v>2049961901.8307369</v>
      </c>
      <c r="BF117" s="2">
        <f>BF7/'Output-Calculation-sheet'!BF6*'Output-Calculation-sheet'!BF96</f>
        <v>0</v>
      </c>
      <c r="BH117" s="2">
        <f t="shared" si="10"/>
        <v>110.64824354427907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150114371.25731441</v>
      </c>
      <c r="D118" s="2">
        <f>D8/'Output-Calculation-sheet'!D7*'Output-Calculation-sheet'!D97</f>
        <v>2903479707.0887923</v>
      </c>
      <c r="E118" s="2">
        <f>E8/'Output-Calculation-sheet'!E7*'Output-Calculation-sheet'!E97</f>
        <v>205716766.57588521</v>
      </c>
      <c r="F118" s="2">
        <f>F8/'Output-Calculation-sheet'!F7*'Output-Calculation-sheet'!F97</f>
        <v>822583070.66358471</v>
      </c>
      <c r="G118" s="2">
        <f>G8/'Output-Calculation-sheet'!G7*'Output-Calculation-sheet'!G97</f>
        <v>289145554.56171578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2744149564.9711027</v>
      </c>
      <c r="K118" s="2">
        <f>K8/'Output-Calculation-sheet'!K7*'Output-Calculation-sheet'!K97</f>
        <v>0</v>
      </c>
      <c r="L118" s="2">
        <f>L8/'Output-Calculation-sheet'!L7*'Output-Calculation-sheet'!L97</f>
        <v>81106599.072379068</v>
      </c>
      <c r="M118" s="2">
        <f>M8/'Output-Calculation-sheet'!M7*'Output-Calculation-sheet'!M97</f>
        <v>166326204.00224933</v>
      </c>
      <c r="N118" s="2">
        <f>N8/'Output-Calculation-sheet'!N7*'Output-Calculation-sheet'!N97</f>
        <v>0</v>
      </c>
      <c r="O118" s="2">
        <f>O8/'Output-Calculation-sheet'!O7*'Output-Calculation-sheet'!O97</f>
        <v>332952958.03986949</v>
      </c>
      <c r="P118" s="2">
        <f>P8/'Output-Calculation-sheet'!P7*'Output-Calculation-sheet'!P97</f>
        <v>2258425921.3695507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97988774.780533031</v>
      </c>
      <c r="U118" s="2">
        <f>U8/'Output-Calculation-sheet'!U7*'Output-Calculation-sheet'!U97</f>
        <v>191063236.33415505</v>
      </c>
      <c r="V118" s="2">
        <f>V8/'Output-Calculation-sheet'!V7*'Output-Calculation-sheet'!V97</f>
        <v>121891387.23328817</v>
      </c>
      <c r="W118" s="2">
        <f>W8/'Output-Calculation-sheet'!W7*'Output-Calculation-sheet'!W97</f>
        <v>0</v>
      </c>
      <c r="X118" s="2">
        <f>X8/'Output-Calculation-sheet'!X7*'Output-Calculation-sheet'!X97</f>
        <v>405334907.52126282</v>
      </c>
      <c r="Y118" s="2">
        <f>Y8/'Output-Calculation-sheet'!Y7*'Output-Calculation-sheet'!Y97</f>
        <v>283991127.2260077</v>
      </c>
      <c r="Z118" s="2">
        <f>Z8/'Output-Calculation-sheet'!Z7*'Output-Calculation-sheet'!Z97</f>
        <v>511564304.85639131</v>
      </c>
      <c r="AA118" s="2">
        <f>AA8/'Output-Calculation-sheet'!AA7*'Output-Calculation-sheet'!AA97</f>
        <v>0</v>
      </c>
      <c r="AB118" s="2">
        <f>AB8/'Output-Calculation-sheet'!AB7*'Output-Calculation-sheet'!AB97</f>
        <v>972854868.32610321</v>
      </c>
      <c r="AC118" s="2">
        <f>AC8/'Output-Calculation-sheet'!AC7*'Output-Calculation-sheet'!AC97</f>
        <v>364750566.01452875</v>
      </c>
      <c r="AD118" s="2">
        <f>AD8/'Output-Calculation-sheet'!AD7*'Output-Calculation-sheet'!AD97</f>
        <v>0</v>
      </c>
      <c r="AE118" s="2">
        <f>AE8/'Output-Calculation-sheet'!AE7*'Output-Calculation-sheet'!AE97</f>
        <v>97265804764.395935</v>
      </c>
      <c r="AF118" s="2">
        <f>AF8/'Output-Calculation-sheet'!AF7*'Output-Calculation-sheet'!AF97</f>
        <v>45497878379.664795</v>
      </c>
      <c r="AG118" s="2">
        <f>AG8/'Output-Calculation-sheet'!AG7*'Output-Calculation-sheet'!AG97</f>
        <v>330094607.6091097</v>
      </c>
      <c r="AH118" s="2">
        <f>AH8/'Output-Calculation-sheet'!AH7*'Output-Calculation-sheet'!AH97</f>
        <v>4326267119.9343386</v>
      </c>
      <c r="AI118" s="2">
        <f>AI8/'Output-Calculation-sheet'!AI7*'Output-Calculation-sheet'!AI97</f>
        <v>2836089264.8801866</v>
      </c>
      <c r="AJ118" s="2">
        <f>AJ8/'Output-Calculation-sheet'!AJ7*'Output-Calculation-sheet'!AJ97</f>
        <v>1283783701.0446796</v>
      </c>
      <c r="AK118" s="2">
        <f>AK8/'Output-Calculation-sheet'!AK7*'Output-Calculation-sheet'!AK97</f>
        <v>374493932.47063506</v>
      </c>
      <c r="AL118" s="2">
        <f>AL8/'Output-Calculation-sheet'!AL7*'Output-Calculation-sheet'!AL97</f>
        <v>526001490.14090693</v>
      </c>
      <c r="AM118" s="2">
        <f>AM8/'Output-Calculation-sheet'!AM7*'Output-Calculation-sheet'!AM97</f>
        <v>50228069.101674303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459496837.56898278</v>
      </c>
      <c r="AQ118" s="2">
        <f>AQ8/'Output-Calculation-sheet'!AQ7*'Output-Calculation-sheet'!AQ97</f>
        <v>0</v>
      </c>
      <c r="AR118" s="2">
        <f>AR8/'Output-Calculation-sheet'!AR7*'Output-Calculation-sheet'!AR97</f>
        <v>26330069.562025581</v>
      </c>
      <c r="AS118" s="2">
        <f>AS8/'Output-Calculation-sheet'!AS7*'Output-Calculation-sheet'!AS97</f>
        <v>56126658.883640558</v>
      </c>
      <c r="AT118" s="2">
        <f>AT8/'Output-Calculation-sheet'!AT7*'Output-Calculation-sheet'!AT97</f>
        <v>0</v>
      </c>
      <c r="AU118" s="2">
        <f>AU8/'Output-Calculation-sheet'!AU7*'Output-Calculation-sheet'!AU97</f>
        <v>1111868.2380105681</v>
      </c>
      <c r="AV118" s="2">
        <f>AV8/'Output-Calculation-sheet'!AV7*'Output-Calculation-sheet'!AV97</f>
        <v>0</v>
      </c>
      <c r="AW118" s="2">
        <f>AW8/'Output-Calculation-sheet'!AW7*'Output-Calculation-sheet'!AW97</f>
        <v>314690679.96730745</v>
      </c>
      <c r="AX118" s="2">
        <f>AX8/'Output-Calculation-sheet'!AX7*'Output-Calculation-sheet'!AX97</f>
        <v>7318055.3662840081</v>
      </c>
      <c r="AY118" s="2">
        <f>AY8/'Output-Calculation-sheet'!AY7*'Output-Calculation-sheet'!AY97</f>
        <v>55144621.168381505</v>
      </c>
      <c r="AZ118" s="2">
        <f>AZ8/'Output-Calculation-sheet'!AZ7*'Output-Calculation-sheet'!AZ97</f>
        <v>108613154.05705483</v>
      </c>
      <c r="BA118" s="2">
        <f>BA8/'Output-Calculation-sheet'!BA7*'Output-Calculation-sheet'!BA97</f>
        <v>104733592.91530479</v>
      </c>
      <c r="BB118" s="2">
        <f>BB8/'Output-Calculation-sheet'!BB7*'Output-Calculation-sheet'!BB97</f>
        <v>81641181.362595439</v>
      </c>
      <c r="BC118" s="2">
        <f>BC8/'Output-Calculation-sheet'!BC7*'Output-Calculation-sheet'!BC97</f>
        <v>380609562.69008535</v>
      </c>
      <c r="BD118" s="2">
        <f>BD8/'Output-Calculation-sheet'!BD7*'Output-Calculation-sheet'!BD97</f>
        <v>22092370.640107911</v>
      </c>
      <c r="BE118" s="2">
        <f>BE8/'Output-Calculation-sheet'!BE7*'Output-Calculation-sheet'!BE97</f>
        <v>3049525329.1262274</v>
      </c>
      <c r="BF118" s="2">
        <f>BF8/'Output-Calculation-sheet'!BF7*'Output-Calculation-sheet'!BF97</f>
        <v>0</v>
      </c>
      <c r="BH118" s="2">
        <f t="shared" si="10"/>
        <v>168.77773149963829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195164266.96068618</v>
      </c>
      <c r="D119" s="2">
        <f>D9/'Output-Calculation-sheet'!D8*'Output-Calculation-sheet'!D98</f>
        <v>3873758910.4065886</v>
      </c>
      <c r="E119" s="2">
        <f>E9/'Output-Calculation-sheet'!E8*'Output-Calculation-sheet'!E98</f>
        <v>267015612.94852501</v>
      </c>
      <c r="F119" s="2">
        <f>F9/'Output-Calculation-sheet'!F8*'Output-Calculation-sheet'!F98</f>
        <v>1091232361.5729053</v>
      </c>
      <c r="G119" s="2">
        <f>G9/'Output-Calculation-sheet'!G8*'Output-Calculation-sheet'!G98</f>
        <v>361585298.670847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3635748414.4932275</v>
      </c>
      <c r="K119" s="2">
        <f>K9/'Output-Calculation-sheet'!K8*'Output-Calculation-sheet'!K98</f>
        <v>0</v>
      </c>
      <c r="L119" s="2">
        <f>L9/'Output-Calculation-sheet'!L8*'Output-Calculation-sheet'!L98</f>
        <v>108675524.51198392</v>
      </c>
      <c r="M119" s="2">
        <f>M9/'Output-Calculation-sheet'!M8*'Output-Calculation-sheet'!M98</f>
        <v>219104697.11383477</v>
      </c>
      <c r="N119" s="2">
        <f>N9/'Output-Calculation-sheet'!N8*'Output-Calculation-sheet'!N98</f>
        <v>0</v>
      </c>
      <c r="O119" s="2">
        <f>O9/'Output-Calculation-sheet'!O8*'Output-Calculation-sheet'!O98</f>
        <v>428022104.61751413</v>
      </c>
      <c r="P119" s="2">
        <f>P9/'Output-Calculation-sheet'!P8*'Output-Calculation-sheet'!P98</f>
        <v>3007882746.2690487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122052168.68893769</v>
      </c>
      <c r="U119" s="2">
        <f>U9/'Output-Calculation-sheet'!U8*'Output-Calculation-sheet'!U98</f>
        <v>252286845.57823813</v>
      </c>
      <c r="V119" s="2">
        <f>V9/'Output-Calculation-sheet'!V8*'Output-Calculation-sheet'!V98</f>
        <v>104027887.55020474</v>
      </c>
      <c r="W119" s="2">
        <f>W9/'Output-Calculation-sheet'!W8*'Output-Calculation-sheet'!W98</f>
        <v>0</v>
      </c>
      <c r="X119" s="2">
        <f>X9/'Output-Calculation-sheet'!X8*'Output-Calculation-sheet'!X98</f>
        <v>535781436.72357351</v>
      </c>
      <c r="Y119" s="2">
        <f>Y9/'Output-Calculation-sheet'!Y8*'Output-Calculation-sheet'!Y98</f>
        <v>378299409.35981202</v>
      </c>
      <c r="Z119" s="2">
        <f>Z9/'Output-Calculation-sheet'!Z8*'Output-Calculation-sheet'!Z98</f>
        <v>682336544.76633012</v>
      </c>
      <c r="AA119" s="2">
        <f>AA9/'Output-Calculation-sheet'!AA8*'Output-Calculation-sheet'!AA98</f>
        <v>0</v>
      </c>
      <c r="AB119" s="2">
        <f>AB9/'Output-Calculation-sheet'!AB8*'Output-Calculation-sheet'!AB98</f>
        <v>1292004189.2234817</v>
      </c>
      <c r="AC119" s="2">
        <f>AC9/'Output-Calculation-sheet'!AC8*'Output-Calculation-sheet'!AC98</f>
        <v>460077995.89913887</v>
      </c>
      <c r="AD119" s="2">
        <f>AD9/'Output-Calculation-sheet'!AD8*'Output-Calculation-sheet'!AD98</f>
        <v>0</v>
      </c>
      <c r="AE119" s="2">
        <f>AE9/'Output-Calculation-sheet'!AE8*'Output-Calculation-sheet'!AE98</f>
        <v>133004496705.42953</v>
      </c>
      <c r="AF119" s="2">
        <f>AF9/'Output-Calculation-sheet'!AF8*'Output-Calculation-sheet'!AF98</f>
        <v>62886984844.768311</v>
      </c>
      <c r="AG119" s="2">
        <f>AG9/'Output-Calculation-sheet'!AG8*'Output-Calculation-sheet'!AG98</f>
        <v>465116695.8446523</v>
      </c>
      <c r="AH119" s="2">
        <f>AH9/'Output-Calculation-sheet'!AH8*'Output-Calculation-sheet'!AH98</f>
        <v>5859924141.4885139</v>
      </c>
      <c r="AI119" s="2">
        <f>AI9/'Output-Calculation-sheet'!AI8*'Output-Calculation-sheet'!AI98</f>
        <v>3842878007.6912117</v>
      </c>
      <c r="AJ119" s="2">
        <f>AJ9/'Output-Calculation-sheet'!AJ8*'Output-Calculation-sheet'!AJ98</f>
        <v>1723141935.9434254</v>
      </c>
      <c r="AK119" s="2">
        <f>AK9/'Output-Calculation-sheet'!AK8*'Output-Calculation-sheet'!AK98</f>
        <v>508578043.68175286</v>
      </c>
      <c r="AL119" s="2">
        <f>AL9/'Output-Calculation-sheet'!AL8*'Output-Calculation-sheet'!AL98</f>
        <v>718615411.2973485</v>
      </c>
      <c r="AM119" s="2">
        <f>AM9/'Output-Calculation-sheet'!AM8*'Output-Calculation-sheet'!AM98</f>
        <v>71342084.503170952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623522095.53088737</v>
      </c>
      <c r="AQ119" s="2">
        <f>AQ9/'Output-Calculation-sheet'!AQ8*'Output-Calculation-sheet'!AQ98</f>
        <v>0</v>
      </c>
      <c r="AR119" s="2">
        <f>AR9/'Output-Calculation-sheet'!AR8*'Output-Calculation-sheet'!AR98</f>
        <v>41084309.671537735</v>
      </c>
      <c r="AS119" s="2">
        <f>AS9/'Output-Calculation-sheet'!AS8*'Output-Calculation-sheet'!AS98</f>
        <v>18301062.028054681</v>
      </c>
      <c r="AT119" s="2">
        <f>AT9/'Output-Calculation-sheet'!AT8*'Output-Calculation-sheet'!AT98</f>
        <v>0</v>
      </c>
      <c r="AU119" s="2">
        <f>AU9/'Output-Calculation-sheet'!AU8*'Output-Calculation-sheet'!AU98</f>
        <v>1638408.8916956005</v>
      </c>
      <c r="AV119" s="2">
        <f>AV9/'Output-Calculation-sheet'!AV8*'Output-Calculation-sheet'!AV98</f>
        <v>0</v>
      </c>
      <c r="AW119" s="2">
        <f>AW9/'Output-Calculation-sheet'!AW8*'Output-Calculation-sheet'!AW98</f>
        <v>413958898.00883728</v>
      </c>
      <c r="AX119" s="2">
        <f>AX9/'Output-Calculation-sheet'!AX8*'Output-Calculation-sheet'!AX98</f>
        <v>10455698.922991017</v>
      </c>
      <c r="AY119" s="2">
        <f>AY9/'Output-Calculation-sheet'!AY8*'Output-Calculation-sheet'!AY98</f>
        <v>71534184.303143904</v>
      </c>
      <c r="AZ119" s="2">
        <f>AZ9/'Output-Calculation-sheet'!AZ8*'Output-Calculation-sheet'!AZ98</f>
        <v>136139913.70851326</v>
      </c>
      <c r="BA119" s="2">
        <f>BA9/'Output-Calculation-sheet'!BA8*'Output-Calculation-sheet'!BA98</f>
        <v>138633448.31706136</v>
      </c>
      <c r="BB119" s="2">
        <f>BB9/'Output-Calculation-sheet'!BB8*'Output-Calculation-sheet'!BB98</f>
        <v>110104161.46656556</v>
      </c>
      <c r="BC119" s="2">
        <f>BC9/'Output-Calculation-sheet'!BC8*'Output-Calculation-sheet'!BC98</f>
        <v>502351082.10503489</v>
      </c>
      <c r="BD119" s="2">
        <f>BD9/'Output-Calculation-sheet'!BD8*'Output-Calculation-sheet'!BD98</f>
        <v>29116520.015898626</v>
      </c>
      <c r="BE119" s="2">
        <f>BE9/'Output-Calculation-sheet'!BE8*'Output-Calculation-sheet'!BE98</f>
        <v>4064514346.6342196</v>
      </c>
      <c r="BF119" s="2">
        <f>BF9/'Output-Calculation-sheet'!BF8*'Output-Calculation-sheet'!BF98</f>
        <v>0</v>
      </c>
      <c r="BH119" s="2">
        <f t="shared" si="10"/>
        <v>230.53434647966387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240274226.0649941</v>
      </c>
      <c r="D120" s="2">
        <f>D10/'Output-Calculation-sheet'!D9*'Output-Calculation-sheet'!D99</f>
        <v>4863517540.9432983</v>
      </c>
      <c r="E120" s="2">
        <f>E10/'Output-Calculation-sheet'!E9*'Output-Calculation-sheet'!E99</f>
        <v>328213639.68576032</v>
      </c>
      <c r="F120" s="2">
        <f>F10/'Output-Calculation-sheet'!F9*'Output-Calculation-sheet'!F99</f>
        <v>1369045167.5340281</v>
      </c>
      <c r="G120" s="2">
        <f>G10/'Output-Calculation-sheet'!G9*'Output-Calculation-sheet'!G99</f>
        <v>426067696.38516909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4564741595.206069</v>
      </c>
      <c r="K120" s="2">
        <f>K10/'Output-Calculation-sheet'!K9*'Output-Calculation-sheet'!K99</f>
        <v>0</v>
      </c>
      <c r="L120" s="2">
        <f>L10/'Output-Calculation-sheet'!L9*'Output-Calculation-sheet'!L99</f>
        <v>138091110.18414319</v>
      </c>
      <c r="M120" s="2">
        <f>M10/'Output-Calculation-sheet'!M9*'Output-Calculation-sheet'!M99</f>
        <v>273496944.45808589</v>
      </c>
      <c r="N120" s="2">
        <f>N10/'Output-Calculation-sheet'!N9*'Output-Calculation-sheet'!N99</f>
        <v>0</v>
      </c>
      <c r="O120" s="2">
        <f>O10/'Output-Calculation-sheet'!O9*'Output-Calculation-sheet'!O99</f>
        <v>520908979.3646071</v>
      </c>
      <c r="P120" s="2">
        <f>P10/'Output-Calculation-sheet'!P9*'Output-Calculation-sheet'!P99</f>
        <v>3766479678.946981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141906502.37212703</v>
      </c>
      <c r="U120" s="2">
        <f>U10/'Output-Calculation-sheet'!U9*'Output-Calculation-sheet'!U99</f>
        <v>315658150.20466828</v>
      </c>
      <c r="V120" s="2">
        <f>V10/'Output-Calculation-sheet'!V9*'Output-Calculation-sheet'!V99</f>
        <v>57224726.442811623</v>
      </c>
      <c r="W120" s="2">
        <f>W10/'Output-Calculation-sheet'!W9*'Output-Calculation-sheet'!W99</f>
        <v>0</v>
      </c>
      <c r="X120" s="2">
        <f>X10/'Output-Calculation-sheet'!X9*'Output-Calculation-sheet'!X99</f>
        <v>671385095.49593651</v>
      </c>
      <c r="Y120" s="2">
        <f>Y10/'Output-Calculation-sheet'!Y9*'Output-Calculation-sheet'!Y99</f>
        <v>477614671.01890838</v>
      </c>
      <c r="Z120" s="2">
        <f>Z10/'Output-Calculation-sheet'!Z9*'Output-Calculation-sheet'!Z99</f>
        <v>862730247.33381379</v>
      </c>
      <c r="AA120" s="2">
        <f>AA10/'Output-Calculation-sheet'!AA9*'Output-Calculation-sheet'!AA99</f>
        <v>0</v>
      </c>
      <c r="AB120" s="2">
        <f>AB10/'Output-Calculation-sheet'!AB9*'Output-Calculation-sheet'!AB99</f>
        <v>1625939296.030839</v>
      </c>
      <c r="AC120" s="2">
        <f>AC10/'Output-Calculation-sheet'!AC9*'Output-Calculation-sheet'!AC99</f>
        <v>548814318.45179713</v>
      </c>
      <c r="AD120" s="2">
        <f>AD10/'Output-Calculation-sheet'!AD9*'Output-Calculation-sheet'!AD99</f>
        <v>0</v>
      </c>
      <c r="AE120" s="2">
        <f>AE10/'Output-Calculation-sheet'!AE9*'Output-Calculation-sheet'!AE99</f>
        <v>170899383655.8093</v>
      </c>
      <c r="AF120" s="2">
        <f>AF10/'Output-Calculation-sheet'!AF9*'Output-Calculation-sheet'!AF99</f>
        <v>81260837266.1082</v>
      </c>
      <c r="AG120" s="2">
        <f>AG10/'Output-Calculation-sheet'!AG9*'Output-Calculation-sheet'!AG99</f>
        <v>614163644.18577778</v>
      </c>
      <c r="AH120" s="2">
        <f>AH10/'Output-Calculation-sheet'!AH9*'Output-Calculation-sheet'!AH99</f>
        <v>7466789215.9394493</v>
      </c>
      <c r="AI120" s="2">
        <f>AI10/'Output-Calculation-sheet'!AI9*'Output-Calculation-sheet'!AI99</f>
        <v>4894132487.9061842</v>
      </c>
      <c r="AJ120" s="2">
        <f>AJ10/'Output-Calculation-sheet'!AJ9*'Output-Calculation-sheet'!AJ99</f>
        <v>2179316432.4278603</v>
      </c>
      <c r="AK120" s="2">
        <f>AK10/'Output-Calculation-sheet'!AK9*'Output-Calculation-sheet'!AK99</f>
        <v>650246394.98989511</v>
      </c>
      <c r="AL120" s="2">
        <f>AL10/'Output-Calculation-sheet'!AL9*'Output-Calculation-sheet'!AL99</f>
        <v>923492399.6545881</v>
      </c>
      <c r="AM120" s="2">
        <f>AM10/'Output-Calculation-sheet'!AM9*'Output-Calculation-sheet'!AM99</f>
        <v>95453746.59336786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796099076.74706411</v>
      </c>
      <c r="AQ120" s="2">
        <f>AQ10/'Output-Calculation-sheet'!AQ9*'Output-Calculation-sheet'!AQ99</f>
        <v>0</v>
      </c>
      <c r="AR120" s="2">
        <f>AR10/'Output-Calculation-sheet'!AR9*'Output-Calculation-sheet'!AR99</f>
        <v>60728610.841749072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2290756.878975159</v>
      </c>
      <c r="AV120" s="2">
        <f>AV10/'Output-Calculation-sheet'!AV9*'Output-Calculation-sheet'!AV99</f>
        <v>0</v>
      </c>
      <c r="AW120" s="2">
        <f>AW10/'Output-Calculation-sheet'!AW9*'Output-Calculation-sheet'!AW99</f>
        <v>511693698.73295605</v>
      </c>
      <c r="AX120" s="2">
        <f>AX10/'Output-Calculation-sheet'!AX9*'Output-Calculation-sheet'!AX99</f>
        <v>14212265.772625292</v>
      </c>
      <c r="AY120" s="2">
        <f>AY10/'Output-Calculation-sheet'!AY9*'Output-Calculation-sheet'!AY99</f>
        <v>87208560.674681649</v>
      </c>
      <c r="AZ120" s="2">
        <f>AZ10/'Output-Calculation-sheet'!AZ9*'Output-Calculation-sheet'!AZ99</f>
        <v>159692906.48022655</v>
      </c>
      <c r="BA120" s="2">
        <f>BA10/'Output-Calculation-sheet'!BA9*'Output-Calculation-sheet'!BA99</f>
        <v>172807814.57662201</v>
      </c>
      <c r="BB120" s="2">
        <f>BB10/'Output-Calculation-sheet'!BB9*'Output-Calculation-sheet'!BB99</f>
        <v>140015983.46998256</v>
      </c>
      <c r="BC120" s="2">
        <f>BC10/'Output-Calculation-sheet'!BC9*'Output-Calculation-sheet'!BC99</f>
        <v>626378891.97701705</v>
      </c>
      <c r="BD120" s="2">
        <f>BD10/'Output-Calculation-sheet'!BD9*'Output-Calculation-sheet'!BD99</f>
        <v>36133579.328137316</v>
      </c>
      <c r="BE120" s="2">
        <f>BE10/'Output-Calculation-sheet'!BE9*'Output-Calculation-sheet'!BE99</f>
        <v>5103983236.3215914</v>
      </c>
      <c r="BF120" s="2">
        <f>BF10/'Output-Calculation-sheet'!BF9*'Output-Calculation-sheet'!BF99</f>
        <v>0</v>
      </c>
      <c r="BH120" s="2">
        <f t="shared" si="10"/>
        <v>295.70785377911244</v>
      </c>
    </row>
    <row r="121" spans="1:60" x14ac:dyDescent="0.25">
      <c r="A121" s="2">
        <v>2034</v>
      </c>
      <c r="B121" s="2">
        <f>B11/'Output-Calculation-sheet'!B10*'Output-Calculation-sheet'!B100</f>
        <v>45361616.315638781</v>
      </c>
      <c r="C121" s="2">
        <f>C11/'Output-Calculation-sheet'!C10*'Output-Calculation-sheet'!C100</f>
        <v>286174046.54391342</v>
      </c>
      <c r="D121" s="2">
        <f>D11/'Output-Calculation-sheet'!D10*'Output-Calculation-sheet'!D100</f>
        <v>5868628925.2466536</v>
      </c>
      <c r="E121" s="2">
        <f>E11/'Output-Calculation-sheet'!E10*'Output-Calculation-sheet'!E100</f>
        <v>390333695.17300045</v>
      </c>
      <c r="F121" s="2">
        <f>F11/'Output-Calculation-sheet'!F10*'Output-Calculation-sheet'!F100</f>
        <v>1659254453.4631827</v>
      </c>
      <c r="G121" s="2">
        <f>G11/'Output-Calculation-sheet'!G10*'Output-Calculation-sheet'!G100</f>
        <v>482908704.36529279</v>
      </c>
      <c r="H121" s="2">
        <f>H11/'Output-Calculation-sheet'!H10*'Output-Calculation-sheet'!H100</f>
        <v>0</v>
      </c>
      <c r="I121" s="2">
        <f>I11/'Output-Calculation-sheet'!I10*'Output-Calculation-sheet'!I100</f>
        <v>43199226.437283523</v>
      </c>
      <c r="J121" s="2">
        <f>J11/'Output-Calculation-sheet'!J10*'Output-Calculation-sheet'!J100</f>
        <v>5548468338.7803078</v>
      </c>
      <c r="K121" s="2">
        <f>K11/'Output-Calculation-sheet'!K10*'Output-Calculation-sheet'!K100</f>
        <v>0</v>
      </c>
      <c r="L121" s="2">
        <f>L11/'Output-Calculation-sheet'!L10*'Output-Calculation-sheet'!L100</f>
        <v>169993522.55911466</v>
      </c>
      <c r="M121" s="2">
        <f>M11/'Output-Calculation-sheet'!M10*'Output-Calculation-sheet'!M100</f>
        <v>330523278.75309515</v>
      </c>
      <c r="N121" s="2">
        <f>N11/'Output-Calculation-sheet'!N10*'Output-Calculation-sheet'!N100</f>
        <v>0</v>
      </c>
      <c r="O121" s="2">
        <f>O11/'Output-Calculation-sheet'!O10*'Output-Calculation-sheet'!O100</f>
        <v>613093178.03262973</v>
      </c>
      <c r="P121" s="2">
        <f>P11/'Output-Calculation-sheet'!P10*'Output-Calculation-sheet'!P100</f>
        <v>4528437139.5665483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156995726.60753539</v>
      </c>
      <c r="U121" s="2">
        <f>U11/'Output-Calculation-sheet'!U10*'Output-Calculation-sheet'!U100</f>
        <v>382338914.3011688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814812806.91227818</v>
      </c>
      <c r="Y121" s="2">
        <f>Y11/'Output-Calculation-sheet'!Y10*'Output-Calculation-sheet'!Y100</f>
        <v>583847893.34709048</v>
      </c>
      <c r="Z121" s="2">
        <f>Z11/'Output-Calculation-sheet'!Z10*'Output-Calculation-sheet'!Z100</f>
        <v>1056401476.6590196</v>
      </c>
      <c r="AA121" s="2">
        <f>AA11/'Output-Calculation-sheet'!AA10*'Output-Calculation-sheet'!AA100</f>
        <v>0</v>
      </c>
      <c r="AB121" s="2">
        <f>AB11/'Output-Calculation-sheet'!AB10*'Output-Calculation-sheet'!AB100</f>
        <v>1981056346.102813</v>
      </c>
      <c r="AC121" s="2">
        <f>AC11/'Output-Calculation-sheet'!AC10*'Output-Calculation-sheet'!AC100</f>
        <v>632508001.72380662</v>
      </c>
      <c r="AD121" s="2">
        <f>AD11/'Output-Calculation-sheet'!AD10*'Output-Calculation-sheet'!AD100</f>
        <v>0</v>
      </c>
      <c r="AE121" s="2">
        <f>AE11/'Output-Calculation-sheet'!AE10*'Output-Calculation-sheet'!AE100</f>
        <v>210726689692.98532</v>
      </c>
      <c r="AF121" s="2">
        <f>AF11/'Output-Calculation-sheet'!AF10*'Output-Calculation-sheet'!AF100</f>
        <v>100241486175.39363</v>
      </c>
      <c r="AG121" s="2">
        <f>AG11/'Output-Calculation-sheet'!AG10*'Output-Calculation-sheet'!AG100</f>
        <v>776933667.85272396</v>
      </c>
      <c r="AH121" s="2">
        <f>AH11/'Output-Calculation-sheet'!AH10*'Output-Calculation-sheet'!AH100</f>
        <v>9141032425.0126266</v>
      </c>
      <c r="AI121" s="2">
        <f>AI11/'Output-Calculation-sheet'!AI10*'Output-Calculation-sheet'!AI100</f>
        <v>5982068710.6255102</v>
      </c>
      <c r="AJ121" s="2">
        <f>AJ11/'Output-Calculation-sheet'!AJ10*'Output-Calculation-sheet'!AJ100</f>
        <v>2652252767.0202713</v>
      </c>
      <c r="AK121" s="2">
        <f>AK11/'Output-Calculation-sheet'!AK10*'Output-Calculation-sheet'!AK100</f>
        <v>799307095.97901213</v>
      </c>
      <c r="AL121" s="2">
        <f>AL11/'Output-Calculation-sheet'!AL10*'Output-Calculation-sheet'!AL100</f>
        <v>1140023127.941169</v>
      </c>
      <c r="AM121" s="2">
        <f>AM11/'Output-Calculation-sheet'!AM10*'Output-Calculation-sheet'!AM100</f>
        <v>122861789.14566402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976718375.35158956</v>
      </c>
      <c r="AQ121" s="2">
        <f>AQ11/'Output-Calculation-sheet'!AQ10*'Output-Calculation-sheet'!AQ100</f>
        <v>0</v>
      </c>
      <c r="AR121" s="2">
        <f>AR11/'Output-Calculation-sheet'!AR10*'Output-Calculation-sheet'!AR100</f>
        <v>86905259.97717692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3104070.196389026</v>
      </c>
      <c r="AV121" s="2">
        <f>AV11/'Output-Calculation-sheet'!AV10*'Output-Calculation-sheet'!AV100</f>
        <v>0</v>
      </c>
      <c r="AW121" s="2">
        <f>AW11/'Output-Calculation-sheet'!AW10*'Output-Calculation-sheet'!AW100</f>
        <v>606988340.07210946</v>
      </c>
      <c r="AX121" s="2">
        <f>AX11/'Output-Calculation-sheet'!AX10*'Output-Calculation-sheet'!AX100</f>
        <v>18789843.954275928</v>
      </c>
      <c r="AY121" s="2">
        <f>AY11/'Output-Calculation-sheet'!AY10*'Output-Calculation-sheet'!AY100</f>
        <v>102006756.84506543</v>
      </c>
      <c r="AZ121" s="2">
        <f>AZ11/'Output-Calculation-sheet'!AZ10*'Output-Calculation-sheet'!AZ100</f>
        <v>178756291.68278718</v>
      </c>
      <c r="BA121" s="2">
        <f>BA11/'Output-Calculation-sheet'!BA10*'Output-Calculation-sheet'!BA100</f>
        <v>207193652.33676472</v>
      </c>
      <c r="BB121" s="2">
        <f>BB11/'Output-Calculation-sheet'!BB10*'Output-Calculation-sheet'!BB100</f>
        <v>218875504.66376463</v>
      </c>
      <c r="BC121" s="2">
        <f>BC11/'Output-Calculation-sheet'!BC10*'Output-Calculation-sheet'!BC100</f>
        <v>753642949.14253438</v>
      </c>
      <c r="BD121" s="2">
        <f>BD11/'Output-Calculation-sheet'!BD10*'Output-Calculation-sheet'!BD100</f>
        <v>43116245.078280024</v>
      </c>
      <c r="BE121" s="2">
        <f>BE11/'Output-Calculation-sheet'!BE10*'Output-Calculation-sheet'!BE100</f>
        <v>6166649178.1369333</v>
      </c>
      <c r="BF121" s="2">
        <f>BF11/'Output-Calculation-sheet'!BF10*'Output-Calculation-sheet'!BF100</f>
        <v>0</v>
      </c>
      <c r="BH121" s="2">
        <f t="shared" si="10"/>
        <v>363.86748644326377</v>
      </c>
    </row>
    <row r="122" spans="1:60" x14ac:dyDescent="0.25">
      <c r="A122" s="2">
        <v>2035</v>
      </c>
      <c r="B122" s="2">
        <f>B12/'Output-Calculation-sheet'!B11*'Output-Calculation-sheet'!B101</f>
        <v>190435817.52970406</v>
      </c>
      <c r="C122" s="2">
        <f>C12/'Output-Calculation-sheet'!C11*'Output-Calculation-sheet'!C101</f>
        <v>333121149.32328993</v>
      </c>
      <c r="D122" s="2">
        <f>D12/'Output-Calculation-sheet'!D11*'Output-Calculation-sheet'!D101</f>
        <v>6879248183.6847992</v>
      </c>
      <c r="E122" s="2">
        <f>E12/'Output-Calculation-sheet'!E11*'Output-Calculation-sheet'!E101</f>
        <v>453784956.0852018</v>
      </c>
      <c r="F122" s="2">
        <f>F12/'Output-Calculation-sheet'!F11*'Output-Calculation-sheet'!F101</f>
        <v>1962874016.2346702</v>
      </c>
      <c r="G122" s="2">
        <f>G12/'Output-Calculation-sheet'!G11*'Output-Calculation-sheet'!G101</f>
        <v>531263205.9642216</v>
      </c>
      <c r="H122" s="2">
        <f>H12/'Output-Calculation-sheet'!H11*'Output-Calculation-sheet'!H101</f>
        <v>0</v>
      </c>
      <c r="I122" s="2">
        <f>I12/'Output-Calculation-sheet'!I11*'Output-Calculation-sheet'!I101</f>
        <v>252148575.621088</v>
      </c>
      <c r="J122" s="2">
        <f>J12/'Output-Calculation-sheet'!J11*'Output-Calculation-sheet'!J101</f>
        <v>6596831022.4990339</v>
      </c>
      <c r="K122" s="2">
        <f>K12/'Output-Calculation-sheet'!K11*'Output-Calculation-sheet'!K101</f>
        <v>0</v>
      </c>
      <c r="L122" s="2">
        <f>L12/'Output-Calculation-sheet'!L11*'Output-Calculation-sheet'!L101</f>
        <v>204811696.05861753</v>
      </c>
      <c r="M122" s="2">
        <f>M12/'Output-Calculation-sheet'!M11*'Output-Calculation-sheet'!M101</f>
        <v>390700368.11991167</v>
      </c>
      <c r="N122" s="2">
        <f>N12/'Output-Calculation-sheet'!N11*'Output-Calculation-sheet'!N101</f>
        <v>0</v>
      </c>
      <c r="O122" s="2">
        <f>O12/'Output-Calculation-sheet'!O11*'Output-Calculation-sheet'!O101</f>
        <v>704951120.47408962</v>
      </c>
      <c r="P122" s="2">
        <f>P12/'Output-Calculation-sheet'!P11*'Output-Calculation-sheet'!P101</f>
        <v>5284067396.4809923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166643453.97324398</v>
      </c>
      <c r="U122" s="2">
        <f>U12/'Output-Calculation-sheet'!U11*'Output-Calculation-sheet'!U101</f>
        <v>452939026.09693205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967674602.95847106</v>
      </c>
      <c r="Y122" s="2">
        <f>Y12/'Output-Calculation-sheet'!Y11*'Output-Calculation-sheet'!Y101</f>
        <v>698149495.10287607</v>
      </c>
      <c r="Z122" s="2">
        <f>Z12/'Output-Calculation-sheet'!Z11*'Output-Calculation-sheet'!Z101</f>
        <v>1265630712.2510912</v>
      </c>
      <c r="AA122" s="2">
        <f>AA12/'Output-Calculation-sheet'!AA11*'Output-Calculation-sheet'!AA101</f>
        <v>0</v>
      </c>
      <c r="AB122" s="2">
        <f>AB12/'Output-Calculation-sheet'!AB11*'Output-Calculation-sheet'!AB101</f>
        <v>2360959734.0996699</v>
      </c>
      <c r="AC122" s="2">
        <f>AC12/'Output-Calculation-sheet'!AC11*'Output-Calculation-sheet'!AC101</f>
        <v>711516151.89436162</v>
      </c>
      <c r="AD122" s="2">
        <f>AD12/'Output-Calculation-sheet'!AD11*'Output-Calculation-sheet'!AD101</f>
        <v>0</v>
      </c>
      <c r="AE122" s="2">
        <f>AE12/'Output-Calculation-sheet'!AE11*'Output-Calculation-sheet'!AE101</f>
        <v>252031510436.7121</v>
      </c>
      <c r="AF122" s="2">
        <f>AF12/'Output-Calculation-sheet'!AF11*'Output-Calculation-sheet'!AF101</f>
        <v>119363203732.80684</v>
      </c>
      <c r="AG122" s="2">
        <f>AG12/'Output-Calculation-sheet'!AG11*'Output-Calculation-sheet'!AG101</f>
        <v>952436218.56889331</v>
      </c>
      <c r="AH122" s="2">
        <f>AH12/'Output-Calculation-sheet'!AH11*'Output-Calculation-sheet'!AH101</f>
        <v>10867257023.970825</v>
      </c>
      <c r="AI122" s="2">
        <f>AI12/'Output-Calculation-sheet'!AI11*'Output-Calculation-sheet'!AI101</f>
        <v>7092276488.2368507</v>
      </c>
      <c r="AJ122" s="2">
        <f>AJ12/'Output-Calculation-sheet'!AJ11*'Output-Calculation-sheet'!AJ101</f>
        <v>3139429871.720571</v>
      </c>
      <c r="AK122" s="2">
        <f>AK12/'Output-Calculation-sheet'!AK11*'Output-Calculation-sheet'!AK101</f>
        <v>954588931.02281213</v>
      </c>
      <c r="AL122" s="2">
        <f>AL12/'Output-Calculation-sheet'!AL11*'Output-Calculation-sheet'!AL101</f>
        <v>1366309785.8349283</v>
      </c>
      <c r="AM122" s="2">
        <f>AM12/'Output-Calculation-sheet'!AM11*'Output-Calculation-sheet'!AM101</f>
        <v>153767668.49651656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1163840741.0516465</v>
      </c>
      <c r="AQ122" s="2">
        <f>AQ12/'Output-Calculation-sheet'!AQ11*'Output-Calculation-sheet'!AQ101</f>
        <v>0</v>
      </c>
      <c r="AR122" s="2">
        <f>AR12/'Output-Calculation-sheet'!AR11*'Output-Calculation-sheet'!AR101</f>
        <v>121741207.88563079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4119492.2581439139</v>
      </c>
      <c r="AV122" s="2">
        <f>AV12/'Output-Calculation-sheet'!AV11*'Output-Calculation-sheet'!AV101</f>
        <v>0</v>
      </c>
      <c r="AW122" s="2">
        <f>AW12/'Output-Calculation-sheet'!AW11*'Output-Calculation-sheet'!AW101</f>
        <v>698240564.84197855</v>
      </c>
      <c r="AX122" s="2">
        <f>AX12/'Output-Calculation-sheet'!AX11*'Output-Calculation-sheet'!AX101</f>
        <v>24439411.610795815</v>
      </c>
      <c r="AY122" s="2">
        <f>AY12/'Output-Calculation-sheet'!AY11*'Output-Calculation-sheet'!AY101</f>
        <v>115648010.18693911</v>
      </c>
      <c r="AZ122" s="2">
        <f>AZ12/'Output-Calculation-sheet'!AZ11*'Output-Calculation-sheet'!AZ101</f>
        <v>192557371.43419468</v>
      </c>
      <c r="BA122" s="2">
        <f>BA12/'Output-Calculation-sheet'!BA11*'Output-Calculation-sheet'!BA101</f>
        <v>241464728.123512</v>
      </c>
      <c r="BB122" s="2">
        <f>BB12/'Output-Calculation-sheet'!BB11*'Output-Calculation-sheet'!BB101</f>
        <v>282879367.72082907</v>
      </c>
      <c r="BC122" s="2">
        <f>BC12/'Output-Calculation-sheet'!BC11*'Output-Calculation-sheet'!BC101</f>
        <v>884024032.45410454</v>
      </c>
      <c r="BD122" s="2">
        <f>BD12/'Output-Calculation-sheet'!BD11*'Output-Calculation-sheet'!BD101</f>
        <v>49990662.624777965</v>
      </c>
      <c r="BE122" s="2">
        <f>BE12/'Output-Calculation-sheet'!BE11*'Output-Calculation-sheet'!BE101</f>
        <v>7241949602.4184713</v>
      </c>
      <c r="BF122" s="2">
        <f>BF12/'Output-Calculation-sheet'!BF11*'Output-Calculation-sheet'!BF101</f>
        <v>0</v>
      </c>
      <c r="BH122" s="2">
        <f t="shared" si="10"/>
        <v>434.20999616271303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78719650.296858102</v>
      </c>
      <c r="D126" s="2">
        <f>D5/'Output-Calculation-sheet'!D4*'Output-Calculation-sheet'!D103</f>
        <v>391482527.33945376</v>
      </c>
      <c r="E126" s="2">
        <f>E5/'Output-Calculation-sheet'!E4*'Output-Calculation-sheet'!E103</f>
        <v>33817867.021454155</v>
      </c>
      <c r="F126" s="2">
        <f>F5/'Output-Calculation-sheet'!F4*'Output-Calculation-sheet'!F103</f>
        <v>195980168.55281895</v>
      </c>
      <c r="G126" s="2">
        <f>G5/'Output-Calculation-sheet'!G4*'Output-Calculation-sheet'!G103</f>
        <v>71507040.787061706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150113388.02946723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27425412.516586896</v>
      </c>
      <c r="M126" s="2">
        <f>M5/'Output-Calculation-sheet'!M4*'Output-Calculation-sheet'!M103</f>
        <v>15904706.868491348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334327007.87901258</v>
      </c>
      <c r="P126" s="2">
        <f>P5/'Output-Calculation-sheet'!P4*'Output-Calculation-sheet'!P103</f>
        <v>285558948.73555428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152903843.67319167</v>
      </c>
      <c r="U126" s="2">
        <f>U5/'Output-Calculation-sheet'!U4*'Output-Calculation-sheet'!U103</f>
        <v>116469005.55555364</v>
      </c>
      <c r="V126" s="2">
        <f>V5/'Output-Calculation-sheet'!V4*'Output-Calculation-sheet'!V103</f>
        <v>163165440.79156664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59980148.231460042</v>
      </c>
      <c r="Y126" s="2">
        <f>Y5/'Output-Calculation-sheet'!Y4*'Output-Calculation-sheet'!Y103</f>
        <v>0</v>
      </c>
      <c r="Z126" s="2">
        <f>Z5/'Output-Calculation-sheet'!Z4*'Output-Calculation-sheet'!Z103</f>
        <v>274922019.97290069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90932934.308543891</v>
      </c>
      <c r="AC126" s="2">
        <f>AC5/'Output-Calculation-sheet'!AC4*'Output-Calculation-sheet'!AC103</f>
        <v>114638107.150979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5995667469.9984808</v>
      </c>
      <c r="AF126" s="2">
        <f>AF5/'Output-Calculation-sheet'!AF4*'Output-Calculation-sheet'!AF103</f>
        <v>4824300524.2120752</v>
      </c>
      <c r="AG126" s="2">
        <f>AG5/'Output-Calculation-sheet'!AG4*'Output-Calculation-sheet'!AG103</f>
        <v>0</v>
      </c>
      <c r="AH126" s="2">
        <f>AH5/'Output-Calculation-sheet'!AH4*'Output-Calculation-sheet'!AH103</f>
        <v>250923303.51364985</v>
      </c>
      <c r="AI126" s="2">
        <f>AI5/'Output-Calculation-sheet'!AI4*'Output-Calculation-sheet'!AI103</f>
        <v>118133657.99122798</v>
      </c>
      <c r="AJ126" s="2">
        <f>AJ5/'Output-Calculation-sheet'!AJ4*'Output-Calculation-sheet'!AJ103</f>
        <v>0</v>
      </c>
      <c r="AK126" s="2">
        <f>AK5/'Output-Calculation-sheet'!AK4*'Output-Calculation-sheet'!AK103</f>
        <v>1316272.0140480497</v>
      </c>
      <c r="AL126" s="2">
        <f>AL5/'Output-Calculation-sheet'!AL4*'Output-Calculation-sheet'!AL103</f>
        <v>9196076.8827277683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6929760.2302380651</v>
      </c>
      <c r="AP126" s="2">
        <f>AP5/'Output-Calculation-sheet'!AP4*'Output-Calculation-sheet'!AP103</f>
        <v>28815034.984940913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18005376.186979562</v>
      </c>
      <c r="AX126" s="2">
        <f>AX5/'Output-Calculation-sheet'!AX4*'Output-Calculation-sheet'!AX103</f>
        <v>0</v>
      </c>
      <c r="AY126" s="2">
        <f>AY5/'Output-Calculation-sheet'!AY4*'Output-Calculation-sheet'!AY103</f>
        <v>4434611.1086502913</v>
      </c>
      <c r="AZ126" s="2">
        <f>AZ5/'Output-Calculation-sheet'!AZ4*'Output-Calculation-sheet'!AZ103</f>
        <v>56991032.015424833</v>
      </c>
      <c r="BA126" s="2">
        <f>BA5/'Output-Calculation-sheet'!BA4*'Output-Calculation-sheet'!BA103</f>
        <v>11921827.605869705</v>
      </c>
      <c r="BB126" s="2">
        <f>BB5/'Output-Calculation-sheet'!BB4*'Output-Calculation-sheet'!BB103</f>
        <v>0</v>
      </c>
      <c r="BC126" s="2">
        <f>BC5/'Output-Calculation-sheet'!BC4*'Output-Calculation-sheet'!BC103</f>
        <v>8616747.4604704306</v>
      </c>
      <c r="BD126" s="2">
        <f>BD5/'Output-Calculation-sheet'!BD4*'Output-Calculation-sheet'!BD103</f>
        <v>2459340.8808358107</v>
      </c>
      <c r="BE126" s="2">
        <f>BE5/'Output-Calculation-sheet'!BE4*'Output-Calculation-sheet'!BE103</f>
        <v>0</v>
      </c>
      <c r="BF126" s="2">
        <f>BF5/'Output-Calculation-sheet'!BF4*'Output-Calculation-sheet'!BF103</f>
        <v>63459713.218724512</v>
      </c>
      <c r="BH126" s="2">
        <f>SUM(B126:AI126,AK126:AM126,AP126,AR126:AS126,AU126,AW126:BF126)/10^9</f>
        <v>17.154557852924473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194575910.95343029</v>
      </c>
      <c r="D127" s="2">
        <f>D6/'Output-Calculation-sheet'!D5*'Output-Calculation-sheet'!D104</f>
        <v>1025929380.6503243</v>
      </c>
      <c r="E127" s="2">
        <f>E6/'Output-Calculation-sheet'!E5*'Output-Calculation-sheet'!E104</f>
        <v>80168440.267795414</v>
      </c>
      <c r="F127" s="2">
        <f>F6/'Output-Calculation-sheet'!F5*'Output-Calculation-sheet'!F104</f>
        <v>500506542.97458309</v>
      </c>
      <c r="G127" s="2">
        <f>G6/'Output-Calculation-sheet'!G5*'Output-Calculation-sheet'!G104</f>
        <v>166612529.97424641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368846263.65712357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71021715.878655136</v>
      </c>
      <c r="M127" s="2">
        <f>M6/'Output-Calculation-sheet'!M5*'Output-Calculation-sheet'!M104</f>
        <v>37097764.852325186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820321554.78527224</v>
      </c>
      <c r="P127" s="2">
        <f>P6/'Output-Calculation-sheet'!P5*'Output-Calculation-sheet'!P104</f>
        <v>699959170.0619334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403889970.92516702</v>
      </c>
      <c r="U127" s="2">
        <f>U6/'Output-Calculation-sheet'!U5*'Output-Calculation-sheet'!U104</f>
        <v>303328050.56461763</v>
      </c>
      <c r="V127" s="2">
        <f>V6/'Output-Calculation-sheet'!V5*'Output-Calculation-sheet'!V104</f>
        <v>402725685.0967865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153629488.34475875</v>
      </c>
      <c r="Y127" s="2">
        <f>Y6/'Output-Calculation-sheet'!Y5*'Output-Calculation-sheet'!Y104</f>
        <v>0</v>
      </c>
      <c r="Z127" s="2">
        <f>Z6/'Output-Calculation-sheet'!Z5*'Output-Calculation-sheet'!Z104</f>
        <v>696677444.94458318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224068444.79570007</v>
      </c>
      <c r="AC127" s="2">
        <f>AC6/'Output-Calculation-sheet'!AC5*'Output-Calculation-sheet'!AC104</f>
        <v>287405755.31434613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15988270877.843176</v>
      </c>
      <c r="AF127" s="2">
        <f>AF6/'Output-Calculation-sheet'!AF5*'Output-Calculation-sheet'!AF104</f>
        <v>12393258877.191259</v>
      </c>
      <c r="AG127" s="2">
        <f>AG6/'Output-Calculation-sheet'!AG5*'Output-Calculation-sheet'!AG104</f>
        <v>0</v>
      </c>
      <c r="AH127" s="2">
        <f>AH6/'Output-Calculation-sheet'!AH5*'Output-Calculation-sheet'!AH104</f>
        <v>611923176.91903508</v>
      </c>
      <c r="AI127" s="2">
        <f>AI6/'Output-Calculation-sheet'!AI5*'Output-Calculation-sheet'!AI104</f>
        <v>198333074.3423259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17597490.686650082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72199143.663200542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49068001.462391838</v>
      </c>
      <c r="AX127" s="2">
        <f>AX6/'Output-Calculation-sheet'!AX5*'Output-Calculation-sheet'!AX104</f>
        <v>0</v>
      </c>
      <c r="AY127" s="2">
        <f>AY6/'Output-Calculation-sheet'!AY5*'Output-Calculation-sheet'!AY104</f>
        <v>12457948.383504083</v>
      </c>
      <c r="AZ127" s="2">
        <f>AZ6/'Output-Calculation-sheet'!AZ5*'Output-Calculation-sheet'!AZ104</f>
        <v>146662020.04141286</v>
      </c>
      <c r="BA127" s="2">
        <f>BA6/'Output-Calculation-sheet'!BA5*'Output-Calculation-sheet'!BA104</f>
        <v>28354688.430448093</v>
      </c>
      <c r="BB127" s="2">
        <f>BB6/'Output-Calculation-sheet'!BB5*'Output-Calculation-sheet'!BB104</f>
        <v>0</v>
      </c>
      <c r="BC127" s="2">
        <f>BC6/'Output-Calculation-sheet'!BC5*'Output-Calculation-sheet'!BC104</f>
        <v>24442231.482111853</v>
      </c>
      <c r="BD127" s="2">
        <f>BD6/'Output-Calculation-sheet'!BD5*'Output-Calculation-sheet'!BD104</f>
        <v>6662319.4729915196</v>
      </c>
      <c r="BE127" s="2">
        <f>BE6/'Output-Calculation-sheet'!BE5*'Output-Calculation-sheet'!BE104</f>
        <v>0</v>
      </c>
      <c r="BF127" s="2">
        <f>BF6/'Output-Calculation-sheet'!BF5*'Output-Calculation-sheet'!BF104</f>
        <v>190538889.78353372</v>
      </c>
      <c r="BH127" s="2">
        <f t="shared" ref="BH127:BH133" si="11">SUM(B127:AI127,AK127:AM127,AP127,AR127:AS127,AU127,AW127:BF127)/10^9</f>
        <v>44.411561681238716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331483993.68189538</v>
      </c>
      <c r="D128" s="2">
        <f>D7/'Output-Calculation-sheet'!D6*'Output-Calculation-sheet'!D105</f>
        <v>1852939588.0799236</v>
      </c>
      <c r="E128" s="2">
        <f>E7/'Output-Calculation-sheet'!E6*'Output-Calculation-sheet'!E105</f>
        <v>130927976.36264251</v>
      </c>
      <c r="F128" s="2">
        <f>F7/'Output-Calculation-sheet'!F6*'Output-Calculation-sheet'!F105</f>
        <v>880339640.2283442</v>
      </c>
      <c r="G128" s="2">
        <f>G7/'Output-Calculation-sheet'!G6*'Output-Calculation-sheet'!G105</f>
        <v>266788731.59742174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625305360.22649992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126233380.94473404</v>
      </c>
      <c r="M128" s="2">
        <f>M7/'Output-Calculation-sheet'!M6*'Output-Calculation-sheet'!M105</f>
        <v>59618763.827566363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1384573576.8136995</v>
      </c>
      <c r="P128" s="2">
        <f>P7/'Output-Calculation-sheet'!P6*'Output-Calculation-sheet'!P105</f>
        <v>1182026464.7926147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735226362.56805682</v>
      </c>
      <c r="U128" s="2">
        <f>U7/'Output-Calculation-sheet'!U6*'Output-Calculation-sheet'!U105</f>
        <v>543253728.80005991</v>
      </c>
      <c r="V128" s="2">
        <f>V7/'Output-Calculation-sheet'!V6*'Output-Calculation-sheet'!V105</f>
        <v>684599861.58152592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270896798.29575312</v>
      </c>
      <c r="Y128" s="2">
        <f>Y7/'Output-Calculation-sheet'!Y6*'Output-Calculation-sheet'!Y105</f>
        <v>0</v>
      </c>
      <c r="Z128" s="2">
        <f>Z7/'Output-Calculation-sheet'!Z6*'Output-Calculation-sheet'!Z105</f>
        <v>1214557034.597409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379394077.86248088</v>
      </c>
      <c r="AC128" s="2">
        <f>AC7/'Output-Calculation-sheet'!AC6*'Output-Calculation-sheet'!AC105</f>
        <v>496443776.01529413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29438238995.265156</v>
      </c>
      <c r="AF128" s="2">
        <f>AF7/'Output-Calculation-sheet'!AF6*'Output-Calculation-sheet'!AF105</f>
        <v>22032096812.121704</v>
      </c>
      <c r="AG128" s="2">
        <f>AG7/'Output-Calculation-sheet'!AG6*'Output-Calculation-sheet'!AG105</f>
        <v>0</v>
      </c>
      <c r="AH128" s="2">
        <f>AH7/'Output-Calculation-sheet'!AH6*'Output-Calculation-sheet'!AH105</f>
        <v>1032477102.2264758</v>
      </c>
      <c r="AI128" s="2">
        <f>AI7/'Output-Calculation-sheet'!AI6*'Output-Calculation-sheet'!AI105</f>
        <v>199196656.23340949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20651602.810830645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123296453.76914161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92011775.150078863</v>
      </c>
      <c r="AX128" s="2">
        <f>AX7/'Output-Calculation-sheet'!AX6*'Output-Calculation-sheet'!AX105</f>
        <v>0</v>
      </c>
      <c r="AY128" s="2">
        <f>AY7/'Output-Calculation-sheet'!AY6*'Output-Calculation-sheet'!AY105</f>
        <v>24031789.52671871</v>
      </c>
      <c r="AZ128" s="2">
        <f>AZ7/'Output-Calculation-sheet'!AZ6*'Output-Calculation-sheet'!AZ105</f>
        <v>260845067.52958652</v>
      </c>
      <c r="BA128" s="2">
        <f>BA7/'Output-Calculation-sheet'!BA6*'Output-Calculation-sheet'!BA105</f>
        <v>46270843.559159003</v>
      </c>
      <c r="BB128" s="2">
        <f>BB7/'Output-Calculation-sheet'!BB6*'Output-Calculation-sheet'!BB105</f>
        <v>0</v>
      </c>
      <c r="BC128" s="2">
        <f>BC7/'Output-Calculation-sheet'!BC6*'Output-Calculation-sheet'!BC105</f>
        <v>47393829.216060899</v>
      </c>
      <c r="BD128" s="2">
        <f>BD7/'Output-Calculation-sheet'!BD6*'Output-Calculation-sheet'!BD105</f>
        <v>12441929.108413067</v>
      </c>
      <c r="BE128" s="2">
        <f>BE7/'Output-Calculation-sheet'!BE6*'Output-Calculation-sheet'!BE105</f>
        <v>18714651.396926399</v>
      </c>
      <c r="BF128" s="2">
        <f>BF7/'Output-Calculation-sheet'!BF6*'Output-Calculation-sheet'!BF105</f>
        <v>336735293.97686499</v>
      </c>
      <c r="BH128" s="2">
        <f t="shared" si="11"/>
        <v>79.404967864906837</v>
      </c>
    </row>
    <row r="129" spans="1:60" x14ac:dyDescent="0.25">
      <c r="A129" s="2">
        <v>2031</v>
      </c>
      <c r="B129" s="2">
        <f>B8/'Output-Calculation-sheet'!B7*'Output-Calculation-sheet'!B106</f>
        <v>635696645.38551831</v>
      </c>
      <c r="C129" s="2">
        <f>C8/'Output-Calculation-sheet'!C7*'Output-Calculation-sheet'!C106</f>
        <v>499107607.09410894</v>
      </c>
      <c r="D129" s="2">
        <f>D8/'Output-Calculation-sheet'!D7*'Output-Calculation-sheet'!D106</f>
        <v>2912394737.6437497</v>
      </c>
      <c r="E129" s="2">
        <f>E8/'Output-Calculation-sheet'!E7*'Output-Calculation-sheet'!E106</f>
        <v>200047001.80612645</v>
      </c>
      <c r="F129" s="2">
        <f>F8/'Output-Calculation-sheet'!F7*'Output-Calculation-sheet'!F106</f>
        <v>1330243275.3362353</v>
      </c>
      <c r="G129" s="2">
        <f>G8/'Output-Calculation-sheet'!G7*'Output-Calculation-sheet'!G106</f>
        <v>414178181.55467165</v>
      </c>
      <c r="H129" s="2">
        <f>H8/'Output-Calculation-sheet'!H7*'Output-Calculation-sheet'!H106</f>
        <v>784476455.03974426</v>
      </c>
      <c r="I129" s="2">
        <f>I8/'Output-Calculation-sheet'!I7*'Output-Calculation-sheet'!I106</f>
        <v>1054985778.8593863</v>
      </c>
      <c r="J129" s="2">
        <f>J8/'Output-Calculation-sheet'!J7*'Output-Calculation-sheet'!J106</f>
        <v>948301238.83146417</v>
      </c>
      <c r="K129" s="2">
        <f>K8/'Output-Calculation-sheet'!K7*'Output-Calculation-sheet'!K106</f>
        <v>6181134657.3122797</v>
      </c>
      <c r="L129" s="2">
        <f>L8/'Output-Calculation-sheet'!L7*'Output-Calculation-sheet'!L106</f>
        <v>189402503.05837205</v>
      </c>
      <c r="M129" s="2">
        <f>M8/'Output-Calculation-sheet'!M7*'Output-Calculation-sheet'!M106</f>
        <v>90657509.234680995</v>
      </c>
      <c r="N129" s="2">
        <f>N8/'Output-Calculation-sheet'!N7*'Output-Calculation-sheet'!N106</f>
        <v>1663631319.5255225</v>
      </c>
      <c r="O129" s="2">
        <f>O8/'Output-Calculation-sheet'!O7*'Output-Calculation-sheet'!O106</f>
        <v>2088104415.1463621</v>
      </c>
      <c r="P129" s="2">
        <f>P8/'Output-Calculation-sheet'!P7*'Output-Calculation-sheet'!P106</f>
        <v>1873316342.8826473</v>
      </c>
      <c r="Q129" s="2">
        <f>Q8/'Output-Calculation-sheet'!Q7*'Output-Calculation-sheet'!Q106</f>
        <v>338136491.3848508</v>
      </c>
      <c r="R129" s="2">
        <f>R8/'Output-Calculation-sheet'!R7*'Output-Calculation-sheet'!R106</f>
        <v>256983666.72046843</v>
      </c>
      <c r="S129" s="2">
        <f>S8/'Output-Calculation-sheet'!S7*'Output-Calculation-sheet'!S106</f>
        <v>2596888082.9057117</v>
      </c>
      <c r="T129" s="2">
        <f>T8/'Output-Calculation-sheet'!T7*'Output-Calculation-sheet'!T106</f>
        <v>1137042378.6877367</v>
      </c>
      <c r="U129" s="2">
        <f>U8/'Output-Calculation-sheet'!U7*'Output-Calculation-sheet'!U106</f>
        <v>809820397.84166145</v>
      </c>
      <c r="V129" s="2">
        <f>V8/'Output-Calculation-sheet'!V7*'Output-Calculation-sheet'!V106</f>
        <v>1068348975.7229078</v>
      </c>
      <c r="W129" s="2">
        <f>W8/'Output-Calculation-sheet'!W7*'Output-Calculation-sheet'!W106</f>
        <v>568069268.29592538</v>
      </c>
      <c r="X129" s="2">
        <f>X8/'Output-Calculation-sheet'!X7*'Output-Calculation-sheet'!X106</f>
        <v>406192597.03285551</v>
      </c>
      <c r="Y129" s="2">
        <f>Y8/'Output-Calculation-sheet'!Y7*'Output-Calculation-sheet'!Y106</f>
        <v>0</v>
      </c>
      <c r="Z129" s="2">
        <f>Z8/'Output-Calculation-sheet'!Z7*'Output-Calculation-sheet'!Z106</f>
        <v>1814814847.315243</v>
      </c>
      <c r="AA129" s="2">
        <f>AA8/'Output-Calculation-sheet'!AA7*'Output-Calculation-sheet'!AA106</f>
        <v>1393122435.6204748</v>
      </c>
      <c r="AB129" s="2">
        <f>AB8/'Output-Calculation-sheet'!AB7*'Output-Calculation-sheet'!AB106</f>
        <v>569047229.18664515</v>
      </c>
      <c r="AC129" s="2">
        <f>AC8/'Output-Calculation-sheet'!AC7*'Output-Calculation-sheet'!AC106</f>
        <v>757862232.23893583</v>
      </c>
      <c r="AD129" s="2">
        <f>AD8/'Output-Calculation-sheet'!AD7*'Output-Calculation-sheet'!AD106</f>
        <v>6005303689.1477556</v>
      </c>
      <c r="AE129" s="2">
        <f>AE8/'Output-Calculation-sheet'!AE7*'Output-Calculation-sheet'!AE106</f>
        <v>45649886514.130463</v>
      </c>
      <c r="AF129" s="2">
        <f>AF8/'Output-Calculation-sheet'!AF7*'Output-Calculation-sheet'!AF106</f>
        <v>35875500081.350357</v>
      </c>
      <c r="AG129" s="2">
        <f>AG8/'Output-Calculation-sheet'!AG7*'Output-Calculation-sheet'!AG106</f>
        <v>0</v>
      </c>
      <c r="AH129" s="2">
        <f>AH8/'Output-Calculation-sheet'!AH7*'Output-Calculation-sheet'!AH106</f>
        <v>1624339117.6500704</v>
      </c>
      <c r="AI129" s="2">
        <f>AI8/'Output-Calculation-sheet'!AI7*'Output-Calculation-sheet'!AI106</f>
        <v>352410254.8096118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35345415.508269876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191701739.83135411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351782143.80169851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149365294.5887301</v>
      </c>
      <c r="AX129" s="2">
        <f>AX8/'Output-Calculation-sheet'!AX7*'Output-Calculation-sheet'!AX106</f>
        <v>0</v>
      </c>
      <c r="AY129" s="2">
        <f>AY8/'Output-Calculation-sheet'!AY7*'Output-Calculation-sheet'!AY106</f>
        <v>39069581.534433976</v>
      </c>
      <c r="AZ129" s="2">
        <f>AZ8/'Output-Calculation-sheet'!AZ7*'Output-Calculation-sheet'!AZ106</f>
        <v>404023072.74258453</v>
      </c>
      <c r="BA129" s="2">
        <f>BA8/'Output-Calculation-sheet'!BA7*'Output-Calculation-sheet'!BA106</f>
        <v>72610758.85271205</v>
      </c>
      <c r="BB129" s="2">
        <f>BB8/'Output-Calculation-sheet'!BB7*'Output-Calculation-sheet'!BB106</f>
        <v>29197482.671815824</v>
      </c>
      <c r="BC129" s="2">
        <f>BC8/'Output-Calculation-sheet'!BC7*'Output-Calculation-sheet'!BC106</f>
        <v>77934743.186543569</v>
      </c>
      <c r="BD129" s="2">
        <f>BD8/'Output-Calculation-sheet'!BD7*'Output-Calculation-sheet'!BD106</f>
        <v>19472722.658278961</v>
      </c>
      <c r="BE129" s="2">
        <f>BE8/'Output-Calculation-sheet'!BE7*'Output-Calculation-sheet'!BE106</f>
        <v>75479464.82535845</v>
      </c>
      <c r="BF129" s="2">
        <f>BF8/'Output-Calculation-sheet'!BF7*'Output-Calculation-sheet'!BF106</f>
        <v>500441941.64588892</v>
      </c>
      <c r="BH129" s="2">
        <f t="shared" si="11"/>
        <v>124.03587029060022</v>
      </c>
    </row>
    <row r="130" spans="1:60" x14ac:dyDescent="0.25">
      <c r="A130" s="2">
        <v>2032</v>
      </c>
      <c r="B130" s="2">
        <f>B9/'Output-Calculation-sheet'!B8*'Output-Calculation-sheet'!B107</f>
        <v>846860148.16461539</v>
      </c>
      <c r="C130" s="2">
        <f>C9/'Output-Calculation-sheet'!C8*'Output-Calculation-sheet'!C107</f>
        <v>669714344.18874121</v>
      </c>
      <c r="D130" s="2">
        <f>D9/'Output-Calculation-sheet'!D8*'Output-Calculation-sheet'!D107</f>
        <v>4069294524.9353991</v>
      </c>
      <c r="E130" s="2">
        <f>E9/'Output-Calculation-sheet'!E8*'Output-Calculation-sheet'!E107</f>
        <v>273533580.75686842</v>
      </c>
      <c r="F130" s="2">
        <f>F9/'Output-Calculation-sheet'!F8*'Output-Calculation-sheet'!F107</f>
        <v>1796906954.8858821</v>
      </c>
      <c r="G130" s="2">
        <f>G9/'Output-Calculation-sheet'!G8*'Output-Calculation-sheet'!G107</f>
        <v>575366553.59945643</v>
      </c>
      <c r="H130" s="2">
        <f>H9/'Output-Calculation-sheet'!H8*'Output-Calculation-sheet'!H107</f>
        <v>1045061228.2165933</v>
      </c>
      <c r="I130" s="2">
        <f>I9/'Output-Calculation-sheet'!I8*'Output-Calculation-sheet'!I107</f>
        <v>1405427310.6613574</v>
      </c>
      <c r="J130" s="2">
        <f>J9/'Output-Calculation-sheet'!J8*'Output-Calculation-sheet'!J107</f>
        <v>1282869886.4136419</v>
      </c>
      <c r="K130" s="2">
        <f>K9/'Output-Calculation-sheet'!K8*'Output-Calculation-sheet'!K107</f>
        <v>8234365079.2948389</v>
      </c>
      <c r="L130" s="2">
        <f>L9/'Output-Calculation-sheet'!L8*'Output-Calculation-sheet'!L107</f>
        <v>251690538.1178565</v>
      </c>
      <c r="M130" s="2">
        <f>M9/'Output-Calculation-sheet'!M8*'Output-Calculation-sheet'!M107</f>
        <v>123231349.7524672</v>
      </c>
      <c r="N130" s="2">
        <f>N9/'Output-Calculation-sheet'!N8*'Output-Calculation-sheet'!N107</f>
        <v>2216251055.0811892</v>
      </c>
      <c r="O130" s="2">
        <f>O9/'Output-Calculation-sheet'!O8*'Output-Calculation-sheet'!O107</f>
        <v>2797253018.406209</v>
      </c>
      <c r="P130" s="2">
        <f>P9/'Output-Calculation-sheet'!P8*'Output-Calculation-sheet'!P107</f>
        <v>2635058230.4051743</v>
      </c>
      <c r="Q130" s="2">
        <f>Q9/'Output-Calculation-sheet'!Q8*'Output-Calculation-sheet'!Q107</f>
        <v>450457543.33079869</v>
      </c>
      <c r="R130" s="2">
        <f>R9/'Output-Calculation-sheet'!R8*'Output-Calculation-sheet'!R107</f>
        <v>342347715.15163767</v>
      </c>
      <c r="S130" s="2">
        <f>S9/'Output-Calculation-sheet'!S8*'Output-Calculation-sheet'!S107</f>
        <v>3459513706.5955582</v>
      </c>
      <c r="T130" s="2">
        <f>T9/'Output-Calculation-sheet'!T8*'Output-Calculation-sheet'!T107</f>
        <v>1564696797.7670305</v>
      </c>
      <c r="U130" s="2">
        <f>U9/'Output-Calculation-sheet'!U8*'Output-Calculation-sheet'!U107</f>
        <v>1081067087.9094818</v>
      </c>
      <c r="V130" s="2">
        <f>V9/'Output-Calculation-sheet'!V8*'Output-Calculation-sheet'!V107</f>
        <v>1481582804.3802247</v>
      </c>
      <c r="W130" s="2">
        <f>W9/'Output-Calculation-sheet'!W8*'Output-Calculation-sheet'!W107</f>
        <v>756768623.18964899</v>
      </c>
      <c r="X130" s="2">
        <f>X9/'Output-Calculation-sheet'!X8*'Output-Calculation-sheet'!X107</f>
        <v>545317074.13019347</v>
      </c>
      <c r="Y130" s="2">
        <f>Y9/'Output-Calculation-sheet'!Y8*'Output-Calculation-sheet'!Y107</f>
        <v>0</v>
      </c>
      <c r="Z130" s="2">
        <f>Z9/'Output-Calculation-sheet'!Z8*'Output-Calculation-sheet'!Z107</f>
        <v>2416811247.7217231</v>
      </c>
      <c r="AA130" s="2">
        <f>AA9/'Output-Calculation-sheet'!AA8*'Output-Calculation-sheet'!AA107</f>
        <v>1855884811.0615864</v>
      </c>
      <c r="AB130" s="2">
        <f>AB9/'Output-Calculation-sheet'!AB8*'Output-Calculation-sheet'!AB107</f>
        <v>761986992.37408185</v>
      </c>
      <c r="AC130" s="2">
        <f>AC9/'Output-Calculation-sheet'!AC8*'Output-Calculation-sheet'!AC107</f>
        <v>1035440922.5089175</v>
      </c>
      <c r="AD130" s="2">
        <f>AD9/'Output-Calculation-sheet'!AD8*'Output-Calculation-sheet'!AD107</f>
        <v>8000125448.5578089</v>
      </c>
      <c r="AE130" s="2">
        <f>AE9/'Output-Calculation-sheet'!AE8*'Output-Calculation-sheet'!AE107</f>
        <v>63060915858.425476</v>
      </c>
      <c r="AF130" s="2">
        <f>AF9/'Output-Calculation-sheet'!AF8*'Output-Calculation-sheet'!AF107</f>
        <v>50930502809.666969</v>
      </c>
      <c r="AG130" s="2">
        <f>AG9/'Output-Calculation-sheet'!AG8*'Output-Calculation-sheet'!AG107</f>
        <v>0</v>
      </c>
      <c r="AH130" s="2">
        <f>AH9/'Output-Calculation-sheet'!AH8*'Output-Calculation-sheet'!AH107</f>
        <v>2266903661.2645316</v>
      </c>
      <c r="AI130" s="2">
        <f>AI9/'Output-Calculation-sheet'!AI8*'Output-Calculation-sheet'!AI107</f>
        <v>511541894.93439877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47992280.829420194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265821697.65441856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424294452.81624311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216312869.86470258</v>
      </c>
      <c r="AX130" s="2">
        <f>AX9/'Output-Calculation-sheet'!AX8*'Output-Calculation-sheet'!AX107</f>
        <v>0</v>
      </c>
      <c r="AY130" s="2">
        <f>AY9/'Output-Calculation-sheet'!AY8*'Output-Calculation-sheet'!AY107</f>
        <v>56128107.408402942</v>
      </c>
      <c r="AZ130" s="2">
        <f>AZ9/'Output-Calculation-sheet'!AZ8*'Output-Calculation-sheet'!AZ107</f>
        <v>558492948.9872874</v>
      </c>
      <c r="BA130" s="2">
        <f>BA9/'Output-Calculation-sheet'!BA8*'Output-Calculation-sheet'!BA107</f>
        <v>101672070.24202475</v>
      </c>
      <c r="BB130" s="2">
        <f>BB9/'Output-Calculation-sheet'!BB8*'Output-Calculation-sheet'!BB107</f>
        <v>40073807.972538345</v>
      </c>
      <c r="BC130" s="2">
        <f>BC9/'Output-Calculation-sheet'!BC8*'Output-Calculation-sheet'!BC107</f>
        <v>112769289.91195473</v>
      </c>
      <c r="BD130" s="2">
        <f>BD9/'Output-Calculation-sheet'!BD8*'Output-Calculation-sheet'!BD107</f>
        <v>27205047.649919026</v>
      </c>
      <c r="BE130" s="2">
        <f>BE9/'Output-Calculation-sheet'!BE8*'Output-Calculation-sheet'!BE107</f>
        <v>158914896.40571913</v>
      </c>
      <c r="BF130" s="2">
        <f>BF9/'Output-Calculation-sheet'!BF8*'Output-Calculation-sheet'!BF107</f>
        <v>666677216.48695052</v>
      </c>
      <c r="BH130" s="2">
        <f t="shared" si="11"/>
        <v>171.42110348807995</v>
      </c>
    </row>
    <row r="131" spans="1:60" x14ac:dyDescent="0.25">
      <c r="A131" s="2">
        <v>2033</v>
      </c>
      <c r="B131" s="2">
        <f>B10/'Output-Calculation-sheet'!B9*'Output-Calculation-sheet'!B108</f>
        <v>1069163727.5329026</v>
      </c>
      <c r="C131" s="2">
        <f>C10/'Output-Calculation-sheet'!C9*'Output-Calculation-sheet'!C108</f>
        <v>851637982.90165949</v>
      </c>
      <c r="D131" s="2">
        <f>D10/'Output-Calculation-sheet'!D9*'Output-Calculation-sheet'!D108</f>
        <v>5342891838.4568672</v>
      </c>
      <c r="E131" s="2">
        <f>E10/'Output-Calculation-sheet'!E9*'Output-Calculation-sheet'!E108</f>
        <v>354218187.63347137</v>
      </c>
      <c r="F131" s="2">
        <f>F10/'Output-Calculation-sheet'!F9*'Output-Calculation-sheet'!F108</f>
        <v>2295450568.7061324</v>
      </c>
      <c r="G131" s="2">
        <f>G10/'Output-Calculation-sheet'!G9*'Output-Calculation-sheet'!G108</f>
        <v>756836723.85949826</v>
      </c>
      <c r="H131" s="2">
        <f>H10/'Output-Calculation-sheet'!H9*'Output-Calculation-sheet'!H108</f>
        <v>1319393795.0145559</v>
      </c>
      <c r="I131" s="2">
        <f>I10/'Output-Calculation-sheet'!I9*'Output-Calculation-sheet'!I108</f>
        <v>1774357203.306303</v>
      </c>
      <c r="J131" s="2">
        <f>J10/'Output-Calculation-sheet'!J9*'Output-Calculation-sheet'!J108</f>
        <v>1644720333.5140271</v>
      </c>
      <c r="K131" s="2">
        <f>K10/'Output-Calculation-sheet'!K9*'Output-Calculation-sheet'!K108</f>
        <v>10395915224.946848</v>
      </c>
      <c r="L131" s="2">
        <f>L10/'Output-Calculation-sheet'!L9*'Output-Calculation-sheet'!L108</f>
        <v>316872227.5236845</v>
      </c>
      <c r="M131" s="2">
        <f>M10/'Output-Calculation-sheet'!M9*'Output-Calculation-sheet'!M108</f>
        <v>158681272.50679052</v>
      </c>
      <c r="N131" s="2">
        <f>N10/'Output-Calculation-sheet'!N9*'Output-Calculation-sheet'!N108</f>
        <v>2798024650.7564745</v>
      </c>
      <c r="O131" s="2">
        <f>O10/'Output-Calculation-sheet'!O9*'Output-Calculation-sheet'!O108</f>
        <v>3551013340.037426</v>
      </c>
      <c r="P131" s="2">
        <f>P10/'Output-Calculation-sheet'!P9*'Output-Calculation-sheet'!P108</f>
        <v>3484300667.0569019</v>
      </c>
      <c r="Q131" s="2">
        <f>Q10/'Output-Calculation-sheet'!Q9*'Output-Calculation-sheet'!Q108</f>
        <v>568704172.45746231</v>
      </c>
      <c r="R131" s="2">
        <f>R10/'Output-Calculation-sheet'!R9*'Output-Calculation-sheet'!R108</f>
        <v>432215208.47937226</v>
      </c>
      <c r="S131" s="2">
        <f>S10/'Output-Calculation-sheet'!S9*'Output-Calculation-sheet'!S108</f>
        <v>4367649280.6143703</v>
      </c>
      <c r="T131" s="2">
        <f>T10/'Output-Calculation-sheet'!T9*'Output-Calculation-sheet'!T108</f>
        <v>2025477077.1786945</v>
      </c>
      <c r="U131" s="2">
        <f>U10/'Output-Calculation-sheet'!U9*'Output-Calculation-sheet'!U108</f>
        <v>1367706266.4771104</v>
      </c>
      <c r="V131" s="2">
        <f>V10/'Output-Calculation-sheet'!V9*'Output-Calculation-sheet'!V108</f>
        <v>1944614024.2574916</v>
      </c>
      <c r="W131" s="2">
        <f>W10/'Output-Calculation-sheet'!W9*'Output-Calculation-sheet'!W108</f>
        <v>955422947.09367085</v>
      </c>
      <c r="X131" s="2">
        <f>X10/'Output-Calculation-sheet'!X9*'Output-Calculation-sheet'!X108</f>
        <v>693486810.84215522</v>
      </c>
      <c r="Y131" s="2">
        <f>Y10/'Output-Calculation-sheet'!Y9*'Output-Calculation-sheet'!Y108</f>
        <v>0</v>
      </c>
      <c r="Z131" s="2">
        <f>Z10/'Output-Calculation-sheet'!Z9*'Output-Calculation-sheet'!Z108</f>
        <v>3049955502.0077066</v>
      </c>
      <c r="AA131" s="2">
        <f>AA10/'Output-Calculation-sheet'!AA9*'Output-Calculation-sheet'!AA108</f>
        <v>2343061344.0654001</v>
      </c>
      <c r="AB131" s="2">
        <f>AB10/'Output-Calculation-sheet'!AB9*'Output-Calculation-sheet'!AB108</f>
        <v>967094874.63329136</v>
      </c>
      <c r="AC131" s="2">
        <f>AC10/'Output-Calculation-sheet'!AC9*'Output-Calculation-sheet'!AC108</f>
        <v>1339283798.0758231</v>
      </c>
      <c r="AD131" s="2">
        <f>AD10/'Output-Calculation-sheet'!AD9*'Output-Calculation-sheet'!AD108</f>
        <v>10100185452.663548</v>
      </c>
      <c r="AE131" s="2">
        <f>AE10/'Output-Calculation-sheet'!AE9*'Output-Calculation-sheet'!AE108</f>
        <v>81820046194.907532</v>
      </c>
      <c r="AF131" s="2">
        <f>AF10/'Output-Calculation-sheet'!AF9*'Output-Calculation-sheet'!AF108</f>
        <v>67454974850.579193</v>
      </c>
      <c r="AG131" s="2">
        <f>AG10/'Output-Calculation-sheet'!AG9*'Output-Calculation-sheet'!AG108</f>
        <v>0</v>
      </c>
      <c r="AH131" s="2">
        <f>AH10/'Output-Calculation-sheet'!AH9*'Output-Calculation-sheet'!AH108</f>
        <v>2975258676.73769</v>
      </c>
      <c r="AI131" s="2">
        <f>AI10/'Output-Calculation-sheet'!AI9*'Output-Calculation-sheet'!AI108</f>
        <v>700846514.3165952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61514021.221308209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346608291.32307202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472785567.14568561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294964517.6922071</v>
      </c>
      <c r="AX131" s="2">
        <f>AX10/'Output-Calculation-sheet'!AX9*'Output-Calculation-sheet'!AX108</f>
        <v>0</v>
      </c>
      <c r="AY131" s="2">
        <f>AY10/'Output-Calculation-sheet'!AY9*'Output-Calculation-sheet'!AY108</f>
        <v>75918094.694094986</v>
      </c>
      <c r="AZ131" s="2">
        <f>AZ10/'Output-Calculation-sheet'!AZ9*'Output-Calculation-sheet'!AZ108</f>
        <v>727916893.2793262</v>
      </c>
      <c r="BA131" s="2">
        <f>BA10/'Output-Calculation-sheet'!BA9*'Output-Calculation-sheet'!BA108</f>
        <v>134241244.8427878</v>
      </c>
      <c r="BB131" s="2">
        <f>BB10/'Output-Calculation-sheet'!BB9*'Output-Calculation-sheet'!BB108</f>
        <v>51874440.052893713</v>
      </c>
      <c r="BC131" s="2">
        <f>BC10/'Output-Calculation-sheet'!BC9*'Output-Calculation-sheet'!BC108</f>
        <v>154058628.37495869</v>
      </c>
      <c r="BD131" s="2">
        <f>BD10/'Output-Calculation-sheet'!BD9*'Output-Calculation-sheet'!BD108</f>
        <v>35833939.195593908</v>
      </c>
      <c r="BE131" s="2">
        <f>BE10/'Output-Calculation-sheet'!BE9*'Output-Calculation-sheet'!BE108</f>
        <v>282902089.13663447</v>
      </c>
      <c r="BF131" s="2">
        <f>BF10/'Output-Calculation-sheet'!BF9*'Output-Calculation-sheet'!BF108</f>
        <v>841682358.964239</v>
      </c>
      <c r="BH131" s="2">
        <f t="shared" si="11"/>
        <v>222.69976082506341</v>
      </c>
    </row>
    <row r="132" spans="1:60" x14ac:dyDescent="0.25">
      <c r="A132" s="2">
        <v>2034</v>
      </c>
      <c r="B132" s="2">
        <f>B11/'Output-Calculation-sheet'!B10*'Output-Calculation-sheet'!B109</f>
        <v>1261536989.7204835</v>
      </c>
      <c r="C132" s="2">
        <f>C11/'Output-Calculation-sheet'!C10*'Output-Calculation-sheet'!C109</f>
        <v>1048567423.5580894</v>
      </c>
      <c r="D132" s="2">
        <f>D11/'Output-Calculation-sheet'!D10*'Output-Calculation-sheet'!D109</f>
        <v>6731752385.3489876</v>
      </c>
      <c r="E132" s="2">
        <f>E11/'Output-Calculation-sheet'!E10*'Output-Calculation-sheet'!E109</f>
        <v>443835097.87358069</v>
      </c>
      <c r="F132" s="2">
        <f>F11/'Output-Calculation-sheet'!F10*'Output-Calculation-sheet'!F109</f>
        <v>2832713603.5053711</v>
      </c>
      <c r="G132" s="2">
        <f>G11/'Output-Calculation-sheet'!G10*'Output-Calculation-sheet'!G109</f>
        <v>963061228.40290022</v>
      </c>
      <c r="H132" s="2">
        <f>H11/'Output-Calculation-sheet'!H10*'Output-Calculation-sheet'!H109</f>
        <v>1612812466.9157922</v>
      </c>
      <c r="I132" s="2">
        <f>I11/'Output-Calculation-sheet'!I10*'Output-Calculation-sheet'!I109</f>
        <v>2125755511.9426222</v>
      </c>
      <c r="J132" s="2">
        <f>J11/'Output-Calculation-sheet'!J10*'Output-Calculation-sheet'!J109</f>
        <v>2041664117.6233137</v>
      </c>
      <c r="K132" s="2">
        <f>K11/'Output-Calculation-sheet'!K10*'Output-Calculation-sheet'!K109</f>
        <v>12707850544.931223</v>
      </c>
      <c r="L132" s="2">
        <f>L11/'Output-Calculation-sheet'!L10*'Output-Calculation-sheet'!L109</f>
        <v>386148608.96229053</v>
      </c>
      <c r="M132" s="2">
        <f>M11/'Output-Calculation-sheet'!M10*'Output-Calculation-sheet'!M109</f>
        <v>197749922.57653719</v>
      </c>
      <c r="N132" s="2">
        <f>N11/'Output-Calculation-sheet'!N10*'Output-Calculation-sheet'!N109</f>
        <v>3420274905.1653705</v>
      </c>
      <c r="O132" s="2">
        <f>O11/'Output-Calculation-sheet'!O10*'Output-Calculation-sheet'!O109</f>
        <v>4364379713.3314848</v>
      </c>
      <c r="P132" s="2">
        <f>P11/'Output-Calculation-sheet'!P10*'Output-Calculation-sheet'!P109</f>
        <v>4422780421.2589846</v>
      </c>
      <c r="Q132" s="2">
        <f>Q11/'Output-Calculation-sheet'!Q10*'Output-Calculation-sheet'!Q109</f>
        <v>695177969.46041393</v>
      </c>
      <c r="R132" s="2">
        <f>R11/'Output-Calculation-sheet'!R10*'Output-Calculation-sheet'!R109</f>
        <v>528335196.47717148</v>
      </c>
      <c r="S132" s="2">
        <f>S11/'Output-Calculation-sheet'!S10*'Output-Calculation-sheet'!S109</f>
        <v>5338966452.3596582</v>
      </c>
      <c r="T132" s="2">
        <f>T11/'Output-Calculation-sheet'!T10*'Output-Calculation-sheet'!T109</f>
        <v>2518760695.1997037</v>
      </c>
      <c r="U132" s="2">
        <f>U11/'Output-Calculation-sheet'!U10*'Output-Calculation-sheet'!U109</f>
        <v>1675387586.1869717</v>
      </c>
      <c r="V132" s="2">
        <f>V11/'Output-Calculation-sheet'!V10*'Output-Calculation-sheet'!V109</f>
        <v>2447026253.7660217</v>
      </c>
      <c r="W132" s="2">
        <f>W11/'Output-Calculation-sheet'!W10*'Output-Calculation-sheet'!W109</f>
        <v>1167898562.1766617</v>
      </c>
      <c r="X132" s="2">
        <f>X11/'Output-Calculation-sheet'!X10*'Output-Calculation-sheet'!X109</f>
        <v>853530361.79087508</v>
      </c>
      <c r="Y132" s="2">
        <f>Y11/'Output-Calculation-sheet'!Y10*'Output-Calculation-sheet'!Y109</f>
        <v>0</v>
      </c>
      <c r="Z132" s="2">
        <f>Z11/'Output-Calculation-sheet'!Z10*'Output-Calculation-sheet'!Z109</f>
        <v>3726422388.8902516</v>
      </c>
      <c r="AA132" s="2">
        <f>AA11/'Output-Calculation-sheet'!AA10*'Output-Calculation-sheet'!AA109</f>
        <v>2864132992.5550804</v>
      </c>
      <c r="AB132" s="2">
        <f>AB11/'Output-Calculation-sheet'!AB10*'Output-Calculation-sheet'!AB109</f>
        <v>1188535776.1014602</v>
      </c>
      <c r="AC132" s="2">
        <f>AC11/'Output-Calculation-sheet'!AC10*'Output-Calculation-sheet'!AC109</f>
        <v>1675482372.7942283</v>
      </c>
      <c r="AD132" s="2">
        <f>AD11/'Output-Calculation-sheet'!AD10*'Output-Calculation-sheet'!AD109</f>
        <v>12346359909.752014</v>
      </c>
      <c r="AE132" s="2">
        <f>AE11/'Output-Calculation-sheet'!AE10*'Output-Calculation-sheet'!AE109</f>
        <v>101816560558.56853</v>
      </c>
      <c r="AF132" s="2">
        <f>AF11/'Output-Calculation-sheet'!AF10*'Output-Calculation-sheet'!AF109</f>
        <v>85100543351.063797</v>
      </c>
      <c r="AG132" s="2">
        <f>AG11/'Output-Calculation-sheet'!AG10*'Output-Calculation-sheet'!AG109</f>
        <v>0</v>
      </c>
      <c r="AH132" s="2">
        <f>AH11/'Output-Calculation-sheet'!AH10*'Output-Calculation-sheet'!AH109</f>
        <v>3749856559.46597</v>
      </c>
      <c r="AI132" s="2">
        <f>AI11/'Output-Calculation-sheet'!AI10*'Output-Calculation-sheet'!AI109</f>
        <v>925126838.65582156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76022116.778227389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433974689.77569121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499975041.91642499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386650012.62210768</v>
      </c>
      <c r="AX132" s="2">
        <f>AX11/'Output-Calculation-sheet'!AX10*'Output-Calculation-sheet'!AX109</f>
        <v>0</v>
      </c>
      <c r="AY132" s="2">
        <f>AY11/'Output-Calculation-sheet'!AY10*'Output-Calculation-sheet'!AY109</f>
        <v>98745846.291566089</v>
      </c>
      <c r="AZ132" s="2">
        <f>AZ11/'Output-Calculation-sheet'!AZ10*'Output-Calculation-sheet'!AZ109</f>
        <v>913614339.68071973</v>
      </c>
      <c r="BA132" s="2">
        <f>BA11/'Output-Calculation-sheet'!BA10*'Output-Calculation-sheet'!BA109</f>
        <v>170675604.93646005</v>
      </c>
      <c r="BB132" s="2">
        <f>BB11/'Output-Calculation-sheet'!BB10*'Output-Calculation-sheet'!BB109</f>
        <v>17271619.520649437</v>
      </c>
      <c r="BC132" s="2">
        <f>BC11/'Output-Calculation-sheet'!BC10*'Output-Calculation-sheet'!BC109</f>
        <v>202997266.81499511</v>
      </c>
      <c r="BD132" s="2">
        <f>BD11/'Output-Calculation-sheet'!BD10*'Output-Calculation-sheet'!BD109</f>
        <v>45449477.136726491</v>
      </c>
      <c r="BE132" s="2">
        <f>BE11/'Output-Calculation-sheet'!BE10*'Output-Calculation-sheet'!BE109</f>
        <v>456422971.2364881</v>
      </c>
      <c r="BF132" s="2">
        <f>BF11/'Output-Calculation-sheet'!BF10*'Output-Calculation-sheet'!BF109</f>
        <v>1028863105.8713175</v>
      </c>
      <c r="BH132" s="2">
        <f t="shared" si="11"/>
        <v>277.50964885896309</v>
      </c>
    </row>
    <row r="133" spans="1:60" x14ac:dyDescent="0.25">
      <c r="A133" s="2">
        <v>2035</v>
      </c>
      <c r="B133" s="2">
        <f>B12/'Output-Calculation-sheet'!B11*'Output-Calculation-sheet'!B110</f>
        <v>1372198166.5921905</v>
      </c>
      <c r="C133" s="2">
        <f>C12/'Output-Calculation-sheet'!C11*'Output-Calculation-sheet'!C110</f>
        <v>1262891925.4057348</v>
      </c>
      <c r="D133" s="2">
        <f>D12/'Output-Calculation-sheet'!D11*'Output-Calculation-sheet'!D110</f>
        <v>8226398569.9913149</v>
      </c>
      <c r="E133" s="2">
        <f>E12/'Output-Calculation-sheet'!E11*'Output-Calculation-sheet'!E110</f>
        <v>543644564.60315764</v>
      </c>
      <c r="F133" s="2">
        <f>F12/'Output-Calculation-sheet'!F11*'Output-Calculation-sheet'!F110</f>
        <v>3412269034.4636388</v>
      </c>
      <c r="G133" s="2">
        <f>G12/'Output-Calculation-sheet'!G11*'Output-Calculation-sheet'!G110</f>
        <v>1197696891.312458</v>
      </c>
      <c r="H133" s="2">
        <f>H12/'Output-Calculation-sheet'!H11*'Output-Calculation-sheet'!H110</f>
        <v>1928515414.9651296</v>
      </c>
      <c r="I133" s="2">
        <f>I12/'Output-Calculation-sheet'!I11*'Output-Calculation-sheet'!I110</f>
        <v>2341372523.9983106</v>
      </c>
      <c r="J133" s="2">
        <f>J12/'Output-Calculation-sheet'!J11*'Output-Calculation-sheet'!J110</f>
        <v>2479145772.6214743</v>
      </c>
      <c r="K133" s="2">
        <f>K12/'Output-Calculation-sheet'!K11*'Output-Calculation-sheet'!K110</f>
        <v>15195374433.510571</v>
      </c>
      <c r="L133" s="2">
        <f>L12/'Output-Calculation-sheet'!L11*'Output-Calculation-sheet'!L110</f>
        <v>460193665.88671488</v>
      </c>
      <c r="M133" s="2">
        <f>M12/'Output-Calculation-sheet'!M11*'Output-Calculation-sheet'!M110</f>
        <v>240965503.08770564</v>
      </c>
      <c r="N133" s="2">
        <f>N12/'Output-Calculation-sheet'!N11*'Output-Calculation-sheet'!N110</f>
        <v>4089783222.8262401</v>
      </c>
      <c r="O133" s="2">
        <f>O12/'Output-Calculation-sheet'!O11*'Output-Calculation-sheet'!O110</f>
        <v>5246846994.3174286</v>
      </c>
      <c r="P133" s="2">
        <f>P12/'Output-Calculation-sheet'!P11*'Output-Calculation-sheet'!P110</f>
        <v>5446935558.2084408</v>
      </c>
      <c r="Q133" s="2">
        <f>Q12/'Output-Calculation-sheet'!Q11*'Output-Calculation-sheet'!Q110</f>
        <v>831256861.57766306</v>
      </c>
      <c r="R133" s="2">
        <f>R12/'Output-Calculation-sheet'!R11*'Output-Calculation-sheet'!R110</f>
        <v>631745302.82117283</v>
      </c>
      <c r="S133" s="2">
        <f>S12/'Output-Calculation-sheet'!S11*'Output-Calculation-sheet'!S110</f>
        <v>6384052276.7113247</v>
      </c>
      <c r="T133" s="2">
        <f>T12/'Output-Calculation-sheet'!T11*'Output-Calculation-sheet'!T110</f>
        <v>3041208934.5660124</v>
      </c>
      <c r="U133" s="2">
        <f>U12/'Output-Calculation-sheet'!U11*'Output-Calculation-sheet'!U110</f>
        <v>2007580413.6707463</v>
      </c>
      <c r="V133" s="2">
        <f>V12/'Output-Calculation-sheet'!V11*'Output-Calculation-sheet'!V110</f>
        <v>2926023939.5692534</v>
      </c>
      <c r="W133" s="2">
        <f>W12/'Output-Calculation-sheet'!W11*'Output-Calculation-sheet'!W110</f>
        <v>1396511069.744734</v>
      </c>
      <c r="X133" s="2">
        <f>X12/'Output-Calculation-sheet'!X11*'Output-Calculation-sheet'!X110</f>
        <v>1027181888.188199</v>
      </c>
      <c r="Y133" s="2">
        <f>Y12/'Output-Calculation-sheet'!Y11*'Output-Calculation-sheet'!Y110</f>
        <v>0</v>
      </c>
      <c r="Z133" s="2">
        <f>Z12/'Output-Calculation-sheet'!Z11*'Output-Calculation-sheet'!Z110</f>
        <v>4453416270.4258919</v>
      </c>
      <c r="AA133" s="2">
        <f>AA12/'Output-Calculation-sheet'!AA11*'Output-Calculation-sheet'!AA110</f>
        <v>3424777596.4235644</v>
      </c>
      <c r="AB133" s="2">
        <f>AB12/'Output-Calculation-sheet'!AB11*'Output-Calculation-sheet'!AB110</f>
        <v>1428994359.456887</v>
      </c>
      <c r="AC133" s="2">
        <f>AC12/'Output-Calculation-sheet'!AC11*'Output-Calculation-sheet'!AC110</f>
        <v>2048256483.7757635</v>
      </c>
      <c r="AD133" s="2">
        <f>AD12/'Output-Calculation-sheet'!AD11*'Output-Calculation-sheet'!AD110</f>
        <v>14763120883.572798</v>
      </c>
      <c r="AE133" s="2">
        <f>AE12/'Output-Calculation-sheet'!AE11*'Output-Calculation-sheet'!AE110</f>
        <v>122830750252.71173</v>
      </c>
      <c r="AF133" s="2">
        <f>AF12/'Output-Calculation-sheet'!AF11*'Output-Calculation-sheet'!AF110</f>
        <v>103389126837.85558</v>
      </c>
      <c r="AG133" s="2">
        <f>AG12/'Output-Calculation-sheet'!AG11*'Output-Calculation-sheet'!AG110</f>
        <v>0</v>
      </c>
      <c r="AH133" s="2">
        <f>AH12/'Output-Calculation-sheet'!AH11*'Output-Calculation-sheet'!AH110</f>
        <v>4586726750.3156891</v>
      </c>
      <c r="AI133" s="2">
        <f>AI12/'Output-Calculation-sheet'!AI11*'Output-Calculation-sheet'!AI110</f>
        <v>1188641258.6574991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91587235.879268378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527340198.90041661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524406565.43014407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492275253.19135553</v>
      </c>
      <c r="AX133" s="2">
        <f>AX12/'Output-Calculation-sheet'!AX11*'Output-Calculation-sheet'!AX110</f>
        <v>0</v>
      </c>
      <c r="AY133" s="2">
        <f>AY12/'Output-Calculation-sheet'!AY11*'Output-Calculation-sheet'!AY110</f>
        <v>124823068.42414585</v>
      </c>
      <c r="AZ133" s="2">
        <f>AZ12/'Output-Calculation-sheet'!AZ11*'Output-Calculation-sheet'!AZ110</f>
        <v>1115958987.6146507</v>
      </c>
      <c r="BA133" s="2">
        <f>BA12/'Output-Calculation-sheet'!BA11*'Output-Calculation-sheet'!BA110</f>
        <v>211162748.36305645</v>
      </c>
      <c r="BB133" s="2">
        <f>BB12/'Output-Calculation-sheet'!BB11*'Output-Calculation-sheet'!BB110</f>
        <v>0</v>
      </c>
      <c r="BC133" s="2">
        <f>BC12/'Output-Calculation-sheet'!BC11*'Output-Calculation-sheet'!BC110</f>
        <v>260695998.79587764</v>
      </c>
      <c r="BD133" s="2">
        <f>BD12/'Output-Calculation-sheet'!BD11*'Output-Calculation-sheet'!BD110</f>
        <v>56095463.377244271</v>
      </c>
      <c r="BE133" s="2">
        <f>BE12/'Output-Calculation-sheet'!BE11*'Output-Calculation-sheet'!BE110</f>
        <v>689678691.92743921</v>
      </c>
      <c r="BF133" s="2">
        <f>BF12/'Output-Calculation-sheet'!BF11*'Output-Calculation-sheet'!BF110</f>
        <v>1230259993.8582997</v>
      </c>
      <c r="BH133" s="2">
        <f t="shared" si="11"/>
        <v>335.12788782759674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2756667866.6050701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3211383694.5359159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2598398007.8096008</v>
      </c>
      <c r="AN137" s="2">
        <f>AN5/'Output-Calculation-sheet'!AN4*'Output-Calculation-sheet'!AN112</f>
        <v>658660336.21050572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126694223.79439519</v>
      </c>
      <c r="AR137" s="2">
        <f>AR5/'Output-Calculation-sheet'!AR4*'Output-Calculation-sheet'!AR112</f>
        <v>343257809.50861752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227618699.92172596</v>
      </c>
      <c r="AU137" s="2">
        <f>AU5/'Output-Calculation-sheet'!AU4*'Output-Calculation-sheet'!AU112</f>
        <v>93459866.980625883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345356841.81459713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4392665690.7009306</v>
      </c>
      <c r="BF137" s="2">
        <f>BF5/'Output-Calculation-sheet'!BF4*'Output-Calculation-sheet'!BF112</f>
        <v>716383534.11478329</v>
      </c>
      <c r="BH137" s="2">
        <f>SUM(B137:AI137,AK137:AM137,AP137,AR137:AS137,AU137,AW137:BF137)/10^9</f>
        <v>383.00775324998159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3789488803.7909169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4044216704.9154077</v>
      </c>
      <c r="AK138" s="2">
        <f>AK6/'Output-Calculation-sheet'!AK5*'Output-Calculation-sheet'!AK113</f>
        <v>855277189.61917055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3666842379.9908895</v>
      </c>
      <c r="AN138" s="2">
        <f>AN6/'Output-Calculation-sheet'!AN5*'Output-Calculation-sheet'!AN113</f>
        <v>827160587.02703905</v>
      </c>
      <c r="AO138" s="2">
        <f>AO6/'Output-Calculation-sheet'!AO5*'Output-Calculation-sheet'!AO113</f>
        <v>2554018486.3057194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179514306.86149886</v>
      </c>
      <c r="AR138" s="2">
        <f>AR6/'Output-Calculation-sheet'!AR5*'Output-Calculation-sheet'!AR113</f>
        <v>471337881.62429428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324729643.33543897</v>
      </c>
      <c r="AU138" s="2">
        <f>AU6/'Output-Calculation-sheet'!AU5*'Output-Calculation-sheet'!AU113</f>
        <v>130603037.91424848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475751883.52828407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5226231392.8439293</v>
      </c>
      <c r="BF138" s="2">
        <f>BF6/'Output-Calculation-sheet'!BF5*'Output-Calculation-sheet'!BF113</f>
        <v>825668622.19302917</v>
      </c>
      <c r="BH138" s="2">
        <f t="shared" ref="BH138:BH144" si="12">SUM(B138:AI138,AK138:AM138,AP138,AR138:AS138,AU138,AW138:BF138)/10^9</f>
        <v>458.14048048958028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4767338815.6898937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4791023995.1531143</v>
      </c>
      <c r="AK139" s="2">
        <f>AK7/'Output-Calculation-sheet'!AK6*'Output-Calculation-sheet'!AK114</f>
        <v>1133239928.2648418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4736149902.0941935</v>
      </c>
      <c r="AN139" s="2">
        <f>AN7/'Output-Calculation-sheet'!AN6*'Output-Calculation-sheet'!AN114</f>
        <v>1471882709.9779894</v>
      </c>
      <c r="AO139" s="2">
        <f>AO7/'Output-Calculation-sheet'!AO6*'Output-Calculation-sheet'!AO114</f>
        <v>3345187981.688766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231849856.5345569</v>
      </c>
      <c r="AR139" s="2">
        <f>AR7/'Output-Calculation-sheet'!AR6*'Output-Calculation-sheet'!AR114</f>
        <v>591006566.26042128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422430125.63625002</v>
      </c>
      <c r="AU139" s="2">
        <f>AU7/'Output-Calculation-sheet'!AU6*'Output-Calculation-sheet'!AU114</f>
        <v>166750008.86261055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596475613.1562376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496.69604445818123</v>
      </c>
    </row>
    <row r="140" spans="1:60" x14ac:dyDescent="0.25">
      <c r="A140" s="2">
        <v>2031</v>
      </c>
      <c r="B140" s="2">
        <f>B8/'Output-Calculation-sheet'!B7*'Output-Calculation-sheet'!B115</f>
        <v>1059494075.8654199</v>
      </c>
      <c r="C140" s="2">
        <f>C8/'Output-Calculation-sheet'!C7*'Output-Calculation-sheet'!C115</f>
        <v>1082036779.3627203</v>
      </c>
      <c r="D140" s="2">
        <f>D8/'Output-Calculation-sheet'!D7*'Output-Calculation-sheet'!D115</f>
        <v>9693125877.2092876</v>
      </c>
      <c r="E140" s="2">
        <f>E8/'Output-Calculation-sheet'!E7*'Output-Calculation-sheet'!E115</f>
        <v>676272947.30335271</v>
      </c>
      <c r="F140" s="2">
        <f>F8/'Output-Calculation-sheet'!F7*'Output-Calculation-sheet'!F115</f>
        <v>3588045038.7239366</v>
      </c>
      <c r="G140" s="2">
        <f>G8/'Output-Calculation-sheet'!G7*'Output-Calculation-sheet'!G115</f>
        <v>1172206534.2119846</v>
      </c>
      <c r="H140" s="2">
        <f>H8/'Output-Calculation-sheet'!H7*'Output-Calculation-sheet'!H115</f>
        <v>1307461030.7592866</v>
      </c>
      <c r="I140" s="2">
        <f>I8/'Output-Calculation-sheet'!I7*'Output-Calculation-sheet'!I115</f>
        <v>1758309460.6634488</v>
      </c>
      <c r="J140" s="2">
        <f>J8/'Output-Calculation-sheet'!J7*'Output-Calculation-sheet'!J115</f>
        <v>6154083100.5947762</v>
      </c>
      <c r="K140" s="2">
        <f>K8/'Output-Calculation-sheet'!K7*'Output-Calculation-sheet'!K115</f>
        <v>10301890015.276638</v>
      </c>
      <c r="L140" s="2">
        <f>L8/'Output-Calculation-sheet'!L7*'Output-Calculation-sheet'!L115</f>
        <v>450848547.09295803</v>
      </c>
      <c r="M140" s="2">
        <f>M8/'Output-Calculation-sheet'!M7*'Output-Calculation-sheet'!M115</f>
        <v>428306098.90938234</v>
      </c>
      <c r="N140" s="2">
        <f>N8/'Output-Calculation-sheet'!N7*'Output-Calculation-sheet'!N115</f>
        <v>2772718865.8758707</v>
      </c>
      <c r="O140" s="2">
        <f>O8/'Output-Calculation-sheet'!O7*'Output-Calculation-sheet'!O115</f>
        <v>4035094776.3345604</v>
      </c>
      <c r="P140" s="2">
        <f>P8/'Output-Calculation-sheet'!P7*'Output-Calculation-sheet'!P115</f>
        <v>6886235664.1826668</v>
      </c>
      <c r="Q140" s="2">
        <f>Q8/'Output-Calculation-sheet'!Q7*'Output-Calculation-sheet'!Q115</f>
        <v>563560878.07717514</v>
      </c>
      <c r="R140" s="2">
        <f>R8/'Output-Calculation-sheet'!R7*'Output-Calculation-sheet'!R115</f>
        <v>428306199.31714517</v>
      </c>
      <c r="S140" s="2">
        <f>S8/'Output-Calculation-sheet'!S7*'Output-Calculation-sheet'!S115</f>
        <v>4328146352.8428049</v>
      </c>
      <c r="T140" s="2">
        <f>T8/'Output-Calculation-sheet'!T7*'Output-Calculation-sheet'!T115</f>
        <v>2058385255.7804496</v>
      </c>
      <c r="U140" s="2">
        <f>U8/'Output-Calculation-sheet'!U7*'Output-Calculation-sheet'!U115</f>
        <v>1668139739.9294643</v>
      </c>
      <c r="V140" s="2">
        <f>V8/'Output-Calculation-sheet'!V7*'Output-Calculation-sheet'!V115</f>
        <v>1983733753.4285412</v>
      </c>
      <c r="W140" s="2">
        <f>W8/'Output-Calculation-sheet'!W7*'Output-Calculation-sheet'!W115</f>
        <v>946782014.52406263</v>
      </c>
      <c r="X140" s="2">
        <f>X8/'Output-Calculation-sheet'!X7*'Output-Calculation-sheet'!X115</f>
        <v>1352546051.6891255</v>
      </c>
      <c r="Y140" s="2">
        <f>Y8/'Output-Calculation-sheet'!Y7*'Output-Calculation-sheet'!Y115</f>
        <v>473391025.88124621</v>
      </c>
      <c r="Z140" s="2">
        <f>Z8/'Output-Calculation-sheet'!Z7*'Output-Calculation-sheet'!Z115</f>
        <v>3877298383.6643305</v>
      </c>
      <c r="AA140" s="2">
        <f>AA8/'Output-Calculation-sheet'!AA7*'Output-Calculation-sheet'!AA115</f>
        <v>2321870726.0341244</v>
      </c>
      <c r="AB140" s="2">
        <f>AB8/'Output-Calculation-sheet'!AB7*'Output-Calculation-sheet'!AB115</f>
        <v>2569836694.4254041</v>
      </c>
      <c r="AC140" s="2">
        <f>AC8/'Output-Calculation-sheet'!AC7*'Output-Calculation-sheet'!AC115</f>
        <v>1871021526.5931127</v>
      </c>
      <c r="AD140" s="2">
        <f>AD8/'Output-Calculation-sheet'!AD7*'Output-Calculation-sheet'!AD115</f>
        <v>10008838443.520693</v>
      </c>
      <c r="AE140" s="2">
        <f>AE8/'Output-Calculation-sheet'!AE7*'Output-Calculation-sheet'!AE115</f>
        <v>238192843430.92209</v>
      </c>
      <c r="AF140" s="2">
        <f>AF8/'Output-Calculation-sheet'!AF7*'Output-Calculation-sheet'!AF115</f>
        <v>135622332990.83171</v>
      </c>
      <c r="AG140" s="2">
        <f>AG8/'Output-Calculation-sheet'!AG7*'Output-Calculation-sheet'!AG115</f>
        <v>5501024070.8581057</v>
      </c>
      <c r="AH140" s="2">
        <f>AH8/'Output-Calculation-sheet'!AH7*'Output-Calculation-sheet'!AH115</f>
        <v>9917677062.6406822</v>
      </c>
      <c r="AI140" s="2">
        <f>AI8/'Output-Calculation-sheet'!AI7*'Output-Calculation-sheet'!AI115</f>
        <v>5314377133.6528778</v>
      </c>
      <c r="AJ140" s="2">
        <f>AJ8/'Output-Calculation-sheet'!AJ7*'Output-Calculation-sheet'!AJ115</f>
        <v>5182609156.400548</v>
      </c>
      <c r="AK140" s="2">
        <f>AK8/'Output-Calculation-sheet'!AK7*'Output-Calculation-sheet'!AK115</f>
        <v>997867931.3250109</v>
      </c>
      <c r="AL140" s="2">
        <f>AL8/'Output-Calculation-sheet'!AL7*'Output-Calculation-sheet'!AL115</f>
        <v>935629845.67699265</v>
      </c>
      <c r="AM140" s="2">
        <f>AM8/'Output-Calculation-sheet'!AM7*'Output-Calculation-sheet'!AM115</f>
        <v>5704890861.2714443</v>
      </c>
      <c r="AN140" s="2">
        <f>AN8/'Output-Calculation-sheet'!AN7*'Output-Calculation-sheet'!AN115</f>
        <v>1811379294.0120504</v>
      </c>
      <c r="AO140" s="2">
        <f>AO8/'Output-Calculation-sheet'!AO7*'Output-Calculation-sheet'!AO115</f>
        <v>4116770953.3840432</v>
      </c>
      <c r="AP140" s="2">
        <f>AP8/'Output-Calculation-sheet'!AP7*'Output-Calculation-sheet'!AP115</f>
        <v>1085330791.6596031</v>
      </c>
      <c r="AQ140" s="2">
        <f>AQ8/'Output-Calculation-sheet'!AQ7*'Output-Calculation-sheet'!AQ115</f>
        <v>281576026.52667332</v>
      </c>
      <c r="AR140" s="2">
        <f>AR8/'Output-Calculation-sheet'!AR7*'Output-Calculation-sheet'!AR115</f>
        <v>691009399.87909842</v>
      </c>
      <c r="AS140" s="2">
        <f>AS8/'Output-Calculation-sheet'!AS7*'Output-Calculation-sheet'!AS115</f>
        <v>11929438.041374628</v>
      </c>
      <c r="AT140" s="2">
        <f>AT8/'Output-Calculation-sheet'!AT7*'Output-Calculation-sheet'!AT115</f>
        <v>516538614.18940741</v>
      </c>
      <c r="AU140" s="2">
        <f>AU8/'Output-Calculation-sheet'!AU7*'Output-Calculation-sheet'!AU115</f>
        <v>199834633.70199668</v>
      </c>
      <c r="AV140" s="2">
        <f>AV8/'Output-Calculation-sheet'!AV7*'Output-Calculation-sheet'!AV115</f>
        <v>605388359.66805553</v>
      </c>
      <c r="AW140" s="2">
        <f>AW8/'Output-Calculation-sheet'!AW7*'Output-Calculation-sheet'!AW115</f>
        <v>773426785.56793034</v>
      </c>
      <c r="AX140" s="2">
        <f>AX8/'Output-Calculation-sheet'!AX7*'Output-Calculation-sheet'!AX115</f>
        <v>710428746.22733796</v>
      </c>
      <c r="AY140" s="2">
        <f>AY8/'Output-Calculation-sheet'!AY7*'Output-Calculation-sheet'!AY115</f>
        <v>157023656.00832447</v>
      </c>
      <c r="AZ140" s="2">
        <f>AZ8/'Output-Calculation-sheet'!AZ7*'Output-Calculation-sheet'!AZ115</f>
        <v>854393581.58648324</v>
      </c>
      <c r="BA140" s="2">
        <f>BA8/'Output-Calculation-sheet'!BA7*'Output-Calculation-sheet'!BA115</f>
        <v>295573996.91304815</v>
      </c>
      <c r="BB140" s="2">
        <f>BB8/'Output-Calculation-sheet'!BB7*'Output-Calculation-sheet'!BB115</f>
        <v>184733711.80365181</v>
      </c>
      <c r="BC140" s="2">
        <f>BC8/'Output-Calculation-sheet'!BC7*'Output-Calculation-sheet'!BC115</f>
        <v>764240429.64943302</v>
      </c>
      <c r="BD140" s="2">
        <f>BD8/'Output-Calculation-sheet'!BD7*'Output-Calculation-sheet'!BD115</f>
        <v>69275144.66595526</v>
      </c>
      <c r="BE140" s="2">
        <f>BE8/'Output-Calculation-sheet'!BE7*'Output-Calculation-sheet'!BE115</f>
        <v>5208774799.051568</v>
      </c>
      <c r="BF140" s="2">
        <f>BF8/'Output-Calculation-sheet'!BF7*'Output-Calculation-sheet'!BF115</f>
        <v>834069902.74314821</v>
      </c>
      <c r="BH140" s="2">
        <f t="shared" si="12"/>
        <v>499.84467420275183</v>
      </c>
    </row>
    <row r="141" spans="1:60" x14ac:dyDescent="0.25">
      <c r="A141" s="2">
        <v>2032</v>
      </c>
      <c r="B141" s="2">
        <f>B9/'Output-Calculation-sheet'!B8*'Output-Calculation-sheet'!B116</f>
        <v>959774858.2538712</v>
      </c>
      <c r="C141" s="2">
        <f>C9/'Output-Calculation-sheet'!C8*'Output-Calculation-sheet'!C116</f>
        <v>980195628.22821116</v>
      </c>
      <c r="D141" s="2">
        <f>D9/'Output-Calculation-sheet'!D8*'Output-Calculation-sheet'!D116</f>
        <v>9002127620.6382008</v>
      </c>
      <c r="E141" s="2">
        <f>E9/'Output-Calculation-sheet'!E8*'Output-Calculation-sheet'!E116</f>
        <v>612622313.72284043</v>
      </c>
      <c r="F141" s="2">
        <f>F9/'Output-Calculation-sheet'!F8*'Output-Calculation-sheet'!F116</f>
        <v>3273224639.4131737</v>
      </c>
      <c r="G141" s="2">
        <f>G9/'Output-Calculation-sheet'!G8*'Output-Calculation-sheet'!G116</f>
        <v>1061878406.9038064</v>
      </c>
      <c r="H141" s="2">
        <f>H9/'Output-Calculation-sheet'!H8*'Output-Calculation-sheet'!H116</f>
        <v>1184402812.391649</v>
      </c>
      <c r="I141" s="2">
        <f>I9/'Output-Calculation-sheet'!I8*'Output-Calculation-sheet'!I116</f>
        <v>1592818019.1395357</v>
      </c>
      <c r="J141" s="2">
        <f>J9/'Output-Calculation-sheet'!J8*'Output-Calculation-sheet'!J116</f>
        <v>5574862095.8894176</v>
      </c>
      <c r="K141" s="2">
        <f>K9/'Output-Calculation-sheet'!K8*'Output-Calculation-sheet'!K116</f>
        <v>9332280883.7050648</v>
      </c>
      <c r="L141" s="2">
        <f>L9/'Output-Calculation-sheet'!L8*'Output-Calculation-sheet'!L116</f>
        <v>408414832.92904121</v>
      </c>
      <c r="M141" s="2">
        <f>M9/'Output-Calculation-sheet'!M8*'Output-Calculation-sheet'!M116</f>
        <v>387994105.09790027</v>
      </c>
      <c r="N141" s="2">
        <f>N9/'Output-Calculation-sheet'!N8*'Output-Calculation-sheet'!N116</f>
        <v>2511751195.7586808</v>
      </c>
      <c r="O141" s="2">
        <f>O9/'Output-Calculation-sheet'!O8*'Output-Calculation-sheet'!O116</f>
        <v>3655312842.5152411</v>
      </c>
      <c r="P141" s="2">
        <f>P9/'Output-Calculation-sheet'!P8*'Output-Calculation-sheet'!P116</f>
        <v>6395334368.11479</v>
      </c>
      <c r="Q141" s="2">
        <f>Q9/'Output-Calculation-sheet'!Q8*'Output-Calculation-sheet'!Q116</f>
        <v>510518523.91307753</v>
      </c>
      <c r="R141" s="2">
        <f>R9/'Output-Calculation-sheet'!R8*'Output-Calculation-sheet'!R116</f>
        <v>387994095.95370829</v>
      </c>
      <c r="S141" s="2">
        <f>S9/'Output-Calculation-sheet'!S8*'Output-Calculation-sheet'!S116</f>
        <v>3920782489.83741</v>
      </c>
      <c r="T141" s="2">
        <f>T9/'Output-Calculation-sheet'!T8*'Output-Calculation-sheet'!T116</f>
        <v>1911648838.0834033</v>
      </c>
      <c r="U141" s="2">
        <f>U9/'Output-Calculation-sheet'!U8*'Output-Calculation-sheet'!U116</f>
        <v>1511134778.4077046</v>
      </c>
      <c r="V141" s="2">
        <f>V9/'Output-Calculation-sheet'!V8*'Output-Calculation-sheet'!V116</f>
        <v>1797025301.1474872</v>
      </c>
      <c r="W141" s="2">
        <f>W9/'Output-Calculation-sheet'!W8*'Output-Calculation-sheet'!W116</f>
        <v>857671169.78006291</v>
      </c>
      <c r="X141" s="2">
        <f>X9/'Output-Calculation-sheet'!X8*'Output-Calculation-sheet'!X116</f>
        <v>1225244499.7747934</v>
      </c>
      <c r="Y141" s="2">
        <f>Y9/'Output-Calculation-sheet'!Y8*'Output-Calculation-sheet'!Y116</f>
        <v>428835570.00757974</v>
      </c>
      <c r="Z141" s="2">
        <f>Z9/'Output-Calculation-sheet'!Z8*'Output-Calculation-sheet'!Z116</f>
        <v>3512368460.0918508</v>
      </c>
      <c r="AA141" s="2">
        <f>AA9/'Output-Calculation-sheet'!AA8*'Output-Calculation-sheet'!AA116</f>
        <v>2103336585.9831829</v>
      </c>
      <c r="AB141" s="2">
        <f>AB9/'Output-Calculation-sheet'!AB8*'Output-Calculation-sheet'!AB116</f>
        <v>2327964549.8274136</v>
      </c>
      <c r="AC141" s="2">
        <f>AC9/'Output-Calculation-sheet'!AC8*'Output-Calculation-sheet'!AC116</f>
        <v>1694921499.401284</v>
      </c>
      <c r="AD141" s="2">
        <f>AD9/'Output-Calculation-sheet'!AD8*'Output-Calculation-sheet'!AD116</f>
        <v>9066809505.6934319</v>
      </c>
      <c r="AE141" s="2">
        <f>AE9/'Output-Calculation-sheet'!AE8*'Output-Calculation-sheet'!AE116</f>
        <v>222208195912.15536</v>
      </c>
      <c r="AF141" s="2">
        <f>AF9/'Output-Calculation-sheet'!AF8*'Output-Calculation-sheet'!AF116</f>
        <v>128993174955.02592</v>
      </c>
      <c r="AG141" s="2">
        <f>AG9/'Output-Calculation-sheet'!AG8*'Output-Calculation-sheet'!AG116</f>
        <v>6051901054.4640999</v>
      </c>
      <c r="AH141" s="2">
        <f>AH9/'Output-Calculation-sheet'!AH8*'Output-Calculation-sheet'!AH116</f>
        <v>9210671882.6457329</v>
      </c>
      <c r="AI141" s="2">
        <f>AI9/'Output-Calculation-sheet'!AI8*'Output-Calculation-sheet'!AI116</f>
        <v>4935530499.032918</v>
      </c>
      <c r="AJ141" s="2">
        <f>AJ9/'Output-Calculation-sheet'!AJ8*'Output-Calculation-sheet'!AJ116</f>
        <v>5342057341.1590109</v>
      </c>
      <c r="AK141" s="2">
        <f>AK9/'Output-Calculation-sheet'!AK8*'Output-Calculation-sheet'!AK116</f>
        <v>1004244568.0030001</v>
      </c>
      <c r="AL141" s="2">
        <f>AL9/'Output-Calculation-sheet'!AL8*'Output-Calculation-sheet'!AL116</f>
        <v>868931140.69613373</v>
      </c>
      <c r="AM141" s="2">
        <f>AM9/'Output-Calculation-sheet'!AM8*'Output-Calculation-sheet'!AM116</f>
        <v>6556565206.5469389</v>
      </c>
      <c r="AN141" s="2">
        <f>AN9/'Output-Calculation-sheet'!AN8*'Output-Calculation-sheet'!AN116</f>
        <v>2114058488.3159292</v>
      </c>
      <c r="AO141" s="2">
        <f>AO9/'Output-Calculation-sheet'!AO8*'Output-Calculation-sheet'!AO116</f>
        <v>4804678649.4469814</v>
      </c>
      <c r="AP141" s="2">
        <f>AP9/'Output-Calculation-sheet'!AP8*'Output-Calculation-sheet'!AP116</f>
        <v>1007960261.4603335</v>
      </c>
      <c r="AQ141" s="2">
        <f>AQ9/'Output-Calculation-sheet'!AQ8*'Output-Calculation-sheet'!AQ116</f>
        <v>324868537.90656918</v>
      </c>
      <c r="AR141" s="2">
        <f>AR9/'Output-Calculation-sheet'!AR8*'Output-Calculation-sheet'!AR116</f>
        <v>763807501.2798425</v>
      </c>
      <c r="AS141" s="2">
        <f>AS9/'Output-Calculation-sheet'!AS8*'Output-Calculation-sheet'!AS116</f>
        <v>13580894.436093528</v>
      </c>
      <c r="AT141" s="2">
        <f>AT9/'Output-Calculation-sheet'!AT8*'Output-Calculation-sheet'!AT116</f>
        <v>599508411.29601407</v>
      </c>
      <c r="AU141" s="2">
        <f>AU9/'Output-Calculation-sheet'!AU8*'Output-Calculation-sheet'!AU116</f>
        <v>227654211.39452922</v>
      </c>
      <c r="AV141" s="2">
        <f>AV9/'Output-Calculation-sheet'!AV8*'Output-Calculation-sheet'!AV116</f>
        <v>698467225.01477945</v>
      </c>
      <c r="AW141" s="2">
        <f>AW9/'Output-Calculation-sheet'!AW8*'Output-Calculation-sheet'!AW116</f>
        <v>714308047.40703773</v>
      </c>
      <c r="AX141" s="2">
        <f>AX9/'Output-Calculation-sheet'!AX8*'Output-Calculation-sheet'!AX116</f>
        <v>805895414.29223382</v>
      </c>
      <c r="AY141" s="2">
        <f>AY9/'Output-Calculation-sheet'!AY8*'Output-Calculation-sheet'!AY116</f>
        <v>144683894.44504535</v>
      </c>
      <c r="AZ141" s="2">
        <f>AZ9/'Output-Calculation-sheet'!AZ8*'Output-Calculation-sheet'!AZ116</f>
        <v>787250472.70536983</v>
      </c>
      <c r="BA141" s="2">
        <f>BA9/'Output-Calculation-sheet'!BA8*'Output-Calculation-sheet'!BA116</f>
        <v>272346133.70334536</v>
      </c>
      <c r="BB141" s="2">
        <f>BB9/'Output-Calculation-sheet'!BB8*'Output-Calculation-sheet'!BB116</f>
        <v>170216331.59178257</v>
      </c>
      <c r="BC141" s="2">
        <f>BC9/'Output-Calculation-sheet'!BC8*'Output-Calculation-sheet'!BC116</f>
        <v>697185071.81987762</v>
      </c>
      <c r="BD141" s="2">
        <f>BD9/'Output-Calculation-sheet'!BD8*'Output-Calculation-sheet'!BD116</f>
        <v>63831116.283326671</v>
      </c>
      <c r="BE141" s="2">
        <f>BE9/'Output-Calculation-sheet'!BE8*'Output-Calculation-sheet'!BE116</f>
        <v>4787288175.3581648</v>
      </c>
      <c r="BF141" s="2">
        <f>BF9/'Output-Calculation-sheet'!BF8*'Output-Calculation-sheet'!BF116</f>
        <v>755567363.03398621</v>
      </c>
      <c r="BH141" s="2">
        <f t="shared" si="12"/>
        <v>469.23004059838496</v>
      </c>
    </row>
    <row r="142" spans="1:60" x14ac:dyDescent="0.25">
      <c r="A142" s="2">
        <v>2033</v>
      </c>
      <c r="B142" s="2">
        <f>B10/'Output-Calculation-sheet'!B9*'Output-Calculation-sheet'!B117</f>
        <v>831571705.08098733</v>
      </c>
      <c r="C142" s="2">
        <f>C10/'Output-Calculation-sheet'!C9*'Output-Calculation-sheet'!C117</f>
        <v>849264851.23869705</v>
      </c>
      <c r="D142" s="2">
        <f>D10/'Output-Calculation-sheet'!D9*'Output-Calculation-sheet'!D117</f>
        <v>7938315242.6815481</v>
      </c>
      <c r="E142" s="2">
        <f>E10/'Output-Calculation-sheet'!E9*'Output-Calculation-sheet'!E117</f>
        <v>530790673.60886353</v>
      </c>
      <c r="F142" s="2">
        <f>F10/'Output-Calculation-sheet'!F9*'Output-Calculation-sheet'!F117</f>
        <v>2850164346.6338353</v>
      </c>
      <c r="G142" s="2">
        <f>G10/'Output-Calculation-sheet'!G9*'Output-Calculation-sheet'!G117</f>
        <v>920036909.14871633</v>
      </c>
      <c r="H142" s="2">
        <f>H10/'Output-Calculation-sheet'!H9*'Output-Calculation-sheet'!H117</f>
        <v>1026195072.1055957</v>
      </c>
      <c r="I142" s="2">
        <f>I10/'Output-Calculation-sheet'!I9*'Output-Calculation-sheet'!I117</f>
        <v>1380055411.0966594</v>
      </c>
      <c r="J142" s="2">
        <f>J10/'Output-Calculation-sheet'!J9*'Output-Calculation-sheet'!J117</f>
        <v>4830193919.1144323</v>
      </c>
      <c r="K142" s="2">
        <f>K10/'Output-Calculation-sheet'!K9*'Output-Calculation-sheet'!K117</f>
        <v>8085711034.1417007</v>
      </c>
      <c r="L142" s="2">
        <f>L10/'Output-Calculation-sheet'!L9*'Output-Calculation-sheet'!L117</f>
        <v>353860307.05042022</v>
      </c>
      <c r="M142" s="2">
        <f>M10/'Output-Calculation-sheet'!M9*'Output-Calculation-sheet'!M117</f>
        <v>336167332.19834137</v>
      </c>
      <c r="N142" s="2">
        <f>N10/'Output-Calculation-sheet'!N9*'Output-Calculation-sheet'!N117</f>
        <v>2176241395.0328135</v>
      </c>
      <c r="O142" s="2">
        <f>O10/'Output-Calculation-sheet'!O9*'Output-Calculation-sheet'!O117</f>
        <v>3167050929.9128094</v>
      </c>
      <c r="P142" s="2">
        <f>P10/'Output-Calculation-sheet'!P9*'Output-Calculation-sheet'!P117</f>
        <v>5639574322.3802195</v>
      </c>
      <c r="Q142" s="2">
        <f>Q10/'Output-Calculation-sheet'!Q9*'Output-Calculation-sheet'!Q117</f>
        <v>442325511.64605153</v>
      </c>
      <c r="R142" s="2">
        <f>R10/'Output-Calculation-sheet'!R9*'Output-Calculation-sheet'!R117</f>
        <v>336167351.43929827</v>
      </c>
      <c r="S142" s="2">
        <f>S10/'Output-Calculation-sheet'!S9*'Output-Calculation-sheet'!S117</f>
        <v>3397060213.7183475</v>
      </c>
      <c r="T142" s="2">
        <f>T10/'Output-Calculation-sheet'!T9*'Output-Calculation-sheet'!T117</f>
        <v>1685742750.4248011</v>
      </c>
      <c r="U142" s="2">
        <f>U10/'Output-Calculation-sheet'!U9*'Output-Calculation-sheet'!U117</f>
        <v>1309283330.655468</v>
      </c>
      <c r="V142" s="2">
        <f>V10/'Output-Calculation-sheet'!V9*'Output-Calculation-sheet'!V117</f>
        <v>1556985907.8097138</v>
      </c>
      <c r="W142" s="2">
        <f>W10/'Output-Calculation-sheet'!W9*'Output-Calculation-sheet'!W117</f>
        <v>743106922.20023286</v>
      </c>
      <c r="X142" s="2">
        <f>X10/'Output-Calculation-sheet'!X9*'Output-Calculation-sheet'!X117</f>
        <v>1061581375.0898461</v>
      </c>
      <c r="Y142" s="2">
        <f>Y10/'Output-Calculation-sheet'!Y9*'Output-Calculation-sheet'!Y117</f>
        <v>371553408.90804142</v>
      </c>
      <c r="Z142" s="2">
        <f>Z10/'Output-Calculation-sheet'!Z9*'Output-Calculation-sheet'!Z117</f>
        <v>3043199434.6281376</v>
      </c>
      <c r="AA142" s="2">
        <f>AA10/'Output-Calculation-sheet'!AA9*'Output-Calculation-sheet'!AA117</f>
        <v>1822380954.4410772</v>
      </c>
      <c r="AB142" s="2">
        <f>AB10/'Output-Calculation-sheet'!AB9*'Output-Calculation-sheet'!AB117</f>
        <v>2017004616.4311471</v>
      </c>
      <c r="AC142" s="2">
        <f>AC10/'Output-Calculation-sheet'!AC9*'Output-Calculation-sheet'!AC117</f>
        <v>1468520698.6441302</v>
      </c>
      <c r="AD142" s="2">
        <f>AD10/'Output-Calculation-sheet'!AD9*'Output-Calculation-sheet'!AD117</f>
        <v>7855701737.0148563</v>
      </c>
      <c r="AE142" s="2">
        <f>AE10/'Output-Calculation-sheet'!AE9*'Output-Calculation-sheet'!AE117</f>
        <v>196569902956.5069</v>
      </c>
      <c r="AF142" s="2">
        <f>AF10/'Output-Calculation-sheet'!AF9*'Output-Calculation-sheet'!AF117</f>
        <v>115670326080.9724</v>
      </c>
      <c r="AG142" s="2">
        <f>AG10/'Output-Calculation-sheet'!AG9*'Output-Calculation-sheet'!AG117</f>
        <v>6497237763.4766121</v>
      </c>
      <c r="AH142" s="2">
        <f>AH10/'Output-Calculation-sheet'!AH9*'Output-Calculation-sheet'!AH117</f>
        <v>8122216067.8439484</v>
      </c>
      <c r="AI142" s="2">
        <f>AI10/'Output-Calculation-sheet'!AI9*'Output-Calculation-sheet'!AI117</f>
        <v>4352282300.7609243</v>
      </c>
      <c r="AJ142" s="2">
        <f>AJ10/'Output-Calculation-sheet'!AJ9*'Output-Calculation-sheet'!AJ117</f>
        <v>5386025936.8019829</v>
      </c>
      <c r="AK142" s="2">
        <f>AK10/'Output-Calculation-sheet'!AK9*'Output-Calculation-sheet'!AK117</f>
        <v>983104061.32157481</v>
      </c>
      <c r="AL142" s="2">
        <f>AL10/'Output-Calculation-sheet'!AL9*'Output-Calculation-sheet'!AL117</f>
        <v>766246852.38817108</v>
      </c>
      <c r="AM142" s="2">
        <f>AM10/'Output-Calculation-sheet'!AM9*'Output-Calculation-sheet'!AM117</f>
        <v>7363027043.5832701</v>
      </c>
      <c r="AN142" s="2">
        <f>AN10/'Output-Calculation-sheet'!AN9*'Output-Calculation-sheet'!AN117</f>
        <v>2408203572.4203019</v>
      </c>
      <c r="AO142" s="2">
        <f>AO10/'Output-Calculation-sheet'!AO9*'Output-Calculation-sheet'!AO117</f>
        <v>5473190637.4091549</v>
      </c>
      <c r="AP142" s="2">
        <f>AP10/'Output-Calculation-sheet'!AP9*'Output-Calculation-sheet'!AP117</f>
        <v>888846052.69095469</v>
      </c>
      <c r="AQ142" s="2">
        <f>AQ10/'Output-Calculation-sheet'!AQ9*'Output-Calculation-sheet'!AQ117</f>
        <v>367075527.39593434</v>
      </c>
      <c r="AR142" s="2">
        <f>AR10/'Output-Calculation-sheet'!AR9*'Output-Calculation-sheet'!AR117</f>
        <v>821510980.11261606</v>
      </c>
      <c r="AS142" s="2">
        <f>AS10/'Output-Calculation-sheet'!AS9*'Output-Calculation-sheet'!AS117</f>
        <v>13792007.592716299</v>
      </c>
      <c r="AT142" s="2">
        <f>AT10/'Output-Calculation-sheet'!AT9*'Output-Calculation-sheet'!AT117</f>
        <v>680248184.62090993</v>
      </c>
      <c r="AU142" s="2">
        <f>AU10/'Output-Calculation-sheet'!AU9*'Output-Calculation-sheet'!AU117</f>
        <v>253953400.07936704</v>
      </c>
      <c r="AV142" s="2">
        <f>AV10/'Output-Calculation-sheet'!AV9*'Output-Calculation-sheet'!AV117</f>
        <v>789212216.33461499</v>
      </c>
      <c r="AW142" s="2">
        <f>AW10/'Output-Calculation-sheet'!AW9*'Output-Calculation-sheet'!AW117</f>
        <v>627428876.0351342</v>
      </c>
      <c r="AX142" s="2">
        <f>AX10/'Output-Calculation-sheet'!AX9*'Output-Calculation-sheet'!AX117</f>
        <v>896788642.53085816</v>
      </c>
      <c r="AY142" s="2">
        <f>AY10/'Output-Calculation-sheet'!AY9*'Output-Calculation-sheet'!AY117</f>
        <v>126877518.53983806</v>
      </c>
      <c r="AZ142" s="2">
        <f>AZ10/'Output-Calculation-sheet'!AZ9*'Output-Calculation-sheet'!AZ117</f>
        <v>690363094.38682294</v>
      </c>
      <c r="BA142" s="2">
        <f>BA10/'Output-Calculation-sheet'!BA9*'Output-Calculation-sheet'!BA117</f>
        <v>238828367.48605019</v>
      </c>
      <c r="BB142" s="2">
        <f>BB10/'Output-Calculation-sheet'!BB9*'Output-Calculation-sheet'!BB117</f>
        <v>149267700.41988403</v>
      </c>
      <c r="BC142" s="2">
        <f>BC10/'Output-Calculation-sheet'!BC9*'Output-Calculation-sheet'!BC117</f>
        <v>607074494.75708175</v>
      </c>
      <c r="BD142" s="2">
        <f>BD10/'Output-Calculation-sheet'!BD9*'Output-Calculation-sheet'!BD117</f>
        <v>55975392.327652872</v>
      </c>
      <c r="BE142" s="2">
        <f>BE10/'Output-Calculation-sheet'!BE9*'Output-Calculation-sheet'!BE117</f>
        <v>4190595150.8640718</v>
      </c>
      <c r="BF142" s="2">
        <f>BF10/'Output-Calculation-sheet'!BF9*'Output-Calculation-sheet'!BF117</f>
        <v>654641867.4050889</v>
      </c>
      <c r="BH142" s="2">
        <f t="shared" si="12"/>
        <v>418.56609433655871</v>
      </c>
    </row>
    <row r="143" spans="1:60" x14ac:dyDescent="0.25">
      <c r="A143" s="2">
        <v>2034</v>
      </c>
      <c r="B143" s="2">
        <f>B11/'Output-Calculation-sheet'!B10*'Output-Calculation-sheet'!B118</f>
        <v>684584579.18240809</v>
      </c>
      <c r="C143" s="2">
        <f>C11/'Output-Calculation-sheet'!C10*'Output-Calculation-sheet'!C118</f>
        <v>699150402.06258368</v>
      </c>
      <c r="D143" s="2">
        <f>D11/'Output-Calculation-sheet'!D10*'Output-Calculation-sheet'!D118</f>
        <v>6600198140.0231314</v>
      </c>
      <c r="E143" s="2">
        <f>E11/'Output-Calculation-sheet'!E10*'Output-Calculation-sheet'!E118</f>
        <v>436969028.70733774</v>
      </c>
      <c r="F143" s="2">
        <f>F11/'Output-Calculation-sheet'!F10*'Output-Calculation-sheet'!F118</f>
        <v>2352935328.4620309</v>
      </c>
      <c r="G143" s="2">
        <f>G11/'Output-Calculation-sheet'!G10*'Output-Calculation-sheet'!G118</f>
        <v>757412739.39408994</v>
      </c>
      <c r="H143" s="2">
        <f>H11/'Output-Calculation-sheet'!H10*'Output-Calculation-sheet'!H118</f>
        <v>844806667.41906142</v>
      </c>
      <c r="I143" s="2">
        <f>I11/'Output-Calculation-sheet'!I10*'Output-Calculation-sheet'!I118</f>
        <v>1136119359.6069329</v>
      </c>
      <c r="J143" s="2">
        <f>J11/'Output-Calculation-sheet'!J10*'Output-Calculation-sheet'!J118</f>
        <v>3976416681.2582002</v>
      </c>
      <c r="K143" s="2">
        <f>K11/'Output-Calculation-sheet'!K10*'Output-Calculation-sheet'!K118</f>
        <v>6656493323.8796101</v>
      </c>
      <c r="L143" s="2">
        <f>L11/'Output-Calculation-sheet'!L10*'Output-Calculation-sheet'!L118</f>
        <v>291312588.92809069</v>
      </c>
      <c r="M143" s="2">
        <f>M11/'Output-Calculation-sheet'!M10*'Output-Calculation-sheet'!M118</f>
        <v>276746883.33610648</v>
      </c>
      <c r="N143" s="2">
        <f>N11/'Output-Calculation-sheet'!N10*'Output-Calculation-sheet'!N118</f>
        <v>1791572569.3723369</v>
      </c>
      <c r="O143" s="2">
        <f>O11/'Output-Calculation-sheet'!O10*'Output-Calculation-sheet'!O118</f>
        <v>2607247186.9790916</v>
      </c>
      <c r="P143" s="2">
        <f>P11/'Output-Calculation-sheet'!P10*'Output-Calculation-sheet'!P118</f>
        <v>4688943925.6825848</v>
      </c>
      <c r="Q143" s="2">
        <f>Q11/'Output-Calculation-sheet'!Q10*'Output-Calculation-sheet'!Q118</f>
        <v>364140831.22681147</v>
      </c>
      <c r="R143" s="2">
        <f>R11/'Output-Calculation-sheet'!R10*'Output-Calculation-sheet'!R118</f>
        <v>276746933.73597032</v>
      </c>
      <c r="S143" s="2">
        <f>S11/'Output-Calculation-sheet'!S10*'Output-Calculation-sheet'!S118</f>
        <v>2796601930.1987028</v>
      </c>
      <c r="T143" s="2">
        <f>T11/'Output-Calculation-sheet'!T10*'Output-Calculation-sheet'!T118</f>
        <v>1401586624.6054664</v>
      </c>
      <c r="U143" s="2">
        <f>U11/'Output-Calculation-sheet'!U10*'Output-Calculation-sheet'!U118</f>
        <v>1077856532.9735706</v>
      </c>
      <c r="V143" s="2">
        <f>V11/'Output-Calculation-sheet'!V10*'Output-Calculation-sheet'!V118</f>
        <v>1281775842.855741</v>
      </c>
      <c r="W143" s="2">
        <f>W11/'Output-Calculation-sheet'!W10*'Output-Calculation-sheet'!W118</f>
        <v>611756323.04811382</v>
      </c>
      <c r="X143" s="2">
        <f>X11/'Output-Calculation-sheet'!X10*'Output-Calculation-sheet'!X118</f>
        <v>873937761.34054828</v>
      </c>
      <c r="Y143" s="2">
        <f>Y11/'Output-Calculation-sheet'!Y10*'Output-Calculation-sheet'!Y118</f>
        <v>305878243.55137461</v>
      </c>
      <c r="Z143" s="2">
        <f>Z11/'Output-Calculation-sheet'!Z10*'Output-Calculation-sheet'!Z118</f>
        <v>2505289053.1263719</v>
      </c>
      <c r="AA143" s="2">
        <f>AA11/'Output-Calculation-sheet'!AA10*'Output-Calculation-sheet'!AA118</f>
        <v>1500259608.0740571</v>
      </c>
      <c r="AB143" s="2">
        <f>AB11/'Output-Calculation-sheet'!AB10*'Output-Calculation-sheet'!AB118</f>
        <v>1660481745.1398828</v>
      </c>
      <c r="AC143" s="2">
        <f>AC11/'Output-Calculation-sheet'!AC10*'Output-Calculation-sheet'!AC118</f>
        <v>1208947559.6186335</v>
      </c>
      <c r="AD143" s="2">
        <f>AD11/'Output-Calculation-sheet'!AD10*'Output-Calculation-sheet'!AD118</f>
        <v>6467141950.7441788</v>
      </c>
      <c r="AE143" s="2">
        <f>AE11/'Output-Calculation-sheet'!AE10*'Output-Calculation-sheet'!AE118</f>
        <v>163727468589.18149</v>
      </c>
      <c r="AF143" s="2">
        <f>AF11/'Output-Calculation-sheet'!AF10*'Output-Calculation-sheet'!AF118</f>
        <v>97089032108.546204</v>
      </c>
      <c r="AG143" s="2">
        <f>AG11/'Output-Calculation-sheet'!AG10*'Output-Calculation-sheet'!AG118</f>
        <v>6867527843.334631</v>
      </c>
      <c r="AH143" s="2">
        <f>AH11/'Output-Calculation-sheet'!AH10*'Output-Calculation-sheet'!AH118</f>
        <v>6753101066.6548357</v>
      </c>
      <c r="AI143" s="2">
        <f>AI11/'Output-Calculation-sheet'!AI10*'Output-Calculation-sheet'!AI118</f>
        <v>3618643110.6306682</v>
      </c>
      <c r="AJ143" s="2">
        <f>AJ11/'Output-Calculation-sheet'!AJ10*'Output-Calculation-sheet'!AJ118</f>
        <v>5353322364.1220894</v>
      </c>
      <c r="AK143" s="2">
        <f>AK11/'Output-Calculation-sheet'!AK10*'Output-Calculation-sheet'!AK118</f>
        <v>942273161.77949154</v>
      </c>
      <c r="AL143" s="2">
        <f>AL11/'Output-Calculation-sheet'!AL10*'Output-Calculation-sheet'!AL118</f>
        <v>637084953.03605497</v>
      </c>
      <c r="AM143" s="2">
        <f>AM11/'Output-Calculation-sheet'!AM10*'Output-Calculation-sheet'!AM118</f>
        <v>8149251827.7694578</v>
      </c>
      <c r="AN143" s="2">
        <f>AN11/'Output-Calculation-sheet'!AN10*'Output-Calculation-sheet'!AN118</f>
        <v>2701239560.4092937</v>
      </c>
      <c r="AO143" s="2">
        <f>AO11/'Output-Calculation-sheet'!AO10*'Output-Calculation-sheet'!AO118</f>
        <v>6139181343.9151306</v>
      </c>
      <c r="AP143" s="2">
        <f>AP11/'Output-Calculation-sheet'!AP10*'Output-Calculation-sheet'!AP118</f>
        <v>739018600.16718078</v>
      </c>
      <c r="AQ143" s="2">
        <f>AQ11/'Output-Calculation-sheet'!AQ10*'Output-Calculation-sheet'!AQ118</f>
        <v>409862415.68333817</v>
      </c>
      <c r="AR143" s="2">
        <f>AR11/'Output-Calculation-sheet'!AR10*'Output-Calculation-sheet'!AR118</f>
        <v>865721250.88213038</v>
      </c>
      <c r="AS143" s="2">
        <f>AS11/'Output-Calculation-sheet'!AS10*'Output-Calculation-sheet'!AS118</f>
        <v>13947913.697921613</v>
      </c>
      <c r="AT143" s="2">
        <f>AT11/'Output-Calculation-sheet'!AT10*'Output-Calculation-sheet'!AT118</f>
        <v>761336431.59047723</v>
      </c>
      <c r="AU143" s="2">
        <f>AU11/'Output-Calculation-sheet'!AU10*'Output-Calculation-sheet'!AU118</f>
        <v>279830629.16420043</v>
      </c>
      <c r="AV143" s="2">
        <f>AV11/'Output-Calculation-sheet'!AV10*'Output-Calculation-sheet'!AV118</f>
        <v>881204092.38235593</v>
      </c>
      <c r="AW143" s="2">
        <f>AW11/'Output-Calculation-sheet'!AW10*'Output-Calculation-sheet'!AW118</f>
        <v>520514269.57184476</v>
      </c>
      <c r="AX143" s="2">
        <f>AX11/'Output-Calculation-sheet'!AX10*'Output-Calculation-sheet'!AX118</f>
        <v>986946846.46020818</v>
      </c>
      <c r="AY143" s="2">
        <f>AY11/'Output-Calculation-sheet'!AY10*'Output-Calculation-sheet'!AY118</f>
        <v>105159989.55313736</v>
      </c>
      <c r="AZ143" s="2">
        <f>AZ11/'Output-Calculation-sheet'!AZ10*'Output-Calculation-sheet'!AZ118</f>
        <v>572194170.33052421</v>
      </c>
      <c r="BA143" s="2">
        <f>BA11/'Output-Calculation-sheet'!BA10*'Output-Calculation-sheet'!BA118</f>
        <v>197948226.7612364</v>
      </c>
      <c r="BB143" s="2">
        <f>BB11/'Output-Calculation-sheet'!BB10*'Output-Calculation-sheet'!BB118</f>
        <v>123717652.80581667</v>
      </c>
      <c r="BC143" s="2">
        <f>BC11/'Output-Calculation-sheet'!BC10*'Output-Calculation-sheet'!BC118</f>
        <v>501166793.31693906</v>
      </c>
      <c r="BD143" s="2">
        <f>BD11/'Output-Calculation-sheet'!BD10*'Output-Calculation-sheet'!BD118</f>
        <v>46394112.335156031</v>
      </c>
      <c r="BE143" s="2">
        <f>BE11/'Output-Calculation-sheet'!BE10*'Output-Calculation-sheet'!BE118</f>
        <v>3469793244.3141184</v>
      </c>
      <c r="BF143" s="2">
        <f>BF11/'Output-Calculation-sheet'!BF10*'Output-Calculation-sheet'!BF118</f>
        <v>538928410.85953796</v>
      </c>
      <c r="BH143" s="2">
        <f t="shared" si="12"/>
        <v>352.87897511568593</v>
      </c>
    </row>
    <row r="144" spans="1:60" x14ac:dyDescent="0.25">
      <c r="A144" s="2">
        <v>2035</v>
      </c>
      <c r="B144" s="2">
        <f>B12/'Output-Calculation-sheet'!B11*'Output-Calculation-sheet'!B119</f>
        <v>520921000.66299772</v>
      </c>
      <c r="C144" s="2">
        <f>C12/'Output-Calculation-sheet'!C11*'Output-Calculation-sheet'!C119</f>
        <v>532004321.66845405</v>
      </c>
      <c r="D144" s="2">
        <f>D12/'Output-Calculation-sheet'!D11*'Output-Calculation-sheet'!D119</f>
        <v>5035358391.3583574</v>
      </c>
      <c r="E144" s="2">
        <f>E12/'Output-Calculation-sheet'!E11*'Output-Calculation-sheet'!E119</f>
        <v>332502831.79559565</v>
      </c>
      <c r="F144" s="2">
        <f>F12/'Output-Calculation-sheet'!F11*'Output-Calculation-sheet'!F119</f>
        <v>1791727501.8363504</v>
      </c>
      <c r="G144" s="2">
        <f>G12/'Output-Calculation-sheet'!G11*'Output-Calculation-sheet'!G119</f>
        <v>576338015.14082503</v>
      </c>
      <c r="H144" s="2">
        <f>H12/'Output-Calculation-sheet'!H11*'Output-Calculation-sheet'!H119</f>
        <v>642838304.266366</v>
      </c>
      <c r="I144" s="2">
        <f>I12/'Output-Calculation-sheet'!I11*'Output-Calculation-sheet'!I119</f>
        <v>864506865.28281212</v>
      </c>
      <c r="J144" s="2">
        <f>J12/'Output-Calculation-sheet'!J11*'Output-Calculation-sheet'!J119</f>
        <v>3025773999.6600819</v>
      </c>
      <c r="K144" s="2">
        <f>K12/'Output-Calculation-sheet'!K11*'Output-Calculation-sheet'!K119</f>
        <v>5065123483.3630514</v>
      </c>
      <c r="L144" s="2">
        <f>L12/'Output-Calculation-sheet'!L11*'Output-Calculation-sheet'!L119</f>
        <v>221668507.5020909</v>
      </c>
      <c r="M144" s="2">
        <f>M12/'Output-Calculation-sheet'!M11*'Output-Calculation-sheet'!M119</f>
        <v>210585043.99376303</v>
      </c>
      <c r="N144" s="2">
        <f>N12/'Output-Calculation-sheet'!N11*'Output-Calculation-sheet'!N119</f>
        <v>1363261074.2754133</v>
      </c>
      <c r="O144" s="2">
        <f>O12/'Output-Calculation-sheet'!O11*'Output-Calculation-sheet'!O119</f>
        <v>1983932393.0980914</v>
      </c>
      <c r="P144" s="2">
        <f>P12/'Output-Calculation-sheet'!P11*'Output-Calculation-sheet'!P119</f>
        <v>3577241779.6865525</v>
      </c>
      <c r="Q144" s="2">
        <f>Q12/'Output-Calculation-sheet'!Q11*'Output-Calculation-sheet'!Q119</f>
        <v>277085693.17302358</v>
      </c>
      <c r="R144" s="2">
        <f>R12/'Output-Calculation-sheet'!R11*'Output-Calculation-sheet'!R119</f>
        <v>210585125.22649127</v>
      </c>
      <c r="S144" s="2">
        <f>S12/'Output-Calculation-sheet'!S11*'Output-Calculation-sheet'!S119</f>
        <v>2128016869.9839382</v>
      </c>
      <c r="T144" s="2">
        <f>T12/'Output-Calculation-sheet'!T11*'Output-Calculation-sheet'!T119</f>
        <v>1069284017.3866714</v>
      </c>
      <c r="U144" s="2">
        <f>U12/'Output-Calculation-sheet'!U11*'Output-Calculation-sheet'!U119</f>
        <v>820173168.07741916</v>
      </c>
      <c r="V144" s="2">
        <f>V12/'Output-Calculation-sheet'!V11*'Output-Calculation-sheet'!V119</f>
        <v>975341085.99940968</v>
      </c>
      <c r="W144" s="2">
        <f>W12/'Output-Calculation-sheet'!W11*'Output-Calculation-sheet'!W119</f>
        <v>465503689.91491133</v>
      </c>
      <c r="X144" s="2">
        <f>X12/'Output-Calculation-sheet'!X11*'Output-Calculation-sheet'!X119</f>
        <v>665005531.61931431</v>
      </c>
      <c r="Y144" s="2">
        <f>Y12/'Output-Calculation-sheet'!Y11*'Output-Calculation-sheet'!Y119</f>
        <v>232751890.72994861</v>
      </c>
      <c r="Z144" s="2">
        <f>Z12/'Output-Calculation-sheet'!Z11*'Output-Calculation-sheet'!Z119</f>
        <v>1906348444.4968865</v>
      </c>
      <c r="AA144" s="2">
        <f>AA12/'Output-Calculation-sheet'!AA11*'Output-Calculation-sheet'!AA119</f>
        <v>1141592831.2306654</v>
      </c>
      <c r="AB144" s="2">
        <f>AB12/'Output-Calculation-sheet'!AB11*'Output-Calculation-sheet'!AB119</f>
        <v>1263510512.4323459</v>
      </c>
      <c r="AC144" s="2">
        <f>AC12/'Output-Calculation-sheet'!AC11*'Output-Calculation-sheet'!AC119</f>
        <v>919923777.86000097</v>
      </c>
      <c r="AD144" s="2">
        <f>AD12/'Output-Calculation-sheet'!AD11*'Output-Calculation-sheet'!AD119</f>
        <v>4921039018.1600008</v>
      </c>
      <c r="AE144" s="2">
        <f>AE12/'Output-Calculation-sheet'!AE11*'Output-Calculation-sheet'!AE119</f>
        <v>124968141667.46638</v>
      </c>
      <c r="AF144" s="2">
        <f>AF12/'Output-Calculation-sheet'!AF11*'Output-Calculation-sheet'!AF119</f>
        <v>74256403005.633286</v>
      </c>
      <c r="AG144" s="2">
        <f>AG12/'Output-Calculation-sheet'!AG11*'Output-Calculation-sheet'!AG119</f>
        <v>7171764626.6564188</v>
      </c>
      <c r="AH144" s="2">
        <f>AH12/'Output-Calculation-sheet'!AH11*'Output-Calculation-sheet'!AH119</f>
        <v>5152004009.8233519</v>
      </c>
      <c r="AI144" s="2">
        <f>AI12/'Output-Calculation-sheet'!AI11*'Output-Calculation-sheet'!AI119</f>
        <v>2760698472.8515229</v>
      </c>
      <c r="AJ144" s="2">
        <f>AJ12/'Output-Calculation-sheet'!AJ11*'Output-Calculation-sheet'!AJ119</f>
        <v>5258426237.0624361</v>
      </c>
      <c r="AK144" s="2">
        <f>AK12/'Output-Calculation-sheet'!AK11*'Output-Calculation-sheet'!AK119</f>
        <v>885177398.41988158</v>
      </c>
      <c r="AL144" s="2">
        <f>AL12/'Output-Calculation-sheet'!AL11*'Output-Calculation-sheet'!AL119</f>
        <v>486038285.28349906</v>
      </c>
      <c r="AM144" s="2">
        <f>AM12/'Output-Calculation-sheet'!AM11*'Output-Calculation-sheet'!AM119</f>
        <v>8918795616.6984711</v>
      </c>
      <c r="AN144" s="2">
        <f>AN12/'Output-Calculation-sheet'!AN11*'Output-Calculation-sheet'!AN119</f>
        <v>2993995610.806005</v>
      </c>
      <c r="AO144" s="2">
        <f>AO12/'Output-Calculation-sheet'!AO11*'Output-Calculation-sheet'!AO119</f>
        <v>6804535803.0119429</v>
      </c>
      <c r="AP144" s="2">
        <f>AP12/'Output-Calculation-sheet'!AP11*'Output-Calculation-sheet'!AP119</f>
        <v>563804410.92885888</v>
      </c>
      <c r="AQ144" s="2">
        <f>AQ12/'Output-Calculation-sheet'!AQ11*'Output-Calculation-sheet'!AQ119</f>
        <v>453736299.84652948</v>
      </c>
      <c r="AR144" s="2">
        <f>AR12/'Output-Calculation-sheet'!AR11*'Output-Calculation-sheet'!AR119</f>
        <v>894228060.93137085</v>
      </c>
      <c r="AS144" s="2">
        <f>AS12/'Output-Calculation-sheet'!AS11*'Output-Calculation-sheet'!AS119</f>
        <v>14390566.254691118</v>
      </c>
      <c r="AT144" s="2">
        <f>AT12/'Output-Calculation-sheet'!AT11*'Output-Calculation-sheet'!AT119</f>
        <v>843357593.03918326</v>
      </c>
      <c r="AU144" s="2">
        <f>AU12/'Output-Calculation-sheet'!AU11*'Output-Calculation-sheet'!AU119</f>
        <v>305519188.68174577</v>
      </c>
      <c r="AV144" s="2">
        <f>AV12/'Output-Calculation-sheet'!AV11*'Output-Calculation-sheet'!AV119</f>
        <v>975532907.68844402</v>
      </c>
      <c r="AW144" s="2">
        <f>AW12/'Output-Calculation-sheet'!AW11*'Output-Calculation-sheet'!AW119</f>
        <v>396874094.97295606</v>
      </c>
      <c r="AX144" s="2">
        <f>AX12/'Output-Calculation-sheet'!AX11*'Output-Calculation-sheet'!AX119</f>
        <v>1076940890.9178679</v>
      </c>
      <c r="AY144" s="2">
        <f>AY12/'Output-Calculation-sheet'!AY11*'Output-Calculation-sheet'!AY119</f>
        <v>80161322.349619091</v>
      </c>
      <c r="AZ144" s="2">
        <f>AZ12/'Output-Calculation-sheet'!AZ11*'Output-Calculation-sheet'!AZ119</f>
        <v>436171976.17140776</v>
      </c>
      <c r="BA144" s="2">
        <f>BA12/'Output-Calculation-sheet'!BA11*'Output-Calculation-sheet'!BA119</f>
        <v>150891925.93796468</v>
      </c>
      <c r="BB144" s="2">
        <f>BB12/'Output-Calculation-sheet'!BB11*'Output-Calculation-sheet'!BB119</f>
        <v>94307435.129817784</v>
      </c>
      <c r="BC144" s="2">
        <f>BC12/'Output-Calculation-sheet'!BC11*'Output-Calculation-sheet'!BC119</f>
        <v>381631264.44794542</v>
      </c>
      <c r="BD144" s="2">
        <f>BD12/'Output-Calculation-sheet'!BD11*'Output-Calculation-sheet'!BD119</f>
        <v>35365295.166541599</v>
      </c>
      <c r="BE144" s="2">
        <f>BE12/'Output-Calculation-sheet'!BE11*'Output-Calculation-sheet'!BE119</f>
        <v>2644252433.4199624</v>
      </c>
      <c r="BF144" s="2">
        <f>BF12/'Output-Calculation-sheet'!BF11*'Output-Calculation-sheet'!BF119</f>
        <v>410086664.61943322</v>
      </c>
      <c r="BH144" s="2">
        <f t="shared" si="12"/>
        <v>274.82359378264488</v>
      </c>
    </row>
    <row r="146" spans="60:60" x14ac:dyDescent="0.25">
      <c r="BH146" s="2">
        <f>SUM(BH93:BH100)/SUM(BH60:BH67)</f>
        <v>1.2754302901333097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16.516839170386401</v>
      </c>
      <c r="D16" s="2">
        <f>D5/'Output-Calculation-sheet'!D4*'Output-Calculation-sheet'!D22</f>
        <v>180.92404142945045</v>
      </c>
      <c r="E16" s="2">
        <f>E5/'Output-Calculation-sheet'!E4*'Output-Calculation-sheet'!E22</f>
        <v>22.245230636841626</v>
      </c>
      <c r="F16" s="2">
        <f>F5/'Output-Calculation-sheet'!F4*'Output-Calculation-sheet'!F22</f>
        <v>48.595443341513345</v>
      </c>
      <c r="G16" s="2">
        <f>G5/'Output-Calculation-sheet'!G4*'Output-Calculation-sheet'!G22</f>
        <v>12.382871425003193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437.54281630162279</v>
      </c>
      <c r="K16" s="2">
        <f>K5/'Output-Calculation-sheet'!K4*'Output-Calculation-sheet'!K22</f>
        <v>0</v>
      </c>
      <c r="L16" s="2">
        <f>L5/'Output-Calculation-sheet'!L4*'Output-Calculation-sheet'!L22</f>
        <v>14.497793868287463</v>
      </c>
      <c r="M16" s="2">
        <f>M5/'Output-Calculation-sheet'!M4*'Output-Calculation-sheet'!M22</f>
        <v>19.342504443039605</v>
      </c>
      <c r="N16" s="2">
        <f>N5/'Output-Calculation-sheet'!N4*'Output-Calculation-sheet'!N22</f>
        <v>0</v>
      </c>
      <c r="O16" s="2">
        <f>O5/'Output-Calculation-sheet'!O4*'Output-Calculation-sheet'!O22</f>
        <v>47.253590964504227</v>
      </c>
      <c r="P16" s="2">
        <f>P5/'Output-Calculation-sheet'!P4*'Output-Calculation-sheet'!P22</f>
        <v>309.89003648299621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25.062565742290531</v>
      </c>
      <c r="U16" s="2">
        <f>U5/'Output-Calculation-sheet'!U4*'Output-Calculation-sheet'!U22</f>
        <v>67.167454209478038</v>
      </c>
      <c r="V16" s="2">
        <f>V5/'Output-Calculation-sheet'!V4*'Output-Calculation-sheet'!V22</f>
        <v>11.912986113102553</v>
      </c>
      <c r="W16" s="2">
        <f>W5/'Output-Calculation-sheet'!W4*'Output-Calculation-sheet'!W22</f>
        <v>0</v>
      </c>
      <c r="X16" s="2">
        <f>X5/'Output-Calculation-sheet'!X4*'Output-Calculation-sheet'!X22</f>
        <v>55.474103902079442</v>
      </c>
      <c r="Y16" s="2">
        <f>Y5/'Output-Calculation-sheet'!Y4*'Output-Calculation-sheet'!Y22</f>
        <v>41.327324223707947</v>
      </c>
      <c r="Z16" s="2">
        <f>Z5/'Output-Calculation-sheet'!Z4*'Output-Calculation-sheet'!Z22</f>
        <v>69.584159063808357</v>
      </c>
      <c r="AA16" s="2">
        <f>AA5/'Output-Calculation-sheet'!AA4*'Output-Calculation-sheet'!AA22</f>
        <v>0</v>
      </c>
      <c r="AB16" s="2">
        <f>AB5/'Output-Calculation-sheet'!AB4*'Output-Calculation-sheet'!AB22</f>
        <v>162.14093295398402</v>
      </c>
      <c r="AC16" s="2">
        <f>AC5/'Output-Calculation-sheet'!AC4*'Output-Calculation-sheet'!AC22</f>
        <v>42.808387270629723</v>
      </c>
      <c r="AD16" s="2">
        <f>AD5/'Output-Calculation-sheet'!AD4*'Output-Calculation-sheet'!AD22</f>
        <v>0</v>
      </c>
      <c r="AE16" s="2">
        <f>AE5/'Output-Calculation-sheet'!AE4*'Output-Calculation-sheet'!AE22</f>
        <v>12694.879548008361</v>
      </c>
      <c r="AF16" s="2">
        <f>AF5/'Output-Calculation-sheet'!AF4*'Output-Calculation-sheet'!AF22</f>
        <v>4032.0499615090885</v>
      </c>
      <c r="AG16" s="2">
        <f>AG5/'Output-Calculation-sheet'!AG4*'Output-Calculation-sheet'!AG22</f>
        <v>149.30873457938421</v>
      </c>
      <c r="AH16" s="2">
        <f>AH5/'Output-Calculation-sheet'!AH4*'Output-Calculation-sheet'!AH22</f>
        <v>498.58130615505587</v>
      </c>
      <c r="AI16" s="2">
        <f>AI5/'Output-Calculation-sheet'!AI4*'Output-Calculation-sheet'!AI22</f>
        <v>221.74963776871138</v>
      </c>
      <c r="AJ16" s="2">
        <f>AJ5/'Output-Calculation-sheet'!AJ4*'Output-Calculation-sheet'!AJ22</f>
        <v>260.06698918843574</v>
      </c>
      <c r="AK16" s="2">
        <f>AK5/'Output-Calculation-sheet'!AK4*'Output-Calculation-sheet'!AK22</f>
        <v>44.423575347348383</v>
      </c>
      <c r="AL16" s="2">
        <f>AL5/'Output-Calculation-sheet'!AL4*'Output-Calculation-sheet'!AL22</f>
        <v>29.635435141795114</v>
      </c>
      <c r="AM16" s="2">
        <f>AM5/'Output-Calculation-sheet'!AM4*'Output-Calculation-sheet'!AM22</f>
        <v>9.797562609131969</v>
      </c>
      <c r="AN16" s="2">
        <f>AN5/'Output-Calculation-sheet'!AN4*'Output-Calculation-sheet'!AN22</f>
        <v>20.098562450391039</v>
      </c>
      <c r="AO16" s="2">
        <f>AO5/'Output-Calculation-sheet'!AO4*'Output-Calculation-sheet'!AO22</f>
        <v>126.51274370726873</v>
      </c>
      <c r="AP16" s="2">
        <f>AP5/'Output-Calculation-sheet'!AP4*'Output-Calculation-sheet'!AP22</f>
        <v>25.109029063438495</v>
      </c>
      <c r="AQ16" s="2">
        <f>AQ5/'Output-Calculation-sheet'!AQ4*'Output-Calculation-sheet'!AQ22</f>
        <v>0</v>
      </c>
      <c r="AR16" s="2">
        <f>AR5/'Output-Calculation-sheet'!AR4*'Output-Calculation-sheet'!AR22</f>
        <v>2.4769470558382127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0.10668797113309275</v>
      </c>
      <c r="AV16" s="2">
        <f>AV5/'Output-Calculation-sheet'!AV4*'Output-Calculation-sheet'!AV22</f>
        <v>0</v>
      </c>
      <c r="AW16" s="2">
        <f>AW5/'Output-Calculation-sheet'!AW4*'Output-Calculation-sheet'!AW22</f>
        <v>47.813650793227907</v>
      </c>
      <c r="AX16" s="2">
        <f>AX5/'Output-Calculation-sheet'!AX4*'Output-Calculation-sheet'!AX22</f>
        <v>0.66436340201494715</v>
      </c>
      <c r="AY16" s="2">
        <f>AY5/'Output-Calculation-sheet'!AY4*'Output-Calculation-sheet'!AY22</f>
        <v>7.3917468571224001</v>
      </c>
      <c r="AZ16" s="2">
        <f>AZ5/'Output-Calculation-sheet'!AZ4*'Output-Calculation-sheet'!AZ22</f>
        <v>13.499330702502164</v>
      </c>
      <c r="BA16" s="2">
        <f>BA5/'Output-Calculation-sheet'!BA4*'Output-Calculation-sheet'!BA22</f>
        <v>8.1688184426801982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49.314780545998637</v>
      </c>
      <c r="BD16" s="2">
        <f>BD5/'Output-Calculation-sheet'!BD4*'Output-Calculation-sheet'!BD22</f>
        <v>3.0460253218414688</v>
      </c>
      <c r="BE16" s="2">
        <f>BE5/'Output-Calculation-sheet'!BE4*'Output-Calculation-sheet'!BE22</f>
        <v>298.20742676417274</v>
      </c>
      <c r="BF16" s="2">
        <f>BF5/'Output-Calculation-sheet'!BF4*'Output-Calculation-sheet'!BF22</f>
        <v>8.7226324937193702</v>
      </c>
      <c r="BH16" s="2">
        <f>SUM(B16:AI16,AK16:AM16,AP16,AR16:AS16,AU16,AW16:BF16)/1000</f>
        <v>19.738957904635221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49.877536472112517</v>
      </c>
      <c r="D17" s="2">
        <f>D6/'Output-Calculation-sheet'!D5*'Output-Calculation-sheet'!D23</f>
        <v>482.92128357894734</v>
      </c>
      <c r="E17" s="2">
        <f>E6/'Output-Calculation-sheet'!E5*'Output-Calculation-sheet'!E23</f>
        <v>62.933985953853075</v>
      </c>
      <c r="F17" s="2">
        <f>F6/'Output-Calculation-sheet'!F5*'Output-Calculation-sheet'!F23</f>
        <v>129.0203988187055</v>
      </c>
      <c r="G17" s="2">
        <f>G6/'Output-Calculation-sheet'!G5*'Output-Calculation-sheet'!G23</f>
        <v>38.378316244976155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1143.8210613617691</v>
      </c>
      <c r="K17" s="2">
        <f>K6/'Output-Calculation-sheet'!K5*'Output-Calculation-sheet'!K23</f>
        <v>0</v>
      </c>
      <c r="L17" s="2">
        <f>L6/'Output-Calculation-sheet'!L5*'Output-Calculation-sheet'!L23</f>
        <v>36.692029350438453</v>
      </c>
      <c r="M17" s="2">
        <f>M6/'Output-Calculation-sheet'!M5*'Output-Calculation-sheet'!M23</f>
        <v>53.043765307905161</v>
      </c>
      <c r="N17" s="2">
        <f>N6/'Output-Calculation-sheet'!N5*'Output-Calculation-sheet'!N23</f>
        <v>0</v>
      </c>
      <c r="O17" s="2">
        <f>O6/'Output-Calculation-sheet'!O5*'Output-Calculation-sheet'!O23</f>
        <v>198.14737956772882</v>
      </c>
      <c r="P17" s="2">
        <f>P6/'Output-Calculation-sheet'!P5*'Output-Calculation-sheet'!P23</f>
        <v>882.01906916057214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67.252338562657712</v>
      </c>
      <c r="U17" s="2">
        <f>U6/'Output-Calculation-sheet'!U5*'Output-Calculation-sheet'!U23</f>
        <v>164.48964920729188</v>
      </c>
      <c r="V17" s="2">
        <f>V6/'Output-Calculation-sheet'!V5*'Output-Calculation-sheet'!V23</f>
        <v>45.905770683148852</v>
      </c>
      <c r="W17" s="2">
        <f>W6/'Output-Calculation-sheet'!W5*'Output-Calculation-sheet'!W23</f>
        <v>0</v>
      </c>
      <c r="X17" s="2">
        <f>X6/'Output-Calculation-sheet'!X5*'Output-Calculation-sheet'!X23</f>
        <v>143.16413577269728</v>
      </c>
      <c r="Y17" s="2">
        <f>Y6/'Output-Calculation-sheet'!Y5*'Output-Calculation-sheet'!Y23</f>
        <v>106.29761394896974</v>
      </c>
      <c r="Z17" s="2">
        <f>Z6/'Output-Calculation-sheet'!Z5*'Output-Calculation-sheet'!Z23</f>
        <v>189.06720395941312</v>
      </c>
      <c r="AA17" s="2">
        <f>AA6/'Output-Calculation-sheet'!AA5*'Output-Calculation-sheet'!AA23</f>
        <v>0</v>
      </c>
      <c r="AB17" s="2">
        <f>AB6/'Output-Calculation-sheet'!AB5*'Output-Calculation-sheet'!AB23</f>
        <v>428.34729269473235</v>
      </c>
      <c r="AC17" s="2">
        <f>AC6/'Output-Calculation-sheet'!AC5*'Output-Calculation-sheet'!AC23</f>
        <v>116.14933959280154</v>
      </c>
      <c r="AD17" s="2">
        <f>AD6/'Output-Calculation-sheet'!AD5*'Output-Calculation-sheet'!AD23</f>
        <v>0</v>
      </c>
      <c r="AE17" s="2">
        <f>AE6/'Output-Calculation-sheet'!AE5*'Output-Calculation-sheet'!AE23</f>
        <v>33715.572056428689</v>
      </c>
      <c r="AF17" s="2">
        <f>AF6/'Output-Calculation-sheet'!AF5*'Output-Calculation-sheet'!AF23</f>
        <v>11543.017062097266</v>
      </c>
      <c r="AG17" s="2">
        <f>AG6/'Output-Calculation-sheet'!AG5*'Output-Calculation-sheet'!AG23</f>
        <v>249.44823852648315</v>
      </c>
      <c r="AH17" s="2">
        <f>AH6/'Output-Calculation-sheet'!AH5*'Output-Calculation-sheet'!AH23</f>
        <v>1365.1807545639394</v>
      </c>
      <c r="AI17" s="2">
        <f>AI6/'Output-Calculation-sheet'!AI5*'Output-Calculation-sheet'!AI23</f>
        <v>666.94448601903673</v>
      </c>
      <c r="AJ17" s="2">
        <f>AJ6/'Output-Calculation-sheet'!AJ5*'Output-Calculation-sheet'!AJ23</f>
        <v>519.51885163044005</v>
      </c>
      <c r="AK17" s="2">
        <f>AK6/'Output-Calculation-sheet'!AK5*'Output-Calculation-sheet'!AK23</f>
        <v>84.589975497995781</v>
      </c>
      <c r="AL17" s="2">
        <f>AL6/'Output-Calculation-sheet'!AL5*'Output-Calculation-sheet'!AL23</f>
        <v>81.36490798522594</v>
      </c>
      <c r="AM17" s="2">
        <f>AM6/'Output-Calculation-sheet'!AM5*'Output-Calculation-sheet'!AM23</f>
        <v>16.979211223620165</v>
      </c>
      <c r="AN17" s="2">
        <f>AN6/'Output-Calculation-sheet'!AN5*'Output-Calculation-sheet'!AN23</f>
        <v>42.14159945516505</v>
      </c>
      <c r="AO17" s="2">
        <f>AO6/'Output-Calculation-sheet'!AO5*'Output-Calculation-sheet'!AO23</f>
        <v>0</v>
      </c>
      <c r="AP17" s="2">
        <f>AP6/'Output-Calculation-sheet'!AP5*'Output-Calculation-sheet'!AP23</f>
        <v>68.108952891638822</v>
      </c>
      <c r="AQ17" s="2">
        <f>AQ6/'Output-Calculation-sheet'!AQ5*'Output-Calculation-sheet'!AQ23</f>
        <v>0</v>
      </c>
      <c r="AR17" s="2">
        <f>AR6/'Output-Calculation-sheet'!AR5*'Output-Calculation-sheet'!AR23</f>
        <v>6.4351193876404409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0.27093990169548771</v>
      </c>
      <c r="AV17" s="2">
        <f>AV6/'Output-Calculation-sheet'!AV5*'Output-Calculation-sheet'!AV23</f>
        <v>0</v>
      </c>
      <c r="AW17" s="2">
        <f>AW6/'Output-Calculation-sheet'!AW5*'Output-Calculation-sheet'!AW23</f>
        <v>123.84805375487528</v>
      </c>
      <c r="AX17" s="2">
        <f>AX6/'Output-Calculation-sheet'!AX5*'Output-Calculation-sheet'!AX23</f>
        <v>1.7822214220395129</v>
      </c>
      <c r="AY17" s="2">
        <f>AY6/'Output-Calculation-sheet'!AY5*'Output-Calculation-sheet'!AY23</f>
        <v>18.665533458784626</v>
      </c>
      <c r="AZ17" s="2">
        <f>AZ6/'Output-Calculation-sheet'!AZ5*'Output-Calculation-sheet'!AZ23</f>
        <v>37.888210831631689</v>
      </c>
      <c r="BA17" s="2">
        <f>BA6/'Output-Calculation-sheet'!BA5*'Output-Calculation-sheet'!BA23</f>
        <v>23.249344708555988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125.98226658292963</v>
      </c>
      <c r="BD17" s="2">
        <f>BD6/'Output-Calculation-sheet'!BD5*'Output-Calculation-sheet'!BD23</f>
        <v>7.7863902808717107</v>
      </c>
      <c r="BE17" s="2">
        <f>BE6/'Output-Calculation-sheet'!BE5*'Output-Calculation-sheet'!BE23</f>
        <v>894.62212243134638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53.393747943567817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99.889572959312517</v>
      </c>
      <c r="D18" s="2">
        <f>D7/'Output-Calculation-sheet'!D6*'Output-Calculation-sheet'!D24</f>
        <v>886.23945109756175</v>
      </c>
      <c r="E18" s="2">
        <f>E7/'Output-Calculation-sheet'!E6*'Output-Calculation-sheet'!E24</f>
        <v>120.32743843920046</v>
      </c>
      <c r="F18" s="2">
        <f>F7/'Output-Calculation-sheet'!F6*'Output-Calculation-sheet'!F24</f>
        <v>234.75879126762419</v>
      </c>
      <c r="G18" s="2">
        <f>G7/'Output-Calculation-sheet'!G6*'Output-Calculation-sheet'!G24</f>
        <v>78.316210733997337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2060.5304246650412</v>
      </c>
      <c r="K18" s="2">
        <f>K7/'Output-Calculation-sheet'!K6*'Output-Calculation-sheet'!K24</f>
        <v>0</v>
      </c>
      <c r="L18" s="2">
        <f>L7/'Output-Calculation-sheet'!L6*'Output-Calculation-sheet'!L24</f>
        <v>64.020011569938006</v>
      </c>
      <c r="M18" s="2">
        <f>M7/'Output-Calculation-sheet'!M6*'Output-Calculation-sheet'!M24</f>
        <v>98.935262393909923</v>
      </c>
      <c r="N18" s="2">
        <f>N7/'Output-Calculation-sheet'!N6*'Output-Calculation-sheet'!N24</f>
        <v>0</v>
      </c>
      <c r="O18" s="2">
        <f>O7/'Output-Calculation-sheet'!O6*'Output-Calculation-sheet'!O24</f>
        <v>477.43563261676064</v>
      </c>
      <c r="P18" s="2">
        <f>P7/'Output-Calculation-sheet'!P6*'Output-Calculation-sheet'!P24</f>
        <v>1710.1632183711145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122.82721504480932</v>
      </c>
      <c r="U18" s="2">
        <f>U7/'Output-Calculation-sheet'!U6*'Output-Calculation-sheet'!U24</f>
        <v>275.487042536236</v>
      </c>
      <c r="V18" s="2">
        <f>V7/'Output-Calculation-sheet'!V6*'Output-Calculation-sheet'!V24</f>
        <v>105.8130306902968</v>
      </c>
      <c r="W18" s="2">
        <f>W7/'Output-Calculation-sheet'!W6*'Output-Calculation-sheet'!W24</f>
        <v>0</v>
      </c>
      <c r="X18" s="2">
        <f>X7/'Output-Calculation-sheet'!X6*'Output-Calculation-sheet'!X24</f>
        <v>253.57633678382575</v>
      </c>
      <c r="Y18" s="2">
        <f>Y7/'Output-Calculation-sheet'!Y6*'Output-Calculation-sheet'!Y24</f>
        <v>214.87565400973827</v>
      </c>
      <c r="Z18" s="2">
        <f>Z7/'Output-Calculation-sheet'!Z6*'Output-Calculation-sheet'!Z24</f>
        <v>350.81165101008781</v>
      </c>
      <c r="AA18" s="2">
        <f>AA7/'Output-Calculation-sheet'!AA6*'Output-Calculation-sheet'!AA24</f>
        <v>0</v>
      </c>
      <c r="AB18" s="2">
        <f>AB7/'Output-Calculation-sheet'!AB6*'Output-Calculation-sheet'!AB24</f>
        <v>776.59929003905836</v>
      </c>
      <c r="AC18" s="2">
        <f>AC7/'Output-Calculation-sheet'!AC6*'Output-Calculation-sheet'!AC24</f>
        <v>214.78800691502997</v>
      </c>
      <c r="AD18" s="2">
        <f>AD7/'Output-Calculation-sheet'!AD6*'Output-Calculation-sheet'!AD24</f>
        <v>0</v>
      </c>
      <c r="AE18" s="2">
        <f>AE7/'Output-Calculation-sheet'!AE6*'Output-Calculation-sheet'!AE24</f>
        <v>61578.377220478338</v>
      </c>
      <c r="AF18" s="2">
        <f>AF7/'Output-Calculation-sheet'!AF6*'Output-Calculation-sheet'!AF24</f>
        <v>22600.091064680069</v>
      </c>
      <c r="AG18" s="2">
        <f>AG7/'Output-Calculation-sheet'!AG6*'Output-Calculation-sheet'!AG24</f>
        <v>334.41843750990978</v>
      </c>
      <c r="AH18" s="2">
        <f>AH7/'Output-Calculation-sheet'!AH6*'Output-Calculation-sheet'!AH24</f>
        <v>2559.0531705399712</v>
      </c>
      <c r="AI18" s="2">
        <f>AI7/'Output-Calculation-sheet'!AI6*'Output-Calculation-sheet'!AI24</f>
        <v>1334.9146251593704</v>
      </c>
      <c r="AJ18" s="2">
        <f>AJ7/'Output-Calculation-sheet'!AJ6*'Output-Calculation-sheet'!AJ24</f>
        <v>733.0278777749736</v>
      </c>
      <c r="AK18" s="2">
        <f>AK7/'Output-Calculation-sheet'!AK6*'Output-Calculation-sheet'!AK24</f>
        <v>92.272591114892435</v>
      </c>
      <c r="AL18" s="2">
        <f>AL7/'Output-Calculation-sheet'!AL6*'Output-Calculation-sheet'!AL24</f>
        <v>156.93649868564205</v>
      </c>
      <c r="AM18" s="2">
        <f>AM7/'Output-Calculation-sheet'!AM6*'Output-Calculation-sheet'!AM24</f>
        <v>22.64437844444253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127.46400061148826</v>
      </c>
      <c r="AQ18" s="2">
        <f>AQ7/'Output-Calculation-sheet'!AQ6*'Output-Calculation-sheet'!AQ24</f>
        <v>0</v>
      </c>
      <c r="AR18" s="2">
        <f>AR7/'Output-Calculation-sheet'!AR6*'Output-Calculation-sheet'!AR24</f>
        <v>11.451027179910158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0.47217906090825995</v>
      </c>
      <c r="AV18" s="2">
        <f>AV7/'Output-Calculation-sheet'!AV6*'Output-Calculation-sheet'!AV24</f>
        <v>0</v>
      </c>
      <c r="AW18" s="2">
        <f>AW7/'Output-Calculation-sheet'!AW6*'Output-Calculation-sheet'!AW24</f>
        <v>220.60129258760344</v>
      </c>
      <c r="AX18" s="2">
        <f>AX7/'Output-Calculation-sheet'!AX6*'Output-Calculation-sheet'!AX24</f>
        <v>3.2756299559765432</v>
      </c>
      <c r="AY18" s="2">
        <f>AY7/'Output-Calculation-sheet'!AY6*'Output-Calculation-sheet'!AY24</f>
        <v>32.335387497603556</v>
      </c>
      <c r="AZ18" s="2">
        <f>AZ7/'Output-Calculation-sheet'!AZ6*'Output-Calculation-sheet'!AZ24</f>
        <v>71.703015885942889</v>
      </c>
      <c r="BA18" s="2">
        <f>BA7/'Output-Calculation-sheet'!BA6*'Output-Calculation-sheet'!BA24</f>
        <v>45.023029115447898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221.21072301181488</v>
      </c>
      <c r="BD18" s="2">
        <f>BD7/'Output-Calculation-sheet'!BD6*'Output-Calculation-sheet'!BD24</f>
        <v>13.65306376179573</v>
      </c>
      <c r="BE18" s="2">
        <f>BE7/'Output-Calculation-sheet'!BE6*'Output-Calculation-sheet'!BE24</f>
        <v>2080.7376022976209</v>
      </c>
      <c r="BF18" s="2">
        <f>BF7/'Output-Calculation-sheet'!BF6*'Output-Calculation-sheet'!BF24</f>
        <v>0</v>
      </c>
      <c r="BH18" s="2">
        <f t="shared" si="0"/>
        <v>99.697200244402509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142.55972494001699</v>
      </c>
      <c r="D19" s="2">
        <f>D8/'Output-Calculation-sheet'!D7*'Output-Calculation-sheet'!D25</f>
        <v>1321.4230775651481</v>
      </c>
      <c r="E19" s="2">
        <f>E8/'Output-Calculation-sheet'!E7*'Output-Calculation-sheet'!E25</f>
        <v>174.49169674627711</v>
      </c>
      <c r="F19" s="2">
        <f>F8/'Output-Calculation-sheet'!F7*'Output-Calculation-sheet'!F25</f>
        <v>347.42287633457033</v>
      </c>
      <c r="G19" s="2">
        <f>G8/'Output-Calculation-sheet'!G7*'Output-Calculation-sheet'!G25</f>
        <v>109.87083591959647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3346.1337781971311</v>
      </c>
      <c r="K19" s="2">
        <f>K8/'Output-Calculation-sheet'!K7*'Output-Calculation-sheet'!K25</f>
        <v>0</v>
      </c>
      <c r="L19" s="2">
        <f>L8/'Output-Calculation-sheet'!L7*'Output-Calculation-sheet'!L25</f>
        <v>93.236905065495563</v>
      </c>
      <c r="M19" s="2">
        <f>M8/'Output-Calculation-sheet'!M7*'Output-Calculation-sheet'!M25</f>
        <v>151.95452468185024</v>
      </c>
      <c r="N19" s="2">
        <f>N8/'Output-Calculation-sheet'!N7*'Output-Calculation-sheet'!N25</f>
        <v>0</v>
      </c>
      <c r="O19" s="2">
        <f>O8/'Output-Calculation-sheet'!O7*'Output-Calculation-sheet'!O25</f>
        <v>651.2721090557759</v>
      </c>
      <c r="P19" s="2">
        <f>P8/'Output-Calculation-sheet'!P7*'Output-Calculation-sheet'!P25</f>
        <v>2546.9438605355394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166.28022704896429</v>
      </c>
      <c r="U19" s="2">
        <f>U8/'Output-Calculation-sheet'!U7*'Output-Calculation-sheet'!U25</f>
        <v>404.90199897606743</v>
      </c>
      <c r="V19" s="2">
        <f>V8/'Output-Calculation-sheet'!V7*'Output-Calculation-sheet'!V25</f>
        <v>111.10478435164512</v>
      </c>
      <c r="W19" s="2">
        <f>W8/'Output-Calculation-sheet'!W7*'Output-Calculation-sheet'!W25</f>
        <v>0</v>
      </c>
      <c r="X19" s="2">
        <f>X8/'Output-Calculation-sheet'!X7*'Output-Calculation-sheet'!X25</f>
        <v>374.17663779067254</v>
      </c>
      <c r="Y19" s="2">
        <f>Y8/'Output-Calculation-sheet'!Y7*'Output-Calculation-sheet'!Y25</f>
        <v>317.59851354179682</v>
      </c>
      <c r="Z19" s="2">
        <f>Z8/'Output-Calculation-sheet'!Z7*'Output-Calculation-sheet'!Z25</f>
        <v>512.43917960866713</v>
      </c>
      <c r="AA19" s="2">
        <f>AA8/'Output-Calculation-sheet'!AA7*'Output-Calculation-sheet'!AA25</f>
        <v>0</v>
      </c>
      <c r="AB19" s="2">
        <f>AB8/'Output-Calculation-sheet'!AB7*'Output-Calculation-sheet'!AB25</f>
        <v>1195.4507741954353</v>
      </c>
      <c r="AC19" s="2">
        <f>AC8/'Output-Calculation-sheet'!AC7*'Output-Calculation-sheet'!AC25</f>
        <v>303.0815815311488</v>
      </c>
      <c r="AD19" s="2">
        <f>AD8/'Output-Calculation-sheet'!AD7*'Output-Calculation-sheet'!AD25</f>
        <v>0</v>
      </c>
      <c r="AE19" s="2">
        <f>AE8/'Output-Calculation-sheet'!AE7*'Output-Calculation-sheet'!AE25</f>
        <v>94580.572861687586</v>
      </c>
      <c r="AF19" s="2">
        <f>AF8/'Output-Calculation-sheet'!AF7*'Output-Calculation-sheet'!AF25</f>
        <v>34666.398802625496</v>
      </c>
      <c r="AG19" s="2">
        <f>AG8/'Output-Calculation-sheet'!AG7*'Output-Calculation-sheet'!AG25</f>
        <v>553.07375665110749</v>
      </c>
      <c r="AH19" s="2">
        <f>AH8/'Output-Calculation-sheet'!AH7*'Output-Calculation-sheet'!AH25</f>
        <v>3908.7062288992975</v>
      </c>
      <c r="AI19" s="2">
        <f>AI8/'Output-Calculation-sheet'!AI7*'Output-Calculation-sheet'!AI25</f>
        <v>2096.9560602739803</v>
      </c>
      <c r="AJ19" s="2">
        <f>AJ8/'Output-Calculation-sheet'!AJ7*'Output-Calculation-sheet'!AJ25</f>
        <v>1111.8852175013883</v>
      </c>
      <c r="AK19" s="2">
        <f>AK8/'Output-Calculation-sheet'!AK7*'Output-Calculation-sheet'!AK25</f>
        <v>256.86608689892967</v>
      </c>
      <c r="AL19" s="2">
        <f>AL8/'Output-Calculation-sheet'!AL7*'Output-Calculation-sheet'!AL25</f>
        <v>254.25036497898111</v>
      </c>
      <c r="AM19" s="2">
        <f>AM8/'Output-Calculation-sheet'!AM7*'Output-Calculation-sheet'!AM25</f>
        <v>39.193395589567622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196.71986943655648</v>
      </c>
      <c r="AQ19" s="2">
        <f>AQ8/'Output-Calculation-sheet'!AQ7*'Output-Calculation-sheet'!AQ25</f>
        <v>0</v>
      </c>
      <c r="AR19" s="2">
        <f>AR8/'Output-Calculation-sheet'!AR7*'Output-Calculation-sheet'!AR25</f>
        <v>19.970748462416687</v>
      </c>
      <c r="AS19" s="2">
        <f>AS8/'Output-Calculation-sheet'!AS7*'Output-Calculation-sheet'!AS25</f>
        <v>46.826152271831752</v>
      </c>
      <c r="AT19" s="2">
        <f>AT8/'Output-Calculation-sheet'!AT7*'Output-Calculation-sheet'!AT25</f>
        <v>0</v>
      </c>
      <c r="AU19" s="2">
        <f>AU8/'Output-Calculation-sheet'!AU7*'Output-Calculation-sheet'!AU25</f>
        <v>0.78520825963944618</v>
      </c>
      <c r="AV19" s="2">
        <f>AV8/'Output-Calculation-sheet'!AV7*'Output-Calculation-sheet'!AV25</f>
        <v>0</v>
      </c>
      <c r="AW19" s="2">
        <f>AW8/'Output-Calculation-sheet'!AW7*'Output-Calculation-sheet'!AW25</f>
        <v>327.97917662741281</v>
      </c>
      <c r="AX19" s="2">
        <f>AX8/'Output-Calculation-sheet'!AX7*'Output-Calculation-sheet'!AX25</f>
        <v>5.2033080901651951</v>
      </c>
      <c r="AY19" s="2">
        <f>AY8/'Output-Calculation-sheet'!AY7*'Output-Calculation-sheet'!AY25</f>
        <v>46.985694263832166</v>
      </c>
      <c r="AZ19" s="2">
        <f>AZ8/'Output-Calculation-sheet'!AZ7*'Output-Calculation-sheet'!AZ25</f>
        <v>100.67364196108782</v>
      </c>
      <c r="BA19" s="2">
        <f>BA8/'Output-Calculation-sheet'!BA7*'Output-Calculation-sheet'!BA25</f>
        <v>66.744987677615455</v>
      </c>
      <c r="BB19" s="2">
        <f>BB8/'Output-Calculation-sheet'!BB7*'Output-Calculation-sheet'!BB25</f>
        <v>49.850280566932121</v>
      </c>
      <c r="BC19" s="2">
        <f>BC8/'Output-Calculation-sheet'!BC7*'Output-Calculation-sheet'!BC25</f>
        <v>340.96984642331569</v>
      </c>
      <c r="BD19" s="2">
        <f>BD8/'Output-Calculation-sheet'!BD7*'Output-Calculation-sheet'!BD25</f>
        <v>20.156058950007303</v>
      </c>
      <c r="BE19" s="2">
        <f>BE8/'Output-Calculation-sheet'!BE7*'Output-Calculation-sheet'!BE25</f>
        <v>3264.0186963125257</v>
      </c>
      <c r="BF19" s="2">
        <f>BF8/'Output-Calculation-sheet'!BF7*'Output-Calculation-sheet'!BF25</f>
        <v>0</v>
      </c>
      <c r="BH19" s="2">
        <f t="shared" si="0"/>
        <v>153.11324431299403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185.70510074346464</v>
      </c>
      <c r="D20" s="2">
        <f>D9/'Output-Calculation-sheet'!D8*'Output-Calculation-sheet'!D26</f>
        <v>1773.6780574681347</v>
      </c>
      <c r="E20" s="2">
        <f>E9/'Output-Calculation-sheet'!E8*'Output-Calculation-sheet'!E26</f>
        <v>229.60949918792915</v>
      </c>
      <c r="F20" s="2">
        <f>F9/'Output-Calculation-sheet'!F8*'Output-Calculation-sheet'!F26</f>
        <v>461.78800543172213</v>
      </c>
      <c r="G20" s="2">
        <f>G9/'Output-Calculation-sheet'!G8*'Output-Calculation-sheet'!G26</f>
        <v>137.7503605932375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4489.3114228368295</v>
      </c>
      <c r="K20" s="2">
        <f>K9/'Output-Calculation-sheet'!K8*'Output-Calculation-sheet'!K26</f>
        <v>0</v>
      </c>
      <c r="L20" s="2">
        <f>L9/'Output-Calculation-sheet'!L8*'Output-Calculation-sheet'!L26</f>
        <v>125.17314293585194</v>
      </c>
      <c r="M20" s="2">
        <f>M9/'Output-Calculation-sheet'!M8*'Output-Calculation-sheet'!M26</f>
        <v>213.4505041292293</v>
      </c>
      <c r="N20" s="2">
        <f>N9/'Output-Calculation-sheet'!N8*'Output-Calculation-sheet'!N26</f>
        <v>0</v>
      </c>
      <c r="O20" s="2">
        <f>O9/'Output-Calculation-sheet'!O8*'Output-Calculation-sheet'!O26</f>
        <v>838.85842751562302</v>
      </c>
      <c r="P20" s="2">
        <f>P9/'Output-Calculation-sheet'!P8*'Output-Calculation-sheet'!P26</f>
        <v>3464.5818514939106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207.51760725680694</v>
      </c>
      <c r="U20" s="2">
        <f>U9/'Output-Calculation-sheet'!U8*'Output-Calculation-sheet'!U26</f>
        <v>535.69667154593651</v>
      </c>
      <c r="V20" s="2">
        <f>V9/'Output-Calculation-sheet'!V8*'Output-Calculation-sheet'!V26</f>
        <v>95.010757546052488</v>
      </c>
      <c r="W20" s="2">
        <f>W9/'Output-Calculation-sheet'!W8*'Output-Calculation-sheet'!W26</f>
        <v>0</v>
      </c>
      <c r="X20" s="2">
        <f>X9/'Output-Calculation-sheet'!X8*'Output-Calculation-sheet'!X26</f>
        <v>503.2547152082193</v>
      </c>
      <c r="Y20" s="2">
        <f>Y9/'Output-Calculation-sheet'!Y8*'Output-Calculation-sheet'!Y26</f>
        <v>426.74271962038392</v>
      </c>
      <c r="Z20" s="2">
        <f>Z9/'Output-Calculation-sheet'!Z8*'Output-Calculation-sheet'!Z26</f>
        <v>684.83846675940026</v>
      </c>
      <c r="AA20" s="2">
        <f>AA9/'Output-Calculation-sheet'!AA8*'Output-Calculation-sheet'!AA26</f>
        <v>0</v>
      </c>
      <c r="AB20" s="2">
        <f>AB9/'Output-Calculation-sheet'!AB8*'Output-Calculation-sheet'!AB26</f>
        <v>1659.3306218482303</v>
      </c>
      <c r="AC20" s="2">
        <f>AC9/'Output-Calculation-sheet'!AC8*'Output-Calculation-sheet'!AC26</f>
        <v>383.03733547874816</v>
      </c>
      <c r="AD20" s="2">
        <f>AD9/'Output-Calculation-sheet'!AD8*'Output-Calculation-sheet'!AD26</f>
        <v>0</v>
      </c>
      <c r="AE20" s="2">
        <f>AE9/'Output-Calculation-sheet'!AE8*'Output-Calculation-sheet'!AE26</f>
        <v>135647.72349611222</v>
      </c>
      <c r="AF20" s="2">
        <f>AF9/'Output-Calculation-sheet'!AF8*'Output-Calculation-sheet'!AF26</f>
        <v>48295.616380743006</v>
      </c>
      <c r="AG20" s="2">
        <f>AG9/'Output-Calculation-sheet'!AG8*'Output-Calculation-sheet'!AG26</f>
        <v>780.84458824343778</v>
      </c>
      <c r="AH20" s="2">
        <f>AH9/'Output-Calculation-sheet'!AH8*'Output-Calculation-sheet'!AH26</f>
        <v>5473.597816660571</v>
      </c>
      <c r="AI20" s="2">
        <f>AI9/'Output-Calculation-sheet'!AI8*'Output-Calculation-sheet'!AI26</f>
        <v>2845.4032851589109</v>
      </c>
      <c r="AJ20" s="2">
        <f>AJ9/'Output-Calculation-sheet'!AJ8*'Output-Calculation-sheet'!AJ26</f>
        <v>1495.3581435445778</v>
      </c>
      <c r="AK20" s="2">
        <f>AK9/'Output-Calculation-sheet'!AK8*'Output-Calculation-sheet'!AK26</f>
        <v>349.49904037451722</v>
      </c>
      <c r="AL20" s="2">
        <f>AL9/'Output-Calculation-sheet'!AL8*'Output-Calculation-sheet'!AL26</f>
        <v>349.67712511205713</v>
      </c>
      <c r="AM20" s="2">
        <f>AM9/'Output-Calculation-sheet'!AM8*'Output-Calculation-sheet'!AM26</f>
        <v>55.786321043111201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275.70108371525691</v>
      </c>
      <c r="AQ20" s="2">
        <f>AQ9/'Output-Calculation-sheet'!AQ8*'Output-Calculation-sheet'!AQ26</f>
        <v>0</v>
      </c>
      <c r="AR20" s="2">
        <f>AR9/'Output-Calculation-sheet'!AR8*'Output-Calculation-sheet'!AR26</f>
        <v>31.222482147386245</v>
      </c>
      <c r="AS20" s="2">
        <f>AS9/'Output-Calculation-sheet'!AS8*'Output-Calculation-sheet'!AS26</f>
        <v>15.298435858213441</v>
      </c>
      <c r="AT20" s="2">
        <f>AT9/'Output-Calculation-sheet'!AT8*'Output-Calculation-sheet'!AT26</f>
        <v>0</v>
      </c>
      <c r="AU20" s="2">
        <f>AU9/'Output-Calculation-sheet'!AU8*'Output-Calculation-sheet'!AU26</f>
        <v>1.1592576568674491</v>
      </c>
      <c r="AV20" s="2">
        <f>AV9/'Output-Calculation-sheet'!AV8*'Output-Calculation-sheet'!AV26</f>
        <v>0</v>
      </c>
      <c r="AW20" s="2">
        <f>AW9/'Output-Calculation-sheet'!AW8*'Output-Calculation-sheet'!AW26</f>
        <v>457.27681635456929</v>
      </c>
      <c r="AX20" s="2">
        <f>AX9/'Output-Calculation-sheet'!AX8*'Output-Calculation-sheet'!AX26</f>
        <v>7.448467806974902</v>
      </c>
      <c r="AY20" s="2">
        <f>AY9/'Output-Calculation-sheet'!AY8*'Output-Calculation-sheet'!AY26</f>
        <v>63.291005091600908</v>
      </c>
      <c r="AZ20" s="2">
        <f>AZ9/'Output-Calculation-sheet'!AZ8*'Output-Calculation-sheet'!AZ26</f>
        <v>126.4370488909189</v>
      </c>
      <c r="BA20" s="2">
        <f>BA9/'Output-Calculation-sheet'!BA8*'Output-Calculation-sheet'!BA26</f>
        <v>91.806776068389794</v>
      </c>
      <c r="BB20" s="2">
        <f>BB9/'Output-Calculation-sheet'!BB8*'Output-Calculation-sheet'!BB26</f>
        <v>67.074642502091052</v>
      </c>
      <c r="BC20" s="2">
        <f>BC9/'Output-Calculation-sheet'!BC8*'Output-Calculation-sheet'!BC26</f>
        <v>450.78429672255135</v>
      </c>
      <c r="BD20" s="2">
        <f>BD9/'Output-Calculation-sheet'!BD8*'Output-Calculation-sheet'!BD26</f>
        <v>26.623338581394194</v>
      </c>
      <c r="BE20" s="2">
        <f>BE9/'Output-Calculation-sheet'!BE8*'Output-Calculation-sheet'!BE26</f>
        <v>4377.7952391994049</v>
      </c>
      <c r="BF20" s="2">
        <f>BF9/'Output-Calculation-sheet'!BF8*'Output-Calculation-sheet'!BF26</f>
        <v>0</v>
      </c>
      <c r="BH20" s="2">
        <f t="shared" si="0"/>
        <v>216.20540221164313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229.00677074134825</v>
      </c>
      <c r="D21" s="2">
        <f>D10/'Output-Calculation-sheet'!D9*'Output-Calculation-sheet'!D27</f>
        <v>2295.6309694622578</v>
      </c>
      <c r="E21" s="2">
        <f>E10/'Output-Calculation-sheet'!E9*'Output-Calculation-sheet'!E27</f>
        <v>289.15183384281977</v>
      </c>
      <c r="F21" s="2">
        <f>F10/'Output-Calculation-sheet'!F9*'Output-Calculation-sheet'!F27</f>
        <v>581.15168582426236</v>
      </c>
      <c r="G21" s="2">
        <f>G10/'Output-Calculation-sheet'!G9*'Output-Calculation-sheet'!G27</f>
        <v>164.04367142421503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5654.2536938669946</v>
      </c>
      <c r="K21" s="2">
        <f>K10/'Output-Calculation-sheet'!K9*'Output-Calculation-sheet'!K27</f>
        <v>0</v>
      </c>
      <c r="L21" s="2">
        <f>L10/'Output-Calculation-sheet'!L9*'Output-Calculation-sheet'!L27</f>
        <v>159.31843384922703</v>
      </c>
      <c r="M21" s="2">
        <f>M10/'Output-Calculation-sheet'!M9*'Output-Calculation-sheet'!M27</f>
        <v>266.94929646659494</v>
      </c>
      <c r="N21" s="2">
        <f>N10/'Output-Calculation-sheet'!N9*'Output-Calculation-sheet'!N27</f>
        <v>0</v>
      </c>
      <c r="O21" s="2">
        <f>O10/'Output-Calculation-sheet'!O9*'Output-Calculation-sheet'!O27</f>
        <v>1022.5898412070933</v>
      </c>
      <c r="P21" s="2">
        <f>P10/'Output-Calculation-sheet'!P9*'Output-Calculation-sheet'!P27</f>
        <v>4487.5980526469593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241.66764995256193</v>
      </c>
      <c r="U21" s="2">
        <f>U10/'Output-Calculation-sheet'!U9*'Output-Calculation-sheet'!U27</f>
        <v>671.36188614830428</v>
      </c>
      <c r="V21" s="2">
        <f>V10/'Output-Calculation-sheet'!V9*'Output-Calculation-sheet'!V27</f>
        <v>52.346878071443108</v>
      </c>
      <c r="W21" s="2">
        <f>W10/'Output-Calculation-sheet'!W9*'Output-Calculation-sheet'!W27</f>
        <v>0</v>
      </c>
      <c r="X21" s="2">
        <f>X10/'Output-Calculation-sheet'!X9*'Output-Calculation-sheet'!X27</f>
        <v>657.94136289928315</v>
      </c>
      <c r="Y21" s="2">
        <f>Y10/'Output-Calculation-sheet'!Y9*'Output-Calculation-sheet'!Y27</f>
        <v>539.81652775241469</v>
      </c>
      <c r="Z21" s="2">
        <f>Z10/'Output-Calculation-sheet'!Z9*'Output-Calculation-sheet'!Z27</f>
        <v>867.31597250154289</v>
      </c>
      <c r="AA21" s="2">
        <f>AA10/'Output-Calculation-sheet'!AA9*'Output-Calculation-sheet'!AA27</f>
        <v>0</v>
      </c>
      <c r="AB21" s="2">
        <f>AB10/'Output-Calculation-sheet'!AB9*'Output-Calculation-sheet'!AB27</f>
        <v>2089.6782187153963</v>
      </c>
      <c r="AC21" s="2">
        <f>AC10/'Output-Calculation-sheet'!AC9*'Output-Calculation-sheet'!AC27</f>
        <v>457.6735667097189</v>
      </c>
      <c r="AD21" s="2">
        <f>AD10/'Output-Calculation-sheet'!AD9*'Output-Calculation-sheet'!AD27</f>
        <v>0</v>
      </c>
      <c r="AE21" s="2">
        <f>AE10/'Output-Calculation-sheet'!AE9*'Output-Calculation-sheet'!AE27</f>
        <v>174634.07250615372</v>
      </c>
      <c r="AF21" s="2">
        <f>AF10/'Output-Calculation-sheet'!AF9*'Output-Calculation-sheet'!AF27</f>
        <v>63739.490890781301</v>
      </c>
      <c r="AG21" s="2">
        <f>AG10/'Output-Calculation-sheet'!AG9*'Output-Calculation-sheet'!AG27</f>
        <v>1032.7270490395763</v>
      </c>
      <c r="AH21" s="2">
        <f>AH10/'Output-Calculation-sheet'!AH9*'Output-Calculation-sheet'!AH27</f>
        <v>6957.7314284718777</v>
      </c>
      <c r="AI21" s="2">
        <f>AI10/'Output-Calculation-sheet'!AI9*'Output-Calculation-sheet'!AI27</f>
        <v>3625.3963758617024</v>
      </c>
      <c r="AJ21" s="2">
        <f>AJ10/'Output-Calculation-sheet'!AJ9*'Output-Calculation-sheet'!AJ27</f>
        <v>1894.2687473432702</v>
      </c>
      <c r="AK21" s="2">
        <f>AK10/'Output-Calculation-sheet'!AK9*'Output-Calculation-sheet'!AK27</f>
        <v>456.00180283180663</v>
      </c>
      <c r="AL21" s="2">
        <f>AL10/'Output-Calculation-sheet'!AL9*'Output-Calculation-sheet'!AL27</f>
        <v>450.62808321624124</v>
      </c>
      <c r="AM21" s="2">
        <f>AM10/'Output-Calculation-sheet'!AM9*'Output-Calculation-sheet'!AM27</f>
        <v>74.755636937358901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350.82426430184489</v>
      </c>
      <c r="AQ21" s="2">
        <f>AQ10/'Output-Calculation-sheet'!AQ9*'Output-Calculation-sheet'!AQ27</f>
        <v>0</v>
      </c>
      <c r="AR21" s="2">
        <f>AR10/'Output-Calculation-sheet'!AR9*'Output-Calculation-sheet'!AR27</f>
        <v>46.226579871249989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1.6233958044325669</v>
      </c>
      <c r="AV21" s="2">
        <f>AV10/'Output-Calculation-sheet'!AV9*'Output-Calculation-sheet'!AV27</f>
        <v>0</v>
      </c>
      <c r="AW21" s="2">
        <f>AW10/'Output-Calculation-sheet'!AW9*'Output-Calculation-sheet'!AW27</f>
        <v>562.63505992995158</v>
      </c>
      <c r="AX21" s="2">
        <f>AX10/'Output-Calculation-sheet'!AX9*'Output-Calculation-sheet'!AX27</f>
        <v>10.141595286582151</v>
      </c>
      <c r="AY21" s="2">
        <f>AY10/'Output-Calculation-sheet'!AY9*'Output-Calculation-sheet'!AY27</f>
        <v>80.760486302147015</v>
      </c>
      <c r="AZ21" s="2">
        <f>AZ10/'Output-Calculation-sheet'!AZ9*'Output-Calculation-sheet'!AZ27</f>
        <v>148.54999776740621</v>
      </c>
      <c r="BA21" s="2">
        <f>BA10/'Output-Calculation-sheet'!BA9*'Output-Calculation-sheet'!BA27</f>
        <v>112.8125732518309</v>
      </c>
      <c r="BB21" s="2">
        <f>BB10/'Output-Calculation-sheet'!BB9*'Output-Calculation-sheet'!BB27</f>
        <v>85.268333122219175</v>
      </c>
      <c r="BC21" s="2">
        <f>BC10/'Output-Calculation-sheet'!BC9*'Output-Calculation-sheet'!BC27</f>
        <v>560.78494905412254</v>
      </c>
      <c r="BD21" s="2">
        <f>BD10/'Output-Calculation-sheet'!BD9*'Output-Calculation-sheet'!BD27</f>
        <v>33.222735729108138</v>
      </c>
      <c r="BE21" s="2">
        <f>BE10/'Output-Calculation-sheet'!BE9*'Output-Calculation-sheet'!BE27</f>
        <v>5526.3979796003341</v>
      </c>
      <c r="BF21" s="2">
        <f>BF10/'Output-Calculation-sheet'!BF9*'Output-Calculation-sheet'!BF27</f>
        <v>0</v>
      </c>
      <c r="BH21" s="2">
        <f t="shared" si="0"/>
        <v>279.21754803539744</v>
      </c>
    </row>
    <row r="22" spans="1:60" x14ac:dyDescent="0.25">
      <c r="A22" s="2">
        <v>2034</v>
      </c>
      <c r="B22" s="2">
        <f>B11/'Output-Calculation-sheet'!B10*'Output-Calculation-sheet'!B28</f>
        <v>54.001755838969572</v>
      </c>
      <c r="C22" s="2">
        <f>C11/'Output-Calculation-sheet'!C10*'Output-Calculation-sheet'!C28</f>
        <v>273.4143659739056</v>
      </c>
      <c r="D22" s="2">
        <f>D11/'Output-Calculation-sheet'!D10*'Output-Calculation-sheet'!D28</f>
        <v>2942.5142576193452</v>
      </c>
      <c r="E22" s="2">
        <f>E11/'Output-Calculation-sheet'!E10*'Output-Calculation-sheet'!E28</f>
        <v>340.12489141518188</v>
      </c>
      <c r="F22" s="2">
        <f>F11/'Output-Calculation-sheet'!F10*'Output-Calculation-sheet'!F28</f>
        <v>718.18038463028074</v>
      </c>
      <c r="G22" s="2">
        <f>G11/'Output-Calculation-sheet'!G10*'Output-Calculation-sheet'!G28</f>
        <v>189.11918616779511</v>
      </c>
      <c r="H22" s="2">
        <f>H11/'Output-Calculation-sheet'!H10*'Output-Calculation-sheet'!H28</f>
        <v>0</v>
      </c>
      <c r="I22" s="2">
        <f>I11/'Output-Calculation-sheet'!I10*'Output-Calculation-sheet'!I28</f>
        <v>58.281289932354063</v>
      </c>
      <c r="J22" s="2">
        <f>J11/'Output-Calculation-sheet'!J10*'Output-Calculation-sheet'!J28</f>
        <v>6874.1788975463223</v>
      </c>
      <c r="K22" s="2">
        <f>K11/'Output-Calculation-sheet'!K10*'Output-Calculation-sheet'!K28</f>
        <v>0</v>
      </c>
      <c r="L22" s="2">
        <f>L11/'Output-Calculation-sheet'!L10*'Output-Calculation-sheet'!L28</f>
        <v>196.59936155987597</v>
      </c>
      <c r="M22" s="2">
        <f>M11/'Output-Calculation-sheet'!M10*'Output-Calculation-sheet'!M28</f>
        <v>323.40678753780293</v>
      </c>
      <c r="N22" s="2">
        <f>N11/'Output-Calculation-sheet'!N10*'Output-Calculation-sheet'!N28</f>
        <v>0</v>
      </c>
      <c r="O22" s="2">
        <f>O11/'Output-Calculation-sheet'!O10*'Output-Calculation-sheet'!O28</f>
        <v>1206.4799138316391</v>
      </c>
      <c r="P22" s="2">
        <f>P11/'Output-Calculation-sheet'!P10*'Output-Calculation-sheet'!P28</f>
        <v>5383.4740572942837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267.99584266139783</v>
      </c>
      <c r="U22" s="2">
        <f>U11/'Output-Calculation-sheet'!U10*'Output-Calculation-sheet'!U28</f>
        <v>815.14986449551839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797.63888908805052</v>
      </c>
      <c r="Y22" s="2">
        <f>Y11/'Output-Calculation-sheet'!Y10*'Output-Calculation-sheet'!Y28</f>
        <v>673.37130095619807</v>
      </c>
      <c r="Z22" s="2">
        <f>Z11/'Output-Calculation-sheet'!Z10*'Output-Calculation-sheet'!Z28</f>
        <v>1064.5889793646634</v>
      </c>
      <c r="AA22" s="2">
        <f>AA11/'Output-Calculation-sheet'!AA10*'Output-Calculation-sheet'!AA28</f>
        <v>0</v>
      </c>
      <c r="AB22" s="2">
        <f>AB11/'Output-Calculation-sheet'!AB10*'Output-Calculation-sheet'!AB28</f>
        <v>2544.1004041359265</v>
      </c>
      <c r="AC22" s="2">
        <f>AC11/'Output-Calculation-sheet'!AC10*'Output-Calculation-sheet'!AC28</f>
        <v>528.74191747372038</v>
      </c>
      <c r="AD22" s="2">
        <f>AD11/'Output-Calculation-sheet'!AD10*'Output-Calculation-sheet'!AD28</f>
        <v>0</v>
      </c>
      <c r="AE22" s="2">
        <f>AE11/'Output-Calculation-sheet'!AE10*'Output-Calculation-sheet'!AE28</f>
        <v>215585.53784823549</v>
      </c>
      <c r="AF22" s="2">
        <f>AF11/'Output-Calculation-sheet'!AF10*'Output-Calculation-sheet'!AF28</f>
        <v>78503.918233435616</v>
      </c>
      <c r="AG22" s="2">
        <f>AG11/'Output-Calculation-sheet'!AG10*'Output-Calculation-sheet'!AG28</f>
        <v>1309.539217817357</v>
      </c>
      <c r="AH22" s="2">
        <f>AH11/'Output-Calculation-sheet'!AH10*'Output-Calculation-sheet'!AH28</f>
        <v>8494.9464936237164</v>
      </c>
      <c r="AI22" s="2">
        <f>AI11/'Output-Calculation-sheet'!AI10*'Output-Calculation-sheet'!AI28</f>
        <v>4429.9389455724431</v>
      </c>
      <c r="AJ22" s="2">
        <f>AJ11/'Output-Calculation-sheet'!AJ10*'Output-Calculation-sheet'!AJ28</f>
        <v>2310.8115023346709</v>
      </c>
      <c r="AK22" s="2">
        <f>AK11/'Output-Calculation-sheet'!AK10*'Output-Calculation-sheet'!AK28</f>
        <v>559.85423562713356</v>
      </c>
      <c r="AL22" s="2">
        <f>AL11/'Output-Calculation-sheet'!AL10*'Output-Calculation-sheet'!AL28</f>
        <v>558.62533309925539</v>
      </c>
      <c r="AM22" s="2">
        <f>AM11/'Output-Calculation-sheet'!AM10*'Output-Calculation-sheet'!AM28</f>
        <v>96.445622452743478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429.96011147191359</v>
      </c>
      <c r="AQ22" s="2">
        <f>AQ11/'Output-Calculation-sheet'!AQ10*'Output-Calculation-sheet'!AQ28</f>
        <v>0</v>
      </c>
      <c r="AR22" s="2">
        <f>AR11/'Output-Calculation-sheet'!AR10*'Output-Calculation-sheet'!AR28</f>
        <v>66.311161749488846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2.205274871766667</v>
      </c>
      <c r="AV22" s="2">
        <f>AV11/'Output-Calculation-sheet'!AV10*'Output-Calculation-sheet'!AV28</f>
        <v>0</v>
      </c>
      <c r="AW22" s="2">
        <f>AW11/'Output-Calculation-sheet'!AW10*'Output-Calculation-sheet'!AW28</f>
        <v>664.04289214096354</v>
      </c>
      <c r="AX22" s="2">
        <f>AX11/'Output-Calculation-sheet'!AX10*'Output-Calculation-sheet'!AX28</f>
        <v>13.438872220972568</v>
      </c>
      <c r="AY22" s="2">
        <f>AY11/'Output-Calculation-sheet'!AY10*'Output-Calculation-sheet'!AY28</f>
        <v>93.863742329987943</v>
      </c>
      <c r="AZ22" s="2">
        <f>AZ11/'Output-Calculation-sheet'!AZ10*'Output-Calculation-sheet'!AZ28</f>
        <v>166.68310745842857</v>
      </c>
      <c r="BA22" s="2">
        <f>BA11/'Output-Calculation-sheet'!BA10*'Output-Calculation-sheet'!BA28</f>
        <v>134.21817084206739</v>
      </c>
      <c r="BB22" s="2">
        <f>BB11/'Output-Calculation-sheet'!BB10*'Output-Calculation-sheet'!BB28</f>
        <v>138.16237615218347</v>
      </c>
      <c r="BC22" s="2">
        <f>BC11/'Output-Calculation-sheet'!BC10*'Output-Calculation-sheet'!BC28</f>
        <v>671.84931013993457</v>
      </c>
      <c r="BD22" s="2">
        <f>BD11/'Output-Calculation-sheet'!BD10*'Output-Calculation-sheet'!BD28</f>
        <v>39.583761540754338</v>
      </c>
      <c r="BE22" s="2">
        <f>BE11/'Output-Calculation-sheet'!BE10*'Output-Calculation-sheet'!BE28</f>
        <v>6727.5137969067819</v>
      </c>
      <c r="BF22" s="2">
        <f>BF11/'Output-Calculation-sheet'!BF10*'Output-Calculation-sheet'!BF28</f>
        <v>0</v>
      </c>
      <c r="BH22" s="2">
        <f t="shared" si="0"/>
        <v>343.93800085521229</v>
      </c>
    </row>
    <row r="23" spans="1:60" x14ac:dyDescent="0.25">
      <c r="A23" s="2">
        <v>2035</v>
      </c>
      <c r="B23" s="2">
        <f>B12/'Output-Calculation-sheet'!B11*'Output-Calculation-sheet'!B29</f>
        <v>217.4633963424138</v>
      </c>
      <c r="C23" s="2">
        <f>C12/'Output-Calculation-sheet'!C11*'Output-Calculation-sheet'!C29</f>
        <v>319.64551722742954</v>
      </c>
      <c r="D23" s="2">
        <f>D12/'Output-Calculation-sheet'!D11*'Output-Calculation-sheet'!D29</f>
        <v>3422.9134686170355</v>
      </c>
      <c r="E23" s="2">
        <f>E12/'Output-Calculation-sheet'!E11*'Output-Calculation-sheet'!E29</f>
        <v>392.65364271528864</v>
      </c>
      <c r="F23" s="2">
        <f>F12/'Output-Calculation-sheet'!F11*'Output-Calculation-sheet'!F29</f>
        <v>873.79167238380296</v>
      </c>
      <c r="G23" s="2">
        <f>G12/'Output-Calculation-sheet'!G11*'Output-Calculation-sheet'!G29</f>
        <v>204.75761146876852</v>
      </c>
      <c r="H23" s="2">
        <f>H12/'Output-Calculation-sheet'!H11*'Output-Calculation-sheet'!H29</f>
        <v>0</v>
      </c>
      <c r="I23" s="2">
        <f>I12/'Output-Calculation-sheet'!I11*'Output-Calculation-sheet'!I29</f>
        <v>407.91432221423941</v>
      </c>
      <c r="J23" s="2">
        <f>J12/'Output-Calculation-sheet'!J11*'Output-Calculation-sheet'!J29</f>
        <v>8221.8683724351613</v>
      </c>
      <c r="K23" s="2">
        <f>K12/'Output-Calculation-sheet'!K11*'Output-Calculation-sheet'!K29</f>
        <v>0</v>
      </c>
      <c r="L23" s="2">
        <f>L12/'Output-Calculation-sheet'!L11*'Output-Calculation-sheet'!L29</f>
        <v>238.07930710314113</v>
      </c>
      <c r="M23" s="2">
        <f>M12/'Output-Calculation-sheet'!M11*'Output-Calculation-sheet'!M29</f>
        <v>383.62781961527162</v>
      </c>
      <c r="N23" s="2">
        <f>N12/'Output-Calculation-sheet'!N11*'Output-Calculation-sheet'!N29</f>
        <v>0</v>
      </c>
      <c r="O23" s="2">
        <f>O12/'Output-Calculation-sheet'!O11*'Output-Calculation-sheet'!O29</f>
        <v>1393.2376608104089</v>
      </c>
      <c r="P23" s="2">
        <f>P12/'Output-Calculation-sheet'!P11*'Output-Calculation-sheet'!P29</f>
        <v>6269.9673403927482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285.69395514396962</v>
      </c>
      <c r="U23" s="2">
        <f>U12/'Output-Calculation-sheet'!U11*'Output-Calculation-sheet'!U29</f>
        <v>969.85462652810133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937.50735398191512</v>
      </c>
      <c r="Y23" s="2">
        <f>Y12/'Output-Calculation-sheet'!Y11*'Output-Calculation-sheet'!Y29</f>
        <v>938.55552106252276</v>
      </c>
      <c r="Z23" s="2">
        <f>Z12/'Output-Calculation-sheet'!Z11*'Output-Calculation-sheet'!Z29</f>
        <v>1280.9707649048921</v>
      </c>
      <c r="AA23" s="2">
        <f>AA12/'Output-Calculation-sheet'!AA11*'Output-Calculation-sheet'!AA29</f>
        <v>0</v>
      </c>
      <c r="AB23" s="2">
        <f>AB12/'Output-Calculation-sheet'!AB11*'Output-Calculation-sheet'!AB29</f>
        <v>3024.6167413385601</v>
      </c>
      <c r="AC23" s="2">
        <f>AC12/'Output-Calculation-sheet'!AC11*'Output-Calculation-sheet'!AC29</f>
        <v>597.36219881415809</v>
      </c>
      <c r="AD23" s="2">
        <f>AD12/'Output-Calculation-sheet'!AD11*'Output-Calculation-sheet'!AD29</f>
        <v>0</v>
      </c>
      <c r="AE23" s="2">
        <f>AE12/'Output-Calculation-sheet'!AE11*'Output-Calculation-sheet'!AE29</f>
        <v>258411.62701483088</v>
      </c>
      <c r="AF23" s="2">
        <f>AF12/'Output-Calculation-sheet'!AF11*'Output-Calculation-sheet'!AF29</f>
        <v>93558.81155953632</v>
      </c>
      <c r="AG23" s="2">
        <f>AG12/'Output-Calculation-sheet'!AG11*'Output-Calculation-sheet'!AG29</f>
        <v>1612.2736359398853</v>
      </c>
      <c r="AH23" s="2">
        <f>AH12/'Output-Calculation-sheet'!AH11*'Output-Calculation-sheet'!AH29</f>
        <v>10096.662057252868</v>
      </c>
      <c r="AI23" s="2">
        <f>AI12/'Output-Calculation-sheet'!AI11*'Output-Calculation-sheet'!AI29</f>
        <v>5258.8047972880959</v>
      </c>
      <c r="AJ23" s="2">
        <f>AJ12/'Output-Calculation-sheet'!AJ11*'Output-Calculation-sheet'!AJ29</f>
        <v>2747.071349865485</v>
      </c>
      <c r="AK23" s="2">
        <f>AK12/'Output-Calculation-sheet'!AK11*'Output-Calculation-sheet'!AK29</f>
        <v>671.17006794511838</v>
      </c>
      <c r="AL23" s="2">
        <f>AL12/'Output-Calculation-sheet'!AL11*'Output-Calculation-sheet'!AL29</f>
        <v>672.62183046852965</v>
      </c>
      <c r="AM23" s="2">
        <f>AM12/'Output-Calculation-sheet'!AM11*'Output-Calculation-sheet'!AM29</f>
        <v>121.23316752280394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512.54969215173537</v>
      </c>
      <c r="AQ23" s="2">
        <f>AQ12/'Output-Calculation-sheet'!AQ11*'Output-Calculation-sheet'!AQ29</f>
        <v>0</v>
      </c>
      <c r="AR23" s="2">
        <f>AR12/'Output-Calculation-sheet'!AR11*'Output-Calculation-sheet'!AR29</f>
        <v>93.293197252488895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2.9391954298263485</v>
      </c>
      <c r="AV23" s="2">
        <f>AV12/'Output-Calculation-sheet'!AV11*'Output-Calculation-sheet'!AV29</f>
        <v>0</v>
      </c>
      <c r="AW23" s="2">
        <f>AW12/'Output-Calculation-sheet'!AW11*'Output-Calculation-sheet'!AW29</f>
        <v>760.35832692087968</v>
      </c>
      <c r="AX23" s="2">
        <f>AX12/'Output-Calculation-sheet'!AX11*'Output-Calculation-sheet'!AX29</f>
        <v>17.556589843314089</v>
      </c>
      <c r="AY23" s="2">
        <f>AY12/'Output-Calculation-sheet'!AY11*'Output-Calculation-sheet'!AY29</f>
        <v>105.42841636269482</v>
      </c>
      <c r="AZ23" s="2">
        <f>AZ12/'Output-Calculation-sheet'!AZ11*'Output-Calculation-sheet'!AZ29</f>
        <v>180.32798274469127</v>
      </c>
      <c r="BA23" s="2">
        <f>BA12/'Output-Calculation-sheet'!BA11*'Output-Calculation-sheet'!BA29</f>
        <v>156.09377408941799</v>
      </c>
      <c r="BB23" s="2">
        <f>BB12/'Output-Calculation-sheet'!BB11*'Output-Calculation-sheet'!BB29</f>
        <v>183.93509033625162</v>
      </c>
      <c r="BC23" s="2">
        <f>BC12/'Output-Calculation-sheet'!BC11*'Output-Calculation-sheet'!BC29</f>
        <v>787.22358924345315</v>
      </c>
      <c r="BD23" s="2">
        <f>BD12/'Output-Calculation-sheet'!BD11*'Output-Calculation-sheet'!BD29</f>
        <v>46.080583263687075</v>
      </c>
      <c r="BE23" s="2">
        <f>BE12/'Output-Calculation-sheet'!BE11*'Output-Calculation-sheet'!BE29</f>
        <v>8884.4995272045544</v>
      </c>
      <c r="BF23" s="2">
        <f>BF12/'Output-Calculation-sheet'!BF11*'Output-Calculation-sheet'!BF29</f>
        <v>0</v>
      </c>
      <c r="BH23" s="2">
        <f t="shared" si="0"/>
        <v>412.51397138872733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13.464105690169855</v>
      </c>
      <c r="D27" s="2">
        <f>D5/'Output-Calculation-sheet'!D4*'Output-Calculation-sheet'!D13</f>
        <v>57.21893541757764</v>
      </c>
      <c r="E27" s="2">
        <f>E5/'Output-Calculation-sheet'!E4*'Output-Calculation-sheet'!E13</f>
        <v>8.2821015038139105</v>
      </c>
      <c r="F27" s="2">
        <f>F5/'Output-Calculation-sheet'!F4*'Output-Calculation-sheet'!F13</f>
        <v>36.167542183388235</v>
      </c>
      <c r="G27" s="2">
        <f>G5/'Output-Calculation-sheet'!G4*'Output-Calculation-sheet'!G13</f>
        <v>13.81821837740741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25.360427368339394</v>
      </c>
      <c r="K27" s="2">
        <f>K5/'Output-Calculation-sheet'!K4*'Output-Calculation-sheet'!K13</f>
        <v>165.4915637652791</v>
      </c>
      <c r="L27" s="2">
        <f>L5/'Output-Calculation-sheet'!L4*'Output-Calculation-sheet'!L13</f>
        <v>4.488536170674899</v>
      </c>
      <c r="M27" s="2">
        <f>M5/'Output-Calculation-sheet'!M4*'Output-Calculation-sheet'!M13</f>
        <v>3.3215127075104527</v>
      </c>
      <c r="N27" s="2">
        <f>N5/'Output-Calculation-sheet'!N4*'Output-Calculation-sheet'!N13</f>
        <v>35.83481898436029</v>
      </c>
      <c r="O27" s="2">
        <f>O5/'Output-Calculation-sheet'!O4*'Output-Calculation-sheet'!O13</f>
        <v>76.316540535294877</v>
      </c>
      <c r="P27" s="2">
        <f>P5/'Output-Calculation-sheet'!P4*'Output-Calculation-sheet'!P13</f>
        <v>55.862731055999319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20.325086643937265</v>
      </c>
      <c r="U27" s="2">
        <f>U5/'Output-Calculation-sheet'!U4*'Output-Calculation-sheet'!U13</f>
        <v>36.803701494828466</v>
      </c>
      <c r="V27" s="2">
        <f>V5/'Output-Calculation-sheet'!V4*'Output-Calculation-sheet'!V13</f>
        <v>28.115566894998032</v>
      </c>
      <c r="W27" s="2">
        <f>W5/'Output-Calculation-sheet'!W4*'Output-Calculation-sheet'!W13</f>
        <v>14.254774878093434</v>
      </c>
      <c r="X27" s="2">
        <f>X5/'Output-Calculation-sheet'!X4*'Output-Calculation-sheet'!X13</f>
        <v>13.206217560341099</v>
      </c>
      <c r="Y27" s="2">
        <f>Y5/'Output-Calculation-sheet'!Y4*'Output-Calculation-sheet'!Y13</f>
        <v>0</v>
      </c>
      <c r="Z27" s="2">
        <f>Z5/'Output-Calculation-sheet'!Z4*'Output-Calculation-sheet'!Z13</f>
        <v>46.073946874665758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28.895408043936598</v>
      </c>
      <c r="AC27" s="2">
        <f>AC5/'Output-Calculation-sheet'!AC4*'Output-Calculation-sheet'!AC13</f>
        <v>19.504309998304016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1248.1198273764483</v>
      </c>
      <c r="AF27" s="2">
        <f>AF5/'Output-Calculation-sheet'!AF4*'Output-Calculation-sheet'!AF13</f>
        <v>890.08803732865897</v>
      </c>
      <c r="AG27" s="2">
        <f>AG5/'Output-Calculation-sheet'!AG4*'Output-Calculation-sheet'!AG13</f>
        <v>0</v>
      </c>
      <c r="AH27" s="2">
        <f>AH5/'Output-Calculation-sheet'!AH4*'Output-Calculation-sheet'!AH13</f>
        <v>53.74893433166568</v>
      </c>
      <c r="AI27" s="2">
        <f>AI5/'Output-Calculation-sheet'!AI4*'Output-Calculation-sheet'!AI13</f>
        <v>37.625878961481177</v>
      </c>
      <c r="AJ27" s="2">
        <f>AJ5/'Output-Calculation-sheet'!AJ4*'Output-Calculation-sheet'!AJ13</f>
        <v>0</v>
      </c>
      <c r="AK27" s="2">
        <f>AK5/'Output-Calculation-sheet'!AK4*'Output-Calculation-sheet'!AK13</f>
        <v>0.31958402722237939</v>
      </c>
      <c r="AL27" s="2">
        <f>AL5/'Output-Calculation-sheet'!AL4*'Output-Calculation-sheet'!AL13</f>
        <v>2.0184202129223894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1.8592131110681107</v>
      </c>
      <c r="AP27" s="2">
        <f>AP5/'Output-Calculation-sheet'!AP4*'Output-Calculation-sheet'!AP13</f>
        <v>6.7745988479512862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3.1017013241997526</v>
      </c>
      <c r="AX27" s="2">
        <f>AX5/'Output-Calculation-sheet'!AX4*'Output-Calculation-sheet'!AX13</f>
        <v>0</v>
      </c>
      <c r="AY27" s="2">
        <f>AY5/'Output-Calculation-sheet'!AY4*'Output-Calculation-sheet'!AY13</f>
        <v>0.74443399757222128</v>
      </c>
      <c r="AZ27" s="2">
        <f>AZ5/'Output-Calculation-sheet'!AZ4*'Output-Calculation-sheet'!AZ13</f>
        <v>12.844220387113396</v>
      </c>
      <c r="BA27" s="2">
        <f>BA5/'Output-Calculation-sheet'!BA4*'Output-Calculation-sheet'!BA13</f>
        <v>3.0500307079379922</v>
      </c>
      <c r="BB27" s="2">
        <f>BB5/'Output-Calculation-sheet'!BB4*'Output-Calculation-sheet'!BB13</f>
        <v>0</v>
      </c>
      <c r="BC27" s="2">
        <f>BC5/'Output-Calculation-sheet'!BC4*'Output-Calculation-sheet'!BC13</f>
        <v>2.1690272259997143</v>
      </c>
      <c r="BD27" s="2">
        <f>BD5/'Output-Calculation-sheet'!BD4*'Output-Calculation-sheet'!BD13</f>
        <v>0.49559164720010551</v>
      </c>
      <c r="BE27" s="2">
        <f>BE5/'Output-Calculation-sheet'!BE4*'Output-Calculation-sheet'!BE13</f>
        <v>0</v>
      </c>
      <c r="BF27" s="2">
        <f>BF5/'Output-Calculation-sheet'!BF4*'Output-Calculation-sheet'!BF13</f>
        <v>9.5206803936431417</v>
      </c>
      <c r="BH27" s="2">
        <f>SUM(B27:AI27,AK27:AM27,AP27,AR27:AS27,AU27,AW27:BF27)/1000</f>
        <v>3.3675992708700657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33.280391391559021</v>
      </c>
      <c r="D28" s="2">
        <f>D6/'Output-Calculation-sheet'!D5*'Output-Calculation-sheet'!D14</f>
        <v>149.95383755246857</v>
      </c>
      <c r="E28" s="2">
        <f>E6/'Output-Calculation-sheet'!E5*'Output-Calculation-sheet'!E14</f>
        <v>19.633355877538687</v>
      </c>
      <c r="F28" s="2">
        <f>F6/'Output-Calculation-sheet'!F5*'Output-Calculation-sheet'!F14</f>
        <v>92.376102274299967</v>
      </c>
      <c r="G28" s="2">
        <f>G6/'Output-Calculation-sheet'!G5*'Output-Calculation-sheet'!G14</f>
        <v>32.193972858848269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62.329892649984984</v>
      </c>
      <c r="K28" s="2">
        <f>K6/'Output-Calculation-sheet'!K5*'Output-Calculation-sheet'!K14</f>
        <v>425.46655389949439</v>
      </c>
      <c r="L28" s="2">
        <f>L6/'Output-Calculation-sheet'!L5*'Output-Calculation-sheet'!L14</f>
        <v>11.622922439814396</v>
      </c>
      <c r="M28" s="2">
        <f>M6/'Output-Calculation-sheet'!M5*'Output-Calculation-sheet'!M14</f>
        <v>7.7478389185405048</v>
      </c>
      <c r="N28" s="2">
        <f>N6/'Output-Calculation-sheet'!N5*'Output-Calculation-sheet'!N14</f>
        <v>92.128118289891958</v>
      </c>
      <c r="O28" s="2">
        <f>O6/'Output-Calculation-sheet'!O5*'Output-Calculation-sheet'!O14</f>
        <v>187.2518816564293</v>
      </c>
      <c r="P28" s="2">
        <f>P6/'Output-Calculation-sheet'!P5*'Output-Calculation-sheet'!P14</f>
        <v>136.91274322277451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53.688372644224323</v>
      </c>
      <c r="U28" s="2">
        <f>U6/'Output-Calculation-sheet'!U5*'Output-Calculation-sheet'!U14</f>
        <v>95.851123400607278</v>
      </c>
      <c r="V28" s="2">
        <f>V6/'Output-Calculation-sheet'!V5*'Output-Calculation-sheet'!V14</f>
        <v>69.394898930974179</v>
      </c>
      <c r="W28" s="2">
        <f>W6/'Output-Calculation-sheet'!W5*'Output-Calculation-sheet'!W14</f>
        <v>36.652364624694677</v>
      </c>
      <c r="X28" s="2">
        <f>X6/'Output-Calculation-sheet'!X5*'Output-Calculation-sheet'!X14</f>
        <v>33.825781098466038</v>
      </c>
      <c r="Y28" s="2">
        <f>Y6/'Output-Calculation-sheet'!Y5*'Output-Calculation-sheet'!Y14</f>
        <v>0</v>
      </c>
      <c r="Z28" s="2">
        <f>Z6/'Output-Calculation-sheet'!Z5*'Output-Calculation-sheet'!Z14</f>
        <v>116.75986544378965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71.201369758396481</v>
      </c>
      <c r="AC28" s="2">
        <f>AC6/'Output-Calculation-sheet'!AC5*'Output-Calculation-sheet'!AC14</f>
        <v>48.901211267715503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3328.4937023932248</v>
      </c>
      <c r="AF28" s="2">
        <f>AF6/'Output-Calculation-sheet'!AF5*'Output-Calculation-sheet'!AF14</f>
        <v>2286.7450327913048</v>
      </c>
      <c r="AG28" s="2">
        <f>AG6/'Output-Calculation-sheet'!AG5*'Output-Calculation-sheet'!AG14</f>
        <v>0</v>
      </c>
      <c r="AH28" s="2">
        <f>AH6/'Output-Calculation-sheet'!AH5*'Output-Calculation-sheet'!AH14</f>
        <v>131.07517432679262</v>
      </c>
      <c r="AI28" s="2">
        <f>AI6/'Output-Calculation-sheet'!AI5*'Output-Calculation-sheet'!AI14</f>
        <v>63.169713019083538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3.8619558786839359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16.973292479691963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8.4525116612100586</v>
      </c>
      <c r="AX28" s="2">
        <f>AX6/'Output-Calculation-sheet'!AX5*'Output-Calculation-sheet'!AX14</f>
        <v>0</v>
      </c>
      <c r="AY28" s="2">
        <f>AY6/'Output-Calculation-sheet'!AY5*'Output-Calculation-sheet'!AY14</f>
        <v>2.0912988878813099</v>
      </c>
      <c r="AZ28" s="2">
        <f>AZ6/'Output-Calculation-sheet'!AZ5*'Output-Calculation-sheet'!AZ14</f>
        <v>33.054368011975448</v>
      </c>
      <c r="BA28" s="2">
        <f>BA6/'Output-Calculation-sheet'!BA5*'Output-Calculation-sheet'!BA14</f>
        <v>7.2539204761911096</v>
      </c>
      <c r="BB28" s="2">
        <f>BB6/'Output-Calculation-sheet'!BB5*'Output-Calculation-sheet'!BB14</f>
        <v>0</v>
      </c>
      <c r="BC28" s="2">
        <f>BC6/'Output-Calculation-sheet'!BC5*'Output-Calculation-sheet'!BC14</f>
        <v>6.1520232276708366</v>
      </c>
      <c r="BD28" s="2">
        <f>BD6/'Output-Calculation-sheet'!BD5*'Output-Calculation-sheet'!BD14</f>
        <v>1.3426833831922464</v>
      </c>
      <c r="BE28" s="2">
        <f>BE6/'Output-Calculation-sheet'!BE5*'Output-Calculation-sheet'!BE14</f>
        <v>0</v>
      </c>
      <c r="BF28" s="2">
        <f>BF6/'Output-Calculation-sheet'!BF5*'Output-Calculation-sheet'!BF14</f>
        <v>28.586057877982199</v>
      </c>
      <c r="BH28" s="2">
        <f t="shared" ref="BH28:BH34" si="1">SUM(B28:AI28,AK28:AM28,AP28,AR28:AS28,AU28,AW28:BF28)/1000</f>
        <v>8.7080656863832751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56.698771716362145</v>
      </c>
      <c r="D29" s="2">
        <f>D7/'Output-Calculation-sheet'!D6*'Output-Calculation-sheet'!D15</f>
        <v>270.83534216593307</v>
      </c>
      <c r="E29" s="2">
        <f>E7/'Output-Calculation-sheet'!E6*'Output-Calculation-sheet'!E15</f>
        <v>32.064539559019188</v>
      </c>
      <c r="F29" s="2">
        <f>F7/'Output-Calculation-sheet'!F6*'Output-Calculation-sheet'!F15</f>
        <v>162.47353842513024</v>
      </c>
      <c r="G29" s="2">
        <f>G7/'Output-Calculation-sheet'!G6*'Output-Calculation-sheet'!G15</f>
        <v>51.553429239296875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109.24015831845078</v>
      </c>
      <c r="K29" s="2">
        <f>K7/'Output-Calculation-sheet'!K6*'Output-Calculation-sheet'!K15</f>
        <v>751.93258563187283</v>
      </c>
      <c r="L29" s="2">
        <f>L7/'Output-Calculation-sheet'!L6*'Output-Calculation-sheet'!L15</f>
        <v>20.658723803816123</v>
      </c>
      <c r="M29" s="2">
        <f>M7/'Output-Calculation-sheet'!M6*'Output-Calculation-sheet'!M15</f>
        <v>12.654285424579633</v>
      </c>
      <c r="N29" s="2">
        <f>N7/'Output-Calculation-sheet'!N6*'Output-Calculation-sheet'!N15</f>
        <v>162.81954657396136</v>
      </c>
      <c r="O29" s="2">
        <f>O7/'Output-Calculation-sheet'!O6*'Output-Calculation-sheet'!O15</f>
        <v>316.0409256405992</v>
      </c>
      <c r="P29" s="2">
        <f>P7/'Output-Calculation-sheet'!P6*'Output-Calculation-sheet'!P15</f>
        <v>231.22403253795963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97.733240069674508</v>
      </c>
      <c r="U29" s="2">
        <f>U7/'Output-Calculation-sheet'!U6*'Output-Calculation-sheet'!U15</f>
        <v>171.66594237121106</v>
      </c>
      <c r="V29" s="2">
        <f>V7/'Output-Calculation-sheet'!V6*'Output-Calculation-sheet'!V15</f>
        <v>117.96635621810098</v>
      </c>
      <c r="W29" s="2">
        <f>W7/'Output-Calculation-sheet'!W6*'Output-Calculation-sheet'!W15</f>
        <v>64.773612967690937</v>
      </c>
      <c r="X29" s="2">
        <f>X7/'Output-Calculation-sheet'!X6*'Output-Calculation-sheet'!X15</f>
        <v>59.647223512766402</v>
      </c>
      <c r="Y29" s="2">
        <f>Y7/'Output-Calculation-sheet'!Y6*'Output-Calculation-sheet'!Y15</f>
        <v>0</v>
      </c>
      <c r="Z29" s="2">
        <f>Z7/'Output-Calculation-sheet'!Z6*'Output-Calculation-sheet'!Z15</f>
        <v>203.551298285565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123.62012163539517</v>
      </c>
      <c r="AC29" s="2">
        <f>AC7/'Output-Calculation-sheet'!AC6*'Output-Calculation-sheet'!AC15</f>
        <v>84.468498884627564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6129.3737335768774</v>
      </c>
      <c r="AF29" s="2">
        <f>AF7/'Output-Calculation-sheet'!AF6*'Output-Calculation-sheet'!AF15</f>
        <v>4065.0352693018067</v>
      </c>
      <c r="AG29" s="2">
        <f>AG7/'Output-Calculation-sheet'!AG6*'Output-Calculation-sheet'!AG15</f>
        <v>0</v>
      </c>
      <c r="AH29" s="2">
        <f>AH7/'Output-Calculation-sheet'!AH6*'Output-Calculation-sheet'!AH15</f>
        <v>221.17048927674873</v>
      </c>
      <c r="AI29" s="2">
        <f>AI7/'Output-Calculation-sheet'!AI6*'Output-Calculation-sheet'!AI15</f>
        <v>65.834088214844741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4.9227068204141613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29.076115877093425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15.852492724114473</v>
      </c>
      <c r="AX29" s="2">
        <f>AX7/'Output-Calculation-sheet'!AX6*'Output-Calculation-sheet'!AX15</f>
        <v>0</v>
      </c>
      <c r="AY29" s="2">
        <f>AY7/'Output-Calculation-sheet'!AY6*'Output-Calculation-sheet'!AY15</f>
        <v>4.0362691377290147</v>
      </c>
      <c r="AZ29" s="2">
        <f>AZ7/'Output-Calculation-sheet'!AZ6*'Output-Calculation-sheet'!AZ15</f>
        <v>58.787338884322097</v>
      </c>
      <c r="BA29" s="2">
        <f>BA7/'Output-Calculation-sheet'!BA6*'Output-Calculation-sheet'!BA15</f>
        <v>11.845115227613759</v>
      </c>
      <c r="BB29" s="2">
        <f>BB7/'Output-Calculation-sheet'!BB6*'Output-Calculation-sheet'!BB15</f>
        <v>0</v>
      </c>
      <c r="BC29" s="2">
        <f>BC7/'Output-Calculation-sheet'!BC6*'Output-Calculation-sheet'!BC15</f>
        <v>12.031486995457145</v>
      </c>
      <c r="BD29" s="2">
        <f>BD7/'Output-Calculation-sheet'!BD6*'Output-Calculation-sheet'!BD15</f>
        <v>2.5073826816377998</v>
      </c>
      <c r="BE29" s="2">
        <f>BE7/'Output-Calculation-sheet'!BE6*'Output-Calculation-sheet'!BE15</f>
        <v>3.8139958390073776</v>
      </c>
      <c r="BF29" s="2">
        <f>BF7/'Output-Calculation-sheet'!BF6*'Output-Calculation-sheet'!BF15</f>
        <v>50.519535905220685</v>
      </c>
      <c r="BH29" s="2">
        <f t="shared" si="1"/>
        <v>15.568592022427207</v>
      </c>
    </row>
    <row r="30" spans="1:60" x14ac:dyDescent="0.25">
      <c r="A30" s="2">
        <v>2031</v>
      </c>
      <c r="B30" s="2">
        <f>B8/'Output-Calculation-sheet'!B7*'Output-Calculation-sheet'!B16</f>
        <v>239.07049007743399</v>
      </c>
      <c r="C30" s="2">
        <f>C8/'Output-Calculation-sheet'!C7*'Output-Calculation-sheet'!C16</f>
        <v>85.513778430012906</v>
      </c>
      <c r="D30" s="2">
        <f>D8/'Output-Calculation-sheet'!D7*'Output-Calculation-sheet'!D16</f>
        <v>429.91893862565018</v>
      </c>
      <c r="E30" s="2">
        <f>E8/'Output-Calculation-sheet'!E7*'Output-Calculation-sheet'!E16</f>
        <v>51.042412232468834</v>
      </c>
      <c r="F30" s="2">
        <f>F8/'Output-Calculation-sheet'!F7*'Output-Calculation-sheet'!F16</f>
        <v>246.069061661381</v>
      </c>
      <c r="G30" s="2">
        <f>G8/'Output-Calculation-sheet'!G7*'Output-Calculation-sheet'!G16</f>
        <v>81.508133496692466</v>
      </c>
      <c r="H30" s="2">
        <f>H8/'Output-Calculation-sheet'!H7*'Output-Calculation-sheet'!H16</f>
        <v>111.75007650678994</v>
      </c>
      <c r="I30" s="2">
        <f>I8/'Output-Calculation-sheet'!I7*'Output-Calculation-sheet'!I16</f>
        <v>445.39911206806141</v>
      </c>
      <c r="J30" s="2">
        <f>J8/'Output-Calculation-sheet'!J7*'Output-Calculation-sheet'!J16</f>
        <v>189.04860111350197</v>
      </c>
      <c r="K30" s="2">
        <f>K8/'Output-Calculation-sheet'!K7*'Output-Calculation-sheet'!K16</f>
        <v>1119.3739814388671</v>
      </c>
      <c r="L30" s="2">
        <f>L8/'Output-Calculation-sheet'!L7*'Output-Calculation-sheet'!L16</f>
        <v>31.05018184018482</v>
      </c>
      <c r="M30" s="2">
        <f>M8/'Output-Calculation-sheet'!M7*'Output-Calculation-sheet'!M16</f>
        <v>21.508244310128845</v>
      </c>
      <c r="N30" s="2">
        <f>N8/'Output-Calculation-sheet'!N7*'Output-Calculation-sheet'!N16</f>
        <v>242.39065256585758</v>
      </c>
      <c r="O30" s="2">
        <f>O8/'Output-Calculation-sheet'!O7*'Output-Calculation-sheet'!O16</f>
        <v>477.4504598462587</v>
      </c>
      <c r="P30" s="2">
        <f>P8/'Output-Calculation-sheet'!P7*'Output-Calculation-sheet'!P16</f>
        <v>375.73417124291598</v>
      </c>
      <c r="Q30" s="2">
        <f>Q8/'Output-Calculation-sheet'!Q7*'Output-Calculation-sheet'!Q16</f>
        <v>56.529560363930663</v>
      </c>
      <c r="R30" s="2">
        <f>R8/'Output-Calculation-sheet'!R7*'Output-Calculation-sheet'!R16</f>
        <v>68.552678025478912</v>
      </c>
      <c r="S30" s="2">
        <f>S8/'Output-Calculation-sheet'!S7*'Output-Calculation-sheet'!S16</f>
        <v>395.97503305759273</v>
      </c>
      <c r="T30" s="2">
        <f>T8/'Output-Calculation-sheet'!T7*'Output-Calculation-sheet'!T16</f>
        <v>151.41860335414989</v>
      </c>
      <c r="U30" s="2">
        <f>U8/'Output-Calculation-sheet'!U7*'Output-Calculation-sheet'!U16</f>
        <v>256.33864178166459</v>
      </c>
      <c r="V30" s="2">
        <f>V8/'Output-Calculation-sheet'!V7*'Output-Calculation-sheet'!V16</f>
        <v>184.40628108156866</v>
      </c>
      <c r="W30" s="2">
        <f>W8/'Output-Calculation-sheet'!W7*'Output-Calculation-sheet'!W16</f>
        <v>96.429914274261165</v>
      </c>
      <c r="X30" s="2">
        <f>X8/'Output-Calculation-sheet'!X7*'Output-Calculation-sheet'!X16</f>
        <v>92.362915703133453</v>
      </c>
      <c r="Y30" s="2">
        <f>Y8/'Output-Calculation-sheet'!Y7*'Output-Calculation-sheet'!Y16</f>
        <v>0</v>
      </c>
      <c r="Z30" s="2">
        <f>Z8/'Output-Calculation-sheet'!Z7*'Output-Calculation-sheet'!Z16</f>
        <v>304.67045093635636</v>
      </c>
      <c r="AA30" s="2">
        <f>AA8/'Output-Calculation-sheet'!AA7*'Output-Calculation-sheet'!AA16</f>
        <v>453.45232898348223</v>
      </c>
      <c r="AB30" s="2">
        <f>AB8/'Output-Calculation-sheet'!AB7*'Output-Calculation-sheet'!AB16</f>
        <v>214.92924383651257</v>
      </c>
      <c r="AC30" s="2">
        <f>AC8/'Output-Calculation-sheet'!AC7*'Output-Calculation-sheet'!AC16</f>
        <v>129.16868693941106</v>
      </c>
      <c r="AD30" s="2">
        <f>AD8/'Output-Calculation-sheet'!AD7*'Output-Calculation-sheet'!AD16</f>
        <v>882.69219928699135</v>
      </c>
      <c r="AE30" s="2">
        <f>AE8/'Output-Calculation-sheet'!AE7*'Output-Calculation-sheet'!AE16</f>
        <v>9926.4699923250901</v>
      </c>
      <c r="AF30" s="2">
        <f>AF8/'Output-Calculation-sheet'!AF7*'Output-Calculation-sheet'!AF16</f>
        <v>6733.9915697168717</v>
      </c>
      <c r="AG30" s="2">
        <f>AG8/'Output-Calculation-sheet'!AG7*'Output-Calculation-sheet'!AG16</f>
        <v>0</v>
      </c>
      <c r="AH30" s="2">
        <f>AH8/'Output-Calculation-sheet'!AH7*'Output-Calculation-sheet'!AH16</f>
        <v>381.37405623210265</v>
      </c>
      <c r="AI30" s="2">
        <f>AI8/'Output-Calculation-sheet'!AI7*'Output-Calculation-sheet'!AI16</f>
        <v>139.23372132261406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9.6445887602984097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50.534987580326316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83.169775585885489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27.785273089055003</v>
      </c>
      <c r="AX30" s="2">
        <f>AX8/'Output-Calculation-sheet'!AX7*'Output-Calculation-sheet'!AX16</f>
        <v>0</v>
      </c>
      <c r="AY30" s="2">
        <f>AY8/'Output-Calculation-sheet'!AY7*'Output-Calculation-sheet'!AY16</f>
        <v>6.9908012540389608</v>
      </c>
      <c r="AZ30" s="2">
        <f>AZ8/'Output-Calculation-sheet'!AZ7*'Output-Calculation-sheet'!AZ16</f>
        <v>91.2166416136793</v>
      </c>
      <c r="BA30" s="2">
        <f>BA8/'Output-Calculation-sheet'!BA7*'Output-Calculation-sheet'!BA16</f>
        <v>21.682735736335118</v>
      </c>
      <c r="BB30" s="2">
        <f>BB8/'Output-Calculation-sheet'!BB7*'Output-Calculation-sheet'!BB16</f>
        <v>20.361890502351123</v>
      </c>
      <c r="BC30" s="2">
        <f>BC8/'Output-Calculation-sheet'!BC7*'Output-Calculation-sheet'!BC16</f>
        <v>24.985845678047294</v>
      </c>
      <c r="BD30" s="2">
        <f>BD8/'Output-Calculation-sheet'!BD7*'Output-Calculation-sheet'!BD16</f>
        <v>3.9970978973114475</v>
      </c>
      <c r="BE30" s="2">
        <f>BE8/'Output-Calculation-sheet'!BE7*'Output-Calculation-sheet'!BE16</f>
        <v>16.717695232265733</v>
      </c>
      <c r="BF30" s="2">
        <f>BF8/'Output-Calculation-sheet'!BF7*'Output-Calculation-sheet'!BF16</f>
        <v>75.208001962188675</v>
      </c>
      <c r="BH30" s="2">
        <f t="shared" si="1"/>
        <v>25.047119507569196</v>
      </c>
    </row>
    <row r="31" spans="1:60" x14ac:dyDescent="0.25">
      <c r="A31" s="2">
        <v>2032</v>
      </c>
      <c r="B31" s="2">
        <f>B9/'Output-Calculation-sheet'!B8*'Output-Calculation-sheet'!B17</f>
        <v>340.24731323966762</v>
      </c>
      <c r="C31" s="2">
        <f>C9/'Output-Calculation-sheet'!C8*'Output-Calculation-sheet'!C17</f>
        <v>115.42953174393254</v>
      </c>
      <c r="D31" s="2">
        <f>D9/'Output-Calculation-sheet'!D8*'Output-Calculation-sheet'!D17</f>
        <v>638.06147942625614</v>
      </c>
      <c r="E31" s="2">
        <f>E9/'Output-Calculation-sheet'!E8*'Output-Calculation-sheet'!E17</f>
        <v>78.699134873001981</v>
      </c>
      <c r="F31" s="2">
        <f>F9/'Output-Calculation-sheet'!F8*'Output-Calculation-sheet'!F17</f>
        <v>338.79044189967107</v>
      </c>
      <c r="G31" s="2">
        <f>G9/'Output-Calculation-sheet'!G8*'Output-Calculation-sheet'!G17</f>
        <v>119.80813646235443</v>
      </c>
      <c r="H31" s="2">
        <f>H9/'Output-Calculation-sheet'!H8*'Output-Calculation-sheet'!H17</f>
        <v>149.16288569768736</v>
      </c>
      <c r="I31" s="2">
        <f>I9/'Output-Calculation-sheet'!I8*'Output-Calculation-sheet'!I17</f>
        <v>613.85383400124181</v>
      </c>
      <c r="J31" s="2">
        <f>J9/'Output-Calculation-sheet'!J8*'Output-Calculation-sheet'!J17</f>
        <v>265.24538380129303</v>
      </c>
      <c r="K31" s="2">
        <f>K9/'Output-Calculation-sheet'!K8*'Output-Calculation-sheet'!K17</f>
        <v>1494.1355965124837</v>
      </c>
      <c r="L31" s="2">
        <f>L9/'Output-Calculation-sheet'!L8*'Output-Calculation-sheet'!L17</f>
        <v>41.455648151034495</v>
      </c>
      <c r="M31" s="2">
        <f>M9/'Output-Calculation-sheet'!M8*'Output-Calculation-sheet'!M17</f>
        <v>32.022979794454336</v>
      </c>
      <c r="N31" s="2">
        <f>N9/'Output-Calculation-sheet'!N8*'Output-Calculation-sheet'!N17</f>
        <v>323.5403205638807</v>
      </c>
      <c r="O31" s="2">
        <f>O9/'Output-Calculation-sheet'!O8*'Output-Calculation-sheet'!O17</f>
        <v>641.83673395701726</v>
      </c>
      <c r="P31" s="2">
        <f>P9/'Output-Calculation-sheet'!P8*'Output-Calculation-sheet'!P17</f>
        <v>578.39956956742139</v>
      </c>
      <c r="Q31" s="2">
        <f>Q9/'Output-Calculation-sheet'!Q8*'Output-Calculation-sheet'!Q17</f>
        <v>75.45453978426572</v>
      </c>
      <c r="R31" s="2">
        <f>R9/'Output-Calculation-sheet'!R8*'Output-Calculation-sheet'!R17</f>
        <v>94.250829019722389</v>
      </c>
      <c r="S31" s="2">
        <f>S9/'Output-Calculation-sheet'!S8*'Output-Calculation-sheet'!S17</f>
        <v>528.53964709911565</v>
      </c>
      <c r="T31" s="2">
        <f>T9/'Output-Calculation-sheet'!T8*'Output-Calculation-sheet'!T17</f>
        <v>208.7817027392241</v>
      </c>
      <c r="U31" s="2">
        <f>U9/'Output-Calculation-sheet'!U8*'Output-Calculation-sheet'!U17</f>
        <v>343.65076395371938</v>
      </c>
      <c r="V31" s="2">
        <f>V9/'Output-Calculation-sheet'!V8*'Output-Calculation-sheet'!V17</f>
        <v>256.23664070819399</v>
      </c>
      <c r="W31" s="2">
        <f>W9/'Output-Calculation-sheet'!W8*'Output-Calculation-sheet'!W17</f>
        <v>128.71115021959349</v>
      </c>
      <c r="X31" s="2">
        <f>X9/'Output-Calculation-sheet'!X8*'Output-Calculation-sheet'!X17</f>
        <v>138.50844514560259</v>
      </c>
      <c r="Y31" s="2">
        <f>Y9/'Output-Calculation-sheet'!Y8*'Output-Calculation-sheet'!Y17</f>
        <v>0</v>
      </c>
      <c r="Z31" s="2">
        <f>Z9/'Output-Calculation-sheet'!Z8*'Output-Calculation-sheet'!Z17</f>
        <v>406.53762786426074</v>
      </c>
      <c r="AA31" s="2">
        <f>AA9/'Output-Calculation-sheet'!AA8*'Output-Calculation-sheet'!AA17</f>
        <v>611.26172781425589</v>
      </c>
      <c r="AB31" s="2">
        <f>AB9/'Output-Calculation-sheet'!AB8*'Output-Calculation-sheet'!AB17</f>
        <v>316.11651626776899</v>
      </c>
      <c r="AC31" s="2">
        <f>AC9/'Output-Calculation-sheet'!AC8*'Output-Calculation-sheet'!AC17</f>
        <v>178.5132257347216</v>
      </c>
      <c r="AD31" s="2">
        <f>AD9/'Output-Calculation-sheet'!AD8*'Output-Calculation-sheet'!AD17</f>
        <v>1178.1751089174891</v>
      </c>
      <c r="AE31" s="2">
        <f>AE9/'Output-Calculation-sheet'!AE8*'Output-Calculation-sheet'!AE17</f>
        <v>16042.699842095446</v>
      </c>
      <c r="AF31" s="2">
        <f>AF9/'Output-Calculation-sheet'!AF8*'Output-Calculation-sheet'!AF17</f>
        <v>10901.225545863226</v>
      </c>
      <c r="AG31" s="2">
        <f>AG9/'Output-Calculation-sheet'!AG8*'Output-Calculation-sheet'!AG17</f>
        <v>0</v>
      </c>
      <c r="AH31" s="2">
        <f>AH9/'Output-Calculation-sheet'!AH8*'Output-Calculation-sheet'!AH17</f>
        <v>632.4281024416789</v>
      </c>
      <c r="AI31" s="2">
        <f>AI9/'Output-Calculation-sheet'!AI8*'Output-Calculation-sheet'!AI17</f>
        <v>211.74656778919945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13.52719218687459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80.099129434063926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98.353260636298188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47.760931986042358</v>
      </c>
      <c r="AX31" s="2">
        <f>AX9/'Output-Calculation-sheet'!AX8*'Output-Calculation-sheet'!AX17</f>
        <v>0</v>
      </c>
      <c r="AY31" s="2">
        <f>AY9/'Output-Calculation-sheet'!AY8*'Output-Calculation-sheet'!AY17</f>
        <v>11.209179360064171</v>
      </c>
      <c r="AZ31" s="2">
        <f>AZ9/'Output-Calculation-sheet'!AZ8*'Output-Calculation-sheet'!AZ17</f>
        <v>126.45398960893203</v>
      </c>
      <c r="BA31" s="2">
        <f>BA9/'Output-Calculation-sheet'!BA8*'Output-Calculation-sheet'!BA17</f>
        <v>38.406403220360552</v>
      </c>
      <c r="BB31" s="2">
        <f>BB9/'Output-Calculation-sheet'!BB8*'Output-Calculation-sheet'!BB17</f>
        <v>28.439643363039266</v>
      </c>
      <c r="BC31" s="2">
        <f>BC9/'Output-Calculation-sheet'!BC8*'Output-Calculation-sheet'!BC17</f>
        <v>38.821284946045779</v>
      </c>
      <c r="BD31" s="2">
        <f>BD9/'Output-Calculation-sheet'!BD8*'Output-Calculation-sheet'!BD17</f>
        <v>6.7444596834762862</v>
      </c>
      <c r="BE31" s="2">
        <f>BE9/'Output-Calculation-sheet'!BE8*'Output-Calculation-sheet'!BE17</f>
        <v>35.791411574945371</v>
      </c>
      <c r="BF31" s="2">
        <f>BF9/'Output-Calculation-sheet'!BF8*'Output-Calculation-sheet'!BF17</f>
        <v>100.38615442288067</v>
      </c>
      <c r="BH31" s="2">
        <f t="shared" si="1"/>
        <v>38.649520013571902</v>
      </c>
    </row>
    <row r="32" spans="1:60" x14ac:dyDescent="0.25">
      <c r="A32" s="2">
        <v>2033</v>
      </c>
      <c r="B32" s="2">
        <f>B10/'Output-Calculation-sheet'!B9*'Output-Calculation-sheet'!B18</f>
        <v>475.41688802857237</v>
      </c>
      <c r="C32" s="2">
        <f>C10/'Output-Calculation-sheet'!C9*'Output-Calculation-sheet'!C18</f>
        <v>151.39662869960566</v>
      </c>
      <c r="D32" s="2">
        <f>D10/'Output-Calculation-sheet'!D9*'Output-Calculation-sheet'!D18</f>
        <v>915.61888619476383</v>
      </c>
      <c r="E32" s="2">
        <f>E10/'Output-Calculation-sheet'!E9*'Output-Calculation-sheet'!E18</f>
        <v>113.59784709097835</v>
      </c>
      <c r="F32" s="2">
        <f>F10/'Output-Calculation-sheet'!F9*'Output-Calculation-sheet'!F18</f>
        <v>458.17637839429835</v>
      </c>
      <c r="G32" s="2">
        <f>G10/'Output-Calculation-sheet'!G9*'Output-Calculation-sheet'!G18</f>
        <v>170.03867811978293</v>
      </c>
      <c r="H32" s="2">
        <f>H10/'Output-Calculation-sheet'!H9*'Output-Calculation-sheet'!H18</f>
        <v>188.63085523628885</v>
      </c>
      <c r="I32" s="2">
        <f>I10/'Output-Calculation-sheet'!I9*'Output-Calculation-sheet'!I18</f>
        <v>818.75311818830482</v>
      </c>
      <c r="J32" s="2">
        <f>J10/'Output-Calculation-sheet'!J9*'Output-Calculation-sheet'!J18</f>
        <v>346.92496238588831</v>
      </c>
      <c r="K32" s="2">
        <f>K10/'Output-Calculation-sheet'!K9*'Output-Calculation-sheet'!K18</f>
        <v>1889.4474224558596</v>
      </c>
      <c r="L32" s="2">
        <f>L10/'Output-Calculation-sheet'!L9*'Output-Calculation-sheet'!L18</f>
        <v>54.347403382362174</v>
      </c>
      <c r="M32" s="2">
        <f>M10/'Output-Calculation-sheet'!M9*'Output-Calculation-sheet'!M18</f>
        <v>42.264909064697527</v>
      </c>
      <c r="N32" s="2">
        <f>N10/'Output-Calculation-sheet'!N9*'Output-Calculation-sheet'!N18</f>
        <v>409.13896577408576</v>
      </c>
      <c r="O32" s="2">
        <f>O10/'Output-Calculation-sheet'!O9*'Output-Calculation-sheet'!O18</f>
        <v>837.0400723468839</v>
      </c>
      <c r="P32" s="2">
        <f>P10/'Output-Calculation-sheet'!P9*'Output-Calculation-sheet'!P18</f>
        <v>848.06445870766083</v>
      </c>
      <c r="Q32" s="2">
        <f>Q10/'Output-Calculation-sheet'!Q9*'Output-Calculation-sheet'!Q18</f>
        <v>95.41907699596193</v>
      </c>
      <c r="R32" s="2">
        <f>R10/'Output-Calculation-sheet'!R9*'Output-Calculation-sheet'!R18</f>
        <v>129.61050239989027</v>
      </c>
      <c r="S32" s="2">
        <f>S10/'Output-Calculation-sheet'!S9*'Output-Calculation-sheet'!S18</f>
        <v>668.38609613368351</v>
      </c>
      <c r="T32" s="2">
        <f>T10/'Output-Calculation-sheet'!T9*'Output-Calculation-sheet'!T18</f>
        <v>270.70219505701419</v>
      </c>
      <c r="U32" s="2">
        <f>U10/'Output-Calculation-sheet'!U9*'Output-Calculation-sheet'!U18</f>
        <v>443.00283805087298</v>
      </c>
      <c r="V32" s="2">
        <f>V10/'Output-Calculation-sheet'!V9*'Output-Calculation-sheet'!V18</f>
        <v>336.87013021355199</v>
      </c>
      <c r="W32" s="2">
        <f>W10/'Output-Calculation-sheet'!W9*'Output-Calculation-sheet'!W18</f>
        <v>162.76888331720869</v>
      </c>
      <c r="X32" s="2">
        <f>X10/'Output-Calculation-sheet'!X9*'Output-Calculation-sheet'!X18</f>
        <v>197.96495220897847</v>
      </c>
      <c r="Y32" s="2">
        <f>Y10/'Output-Calculation-sheet'!Y9*'Output-Calculation-sheet'!Y18</f>
        <v>0</v>
      </c>
      <c r="Z32" s="2">
        <f>Z10/'Output-Calculation-sheet'!Z9*'Output-Calculation-sheet'!Z18</f>
        <v>522.27045007202696</v>
      </c>
      <c r="AA32" s="2">
        <f>AA10/'Output-Calculation-sheet'!AA9*'Output-Calculation-sheet'!AA18</f>
        <v>793.50912298654725</v>
      </c>
      <c r="AB32" s="2">
        <f>AB10/'Output-Calculation-sheet'!AB9*'Output-Calculation-sheet'!AB18</f>
        <v>411.38785407698339</v>
      </c>
      <c r="AC32" s="2">
        <f>AC10/'Output-Calculation-sheet'!AC9*'Output-Calculation-sheet'!AC18</f>
        <v>241.74950526931886</v>
      </c>
      <c r="AD32" s="2">
        <f>AD10/'Output-Calculation-sheet'!AD9*'Output-Calculation-sheet'!AD18</f>
        <v>1489.9228274893223</v>
      </c>
      <c r="AE32" s="2">
        <f>AE10/'Output-Calculation-sheet'!AE9*'Output-Calculation-sheet'!AE18</f>
        <v>21790.717776852787</v>
      </c>
      <c r="AF32" s="2">
        <f>AF10/'Output-Calculation-sheet'!AF9*'Output-Calculation-sheet'!AF18</f>
        <v>16440.706437153105</v>
      </c>
      <c r="AG32" s="2">
        <f>AG10/'Output-Calculation-sheet'!AG9*'Output-Calculation-sheet'!AG18</f>
        <v>0</v>
      </c>
      <c r="AH32" s="2">
        <f>AH10/'Output-Calculation-sheet'!AH9*'Output-Calculation-sheet'!AH18</f>
        <v>865.73592960388032</v>
      </c>
      <c r="AI32" s="2">
        <f>AI10/'Output-Calculation-sheet'!AI9*'Output-Calculation-sheet'!AI18</f>
        <v>294.22417066951277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17.641007900171559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108.2072184917451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109.18826631587285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68.252009524760766</v>
      </c>
      <c r="AX32" s="2">
        <f>AX10/'Output-Calculation-sheet'!AX9*'Output-Calculation-sheet'!AX18</f>
        <v>0</v>
      </c>
      <c r="AY32" s="2">
        <f>AY10/'Output-Calculation-sheet'!AY9*'Output-Calculation-sheet'!AY18</f>
        <v>16.860646682033895</v>
      </c>
      <c r="AZ32" s="2">
        <f>AZ10/'Output-Calculation-sheet'!AZ9*'Output-Calculation-sheet'!AZ18</f>
        <v>167.52491183281251</v>
      </c>
      <c r="BA32" s="2">
        <f>BA10/'Output-Calculation-sheet'!BA9*'Output-Calculation-sheet'!BA18</f>
        <v>53.218840020076868</v>
      </c>
      <c r="BB32" s="2">
        <f>BB10/'Output-Calculation-sheet'!BB9*'Output-Calculation-sheet'!BB18</f>
        <v>37.248042206112586</v>
      </c>
      <c r="BC32" s="2">
        <f>BC10/'Output-Calculation-sheet'!BC9*'Output-Calculation-sheet'!BC18</f>
        <v>54.6074297763654</v>
      </c>
      <c r="BD32" s="2">
        <f>BD10/'Output-Calculation-sheet'!BD9*'Output-Calculation-sheet'!BD18</f>
        <v>10.812290609923439</v>
      </c>
      <c r="BE32" s="2">
        <f>BE10/'Output-Calculation-sheet'!BE9*'Output-Calculation-sheet'!BE18</f>
        <v>64.489605675456886</v>
      </c>
      <c r="BF32" s="2">
        <f>BF10/'Output-Calculation-sheet'!BF9*'Output-Calculation-sheet'!BF18</f>
        <v>126.94735433536897</v>
      </c>
      <c r="BH32" s="2">
        <f t="shared" si="1"/>
        <v>53.708803845991376</v>
      </c>
    </row>
    <row r="33" spans="1:60" x14ac:dyDescent="0.25">
      <c r="A33" s="2">
        <v>2034</v>
      </c>
      <c r="B33" s="2">
        <f>B11/'Output-Calculation-sheet'!B10*'Output-Calculation-sheet'!B19</f>
        <v>594.24016417586336</v>
      </c>
      <c r="C33" s="2">
        <f>C11/'Output-Calculation-sheet'!C10*'Output-Calculation-sheet'!C19</f>
        <v>197.3185608974064</v>
      </c>
      <c r="D33" s="2">
        <f>D11/'Output-Calculation-sheet'!D10*'Output-Calculation-sheet'!D19</f>
        <v>1289.8401487206111</v>
      </c>
      <c r="E33" s="2">
        <f>E11/'Output-Calculation-sheet'!E10*'Output-Calculation-sheet'!E19</f>
        <v>146.65549781279782</v>
      </c>
      <c r="F33" s="2">
        <f>F11/'Output-Calculation-sheet'!F10*'Output-Calculation-sheet'!F19</f>
        <v>615.51343762625413</v>
      </c>
      <c r="G33" s="2">
        <f>G11/'Output-Calculation-sheet'!G10*'Output-Calculation-sheet'!G19</f>
        <v>237.64453806183371</v>
      </c>
      <c r="H33" s="2">
        <f>H11/'Output-Calculation-sheet'!H10*'Output-Calculation-sheet'!H19</f>
        <v>231.13941252483076</v>
      </c>
      <c r="I33" s="2">
        <f>I11/'Output-Calculation-sheet'!I10*'Output-Calculation-sheet'!I19</f>
        <v>1052.8600850012986</v>
      </c>
      <c r="J33" s="2">
        <f>J11/'Output-Calculation-sheet'!J10*'Output-Calculation-sheet'!J19</f>
        <v>435.99448047696774</v>
      </c>
      <c r="K33" s="2">
        <f>K11/'Output-Calculation-sheet'!K10*'Output-Calculation-sheet'!K19</f>
        <v>2373.3782974744386</v>
      </c>
      <c r="L33" s="2">
        <f>L11/'Output-Calculation-sheet'!L10*'Output-Calculation-sheet'!L19</f>
        <v>72.326345054766762</v>
      </c>
      <c r="M33" s="2">
        <f>M11/'Output-Calculation-sheet'!M10*'Output-Calculation-sheet'!M19</f>
        <v>53.774589050090015</v>
      </c>
      <c r="N33" s="2">
        <f>N11/'Output-Calculation-sheet'!N10*'Output-Calculation-sheet'!N19</f>
        <v>501.341024713715</v>
      </c>
      <c r="O33" s="2">
        <f>O11/'Output-Calculation-sheet'!O10*'Output-Calculation-sheet'!O19</f>
        <v>1108.2651383025134</v>
      </c>
      <c r="P33" s="2">
        <f>P11/'Output-Calculation-sheet'!P10*'Output-Calculation-sheet'!P19</f>
        <v>1113.6303997412547</v>
      </c>
      <c r="Q33" s="2">
        <f>Q11/'Output-Calculation-sheet'!Q10*'Output-Calculation-sheet'!Q19</f>
        <v>116.92165872285373</v>
      </c>
      <c r="R33" s="2">
        <f>R11/'Output-Calculation-sheet'!R10*'Output-Calculation-sheet'!R19</f>
        <v>181.47091141300254</v>
      </c>
      <c r="S33" s="2">
        <f>S11/'Output-Calculation-sheet'!S10*'Output-Calculation-sheet'!S19</f>
        <v>819.00615146958762</v>
      </c>
      <c r="T33" s="2">
        <f>T11/'Output-Calculation-sheet'!T10*'Output-Calculation-sheet'!T19</f>
        <v>337.42657556360615</v>
      </c>
      <c r="U33" s="2">
        <f>U11/'Output-Calculation-sheet'!U10*'Output-Calculation-sheet'!U19</f>
        <v>568.25724273995752</v>
      </c>
      <c r="V33" s="2">
        <f>V11/'Output-Calculation-sheet'!V10*'Output-Calculation-sheet'!V19</f>
        <v>426.40750321238482</v>
      </c>
      <c r="W33" s="2">
        <f>W11/'Output-Calculation-sheet'!W10*'Output-Calculation-sheet'!W19</f>
        <v>199.44690469364295</v>
      </c>
      <c r="X33" s="2">
        <f>X11/'Output-Calculation-sheet'!X10*'Output-Calculation-sheet'!X19</f>
        <v>252.62299436045473</v>
      </c>
      <c r="Y33" s="2">
        <f>Y11/'Output-Calculation-sheet'!Y10*'Output-Calculation-sheet'!Y19</f>
        <v>0</v>
      </c>
      <c r="Z33" s="2">
        <f>Z11/'Output-Calculation-sheet'!Z10*'Output-Calculation-sheet'!Z19</f>
        <v>677.3213082678194</v>
      </c>
      <c r="AA33" s="2">
        <f>AA11/'Output-Calculation-sheet'!AA10*'Output-Calculation-sheet'!AA19</f>
        <v>1025.7134267729846</v>
      </c>
      <c r="AB33" s="2">
        <f>AB11/'Output-Calculation-sheet'!AB10*'Output-Calculation-sheet'!AB19</f>
        <v>518.01576285927786</v>
      </c>
      <c r="AC33" s="2">
        <f>AC11/'Output-Calculation-sheet'!AC10*'Output-Calculation-sheet'!AC19</f>
        <v>327.66015461194473</v>
      </c>
      <c r="AD33" s="2">
        <f>AD11/'Output-Calculation-sheet'!AD10*'Output-Calculation-sheet'!AD19</f>
        <v>1825.6875553255766</v>
      </c>
      <c r="AE33" s="2">
        <f>AE11/'Output-Calculation-sheet'!AE10*'Output-Calculation-sheet'!AE19</f>
        <v>27872.674082786867</v>
      </c>
      <c r="AF33" s="2">
        <f>AF11/'Output-Calculation-sheet'!AF10*'Output-Calculation-sheet'!AF19</f>
        <v>21880.086260518816</v>
      </c>
      <c r="AG33" s="2">
        <f>AG11/'Output-Calculation-sheet'!AG10*'Output-Calculation-sheet'!AG19</f>
        <v>0</v>
      </c>
      <c r="AH33" s="2">
        <f>AH11/'Output-Calculation-sheet'!AH10*'Output-Calculation-sheet'!AH19</f>
        <v>1116.8736688860154</v>
      </c>
      <c r="AI33" s="2">
        <f>AI11/'Output-Calculation-sheet'!AI10*'Output-Calculation-sheet'!AI19</f>
        <v>396.54980966294551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22.121596385753634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139.33659842335447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115.09149011584988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92.531276183754841</v>
      </c>
      <c r="AX33" s="2">
        <f>AX11/'Output-Calculation-sheet'!AX10*'Output-Calculation-sheet'!AX19</f>
        <v>0</v>
      </c>
      <c r="AY33" s="2">
        <f>AY11/'Output-Calculation-sheet'!AY10*'Output-Calculation-sheet'!AY19</f>
        <v>22.775161761277392</v>
      </c>
      <c r="AZ33" s="2">
        <f>AZ11/'Output-Calculation-sheet'!AZ10*'Output-Calculation-sheet'!AZ19</f>
        <v>221.09887224192849</v>
      </c>
      <c r="BA33" s="2">
        <f>BA11/'Output-Calculation-sheet'!BA10*'Output-Calculation-sheet'!BA19</f>
        <v>69.594480629731947</v>
      </c>
      <c r="BB33" s="2">
        <f>BB11/'Output-Calculation-sheet'!BB10*'Output-Calculation-sheet'!BB19</f>
        <v>13.923190995116306</v>
      </c>
      <c r="BC33" s="2">
        <f>BC11/'Output-Calculation-sheet'!BC10*'Output-Calculation-sheet'!BC19</f>
        <v>73.238496798007716</v>
      </c>
      <c r="BD33" s="2">
        <f>BD11/'Output-Calculation-sheet'!BD10*'Output-Calculation-sheet'!BD19</f>
        <v>12.703519466728736</v>
      </c>
      <c r="BE33" s="2">
        <f>BE11/'Output-Calculation-sheet'!BE10*'Output-Calculation-sheet'!BE19</f>
        <v>105.88751214113336</v>
      </c>
      <c r="BF33" s="2">
        <f>BF11/'Output-Calculation-sheet'!BF10*'Output-Calculation-sheet'!BF19</f>
        <v>155.55169470148257</v>
      </c>
      <c r="BH33" s="2">
        <f t="shared" si="1"/>
        <v>69.609917981346499</v>
      </c>
    </row>
    <row r="34" spans="1:60" x14ac:dyDescent="0.25">
      <c r="A34" s="2">
        <v>2035</v>
      </c>
      <c r="B34" s="2">
        <f>B12/'Output-Calculation-sheet'!B11*'Output-Calculation-sheet'!B20</f>
        <v>619.25369894331686</v>
      </c>
      <c r="C34" s="2">
        <f>C12/'Output-Calculation-sheet'!C11*'Output-Calculation-sheet'!C20</f>
        <v>272.12198886965189</v>
      </c>
      <c r="D34" s="2">
        <f>D12/'Output-Calculation-sheet'!D11*'Output-Calculation-sheet'!D20</f>
        <v>1621.2509902910108</v>
      </c>
      <c r="E34" s="2">
        <f>E12/'Output-Calculation-sheet'!E11*'Output-Calculation-sheet'!E20</f>
        <v>185.82847839302482</v>
      </c>
      <c r="F34" s="2">
        <f>F12/'Output-Calculation-sheet'!F11*'Output-Calculation-sheet'!F20</f>
        <v>810.01292395231565</v>
      </c>
      <c r="G34" s="2">
        <f>G12/'Output-Calculation-sheet'!G11*'Output-Calculation-sheet'!G20</f>
        <v>312.46126220280553</v>
      </c>
      <c r="H34" s="2">
        <f>H12/'Output-Calculation-sheet'!H11*'Output-Calculation-sheet'!H20</f>
        <v>277.57706708235895</v>
      </c>
      <c r="I34" s="2">
        <f>I12/'Output-Calculation-sheet'!I11*'Output-Calculation-sheet'!I20</f>
        <v>1211.4549316871069</v>
      </c>
      <c r="J34" s="2">
        <f>J12/'Output-Calculation-sheet'!J11*'Output-Calculation-sheet'!J20</f>
        <v>537.74892412775068</v>
      </c>
      <c r="K34" s="2">
        <f>K12/'Output-Calculation-sheet'!K11*'Output-Calculation-sheet'!K20</f>
        <v>3242.4970370874721</v>
      </c>
      <c r="L34" s="2">
        <f>L12/'Output-Calculation-sheet'!L11*'Output-Calculation-sheet'!L20</f>
        <v>97.938115008361606</v>
      </c>
      <c r="M34" s="2">
        <f>M12/'Output-Calculation-sheet'!M11*'Output-Calculation-sheet'!M20</f>
        <v>67.205558637069942</v>
      </c>
      <c r="N34" s="2">
        <f>N12/'Output-Calculation-sheet'!N11*'Output-Calculation-sheet'!N20</f>
        <v>602.1341695918137</v>
      </c>
      <c r="O34" s="2">
        <f>O12/'Output-Calculation-sheet'!O11*'Output-Calculation-sheet'!O20</f>
        <v>1504.82228725557</v>
      </c>
      <c r="P34" s="2">
        <f>P12/'Output-Calculation-sheet'!P11*'Output-Calculation-sheet'!P20</f>
        <v>1409.0236188761533</v>
      </c>
      <c r="Q34" s="2">
        <f>Q12/'Output-Calculation-sheet'!Q11*'Output-Calculation-sheet'!Q20</f>
        <v>155.66982665956058</v>
      </c>
      <c r="R34" s="2">
        <f>R12/'Output-Calculation-sheet'!R11*'Output-Calculation-sheet'!R20</f>
        <v>258.23637313339441</v>
      </c>
      <c r="S34" s="2">
        <f>S12/'Output-Calculation-sheet'!S11*'Output-Calculation-sheet'!S20</f>
        <v>988.40769233004062</v>
      </c>
      <c r="T34" s="2">
        <f>T12/'Output-Calculation-sheet'!T11*'Output-Calculation-sheet'!T20</f>
        <v>409.4072852404243</v>
      </c>
      <c r="U34" s="2">
        <f>U12/'Output-Calculation-sheet'!U11*'Output-Calculation-sheet'!U20</f>
        <v>740.26072926280415</v>
      </c>
      <c r="V34" s="2">
        <f>V12/'Output-Calculation-sheet'!V11*'Output-Calculation-sheet'!V20</f>
        <v>572.40885898345198</v>
      </c>
      <c r="W34" s="2">
        <f>W12/'Output-Calculation-sheet'!W11*'Output-Calculation-sheet'!W20</f>
        <v>253.11374363833878</v>
      </c>
      <c r="X34" s="2">
        <f>X12/'Output-Calculation-sheet'!X11*'Output-Calculation-sheet'!X20</f>
        <v>310.95193069584536</v>
      </c>
      <c r="Y34" s="2">
        <f>Y12/'Output-Calculation-sheet'!Y11*'Output-Calculation-sheet'!Y20</f>
        <v>0</v>
      </c>
      <c r="Z34" s="2">
        <f>Z12/'Output-Calculation-sheet'!Z11*'Output-Calculation-sheet'!Z20</f>
        <v>900.36841318255529</v>
      </c>
      <c r="AA34" s="2">
        <f>AA12/'Output-Calculation-sheet'!AA11*'Output-Calculation-sheet'!AA20</f>
        <v>1352.7529370898808</v>
      </c>
      <c r="AB34" s="2">
        <f>AB12/'Output-Calculation-sheet'!AB11*'Output-Calculation-sheet'!AB20</f>
        <v>642.56507982980088</v>
      </c>
      <c r="AC34" s="2">
        <f>AC12/'Output-Calculation-sheet'!AC11*'Output-Calculation-sheet'!AC20</f>
        <v>450.25837115667474</v>
      </c>
      <c r="AD34" s="2">
        <f>AD12/'Output-Calculation-sheet'!AD11*'Output-Calculation-sheet'!AD20</f>
        <v>2192.4887086884683</v>
      </c>
      <c r="AE34" s="2">
        <f>AE12/'Output-Calculation-sheet'!AE11*'Output-Calculation-sheet'!AE20</f>
        <v>34265.869320529273</v>
      </c>
      <c r="AF34" s="2">
        <f>AF12/'Output-Calculation-sheet'!AF11*'Output-Calculation-sheet'!AF20</f>
        <v>27506.622801237474</v>
      </c>
      <c r="AG34" s="2">
        <f>AG12/'Output-Calculation-sheet'!AG11*'Output-Calculation-sheet'!AG20</f>
        <v>0</v>
      </c>
      <c r="AH34" s="2">
        <f>AH12/'Output-Calculation-sheet'!AH11*'Output-Calculation-sheet'!AH20</f>
        <v>1401.3287630037032</v>
      </c>
      <c r="AI34" s="2">
        <f>AI12/'Output-Calculation-sheet'!AI11*'Output-Calculation-sheet'!AI20</f>
        <v>521.00489696630927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27.038526330759957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171.75922235094831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120.73159798696213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121.10918365974148</v>
      </c>
      <c r="AX34" s="2">
        <f>AX12/'Output-Calculation-sheet'!AX11*'Output-Calculation-sheet'!AX20</f>
        <v>0</v>
      </c>
      <c r="AY34" s="2">
        <f>AY12/'Output-Calculation-sheet'!AY11*'Output-Calculation-sheet'!AY20</f>
        <v>29.695977138593548</v>
      </c>
      <c r="AZ34" s="2">
        <f>AZ12/'Output-Calculation-sheet'!AZ11*'Output-Calculation-sheet'!AZ20</f>
        <v>295.36006036527783</v>
      </c>
      <c r="BA34" s="2">
        <f>BA12/'Output-Calculation-sheet'!BA11*'Output-Calculation-sheet'!BA20</f>
        <v>87.441414197289205</v>
      </c>
      <c r="BB34" s="2">
        <f>BB12/'Output-Calculation-sheet'!BB11*'Output-Calculation-sheet'!BB20</f>
        <v>0</v>
      </c>
      <c r="BC34" s="2">
        <f>BC12/'Output-Calculation-sheet'!BC11*'Output-Calculation-sheet'!BC20</f>
        <v>95.264723655861999</v>
      </c>
      <c r="BD34" s="2">
        <f>BD12/'Output-Calculation-sheet'!BD11*'Output-Calculation-sheet'!BD20</f>
        <v>14.558405274931214</v>
      </c>
      <c r="BE34" s="2">
        <f>BE12/'Output-Calculation-sheet'!BE11*'Output-Calculation-sheet'!BE20</f>
        <v>194.95612719690769</v>
      </c>
      <c r="BF34" s="2">
        <f>BF12/'Output-Calculation-sheet'!BF11*'Output-Calculation-sheet'!BF20</f>
        <v>186.80660321353392</v>
      </c>
      <c r="BH34" s="2">
        <f t="shared" si="1"/>
        <v>87.037768625004574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16.348998266465802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5.1124376013031139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0.95513895619496547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0.27509045331957827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6.0236737351027552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88.503667147437184</v>
      </c>
      <c r="BF38" s="2">
        <f>BF5/'Output-Calculation-sheet'!BF4*'Output-Calculation-sheet'!BF31*0.0114</f>
        <v>0</v>
      </c>
      <c r="BH38" s="2">
        <f>SUM(B38:AI38,AK38:AM38,AP38,AR38:AS38,AU38,AW38:BF38)</f>
        <v>88.635690806292587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155.10707896507179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28.398589484963026</v>
      </c>
      <c r="AO39" s="2">
        <f>AO6/'Output-Calculation-sheet'!AO5*'Output-Calculation-sheet'!AO32*0.0114</f>
        <v>29.669567206763251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2.3202567862327341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1.2498332739869098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15.307095394540005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154.87841534305824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155.07377917962629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419.39497584637581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47.399005265862819</v>
      </c>
      <c r="AO40" s="2">
        <f>AO7/'Output-Calculation-sheet'!AO6*'Output-Calculation-sheet'!AO33*0.0114</f>
        <v>48.003167603382508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3.9411160048514806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3.1467644566138295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27.053035544596927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0.23981715061430448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0.11231924513801773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641.01836291908569</v>
      </c>
      <c r="AK41" s="2">
        <f>AK8/'Output-Calculation-sheet'!AK7*'Output-Calculation-sheet'!AK34*0.0114</f>
        <v>2.9343768945885425E-2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0.20167217771206086</v>
      </c>
      <c r="AN41" s="2">
        <f>AN8/'Output-Calculation-sheet'!AN7*'Output-Calculation-sheet'!AN34*0.0114</f>
        <v>62.580123170051031</v>
      </c>
      <c r="AO41" s="2">
        <f>AO8/'Output-Calculation-sheet'!AO7*'Output-Calculation-sheet'!AO34*0.0114</f>
        <v>65.960507429002433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5.5848238928107854</v>
      </c>
      <c r="AR41" s="2">
        <f>AR8/'Output-Calculation-sheet'!AR7*'Output-Calculation-sheet'!AR34*0.0114</f>
        <v>2.5743939896144086E-2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4.3675011043602003</v>
      </c>
      <c r="AU41" s="2">
        <f>AU8/'Output-Calculation-sheet'!AU7*'Output-Calculation-sheet'!AU34*0.0114</f>
        <v>6.8487943074901966E-3</v>
      </c>
      <c r="AV41" s="2">
        <f>AV8/'Output-Calculation-sheet'!AV7*'Output-Calculation-sheet'!AV34*0.0114</f>
        <v>39.458101816406298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2.5695348593408371E-2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0.40162327459300673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0.12296255585450513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886.18773308694051</v>
      </c>
      <c r="AK42" s="2">
        <f>AK9/'Output-Calculation-sheet'!AK8*'Output-Calculation-sheet'!AK35*0.0114</f>
        <v>6.4248737134164277E-2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0.22078252382970584</v>
      </c>
      <c r="AN42" s="2">
        <f>AN9/'Output-Calculation-sheet'!AN8*'Output-Calculation-sheet'!AN35*0.0114</f>
        <v>77.030335854409515</v>
      </c>
      <c r="AO42" s="2">
        <f>AO9/'Output-Calculation-sheet'!AO8*'Output-Calculation-sheet'!AO35*0.0114</f>
        <v>82.726324320391896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7.5513453886651671</v>
      </c>
      <c r="AR42" s="2">
        <f>AR9/'Output-Calculation-sheet'!AR8*'Output-Calculation-sheet'!AR35*0.0114</f>
        <v>2.7860850571813488E-2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5.3422976815238981</v>
      </c>
      <c r="AU42" s="2">
        <f>AU9/'Output-Calculation-sheet'!AU8*'Output-Calculation-sheet'!AU35*0.0114</f>
        <v>7.4119670713903079E-3</v>
      </c>
      <c r="AV42" s="2">
        <f>AV9/'Output-Calculation-sheet'!AV8*'Output-Calculation-sheet'!AV35*0.0114</f>
        <v>52.953085795000518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2.7808263631738623E-2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0.4710748980933176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0.13187884621215129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1149.8207983556674</v>
      </c>
      <c r="AK43" s="2">
        <f>AK10/'Output-Calculation-sheet'!AK9*'Output-Calculation-sheet'!AK36*0.0114</f>
        <v>6.8907556979110635E-2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0.23679195917918627</v>
      </c>
      <c r="AN43" s="2">
        <f>AN10/'Output-Calculation-sheet'!AN9*'Output-Calculation-sheet'!AN36*0.0114</f>
        <v>88.167372576735559</v>
      </c>
      <c r="AO43" s="2">
        <f>AO10/'Output-Calculation-sheet'!AO9*'Output-Calculation-sheet'!AO36*0.0114</f>
        <v>97.084861634866698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9.6106133914601806</v>
      </c>
      <c r="AR43" s="2">
        <f>AR10/'Output-Calculation-sheet'!AR9*'Output-Calculation-sheet'!AR36*0.0114</f>
        <v>2.9639922974900864E-2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6.0701327481332221</v>
      </c>
      <c r="AU43" s="2">
        <f>AU10/'Output-Calculation-sheet'!AU9*'Output-Calculation-sheet'!AU36*0.0114</f>
        <v>7.8852629614534573E-3</v>
      </c>
      <c r="AV43" s="2">
        <f>AV10/'Output-Calculation-sheet'!AV9*'Output-Calculation-sheet'!AV36*0.0114</f>
        <v>67.011687574426588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2.9583978062189487E-2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0.50468752636899206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0.27976887770315156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1431.4299215719161</v>
      </c>
      <c r="AK44" s="2">
        <f>AK11/'Output-Calculation-sheet'!AK10*'Output-Calculation-sheet'!AK37*0.0114</f>
        <v>7.309053132865316E-2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0.37674931900443481</v>
      </c>
      <c r="AN44" s="2">
        <f>AN11/'Output-Calculation-sheet'!AN10*'Output-Calculation-sheet'!AN37*0.0114</f>
        <v>95.669751317077512</v>
      </c>
      <c r="AO44" s="2">
        <f>AO11/'Output-Calculation-sheet'!AO10*'Output-Calculation-sheet'!AO37*0.0114</f>
        <v>108.91776309019477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11.779374644654846</v>
      </c>
      <c r="AR44" s="2">
        <f>AR11/'Output-Calculation-sheet'!AR10*'Output-Calculation-sheet'!AR37*0.0114</f>
        <v>3.1296331695716037E-2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6.4971066591541584</v>
      </c>
      <c r="AU44" s="2">
        <f>AU11/'Output-Calculation-sheet'!AU10*'Output-Calculation-sheet'!AU37*0.0114</f>
        <v>1.2488888990630902E-2</v>
      </c>
      <c r="AV44" s="2">
        <f>AV11/'Output-Calculation-sheet'!AV10*'Output-Calculation-sheet'!AV37*0.0114</f>
        <v>81.730056141668328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3.1237260336239633E-2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0.80463120905882612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0.29474365287632409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1730.8437525698855</v>
      </c>
      <c r="AK45" s="2">
        <f>AK12/'Output-Calculation-sheet'!AK11*'Output-Calculation-sheet'!AK38*0.0114</f>
        <v>7.7002740159456837E-2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0.3969150229063656</v>
      </c>
      <c r="AN45" s="2">
        <f>AN12/'Output-Calculation-sheet'!AN11*'Output-Calculation-sheet'!AN38*0.0114</f>
        <v>99.117652901534186</v>
      </c>
      <c r="AO45" s="2">
        <f>AO12/'Output-Calculation-sheet'!AO11*'Output-Calculation-sheet'!AO38*0.0114</f>
        <v>118.09665275273052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14.070853143082688</v>
      </c>
      <c r="AR45" s="2">
        <f>AR12/'Output-Calculation-sheet'!AR11*'Output-Calculation-sheet'!AR38*0.0114</f>
        <v>3.2932108644631475E-2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6.6004951990292389</v>
      </c>
      <c r="AU45" s="2">
        <f>AU12/'Output-Calculation-sheet'!AU11*'Output-Calculation-sheet'!AU38*0.0114</f>
        <v>1.3141650372605715E-2</v>
      </c>
      <c r="AV45" s="2">
        <f>AV12/'Output-Calculation-sheet'!AV11*'Output-Calculation-sheet'!AV38*0.0114</f>
        <v>97.220056489128851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4.9304924670827872E-2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0.86404009963021167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22684.633462125454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7032.6019586000575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1313.9080177825003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400.40671097214852</v>
      </c>
      <c r="AU49" s="2">
        <f>AU5/'Output-Calculation-sheet'!AU4*'Output-Calculation-sheet'!AU40</f>
        <v>0</v>
      </c>
      <c r="AV49" s="2">
        <f>AV5/'Output-Calculation-sheet'!AV4*'Output-Calculation-sheet'!AV40</f>
        <v>8235.3804857667947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121175.91255516252</v>
      </c>
      <c r="BF49" s="2">
        <f>BF5/'Output-Calculation-sheet'!BF4*'Output-Calculation-sheet'!BF40</f>
        <v>0</v>
      </c>
      <c r="BH49" s="2">
        <f>SUM(B49:AI49,AK49:AM49,AP49,AR49:AS49,AU49,AW49:BF49)/1000</f>
        <v>121.17591255516251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211835.35442690543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38793.39482811233</v>
      </c>
      <c r="AO50" s="2">
        <f>AO6/'Output-Calculation-sheet'!AO5*'Output-Calculation-sheet'!AO41</f>
        <v>40652.85025966564</v>
      </c>
      <c r="AP50" s="2">
        <f>AP6/'Output-Calculation-sheet'!AP5*'Output-Calculation-sheet'!AP41</f>
        <v>0</v>
      </c>
      <c r="AQ50" s="2">
        <f>AQ6/'Output-Calculation-sheet'!AQ5*'Output-Calculation-sheet'!AQ41</f>
        <v>3176.5738636975489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1737.4918192293085</v>
      </c>
      <c r="AU50" s="2">
        <f>AU6/'Output-Calculation-sheet'!AU5*'Output-Calculation-sheet'!AU41</f>
        <v>0</v>
      </c>
      <c r="AV50" s="2">
        <f>AV6/'Output-Calculation-sheet'!AV5*'Output-Calculation-sheet'!AV41</f>
        <v>20899.51458337497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211708.69241901694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211.70869241901693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572271.57209772407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64713.738169357493</v>
      </c>
      <c r="AO51" s="2">
        <f>AO7/'Output-Calculation-sheet'!AO6*'Output-Calculation-sheet'!AO42</f>
        <v>65752.143158254126</v>
      </c>
      <c r="AP51" s="2">
        <f>AP7/'Output-Calculation-sheet'!AP6*'Output-Calculation-sheet'!AP42</f>
        <v>0</v>
      </c>
      <c r="AQ51" s="2">
        <f>AQ7/'Output-Calculation-sheet'!AQ6*'Output-Calculation-sheet'!AQ42</f>
        <v>5390.9009534991956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4328.3886356520015</v>
      </c>
      <c r="AU51" s="2">
        <f>AU7/'Output-Calculation-sheet'!AU6*'Output-Calculation-sheet'!AU42</f>
        <v>0</v>
      </c>
      <c r="AV51" s="2">
        <f>AV7/'Output-Calculation-sheet'!AV6*'Output-Calculation-sheet'!AV42</f>
        <v>36911.923406144357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208.86100088709765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406.11137024769641</v>
      </c>
      <c r="AJ52" s="2">
        <f>AJ8/'Output-Calculation-sheet'!AJ7*'Output-Calculation-sheet'!AJ43</f>
        <v>874434.43431386224</v>
      </c>
      <c r="AK52" s="2">
        <f>AK8/'Output-Calculation-sheet'!AK7*'Output-Calculation-sheet'!AK43</f>
        <v>0</v>
      </c>
      <c r="AL52" s="2">
        <f>AL8/'Output-Calculation-sheet'!AL7*'Output-Calculation-sheet'!AL43</f>
        <v>112.98857364122497</v>
      </c>
      <c r="AM52" s="2">
        <f>AM8/'Output-Calculation-sheet'!AM7*'Output-Calculation-sheet'!AM43</f>
        <v>0</v>
      </c>
      <c r="AN52" s="2">
        <f>AN8/'Output-Calculation-sheet'!AN7*'Output-Calculation-sheet'!AN43</f>
        <v>85424.85984956591</v>
      </c>
      <c r="AO52" s="2">
        <f>AO8/'Output-Calculation-sheet'!AO7*'Output-Calculation-sheet'!AO43</f>
        <v>90189.863795310346</v>
      </c>
      <c r="AP52" s="2">
        <f>AP8/'Output-Calculation-sheet'!AP7*'Output-Calculation-sheet'!AP43</f>
        <v>0</v>
      </c>
      <c r="AQ52" s="2">
        <f>AQ8/'Output-Calculation-sheet'!AQ7*'Output-Calculation-sheet'!AQ43</f>
        <v>7637.1488956558433</v>
      </c>
      <c r="AR52" s="2">
        <f>AR8/'Output-Calculation-sheet'!AR7*'Output-Calculation-sheet'!AR43</f>
        <v>0</v>
      </c>
      <c r="AS52" s="2">
        <f>AS8/'Output-Calculation-sheet'!AS7*'Output-Calculation-sheet'!AS43</f>
        <v>171.99384895620625</v>
      </c>
      <c r="AT52" s="2">
        <f>AT8/'Output-Calculation-sheet'!AT7*'Output-Calculation-sheet'!AT43</f>
        <v>5992.2600331108761</v>
      </c>
      <c r="AU52" s="2">
        <f>AU8/'Output-Calculation-sheet'!AU7*'Output-Calculation-sheet'!AU43</f>
        <v>0</v>
      </c>
      <c r="AV52" s="2">
        <f>AV8/'Output-Calculation-sheet'!AV7*'Output-Calculation-sheet'!AV43</f>
        <v>53823.926530522789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4.6566743094482428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1335.5734483077308</v>
      </c>
      <c r="BF52" s="2">
        <f>BF8/'Output-Calculation-sheet'!BF7*'Output-Calculation-sheet'!BF43</f>
        <v>0</v>
      </c>
      <c r="BH52" s="2">
        <f t="shared" si="3"/>
        <v>2.2401849163494045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1856.8387847906679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51.880080671452951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471.54243725738451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423.79505600877377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2442.4308310726387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796.66330733932421</v>
      </c>
      <c r="AI53" s="2">
        <f>AI9/'Output-Calculation-sheet'!AI8*'Output-Calculation-sheet'!AI44</f>
        <v>1966.4746261615066</v>
      </c>
      <c r="AJ53" s="2">
        <f>AJ9/'Output-Calculation-sheet'!AJ8*'Output-Calculation-sheet'!AJ44</f>
        <v>1208623.8501577422</v>
      </c>
      <c r="AK53" s="2">
        <f>AK9/'Output-Calculation-sheet'!AK8*'Output-Calculation-sheet'!AK44</f>
        <v>0</v>
      </c>
      <c r="AL53" s="2">
        <f>AL9/'Output-Calculation-sheet'!AL8*'Output-Calculation-sheet'!AL44</f>
        <v>437.69109537835726</v>
      </c>
      <c r="AM53" s="2">
        <f>AM9/'Output-Calculation-sheet'!AM8*'Output-Calculation-sheet'!AM44</f>
        <v>0</v>
      </c>
      <c r="AN53" s="2">
        <f>AN9/'Output-Calculation-sheet'!AN8*'Output-Calculation-sheet'!AN44</f>
        <v>105130.876671087</v>
      </c>
      <c r="AO53" s="2">
        <f>AO9/'Output-Calculation-sheet'!AO8*'Output-Calculation-sheet'!AO44</f>
        <v>113101.2374763159</v>
      </c>
      <c r="AP53" s="2">
        <f>AP9/'Output-Calculation-sheet'!AP8*'Output-Calculation-sheet'!AP44</f>
        <v>119.7967910773063</v>
      </c>
      <c r="AQ53" s="2">
        <f>AQ9/'Output-Calculation-sheet'!AQ8*'Output-Calculation-sheet'!AQ44</f>
        <v>10313.870952458792</v>
      </c>
      <c r="AR53" s="2">
        <f>AR9/'Output-Calculation-sheet'!AR8*'Output-Calculation-sheet'!AR44</f>
        <v>0</v>
      </c>
      <c r="AS53" s="2">
        <f>AS9/'Output-Calculation-sheet'!AS8*'Output-Calculation-sheet'!AS44</f>
        <v>151.23792068846996</v>
      </c>
      <c r="AT53" s="2">
        <f>AT9/'Output-Calculation-sheet'!AT8*'Output-Calculation-sheet'!AT44</f>
        <v>7328.8710280988907</v>
      </c>
      <c r="AU53" s="2">
        <f>AU9/'Output-Calculation-sheet'!AU8*'Output-Calculation-sheet'!AU44</f>
        <v>0</v>
      </c>
      <c r="AV53" s="2">
        <f>AV9/'Output-Calculation-sheet'!AV8*'Output-Calculation-sheet'!AV44</f>
        <v>72228.036806199816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54.371858907173312</v>
      </c>
      <c r="BC53" s="2">
        <f>BC9/'Output-Calculation-sheet'!BC8*'Output-Calculation-sheet'!BC44</f>
        <v>173.52899402128676</v>
      </c>
      <c r="BD53" s="2">
        <f>BD9/'Output-Calculation-sheet'!BD8*'Output-Calculation-sheet'!BD44</f>
        <v>0</v>
      </c>
      <c r="BE53" s="2">
        <f>BE9/'Output-Calculation-sheet'!BE8*'Output-Calculation-sheet'!BE44</f>
        <v>3925.0804515274658</v>
      </c>
      <c r="BF53" s="2">
        <f>BF9/'Output-Calculation-sheet'!BF8*'Output-Calculation-sheet'!BF44</f>
        <v>0</v>
      </c>
      <c r="BH53" s="2">
        <f t="shared" si="3"/>
        <v>12.871332234901809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52.759244147048143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4338.9548357992289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186.79783740416084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381.87340539790205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71.273654876861428</v>
      </c>
      <c r="Y54" s="2">
        <f>Y10/'Output-Calculation-sheet'!Y9*'Output-Calculation-sheet'!Y45</f>
        <v>780.63966849595033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1321.5889498662395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60439.744607583001</v>
      </c>
      <c r="AF54" s="2">
        <f>AF10/'Output-Calculation-sheet'!AF9*'Output-Calculation-sheet'!AF45</f>
        <v>10453.809650380303</v>
      </c>
      <c r="AG54" s="2">
        <f>AG10/'Output-Calculation-sheet'!AG9*'Output-Calculation-sheet'!AG45</f>
        <v>0</v>
      </c>
      <c r="AH54" s="2">
        <f>AH10/'Output-Calculation-sheet'!AH9*'Output-Calculation-sheet'!AH45</f>
        <v>3450.5873295022557</v>
      </c>
      <c r="AI54" s="2">
        <f>AI10/'Output-Calculation-sheet'!AI9*'Output-Calculation-sheet'!AI45</f>
        <v>4016.3992630195912</v>
      </c>
      <c r="AJ54" s="2">
        <f>AJ10/'Output-Calculation-sheet'!AJ9*'Output-Calculation-sheet'!AJ45</f>
        <v>1567873.4547024942</v>
      </c>
      <c r="AK54" s="2">
        <f>AK10/'Output-Calculation-sheet'!AK9*'Output-Calculation-sheet'!AK45</f>
        <v>42.311657794190737</v>
      </c>
      <c r="AL54" s="2">
        <f>AL10/'Output-Calculation-sheet'!AL9*'Output-Calculation-sheet'!AL45</f>
        <v>853.81661838470131</v>
      </c>
      <c r="AM54" s="2">
        <f>AM10/'Output-Calculation-sheet'!AM9*'Output-Calculation-sheet'!AM45</f>
        <v>0</v>
      </c>
      <c r="AN54" s="2">
        <f>AN10/'Output-Calculation-sheet'!AN9*'Output-Calculation-sheet'!AN45</f>
        <v>120321.25100991709</v>
      </c>
      <c r="AO54" s="2">
        <f>AO10/'Output-Calculation-sheet'!AO9*'Output-Calculation-sheet'!AO45</f>
        <v>132731.20949495863</v>
      </c>
      <c r="AP54" s="2">
        <f>AP10/'Output-Calculation-sheet'!AP9*'Output-Calculation-sheet'!AP45</f>
        <v>425.60167570037032</v>
      </c>
      <c r="AQ54" s="2">
        <f>AQ10/'Output-Calculation-sheet'!AQ9*'Output-Calculation-sheet'!AQ45</f>
        <v>13122.305082328856</v>
      </c>
      <c r="AR54" s="2">
        <f>AR10/'Output-Calculation-sheet'!AR9*'Output-Calculation-sheet'!AR45</f>
        <v>0</v>
      </c>
      <c r="AS54" s="2">
        <f>AS10/'Output-Calculation-sheet'!AS9*'Output-Calculation-sheet'!AS45</f>
        <v>151.95358246419903</v>
      </c>
      <c r="AT54" s="2">
        <f>AT10/'Output-Calculation-sheet'!AT9*'Output-Calculation-sheet'!AT45</f>
        <v>8316.4758394909713</v>
      </c>
      <c r="AU54" s="2">
        <f>AU10/'Output-Calculation-sheet'!AU9*'Output-Calculation-sheet'!AU45</f>
        <v>0</v>
      </c>
      <c r="AV54" s="2">
        <f>AV10/'Output-Calculation-sheet'!AV9*'Output-Calculation-sheet'!AV45</f>
        <v>91385.474241290955</v>
      </c>
      <c r="AW54" s="2">
        <f>AW10/'Output-Calculation-sheet'!AW9*'Output-Calculation-sheet'!AW45</f>
        <v>152.23496548273775</v>
      </c>
      <c r="AX54" s="2">
        <f>AX10/'Output-Calculation-sheet'!AX9*'Output-Calculation-sheet'!AX45</f>
        <v>0</v>
      </c>
      <c r="AY54" s="2">
        <f>AY10/'Output-Calculation-sheet'!AY9*'Output-Calculation-sheet'!AY45</f>
        <v>6.3348182530576018</v>
      </c>
      <c r="AZ54" s="2">
        <f>AZ10/'Output-Calculation-sheet'!AZ9*'Output-Calculation-sheet'!AZ45</f>
        <v>0</v>
      </c>
      <c r="BA54" s="2">
        <f>BA10/'Output-Calculation-sheet'!BA9*'Output-Calculation-sheet'!BA45</f>
        <v>73.200394865593822</v>
      </c>
      <c r="BB54" s="2">
        <f>BB10/'Output-Calculation-sheet'!BB9*'Output-Calculation-sheet'!BB45</f>
        <v>121.37745025345352</v>
      </c>
      <c r="BC54" s="2">
        <f>BC10/'Output-Calculation-sheet'!BC9*'Output-Calculation-sheet'!BC45</f>
        <v>416.934364376509</v>
      </c>
      <c r="BD54" s="2">
        <f>BD10/'Output-Calculation-sheet'!BD9*'Output-Calculation-sheet'!BD45</f>
        <v>5.0279200213552686</v>
      </c>
      <c r="BE54" s="2">
        <f>BE10/'Output-Calculation-sheet'!BE9*'Output-Calculation-sheet'!BE45</f>
        <v>6994.3421861080369</v>
      </c>
      <c r="BF54" s="2">
        <f>BF10/'Output-Calculation-sheet'!BF9*'Output-Calculation-sheet'!BF45</f>
        <v>0</v>
      </c>
      <c r="BH54" s="2">
        <f t="shared" si="3"/>
        <v>94.737564080176739</v>
      </c>
    </row>
    <row r="55" spans="1:60" x14ac:dyDescent="0.25">
      <c r="A55" s="2">
        <v>2034</v>
      </c>
      <c r="B55" s="2">
        <f>B11/'Output-Calculation-sheet'!B10*'Output-Calculation-sheet'!B46</f>
        <v>181.4124566269335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224.17070511531136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7304.9236622415565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346.13015228159855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1809.2443448754623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399.24613885492647</v>
      </c>
      <c r="Y55" s="2">
        <f>Y11/'Output-Calculation-sheet'!Y10*'Output-Calculation-sheet'!Y46</f>
        <v>1098.4964990264639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2421.9316615858907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139614.67683223233</v>
      </c>
      <c r="AF55" s="2">
        <f>AF11/'Output-Calculation-sheet'!AF10*'Output-Calculation-sheet'!AF46</f>
        <v>41975.91624133911</v>
      </c>
      <c r="AG55" s="2">
        <f>AG11/'Output-Calculation-sheet'!AG10*'Output-Calculation-sheet'!AG46</f>
        <v>0</v>
      </c>
      <c r="AH55" s="2">
        <f>AH11/'Output-Calculation-sheet'!AH10*'Output-Calculation-sheet'!AH46</f>
        <v>6936.6705192820782</v>
      </c>
      <c r="AI55" s="2">
        <f>AI11/'Output-Calculation-sheet'!AI10*'Output-Calculation-sheet'!AI46</f>
        <v>6341.6844714309655</v>
      </c>
      <c r="AJ55" s="2">
        <f>AJ11/'Output-Calculation-sheet'!AJ10*'Output-Calculation-sheet'!AJ46</f>
        <v>1951893.9898005696</v>
      </c>
      <c r="AK55" s="2">
        <f>AK11/'Output-Calculation-sheet'!AK10*'Output-Calculation-sheet'!AK46</f>
        <v>256.45800466194095</v>
      </c>
      <c r="AL55" s="2">
        <f>AL11/'Output-Calculation-sheet'!AL10*'Output-Calculation-sheet'!AL46</f>
        <v>1331.4090794883527</v>
      </c>
      <c r="AM55" s="2">
        <f>AM11/'Output-Calculation-sheet'!AM10*'Output-Calculation-sheet'!AM46</f>
        <v>0</v>
      </c>
      <c r="AN55" s="2">
        <f>AN11/'Output-Calculation-sheet'!AN10*'Output-Calculation-sheet'!AN46</f>
        <v>130538.68393750249</v>
      </c>
      <c r="AO55" s="2">
        <f>AO11/'Output-Calculation-sheet'!AO10*'Output-Calculation-sheet'!AO46</f>
        <v>148904.46874081925</v>
      </c>
      <c r="AP55" s="2">
        <f>AP11/'Output-Calculation-sheet'!AP10*'Output-Calculation-sheet'!AP46</f>
        <v>800.66266783600702</v>
      </c>
      <c r="AQ55" s="2">
        <f>AQ11/'Output-Calculation-sheet'!AQ10*'Output-Calculation-sheet'!AQ46</f>
        <v>16083.459870518942</v>
      </c>
      <c r="AR55" s="2">
        <f>AR11/'Output-Calculation-sheet'!AR10*'Output-Calculation-sheet'!AR46</f>
        <v>0</v>
      </c>
      <c r="AS55" s="2">
        <f>AS11/'Output-Calculation-sheet'!AS10*'Output-Calculation-sheet'!AS46</f>
        <v>169.98415906242033</v>
      </c>
      <c r="AT55" s="2">
        <f>AT11/'Output-Calculation-sheet'!AT10*'Output-Calculation-sheet'!AT46</f>
        <v>8908.4396418114775</v>
      </c>
      <c r="AU55" s="2">
        <f>AU11/'Output-Calculation-sheet'!AU10*'Output-Calculation-sheet'!AU46</f>
        <v>0</v>
      </c>
      <c r="AV55" s="2">
        <f>AV11/'Output-Calculation-sheet'!AV10*'Output-Calculation-sheet'!AV46</f>
        <v>111459.46949412915</v>
      </c>
      <c r="AW55" s="2">
        <f>AW11/'Output-Calculation-sheet'!AW10*'Output-Calculation-sheet'!AW46</f>
        <v>343.12836196091212</v>
      </c>
      <c r="AX55" s="2">
        <f>AX11/'Output-Calculation-sheet'!AX10*'Output-Calculation-sheet'!AX46</f>
        <v>0</v>
      </c>
      <c r="AY55" s="2">
        <f>AY11/'Output-Calculation-sheet'!AY10*'Output-Calculation-sheet'!AY46</f>
        <v>34.050265126784169</v>
      </c>
      <c r="AZ55" s="2">
        <f>AZ11/'Output-Calculation-sheet'!AZ10*'Output-Calculation-sheet'!AZ46</f>
        <v>0</v>
      </c>
      <c r="BA55" s="2">
        <f>BA11/'Output-Calculation-sheet'!BA10*'Output-Calculation-sheet'!BA46</f>
        <v>166.18626080601993</v>
      </c>
      <c r="BB55" s="2">
        <f>BB11/'Output-Calculation-sheet'!BB10*'Output-Calculation-sheet'!BB46</f>
        <v>263.10531454897921</v>
      </c>
      <c r="BC55" s="2">
        <f>BC11/'Output-Calculation-sheet'!BC10*'Output-Calculation-sheet'!BC46</f>
        <v>704.9107813780081</v>
      </c>
      <c r="BD55" s="2">
        <f>BD11/'Output-Calculation-sheet'!BD10*'Output-Calculation-sheet'!BD46</f>
        <v>31.633196269867948</v>
      </c>
      <c r="BE55" s="2">
        <f>BE11/'Output-Calculation-sheet'!BE10*'Output-Calculation-sheet'!BE46</f>
        <v>10287.604959834543</v>
      </c>
      <c r="BF55" s="2">
        <f>BF11/'Output-Calculation-sheet'!BF10*'Output-Calculation-sheet'!BF46</f>
        <v>0</v>
      </c>
      <c r="BH55" s="2">
        <f t="shared" si="3"/>
        <v>223.04363673586647</v>
      </c>
    </row>
    <row r="56" spans="1:60" x14ac:dyDescent="0.25">
      <c r="A56" s="2">
        <v>2035</v>
      </c>
      <c r="B56" s="2">
        <f>B12/'Output-Calculation-sheet'!B11*'Output-Calculation-sheet'!B47</f>
        <v>762.52053219636275</v>
      </c>
      <c r="C56" s="2">
        <f>C12/'Output-Calculation-sheet'!C11*'Output-Calculation-sheet'!C47</f>
        <v>0</v>
      </c>
      <c r="D56" s="2">
        <f>D12/'Output-Calculation-sheet'!D11*'Output-Calculation-sheet'!D47</f>
        <v>1990.3552659497227</v>
      </c>
      <c r="E56" s="2">
        <f>E12/'Output-Calculation-sheet'!E11*'Output-Calculation-sheet'!E47</f>
        <v>449.94788957148876</v>
      </c>
      <c r="F56" s="2">
        <f>F12/'Output-Calculation-sheet'!F11*'Output-Calculation-sheet'!F47</f>
        <v>171.14154319719324</v>
      </c>
      <c r="G56" s="2">
        <f>G12/'Output-Calculation-sheet'!G11*'Output-Calculation-sheet'!G47</f>
        <v>266.12753983615852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10563.42831576252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527.97663035407606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3584.5779352769205</v>
      </c>
      <c r="Q56" s="2">
        <f>Q12/'Output-Calculation-sheet'!Q11*'Output-Calculation-sheet'!Q47</f>
        <v>0</v>
      </c>
      <c r="R56" s="2">
        <f>R12/'Output-Calculation-sheet'!R11*'Output-Calculation-sheet'!R47</f>
        <v>44.397351552750166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886.26151087946471</v>
      </c>
      <c r="Y56" s="2">
        <f>Y12/'Output-Calculation-sheet'!Y11*'Output-Calculation-sheet'!Y47</f>
        <v>1302.537999591264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3762.1613052435196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235450.31599081043</v>
      </c>
      <c r="AF56" s="2">
        <f>AF12/'Output-Calculation-sheet'!AF11*'Output-Calculation-sheet'!AF47</f>
        <v>83346.237481722696</v>
      </c>
      <c r="AG56" s="2">
        <f>AG12/'Output-Calculation-sheet'!AG11*'Output-Calculation-sheet'!AG47</f>
        <v>0</v>
      </c>
      <c r="AH56" s="2">
        <f>AH12/'Output-Calculation-sheet'!AH11*'Output-Calculation-sheet'!AH47</f>
        <v>10870.130607434581</v>
      </c>
      <c r="AI56" s="2">
        <f>AI12/'Output-Calculation-sheet'!AI11*'Output-Calculation-sheet'!AI47</f>
        <v>8955.9885128737751</v>
      </c>
      <c r="AJ56" s="2">
        <f>AJ12/'Output-Calculation-sheet'!AJ11*'Output-Calculation-sheet'!AJ47</f>
        <v>2360042.357886761</v>
      </c>
      <c r="AK56" s="2">
        <f>AK12/'Output-Calculation-sheet'!AK11*'Output-Calculation-sheet'!AK47</f>
        <v>523.48354055771097</v>
      </c>
      <c r="AL56" s="2">
        <f>AL12/'Output-Calculation-sheet'!AL11*'Output-Calculation-sheet'!AL47</f>
        <v>1866.4299772814761</v>
      </c>
      <c r="AM56" s="2">
        <f>AM12/'Output-Calculation-sheet'!AM11*'Output-Calculation-sheet'!AM47</f>
        <v>0</v>
      </c>
      <c r="AN56" s="2">
        <f>AN12/'Output-Calculation-sheet'!AN11*'Output-Calculation-sheet'!AN47</f>
        <v>135275.77365830142</v>
      </c>
      <c r="AO56" s="2">
        <f>AO12/'Output-Calculation-sheet'!AO11*'Output-Calculation-sheet'!AO47</f>
        <v>161366.28914033415</v>
      </c>
      <c r="AP56" s="2">
        <f>AP12/'Output-Calculation-sheet'!AP11*'Output-Calculation-sheet'!AP47</f>
        <v>1247.3306291257707</v>
      </c>
      <c r="AQ56" s="2">
        <f>AQ12/'Output-Calculation-sheet'!AQ11*'Output-Calculation-sheet'!AQ47</f>
        <v>19211.112681258121</v>
      </c>
      <c r="AR56" s="2">
        <f>AR12/'Output-Calculation-sheet'!AR11*'Output-Calculation-sheet'!AR47</f>
        <v>0</v>
      </c>
      <c r="AS56" s="2">
        <f>AS12/'Output-Calculation-sheet'!AS11*'Output-Calculation-sheet'!AS47</f>
        <v>184.33777644013355</v>
      </c>
      <c r="AT56" s="2">
        <f>AT12/'Output-Calculation-sheet'!AT11*'Output-Calculation-sheet'!AT47</f>
        <v>9047.2106553441899</v>
      </c>
      <c r="AU56" s="2">
        <f>AU12/'Output-Calculation-sheet'!AU11*'Output-Calculation-sheet'!AU47</f>
        <v>0</v>
      </c>
      <c r="AV56" s="2">
        <f>AV12/'Output-Calculation-sheet'!AV11*'Output-Calculation-sheet'!AV47</f>
        <v>132561.81100665542</v>
      </c>
      <c r="AW56" s="2">
        <f>AW12/'Output-Calculation-sheet'!AW11*'Output-Calculation-sheet'!AW47</f>
        <v>559.20712558843013</v>
      </c>
      <c r="AX56" s="2">
        <f>AX12/'Output-Calculation-sheet'!AX11*'Output-Calculation-sheet'!AX47</f>
        <v>0</v>
      </c>
      <c r="AY56" s="2">
        <f>AY12/'Output-Calculation-sheet'!AY11*'Output-Calculation-sheet'!AY47</f>
        <v>66.398460894001957</v>
      </c>
      <c r="AZ56" s="2">
        <f>AZ12/'Output-Calculation-sheet'!AZ11*'Output-Calculation-sheet'!AZ47</f>
        <v>0</v>
      </c>
      <c r="BA56" s="2">
        <f>BA12/'Output-Calculation-sheet'!BA11*'Output-Calculation-sheet'!BA47</f>
        <v>275.58717493698725</v>
      </c>
      <c r="BB56" s="2">
        <f>BB12/'Output-Calculation-sheet'!BB11*'Output-Calculation-sheet'!BB47</f>
        <v>397.80297836535277</v>
      </c>
      <c r="BC56" s="2">
        <f>BC12/'Output-Calculation-sheet'!BC11*'Output-Calculation-sheet'!BC47</f>
        <v>1032.9104548438381</v>
      </c>
      <c r="BD56" s="2">
        <f>BD12/'Output-Calculation-sheet'!BD11*'Output-Calculation-sheet'!BD47</f>
        <v>62.960408765823956</v>
      </c>
      <c r="BE56" s="2">
        <f>BE12/'Output-Calculation-sheet'!BE11*'Output-Calculation-sheet'!BE47</f>
        <v>11771.381670411025</v>
      </c>
      <c r="BF56" s="2">
        <f>BF12/'Output-Calculation-sheet'!BF11*'Output-Calculation-sheet'!BF47</f>
        <v>0</v>
      </c>
      <c r="BH56" s="2">
        <f t="shared" si="3"/>
        <v>380.92193660946356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0.33846518679056331</v>
      </c>
      <c r="D60" s="2">
        <f>D5*'Output-Calculation-sheet'!D49/10^9</f>
        <v>2.0979022731059676</v>
      </c>
      <c r="E60" s="2">
        <f>E5*'Output-Calculation-sheet'!E49/10^9</f>
        <v>9.0586652875017007E-2</v>
      </c>
      <c r="F60" s="2">
        <f>F5*'Output-Calculation-sheet'!F49/10^9</f>
        <v>0.40709737769607834</v>
      </c>
      <c r="G60" s="2">
        <f>G5*'Output-Calculation-sheet'!G49/10^9</f>
        <v>0.36756348303511754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1.7327285186850374</v>
      </c>
      <c r="K60" s="2">
        <f>K5*'Output-Calculation-sheet'!K49/10^9</f>
        <v>3.2118084798708835</v>
      </c>
      <c r="L60" s="2">
        <f>L5*'Output-Calculation-sheet'!L49/10^9</f>
        <v>8.6920617185478638E-2</v>
      </c>
      <c r="M60" s="2">
        <f>M5*'Output-Calculation-sheet'!M49/10^9</f>
        <v>4.2993747257320046E-2</v>
      </c>
      <c r="N60" s="2">
        <f>N5*'Output-Calculation-sheet'!N49/10^9</f>
        <v>1.0535764556570943</v>
      </c>
      <c r="O60" s="2">
        <f>O5*'Output-Calculation-sheet'!O49/10^9</f>
        <v>1.6088636541230421</v>
      </c>
      <c r="P60" s="2">
        <f>P5*'Output-Calculation-sheet'!P49/10^9</f>
        <v>1.2266971467688788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0.3613328775099709</v>
      </c>
      <c r="U60" s="2">
        <f>U5*'Output-Calculation-sheet'!U49/10^9</f>
        <v>0.25420236966200666</v>
      </c>
      <c r="V60" s="2">
        <f>V5*'Output-Calculation-sheet'!V49/10^9</f>
        <v>0.41474869916155799</v>
      </c>
      <c r="W60" s="2">
        <f>W5*'Output-Calculation-sheet'!W49/10^9</f>
        <v>0.18930997732443669</v>
      </c>
      <c r="X60" s="2">
        <f>X5*'Output-Calculation-sheet'!X49/10^9</f>
        <v>0.2164815758991851</v>
      </c>
      <c r="Y60" s="2">
        <f>Y5*'Output-Calculation-sheet'!Y49/10^9</f>
        <v>0.10145453846886615</v>
      </c>
      <c r="Z60" s="2">
        <f>Z5*'Output-Calculation-sheet'!Z49/10^9</f>
        <v>0.77884484757964267</v>
      </c>
      <c r="AA60" s="2">
        <f>AA5*'Output-Calculation-sheet'!AA49/10^9</f>
        <v>0.44942425339551978</v>
      </c>
      <c r="AB60" s="2">
        <f>AB5*'Output-Calculation-sheet'!AB49/10^9</f>
        <v>0.90045057617878355</v>
      </c>
      <c r="AC60" s="2">
        <f>AC5*'Output-Calculation-sheet'!AC49/10^9</f>
        <v>8.7364194996732578E-2</v>
      </c>
      <c r="AD60" s="2">
        <f>AD5*'Output-Calculation-sheet'!AD49/10^9</f>
        <v>3.2015736057586013</v>
      </c>
      <c r="AE60" s="2">
        <f>AE5*'Output-Calculation-sheet'!AE49/10^9</f>
        <v>34.474846888884244</v>
      </c>
      <c r="AF60" s="2">
        <f>AF5*'Output-Calculation-sheet'!AF49/10^9</f>
        <v>8.3976368244314479</v>
      </c>
      <c r="AG60" s="2">
        <f>AG5*'Output-Calculation-sheet'!AG49/10^9</f>
        <v>0.40617819345993084</v>
      </c>
      <c r="AH60" s="2">
        <f>AH5*'Output-Calculation-sheet'!AH49/10^9</f>
        <v>0.67431529136126589</v>
      </c>
      <c r="AI60" s="2">
        <f>AI5*'Output-Calculation-sheet'!AI49/10^9</f>
        <v>0.45027566214109233</v>
      </c>
      <c r="AJ60" s="2">
        <f>AJ5*'Output-Calculation-sheet'!AJ49/10^9</f>
        <v>2.0496847123812079</v>
      </c>
      <c r="AK60" s="2">
        <f>AK5*'Output-Calculation-sheet'!AK49/10^9</f>
        <v>4.9983282271690535E-2</v>
      </c>
      <c r="AL60" s="2">
        <f>AL5*'Output-Calculation-sheet'!AL49/10^9</f>
        <v>0.15277612564461165</v>
      </c>
      <c r="AM60" s="2">
        <f>AM5*'Output-Calculation-sheet'!AM49/10^9</f>
        <v>0.71331065585638931</v>
      </c>
      <c r="AN60" s="2">
        <f>AN5*'Output-Calculation-sheet'!AN49/10^9</f>
        <v>0.64235014893423159</v>
      </c>
      <c r="AO60" s="2">
        <f>AO5*'Output-Calculation-sheet'!AO49/10^9</f>
        <v>0.20380882079313523</v>
      </c>
      <c r="AP60" s="2">
        <f>AP5*'Output-Calculation-sheet'!AP49/10^9</f>
        <v>7.3902325250705725E-2</v>
      </c>
      <c r="AQ60" s="2">
        <f>AQ5*'Output-Calculation-sheet'!AQ49/10^9</f>
        <v>0.113458851018562</v>
      </c>
      <c r="AR60" s="2">
        <f>AR5*'Output-Calculation-sheet'!AR49/10^9</f>
        <v>6.6235112451999131E-2</v>
      </c>
      <c r="AS60" s="2">
        <f>AS5*'Output-Calculation-sheet'!AS49/10^9</f>
        <v>5.5423818771966699E-2</v>
      </c>
      <c r="AT60" s="2">
        <f>AT5*'Output-Calculation-sheet'!AT49/10^9</f>
        <v>4.335009879456371E-2</v>
      </c>
      <c r="AU60" s="2">
        <f>AU5*'Output-Calculation-sheet'!AU49/10^9</f>
        <v>5.2607793673192247E-3</v>
      </c>
      <c r="AV60" s="2">
        <f>AV5*'Output-Calculation-sheet'!AV49/10^9</f>
        <v>0.70127906951912611</v>
      </c>
      <c r="AW60" s="2">
        <f>AW5*'Output-Calculation-sheet'!AW49/10^9</f>
        <v>0.12182820089647878</v>
      </c>
      <c r="AX60" s="2">
        <f>AX5*'Output-Calculation-sheet'!AX49/10^9</f>
        <v>3.5622357229985226E-2</v>
      </c>
      <c r="AY60" s="2">
        <f>AY5*'Output-Calculation-sheet'!AY49/10^9</f>
        <v>3.2799405671830933E-3</v>
      </c>
      <c r="AZ60" s="2">
        <f>AZ5*'Output-Calculation-sheet'!AZ49/10^9</f>
        <v>0.10687720850290049</v>
      </c>
      <c r="BA60" s="2">
        <f>BA5*'Output-Calculation-sheet'!BA49/10^9</f>
        <v>4.2002171663257287E-2</v>
      </c>
      <c r="BB60" s="2">
        <f>BB5*'Output-Calculation-sheet'!BB49/10^9</f>
        <v>3.256762859902488E-2</v>
      </c>
      <c r="BC60" s="2">
        <f>BC5*'Output-Calculation-sheet'!BC49/10^9</f>
        <v>6.8203327751557352E-2</v>
      </c>
      <c r="BD60" s="2">
        <f>BD5*'Output-Calculation-sheet'!BD49/10^9</f>
        <v>1.0960055929582864E-2</v>
      </c>
      <c r="BE60" s="2">
        <f>BE5*'Output-Calculation-sheet'!BE49/10^9</f>
        <v>10.296748985344653</v>
      </c>
      <c r="BF60" s="2">
        <f>BF5*'Output-Calculation-sheet'!BF49/10^9</f>
        <v>4.5531130897867901E-2</v>
      </c>
      <c r="BH60" s="2">
        <f>SUM(B60:AI60,AK60:AM60,AP60,AR60:AS60,AU60,AW60:BF60)</f>
        <v>77.805105024844906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0.39590194917060983</v>
      </c>
      <c r="D61" s="2">
        <f>D6*'Output-Calculation-sheet'!D50/10^9</f>
        <v>2.5385033025529218</v>
      </c>
      <c r="E61" s="2">
        <f>E6*'Output-Calculation-sheet'!E50/10^9</f>
        <v>0.10932091958814294</v>
      </c>
      <c r="F61" s="2">
        <f>F6*'Output-Calculation-sheet'!F50/10^9</f>
        <v>0.49488824750523602</v>
      </c>
      <c r="G61" s="2">
        <f>G6*'Output-Calculation-sheet'!G50/10^9</f>
        <v>0.4314609499394938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2.0530688939983168</v>
      </c>
      <c r="K61" s="2">
        <f>K6*'Output-Calculation-sheet'!K50/10^9</f>
        <v>3.7379807985010753</v>
      </c>
      <c r="L61" s="2">
        <f>L6*'Output-Calculation-sheet'!L50/10^9</f>
        <v>0.10247928955858841</v>
      </c>
      <c r="M61" s="2">
        <f>M6*'Output-Calculation-sheet'!M50/10^9</f>
        <v>5.3131541600204078E-2</v>
      </c>
      <c r="N61" s="2">
        <f>N6*'Output-Calculation-sheet'!N50/10^9</f>
        <v>1.2221417722789878</v>
      </c>
      <c r="O61" s="2">
        <f>O6*'Output-Calculation-sheet'!O50/10^9</f>
        <v>1.876643510131256</v>
      </c>
      <c r="P61" s="2">
        <f>P6*'Output-Calculation-sheet'!P50/10^9</f>
        <v>1.5038327288817641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0.43504143106555482</v>
      </c>
      <c r="U61" s="2">
        <f>U6*'Output-Calculation-sheet'!U50/10^9</f>
        <v>0.30697476460833267</v>
      </c>
      <c r="V61" s="2">
        <f>V6*'Output-Calculation-sheet'!V50/10^9</f>
        <v>0.48714997039389518</v>
      </c>
      <c r="W61" s="2">
        <f>W6*'Output-Calculation-sheet'!W50/10^9</f>
        <v>0.22130861658245807</v>
      </c>
      <c r="X61" s="2">
        <f>X6*'Output-Calculation-sheet'!X50/10^9</f>
        <v>0.25940461676390852</v>
      </c>
      <c r="Y61" s="2">
        <f>Y6*'Output-Calculation-sheet'!Y50/10^9</f>
        <v>0.12206610800846977</v>
      </c>
      <c r="Z61" s="2">
        <f>Z6*'Output-Calculation-sheet'!Z50/10^9</f>
        <v>0.91559831847358497</v>
      </c>
      <c r="AA61" s="2">
        <f>AA6*'Output-Calculation-sheet'!AA50/10^9</f>
        <v>0.53263320472900544</v>
      </c>
      <c r="AB61" s="2">
        <f>AB6*'Output-Calculation-sheet'!AB50/10^9</f>
        <v>1.061697760365808</v>
      </c>
      <c r="AC61" s="2">
        <f>AC6*'Output-Calculation-sheet'!AC50/10^9</f>
        <v>0.11046634325016938</v>
      </c>
      <c r="AD61" s="2">
        <f>AD6*'Output-Calculation-sheet'!AD50/10^9</f>
        <v>3.7185288371525118</v>
      </c>
      <c r="AE61" s="2">
        <f>AE6*'Output-Calculation-sheet'!AE50/10^9</f>
        <v>42.814515870812201</v>
      </c>
      <c r="AF61" s="2">
        <f>AF6*'Output-Calculation-sheet'!AF50/10^9</f>
        <v>11.087629800830801</v>
      </c>
      <c r="AG61" s="2">
        <f>AG6*'Output-Calculation-sheet'!AG50/10^9</f>
        <v>0.61125151281533985</v>
      </c>
      <c r="AH61" s="2">
        <f>AH6*'Output-Calculation-sheet'!AH50/10^9</f>
        <v>0.86934364313193957</v>
      </c>
      <c r="AI61" s="2">
        <f>AI6*'Output-Calculation-sheet'!AI50/10^9</f>
        <v>0.58074281883032597</v>
      </c>
      <c r="AJ61" s="2">
        <f>AJ6*'Output-Calculation-sheet'!AJ50/10^9</f>
        <v>16.434037180807376</v>
      </c>
      <c r="AK61" s="2">
        <f>AK6*'Output-Calculation-sheet'!AK50/10^9</f>
        <v>7.9330382408611358E-2</v>
      </c>
      <c r="AL61" s="2">
        <f>AL6*'Output-Calculation-sheet'!AL50/10^9</f>
        <v>0.18878886424334129</v>
      </c>
      <c r="AM61" s="2">
        <f>AM6*'Output-Calculation-sheet'!AM50/10^9</f>
        <v>1.0769279619552437</v>
      </c>
      <c r="AN61" s="2">
        <f>AN6*'Output-Calculation-sheet'!AN50/10^9</f>
        <v>3.0458628909940195</v>
      </c>
      <c r="AO61" s="2">
        <f>AO6*'Output-Calculation-sheet'!AO50/10^9</f>
        <v>3.5599431863563828</v>
      </c>
      <c r="AP61" s="2">
        <f>AP6*'Output-Calculation-sheet'!AP50/10^9</f>
        <v>9.5341893452005527E-2</v>
      </c>
      <c r="AQ61" s="2">
        <f>AQ6*'Output-Calculation-sheet'!AQ50/10^9</f>
        <v>0.25400375632551436</v>
      </c>
      <c r="AR61" s="2">
        <f>AR6*'Output-Calculation-sheet'!AR50/10^9</f>
        <v>9.8967342535585728E-2</v>
      </c>
      <c r="AS61" s="2">
        <f>AS6*'Output-Calculation-sheet'!AS50/10^9</f>
        <v>6.6161245539969604E-2</v>
      </c>
      <c r="AT61" s="2">
        <f>AT6*'Output-Calculation-sheet'!AT50/10^9</f>
        <v>0.15704339570082976</v>
      </c>
      <c r="AU61" s="2">
        <f>AU6*'Output-Calculation-sheet'!AU50/10^9</f>
        <v>9.9554379117078162E-3</v>
      </c>
      <c r="AV61" s="2">
        <f>AV6*'Output-Calculation-sheet'!AV50/10^9</f>
        <v>1.6351039557562697</v>
      </c>
      <c r="AW61" s="2">
        <f>AW6*'Output-Calculation-sheet'!AW50/10^9</f>
        <v>0.14860813682636903</v>
      </c>
      <c r="AX61" s="2">
        <f>AX6*'Output-Calculation-sheet'!AX50/10^9</f>
        <v>5.6886531149621972E-2</v>
      </c>
      <c r="AY61" s="2">
        <f>AY6*'Output-Calculation-sheet'!AY50/10^9</f>
        <v>4.8193909679271002E-3</v>
      </c>
      <c r="AZ61" s="2">
        <f>AZ6*'Output-Calculation-sheet'!AZ50/10^9</f>
        <v>0.12992249061927319</v>
      </c>
      <c r="BA61" s="2">
        <f>BA6*'Output-Calculation-sheet'!BA50/10^9</f>
        <v>5.1200134266062923E-2</v>
      </c>
      <c r="BB61" s="2">
        <f>BB6*'Output-Calculation-sheet'!BB50/10^9</f>
        <v>3.9815666329073449E-2</v>
      </c>
      <c r="BC61" s="2">
        <f>BC6*'Output-Calculation-sheet'!BC50/10^9</f>
        <v>8.4698514172299524E-2</v>
      </c>
      <c r="BD61" s="2">
        <f>BD6*'Output-Calculation-sheet'!BD50/10^9</f>
        <v>1.3279573845001485E-2</v>
      </c>
      <c r="BE61" s="2">
        <f>BE6*'Output-Calculation-sheet'!BE50/10^9</f>
        <v>16.574356154940393</v>
      </c>
      <c r="BF61" s="2">
        <f>BF6*'Output-Calculation-sheet'!BF50/10^9</f>
        <v>5.4018572177828066E-2</v>
      </c>
      <c r="BH61" s="2">
        <f t="shared" ref="BH61:BH67" si="4">SUM(B61:AI61,AK61:AM61,AP61,AR61:AS61,AU61,AW61:BF61)</f>
        <v>100.12094109888383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0.42039883514107651</v>
      </c>
      <c r="D62" s="2">
        <f>D7*'Output-Calculation-sheet'!D51/10^9</f>
        <v>2.7914808085409981</v>
      </c>
      <c r="E62" s="2">
        <f>E7*'Output-Calculation-sheet'!E51/10^9</f>
        <v>0.12030845320745441</v>
      </c>
      <c r="F62" s="2">
        <f>F7*'Output-Calculation-sheet'!F51/10^9</f>
        <v>0.54806496314727438</v>
      </c>
      <c r="G62" s="2">
        <f>G7*'Output-Calculation-sheet'!G51/10^9</f>
        <v>0.4603330453162397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2.2113104676219835</v>
      </c>
      <c r="K62" s="2">
        <f>K7*'Output-Calculation-sheet'!K51/10^9</f>
        <v>3.9419709715733235</v>
      </c>
      <c r="L62" s="2">
        <f>L7*'Output-Calculation-sheet'!L51/10^9</f>
        <v>0.10966103911686713</v>
      </c>
      <c r="M62" s="2">
        <f>M7*'Output-Calculation-sheet'!M51/10^9</f>
        <v>6.0027814995123878E-2</v>
      </c>
      <c r="N62" s="2">
        <f>N7*'Output-Calculation-sheet'!N51/10^9</f>
        <v>1.2837470078924322</v>
      </c>
      <c r="O62" s="2">
        <f>O7*'Output-Calculation-sheet'!O51/10^9</f>
        <v>1.9865276674068122</v>
      </c>
      <c r="P62" s="2">
        <f>P7*'Output-Calculation-sheet'!P51/10^9</f>
        <v>1.6810093557683783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0.47572741987712908</v>
      </c>
      <c r="U62" s="2">
        <f>U7*'Output-Calculation-sheet'!U51/10^9</f>
        <v>0.33707961823746113</v>
      </c>
      <c r="V62" s="2">
        <f>V7*'Output-Calculation-sheet'!V51/10^9</f>
        <v>0.52037875659816701</v>
      </c>
      <c r="W62" s="2">
        <f>W7*'Output-Calculation-sheet'!W51/10^9</f>
        <v>0.23462764015611318</v>
      </c>
      <c r="X62" s="2">
        <f>X7*'Output-Calculation-sheet'!X51/10^9</f>
        <v>0.2826819292231777</v>
      </c>
      <c r="Y62" s="2">
        <f>Y7*'Output-Calculation-sheet'!Y51/10^9</f>
        <v>0.13588979017567696</v>
      </c>
      <c r="Z62" s="2">
        <f>Z7*'Output-Calculation-sheet'!Z51/10^9</f>
        <v>0.97728695226926443</v>
      </c>
      <c r="AA62" s="2">
        <f>AA7*'Output-Calculation-sheet'!AA51/10^9</f>
        <v>0.57377980489276104</v>
      </c>
      <c r="AB62" s="2">
        <f>AB7*'Output-Calculation-sheet'!AB51/10^9</f>
        <v>1.137090309659168</v>
      </c>
      <c r="AC62" s="2">
        <f>AC7*'Output-Calculation-sheet'!AC51/10^9</f>
        <v>0.12765017342732177</v>
      </c>
      <c r="AD62" s="2">
        <f>AD7*'Output-Calculation-sheet'!AD51/10^9</f>
        <v>3.9119530237197035</v>
      </c>
      <c r="AE62" s="2">
        <f>AE7*'Output-Calculation-sheet'!AE51/10^9</f>
        <v>48.433131319943691</v>
      </c>
      <c r="AF62" s="2">
        <f>AF7*'Output-Calculation-sheet'!AF51/10^9</f>
        <v>13.411409576683583</v>
      </c>
      <c r="AG62" s="2">
        <f>AG7*'Output-Calculation-sheet'!AG51/10^9</f>
        <v>0.81373526546877895</v>
      </c>
      <c r="AH62" s="2">
        <f>AH7*'Output-Calculation-sheet'!AH51/10^9</f>
        <v>1.0242997897631472</v>
      </c>
      <c r="AI62" s="2">
        <f>AI7*'Output-Calculation-sheet'!AI51/10^9</f>
        <v>0.68664555073060651</v>
      </c>
      <c r="AJ62" s="2">
        <f>AJ7*'Output-Calculation-sheet'!AJ51/10^9</f>
        <v>40.893463898482153</v>
      </c>
      <c r="AK62" s="2">
        <f>AK7*'Output-Calculation-sheet'!AK51/10^9</f>
        <v>0.12484561799003703</v>
      </c>
      <c r="AL62" s="2">
        <f>AL7*'Output-Calculation-sheet'!AL51/10^9</f>
        <v>0.21333638620066722</v>
      </c>
      <c r="AM62" s="2">
        <f>AM7*'Output-Calculation-sheet'!AM51/10^9</f>
        <v>1.4599985101538799</v>
      </c>
      <c r="AN62" s="2">
        <f>AN7*'Output-Calculation-sheet'!AN51/10^9</f>
        <v>4.8254032490358707</v>
      </c>
      <c r="AO62" s="2">
        <f>AO7*'Output-Calculation-sheet'!AO51/10^9</f>
        <v>5.308541982199193</v>
      </c>
      <c r="AP62" s="2">
        <f>AP7*'Output-Calculation-sheet'!AP51/10^9</f>
        <v>0.11241884258744589</v>
      </c>
      <c r="AQ62" s="2">
        <f>AQ7*'Output-Calculation-sheet'!AQ51/10^9</f>
        <v>0.40089872569706131</v>
      </c>
      <c r="AR62" s="2">
        <f>AR7*'Output-Calculation-sheet'!AR51/10^9</f>
        <v>0.13159073588982698</v>
      </c>
      <c r="AS62" s="2">
        <f>AS7*'Output-Calculation-sheet'!AS51/10^9</f>
        <v>7.1695580590521044E-2</v>
      </c>
      <c r="AT62" s="2">
        <f>AT7*'Output-Calculation-sheet'!AT51/10^9</f>
        <v>0.34814263142084323</v>
      </c>
      <c r="AU62" s="2">
        <f>AU7*'Output-Calculation-sheet'!AU51/10^9</f>
        <v>1.5251572322637533E-2</v>
      </c>
      <c r="AV62" s="2">
        <f>AV7*'Output-Calculation-sheet'!AV51/10^9</f>
        <v>2.67446119961759</v>
      </c>
      <c r="AW62" s="2">
        <f>AW7*'Output-Calculation-sheet'!AW51/10^9</f>
        <v>0.16485717381813395</v>
      </c>
      <c r="AX62" s="2">
        <f>AX7*'Output-Calculation-sheet'!AX51/10^9</f>
        <v>7.8115817801848939E-2</v>
      </c>
      <c r="AY62" s="2">
        <f>AY7*'Output-Calculation-sheet'!AY51/10^9</f>
        <v>6.3055535838591938E-3</v>
      </c>
      <c r="AZ62" s="2">
        <f>AZ7*'Output-Calculation-sheet'!AZ51/10^9</f>
        <v>0.14382732125546427</v>
      </c>
      <c r="BA62" s="2">
        <f>BA7*'Output-Calculation-sheet'!BA51/10^9</f>
        <v>5.6866837460491412E-2</v>
      </c>
      <c r="BB62" s="2">
        <f>BB7*'Output-Calculation-sheet'!BB51/10^9</f>
        <v>4.4410261726584264E-2</v>
      </c>
      <c r="BC62" s="2">
        <f>BC7*'Output-Calculation-sheet'!BC51/10^9</f>
        <v>9.5788510387447456E-2</v>
      </c>
      <c r="BD62" s="2">
        <f>BD7*'Output-Calculation-sheet'!BD51/10^9</f>
        <v>1.4625487981569299E-2</v>
      </c>
      <c r="BE62" s="2">
        <f>BE7*'Output-Calculation-sheet'!BE51/10^9</f>
        <v>0.53250302305162023</v>
      </c>
      <c r="BF62" s="2">
        <f>BF7*'Output-Calculation-sheet'!BF51/10^9</f>
        <v>5.9397189383618987E-2</v>
      </c>
      <c r="BH62" s="2">
        <f t="shared" si="4"/>
        <v>94.885769719665248</v>
      </c>
    </row>
    <row r="63" spans="1:60" x14ac:dyDescent="0.25">
      <c r="A63" s="2">
        <v>2031</v>
      </c>
      <c r="B63" s="2">
        <f>B8*'Output-Calculation-sheet'!B52/10^9</f>
        <v>0.41846941055228093</v>
      </c>
      <c r="C63" s="2">
        <f>C8*'Output-Calculation-sheet'!C52/10^9</f>
        <v>0.41663666099786051</v>
      </c>
      <c r="D63" s="2">
        <f>D8*'Output-Calculation-sheet'!D52/10^9</f>
        <v>2.8666974825218827</v>
      </c>
      <c r="E63" s="2">
        <f>E8*'Output-Calculation-sheet'!E52/10^9</f>
        <v>0.12432205949579199</v>
      </c>
      <c r="F63" s="2">
        <f>F8*'Output-Calculation-sheet'!F52/10^9</f>
        <v>0.56956779378148503</v>
      </c>
      <c r="G63" s="2">
        <f>G8*'Output-Calculation-sheet'!G52/10^9</f>
        <v>0.45804677530962751</v>
      </c>
      <c r="H63" s="2">
        <f>H8*'Output-Calculation-sheet'!H52/10^9</f>
        <v>0.51469732676466706</v>
      </c>
      <c r="I63" s="2">
        <f>I8*'Output-Calculation-sheet'!I52/10^9</f>
        <v>0.40246488084753251</v>
      </c>
      <c r="J63" s="2">
        <f>J8*'Output-Calculation-sheet'!J52/10^9</f>
        <v>2.2553694915573121</v>
      </c>
      <c r="K63" s="2">
        <f>K8*'Output-Calculation-sheet'!K52/10^9</f>
        <v>3.8854401644182568</v>
      </c>
      <c r="L63" s="2">
        <f>L8*'Output-Calculation-sheet'!L52/10^9</f>
        <v>0.10989507382165843</v>
      </c>
      <c r="M63" s="2">
        <f>M8*'Output-Calculation-sheet'!M52/10^9</f>
        <v>6.44489577141759E-2</v>
      </c>
      <c r="N63" s="2">
        <f>N8*'Output-Calculation-sheet'!N52/10^9</f>
        <v>1.2589827985816127</v>
      </c>
      <c r="O63" s="2">
        <f>O8*'Output-Calculation-sheet'!O52/10^9</f>
        <v>1.9620442052780551</v>
      </c>
      <c r="P63" s="2">
        <f>P8*'Output-Calculation-sheet'!P52/10^9</f>
        <v>1.7555543888789455</v>
      </c>
      <c r="Q63" s="2">
        <f>Q8*'Output-Calculation-sheet'!Q52/10^9</f>
        <v>0.1553828704512864</v>
      </c>
      <c r="R63" s="2">
        <f>R8*'Output-Calculation-sheet'!R52/10^9</f>
        <v>0.12627772346828381</v>
      </c>
      <c r="S63" s="2">
        <f>S8*'Output-Calculation-sheet'!S52/10^9</f>
        <v>1.2308829433692912</v>
      </c>
      <c r="T63" s="2">
        <f>T8*'Output-Calculation-sheet'!T52/10^9</f>
        <v>0.48527533456291322</v>
      </c>
      <c r="U63" s="2">
        <f>U8*'Output-Calculation-sheet'!U52/10^9</f>
        <v>0.34868662578836424</v>
      </c>
      <c r="V63" s="2">
        <f>V8*'Output-Calculation-sheet'!V52/10^9</f>
        <v>0.5161209036788994</v>
      </c>
      <c r="W63" s="2">
        <f>W8*'Output-Calculation-sheet'!W52/10^9</f>
        <v>0.23281347413373685</v>
      </c>
      <c r="X63" s="2">
        <f>X8*'Output-Calculation-sheet'!X52/10^9</f>
        <v>0.28959493935021874</v>
      </c>
      <c r="Y63" s="2">
        <f>Y8*'Output-Calculation-sheet'!Y52/10^9</f>
        <v>0.14632144822880871</v>
      </c>
      <c r="Z63" s="2">
        <f>Z8*'Output-Calculation-sheet'!Z52/10^9</f>
        <v>0.976074174610427</v>
      </c>
      <c r="AA63" s="2">
        <f>AA8*'Output-Calculation-sheet'!AA52/10^9</f>
        <v>0.5807257978473116</v>
      </c>
      <c r="AB63" s="2">
        <f>AB8*'Output-Calculation-sheet'!AB52/10^9</f>
        <v>1.1475242640177241</v>
      </c>
      <c r="AC63" s="2">
        <f>AC8*'Output-Calculation-sheet'!AC52/10^9</f>
        <v>0.1379846038613996</v>
      </c>
      <c r="AD63" s="2">
        <f>AD8*'Output-Calculation-sheet'!AD52/10^9</f>
        <v>3.8439812667915301</v>
      </c>
      <c r="AE63" s="2">
        <f>AE8*'Output-Calculation-sheet'!AE52/10^9</f>
        <v>51.429056439742098</v>
      </c>
      <c r="AF63" s="2">
        <f>AF8*'Output-Calculation-sheet'!AF52/10^9</f>
        <v>15.147686144182908</v>
      </c>
      <c r="AG63" s="2">
        <f>AG8*'Output-Calculation-sheet'!AG52/10^9</f>
        <v>0.98618151047635605</v>
      </c>
      <c r="AH63" s="2">
        <f>AH8*'Output-Calculation-sheet'!AH52/10^9</f>
        <v>1.1386403137973584</v>
      </c>
      <c r="AI63" s="2">
        <f>AI8*'Output-Calculation-sheet'!AI52/10^9</f>
        <v>0.78251896004756372</v>
      </c>
      <c r="AJ63" s="2">
        <f>AJ8*'Output-Calculation-sheet'!AJ52/10^9</f>
        <v>61.058937680999023</v>
      </c>
      <c r="AK63" s="2">
        <f>AK8*'Output-Calculation-sheet'!AK52/10^9</f>
        <v>0.11008935376960997</v>
      </c>
      <c r="AL63" s="2">
        <f>AL8*'Output-Calculation-sheet'!AL52/10^9</f>
        <v>0.23105258346951907</v>
      </c>
      <c r="AM63" s="2">
        <f>AM8*'Output-Calculation-sheet'!AM52/10^9</f>
        <v>1.8388910427904654</v>
      </c>
      <c r="AN63" s="2">
        <f>AN8*'Output-Calculation-sheet'!AN52/10^9</f>
        <v>6.251242401229046</v>
      </c>
      <c r="AO63" s="2">
        <f>AO8*'Output-Calculation-sheet'!AO52/10^9</f>
        <v>7.120301801152829</v>
      </c>
      <c r="AP63" s="2">
        <f>AP8*'Output-Calculation-sheet'!AP52/10^9</f>
        <v>0.12561609365295842</v>
      </c>
      <c r="AQ63" s="2">
        <f>AQ8*'Output-Calculation-sheet'!AQ52/10^9</f>
        <v>0.55757585469705351</v>
      </c>
      <c r="AR63" s="2">
        <f>AR8*'Output-Calculation-sheet'!AR52/10^9</f>
        <v>0.16271956472575139</v>
      </c>
      <c r="AS63" s="2">
        <f>AS8*'Output-Calculation-sheet'!AS52/10^9</f>
        <v>2.3668691673857423E-2</v>
      </c>
      <c r="AT63" s="2">
        <f>AT8*'Output-Calculation-sheet'!AT52/10^9</f>
        <v>0.47748772668876566</v>
      </c>
      <c r="AU63" s="2">
        <f>AU8*'Output-Calculation-sheet'!AU52/10^9</f>
        <v>2.1263329646183583E-2</v>
      </c>
      <c r="AV63" s="2">
        <f>AV8*'Output-Calculation-sheet'!AV52/10^9</f>
        <v>3.814392034906593</v>
      </c>
      <c r="AW63" s="2">
        <f>AW8*'Output-Calculation-sheet'!AW52/10^9</f>
        <v>0.17160176649100595</v>
      </c>
      <c r="AX63" s="2">
        <f>AX8*'Output-Calculation-sheet'!AX52/10^9</f>
        <v>0.10326136589547381</v>
      </c>
      <c r="AY63" s="2">
        <f>AY8*'Output-Calculation-sheet'!AY52/10^9</f>
        <v>7.7115561892553801E-3</v>
      </c>
      <c r="AZ63" s="2">
        <f>AZ8*'Output-Calculation-sheet'!AZ52/10^9</f>
        <v>0.14915018908498262</v>
      </c>
      <c r="BA63" s="2">
        <f>BA8*'Output-Calculation-sheet'!BA52/10^9</f>
        <v>5.961397731181909E-2</v>
      </c>
      <c r="BB63" s="2">
        <f>BB8*'Output-Calculation-sheet'!BB52/10^9</f>
        <v>4.7564779338430202E-2</v>
      </c>
      <c r="BC63" s="2">
        <f>BC8*'Output-Calculation-sheet'!BC52/10^9</f>
        <v>0.10364001788856993</v>
      </c>
      <c r="BD63" s="2">
        <f>BD8*'Output-Calculation-sheet'!BD52/10^9</f>
        <v>1.5099636391835255E-2</v>
      </c>
      <c r="BE63" s="2">
        <f>BE8*'Output-Calculation-sheet'!BE52/10^9</f>
        <v>0.6773101666528113</v>
      </c>
      <c r="BF63" s="2">
        <f>BF8*'Output-Calculation-sheet'!BF52/10^9</f>
        <v>6.1580619782841184E-2</v>
      </c>
      <c r="BH63" s="2">
        <f t="shared" si="4"/>
        <v>100.67420194368302</v>
      </c>
    </row>
    <row r="64" spans="1:60" x14ac:dyDescent="0.25">
      <c r="A64" s="2">
        <v>2032</v>
      </c>
      <c r="B64" s="2">
        <f>B9*'Output-Calculation-sheet'!B53/10^9</f>
        <v>0.39810344420986021</v>
      </c>
      <c r="C64" s="2">
        <f>C9*'Output-Calculation-sheet'!C53/10^9</f>
        <v>0.38833863710380634</v>
      </c>
      <c r="D64" s="2">
        <f>D9*'Output-Calculation-sheet'!D53/10^9</f>
        <v>2.766835684840919</v>
      </c>
      <c r="E64" s="2">
        <f>E9*'Output-Calculation-sheet'!E53/10^9</f>
        <v>0.12295376687860964</v>
      </c>
      <c r="F64" s="2">
        <f>F9*'Output-Calculation-sheet'!F53/10^9</f>
        <v>0.56080536118257129</v>
      </c>
      <c r="G64" s="2">
        <f>G9*'Output-Calculation-sheet'!G53/10^9</f>
        <v>0.42929020608341006</v>
      </c>
      <c r="H64" s="2">
        <f>H9*'Output-Calculation-sheet'!H53/10^9</f>
        <v>0.47421940739966695</v>
      </c>
      <c r="I64" s="2">
        <f>I9*'Output-Calculation-sheet'!I53/10^9</f>
        <v>0.39633033243966376</v>
      </c>
      <c r="J64" s="2">
        <f>J9*'Output-Calculation-sheet'!J53/10^9</f>
        <v>2.208631720399862</v>
      </c>
      <c r="K64" s="2">
        <f>K9*'Output-Calculation-sheet'!K53/10^9</f>
        <v>3.5972811244392475</v>
      </c>
      <c r="L64" s="2">
        <f>L9*'Output-Calculation-sheet'!L53/10^9</f>
        <v>0.10392180738483098</v>
      </c>
      <c r="M64" s="2">
        <f>M9*'Output-Calculation-sheet'!M53/10^9</f>
        <v>6.7948426617424965E-2</v>
      </c>
      <c r="N64" s="2">
        <f>N9*'Output-Calculation-sheet'!N53/10^9</f>
        <v>1.1580169163981362</v>
      </c>
      <c r="O64" s="2">
        <f>O9*'Output-Calculation-sheet'!O53/10^9</f>
        <v>1.8215760250769311</v>
      </c>
      <c r="P64" s="2">
        <f>P9*'Output-Calculation-sheet'!P53/10^9</f>
        <v>1.7353304508721228</v>
      </c>
      <c r="Q64" s="2">
        <f>Q9*'Output-Calculation-sheet'!Q53/10^9</f>
        <v>0.14460170039434922</v>
      </c>
      <c r="R64" s="2">
        <f>R9*'Output-Calculation-sheet'!R53/10^9</f>
        <v>0.11935766025163212</v>
      </c>
      <c r="S64" s="2">
        <f>S9*'Output-Calculation-sheet'!S53/10^9</f>
        <v>1.1422067349986056</v>
      </c>
      <c r="T64" s="2">
        <f>T9*'Output-Calculation-sheet'!T53/10^9</f>
        <v>0.46390115687188715</v>
      </c>
      <c r="U64" s="2">
        <f>U9*'Output-Calculation-sheet'!U53/10^9</f>
        <v>0.34216039642987089</v>
      </c>
      <c r="V64" s="2">
        <f>V9*'Output-Calculation-sheet'!V53/10^9</f>
        <v>0.48064512682778837</v>
      </c>
      <c r="W64" s="2">
        <f>W9*'Output-Calculation-sheet'!W53/10^9</f>
        <v>0.21740016187688402</v>
      </c>
      <c r="X64" s="2">
        <f>X9*'Output-Calculation-sheet'!X53/10^9</f>
        <v>0.28308953670417542</v>
      </c>
      <c r="Y64" s="2">
        <f>Y9*'Output-Calculation-sheet'!Y53/10^9</f>
        <v>0.15034434246422115</v>
      </c>
      <c r="Z64" s="2">
        <f>Z9*'Output-Calculation-sheet'!Z53/10^9</f>
        <v>0.91878265625096556</v>
      </c>
      <c r="AA64" s="2">
        <f>AA9*'Output-Calculation-sheet'!AA53/10^9</f>
        <v>0.55662431998067941</v>
      </c>
      <c r="AB64" s="2">
        <f>AB9*'Output-Calculation-sheet'!AB53/10^9</f>
        <v>1.1074566495679352</v>
      </c>
      <c r="AC64" s="2">
        <f>AC9*'Output-Calculation-sheet'!AC53/10^9</f>
        <v>0.14181618912702854</v>
      </c>
      <c r="AD64" s="2">
        <f>AD9*'Output-Calculation-sheet'!AD53/10^9</f>
        <v>3.5447086091226754</v>
      </c>
      <c r="AE64" s="2">
        <f>AE9*'Output-Calculation-sheet'!AE53/10^9</f>
        <v>52.22326163386731</v>
      </c>
      <c r="AF64" s="2">
        <f>AF9*'Output-Calculation-sheet'!AF53/10^9</f>
        <v>16.349308173782674</v>
      </c>
      <c r="AG64" s="2">
        <f>AG9*'Output-Calculation-sheet'!AG53/10^9</f>
        <v>1.1350058990634484</v>
      </c>
      <c r="AH64" s="2">
        <f>AH9*'Output-Calculation-sheet'!AH53/10^9</f>
        <v>1.2419460323008482</v>
      </c>
      <c r="AI64" s="2">
        <f>AI9*'Output-Calculation-sheet'!AI53/10^9</f>
        <v>0.86439438034711469</v>
      </c>
      <c r="AJ64" s="2">
        <f>AJ9*'Output-Calculation-sheet'!AJ53/10^9</f>
        <v>82.536109396822681</v>
      </c>
      <c r="AK64" s="2">
        <f>AK9*'Output-Calculation-sheet'!AK53/10^9</f>
        <v>0.12470222574405426</v>
      </c>
      <c r="AL64" s="2">
        <f>AL9*'Output-Calculation-sheet'!AL53/10^9</f>
        <v>0.23978193675911927</v>
      </c>
      <c r="AM64" s="2">
        <f>AM9*'Output-Calculation-sheet'!AM53/10^9</f>
        <v>2.2019968659646416</v>
      </c>
      <c r="AN64" s="2">
        <f>AN9*'Output-Calculation-sheet'!AN53/10^9</f>
        <v>7.5513170184131129</v>
      </c>
      <c r="AO64" s="2">
        <f>AO9*'Output-Calculation-sheet'!AO53/10^9</f>
        <v>8.7565681222095968</v>
      </c>
      <c r="AP64" s="2">
        <f>AP9*'Output-Calculation-sheet'!AP53/10^9</f>
        <v>0.13801221995749385</v>
      </c>
      <c r="AQ64" s="2">
        <f>AQ9*'Output-Calculation-sheet'!AQ53/10^9</f>
        <v>0.73751092839489441</v>
      </c>
      <c r="AR64" s="2">
        <f>AR9*'Output-Calculation-sheet'!AR53/10^9</f>
        <v>0.18858567167563872</v>
      </c>
      <c r="AS64" s="2">
        <f>AS9*'Output-Calculation-sheet'!AS53/10^9</f>
        <v>2.340022266431703E-2</v>
      </c>
      <c r="AT64" s="2">
        <f>AT9*'Output-Calculation-sheet'!AT53/10^9</f>
        <v>0.58079845708221234</v>
      </c>
      <c r="AU64" s="2">
        <f>AU9*'Output-Calculation-sheet'!AU53/10^9</f>
        <v>2.7220643255848283E-2</v>
      </c>
      <c r="AV64" s="2">
        <f>AV9*'Output-Calculation-sheet'!AV53/10^9</f>
        <v>5.0081451857620793</v>
      </c>
      <c r="AW64" s="2">
        <f>AW9*'Output-Calculation-sheet'!AW53/10^9</f>
        <v>0.1704095693266493</v>
      </c>
      <c r="AX64" s="2">
        <f>AX9*'Output-Calculation-sheet'!AX53/10^9</f>
        <v>0.1277585594694354</v>
      </c>
      <c r="AY64" s="2">
        <f>AY9*'Output-Calculation-sheet'!AY53/10^9</f>
        <v>9.1202682186428824E-3</v>
      </c>
      <c r="AZ64" s="2">
        <f>AZ9*'Output-Calculation-sheet'!AZ53/10^9</f>
        <v>0.1458893065752285</v>
      </c>
      <c r="BA64" s="2">
        <f>BA9*'Output-Calculation-sheet'!BA53/10^9</f>
        <v>6.0149581521268446E-2</v>
      </c>
      <c r="BB64" s="2">
        <f>BB9*'Output-Calculation-sheet'!BB53/10^9</f>
        <v>4.873997648988429E-2</v>
      </c>
      <c r="BC64" s="2">
        <f>BC9*'Output-Calculation-sheet'!BC53/10^9</f>
        <v>0.11026037571945502</v>
      </c>
      <c r="BD64" s="2">
        <f>BD9*'Output-Calculation-sheet'!BD53/10^9</f>
        <v>1.4845509384216082E-2</v>
      </c>
      <c r="BE64" s="2">
        <f>BE9*'Output-Calculation-sheet'!BE53/10^9</f>
        <v>0.81626768467711996</v>
      </c>
      <c r="BF64" s="2">
        <f>BF9*'Output-Calculation-sheet'!BF53/10^9</f>
        <v>6.0641001902336039E-2</v>
      </c>
      <c r="BH64" s="2">
        <f t="shared" si="4"/>
        <v>102.16437629086251</v>
      </c>
    </row>
    <row r="65" spans="1:60" x14ac:dyDescent="0.25">
      <c r="A65" s="2">
        <v>2033</v>
      </c>
      <c r="B65" s="2">
        <f>B10*'Output-Calculation-sheet'!B54/10^9</f>
        <v>0.3719839421970505</v>
      </c>
      <c r="C65" s="2">
        <f>C10*'Output-Calculation-sheet'!C54/10^9</f>
        <v>0.34977471707304053</v>
      </c>
      <c r="D65" s="2">
        <f>D10*'Output-Calculation-sheet'!D54/10^9</f>
        <v>2.5776059321630025</v>
      </c>
      <c r="E65" s="2">
        <f>E10*'Output-Calculation-sheet'!E54/10^9</f>
        <v>0.12118358622081855</v>
      </c>
      <c r="F65" s="2">
        <f>F10*'Output-Calculation-sheet'!F54/10^9</f>
        <v>0.54041419394053924</v>
      </c>
      <c r="G65" s="2">
        <f>G10*'Output-Calculation-sheet'!G54/10^9</f>
        <v>0.38975553969659127</v>
      </c>
      <c r="H65" s="2">
        <f>H10*'Output-Calculation-sheet'!H54/10^9</f>
        <v>0.42020971003755203</v>
      </c>
      <c r="I65" s="2">
        <f>I10*'Output-Calculation-sheet'!I54/10^9</f>
        <v>0.38592440497188679</v>
      </c>
      <c r="J65" s="2">
        <f>J10*'Output-Calculation-sheet'!J54/10^9</f>
        <v>2.1142059327000431</v>
      </c>
      <c r="K65" s="2">
        <f>K10*'Output-Calculation-sheet'!K54/10^9</f>
        <v>3.2086224357955033</v>
      </c>
      <c r="L65" s="2">
        <f>L10*'Output-Calculation-sheet'!L54/10^9</f>
        <v>9.551568359569014E-2</v>
      </c>
      <c r="M65" s="2">
        <f>M10*'Output-Calculation-sheet'!M54/10^9</f>
        <v>7.1000604991251701E-2</v>
      </c>
      <c r="N65" s="2">
        <f>N10*'Output-Calculation-sheet'!N54/10^9</f>
        <v>1.0237654704004309</v>
      </c>
      <c r="O65" s="2">
        <f>O10*'Output-Calculation-sheet'!O54/10^9</f>
        <v>1.6330961075598485</v>
      </c>
      <c r="P65" s="2">
        <f>P10*'Output-Calculation-sheet'!P54/10^9</f>
        <v>1.6771223003191733</v>
      </c>
      <c r="Q65" s="2">
        <f>Q10*'Output-Calculation-sheet'!Q54/10^9</f>
        <v>0.12987190650455538</v>
      </c>
      <c r="R65" s="2">
        <f>R10*'Output-Calculation-sheet'!R54/10^9</f>
        <v>0.11061139153834101</v>
      </c>
      <c r="S65" s="2">
        <f>S10*'Output-Calculation-sheet'!S54/10^9</f>
        <v>1.0219406130980269</v>
      </c>
      <c r="T65" s="2">
        <f>T10*'Output-Calculation-sheet'!T54/10^9</f>
        <v>0.42475887220582775</v>
      </c>
      <c r="U65" s="2">
        <f>U10*'Output-Calculation-sheet'!U54/10^9</f>
        <v>0.32896415547969726</v>
      </c>
      <c r="V65" s="2">
        <f>V10*'Output-Calculation-sheet'!V54/10^9</f>
        <v>0.4308090376695764</v>
      </c>
      <c r="W65" s="2">
        <f>W10*'Output-Calculation-sheet'!W54/10^9</f>
        <v>0.19614084211817592</v>
      </c>
      <c r="X65" s="2">
        <f>X10*'Output-Calculation-sheet'!X54/10^9</f>
        <v>0.27475374761096338</v>
      </c>
      <c r="Y65" s="2">
        <f>Y10*'Output-Calculation-sheet'!Y54/10^9</f>
        <v>0.15143276771067274</v>
      </c>
      <c r="Z65" s="2">
        <f>Z10*'Output-Calculation-sheet'!Z54/10^9</f>
        <v>0.83829295769140044</v>
      </c>
      <c r="AA65" s="2">
        <f>AA10*'Output-Calculation-sheet'!AA54/10^9</f>
        <v>0.52160442283080655</v>
      </c>
      <c r="AB65" s="2">
        <f>AB10*'Output-Calculation-sheet'!AB54/10^9</f>
        <v>1.0443004396330822</v>
      </c>
      <c r="AC65" s="2">
        <f>AC10*'Output-Calculation-sheet'!AC54/10^9</f>
        <v>0.1440703152497356</v>
      </c>
      <c r="AD65" s="2">
        <f>AD10*'Output-Calculation-sheet'!AD54/10^9</f>
        <v>3.1446636852833021</v>
      </c>
      <c r="AE65" s="2">
        <f>AE10*'Output-Calculation-sheet'!AE54/10^9</f>
        <v>52.270518862562753</v>
      </c>
      <c r="AF65" s="2">
        <f>AF10*'Output-Calculation-sheet'!AF54/10^9</f>
        <v>17.543124041531787</v>
      </c>
      <c r="AG65" s="2">
        <f>AG10*'Output-Calculation-sheet'!AG54/10^9</f>
        <v>1.2653477035295375</v>
      </c>
      <c r="AH65" s="2">
        <f>AH10*'Output-Calculation-sheet'!AH54/10^9</f>
        <v>1.3431669860650104</v>
      </c>
      <c r="AI65" s="2">
        <f>AI10*'Output-Calculation-sheet'!AI54/10^9</f>
        <v>0.93218024475084593</v>
      </c>
      <c r="AJ65" s="2">
        <f>AJ10*'Output-Calculation-sheet'!AJ54/10^9</f>
        <v>104.78192447405594</v>
      </c>
      <c r="AK65" s="2">
        <f>AK10*'Output-Calculation-sheet'!AK54/10^9</f>
        <v>0.13823155529797751</v>
      </c>
      <c r="AL65" s="2">
        <f>AL10*'Output-Calculation-sheet'!AL54/10^9</f>
        <v>0.24237799736020813</v>
      </c>
      <c r="AM65" s="2">
        <f>AM10*'Output-Calculation-sheet'!AM54/10^9</f>
        <v>2.5613204118585253</v>
      </c>
      <c r="AN65" s="2">
        <f>AN10*'Output-Calculation-sheet'!AN54/10^9</f>
        <v>8.5025656112083148</v>
      </c>
      <c r="AO65" s="2">
        <f>AO10*'Output-Calculation-sheet'!AO54/10^9</f>
        <v>10.119386371197802</v>
      </c>
      <c r="AP65" s="2">
        <f>AP10*'Output-Calculation-sheet'!AP54/10^9</f>
        <v>0.14969368673036926</v>
      </c>
      <c r="AQ65" s="2">
        <f>AQ10*'Output-Calculation-sheet'!AQ54/10^9</f>
        <v>0.91955618333084532</v>
      </c>
      <c r="AR65" s="2">
        <f>AR10*'Output-Calculation-sheet'!AR54/10^9</f>
        <v>0.21108772063586301</v>
      </c>
      <c r="AS65" s="2">
        <f>AS10*'Output-Calculation-sheet'!AS54/10^9</f>
        <v>2.3837254988147406E-2</v>
      </c>
      <c r="AT65" s="2">
        <f>AT10*'Output-Calculation-sheet'!AT54/10^9</f>
        <v>0.6584824014834898</v>
      </c>
      <c r="AU65" s="2">
        <f>AU10*'Output-Calculation-sheet'!AU54/10^9</f>
        <v>3.3314015485572709E-2</v>
      </c>
      <c r="AV65" s="2">
        <f>AV10*'Output-Calculation-sheet'!AV54/10^9</f>
        <v>6.2040133374147324</v>
      </c>
      <c r="AW65" s="2">
        <f>AW10*'Output-Calculation-sheet'!AW54/10^9</f>
        <v>0.16597226598961223</v>
      </c>
      <c r="AX65" s="2">
        <f>AX10*'Output-Calculation-sheet'!AX54/10^9</f>
        <v>0.15289597604384503</v>
      </c>
      <c r="AY65" s="2">
        <f>AY10*'Output-Calculation-sheet'!AY54/10^9</f>
        <v>1.0772796004938185E-2</v>
      </c>
      <c r="AZ65" s="2">
        <f>AZ10*'Output-Calculation-sheet'!AZ54/10^9</f>
        <v>0.13846552284322008</v>
      </c>
      <c r="BA65" s="2">
        <f>BA10*'Output-Calculation-sheet'!BA54/10^9</f>
        <v>6.0008311338279968E-2</v>
      </c>
      <c r="BB65" s="2">
        <f>BB10*'Output-Calculation-sheet'!BB54/10^9</f>
        <v>4.8886973842544847E-2</v>
      </c>
      <c r="BC65" s="2">
        <f>BC10*'Output-Calculation-sheet'!BC54/10^9</f>
        <v>0.11550814184070651</v>
      </c>
      <c r="BD65" s="2">
        <f>BD10*'Output-Calculation-sheet'!BD54/10^9</f>
        <v>1.4417664287643147E-2</v>
      </c>
      <c r="BE65" s="2">
        <f>BE10*'Output-Calculation-sheet'!BE54/10^9</f>
        <v>0.94657932973623149</v>
      </c>
      <c r="BF65" s="2">
        <f>BF10*'Output-Calculation-sheet'!BF54/10^9</f>
        <v>5.8452718527301641E-2</v>
      </c>
      <c r="BH65" s="2">
        <f t="shared" si="4"/>
        <v>102.16855589753753</v>
      </c>
    </row>
    <row r="66" spans="1:60" x14ac:dyDescent="0.25">
      <c r="A66" s="2">
        <v>2034</v>
      </c>
      <c r="B66" s="2">
        <f>B11*'Output-Calculation-sheet'!B55/10^9</f>
        <v>0.34703852233517002</v>
      </c>
      <c r="C66" s="2">
        <f>C11*'Output-Calculation-sheet'!C55/10^9</f>
        <v>0.3054235253649551</v>
      </c>
      <c r="D66" s="2">
        <f>D11*'Output-Calculation-sheet'!D55/10^9</f>
        <v>2.3367678244179357</v>
      </c>
      <c r="E66" s="2">
        <f>E11*'Output-Calculation-sheet'!E55/10^9</f>
        <v>0.11904645470687718</v>
      </c>
      <c r="F66" s="2">
        <f>F11*'Output-Calculation-sheet'!F55/10^9</f>
        <v>0.51667551581616178</v>
      </c>
      <c r="G66" s="2">
        <f>G11*'Output-Calculation-sheet'!G55/10^9</f>
        <v>0.344476903651452</v>
      </c>
      <c r="H66" s="2">
        <f>H11*'Output-Calculation-sheet'!H55/10^9</f>
        <v>0.35771603660148921</v>
      </c>
      <c r="I66" s="2">
        <f>I11*'Output-Calculation-sheet'!I55/10^9</f>
        <v>0.37864329640235894</v>
      </c>
      <c r="J66" s="2">
        <f>J11*'Output-Calculation-sheet'!J55/10^9</f>
        <v>1.9888391333782462</v>
      </c>
      <c r="K66" s="2">
        <f>K11*'Output-Calculation-sheet'!K55/10^9</f>
        <v>2.766095641669494</v>
      </c>
      <c r="L66" s="2">
        <f>L11*'Output-Calculation-sheet'!L55/10^9</f>
        <v>8.6065480031211852E-2</v>
      </c>
      <c r="M66" s="2">
        <f>M11*'Output-Calculation-sheet'!M55/10^9</f>
        <v>7.35103427633573E-2</v>
      </c>
      <c r="N66" s="2">
        <f>N11*'Output-Calculation-sheet'!N55/10^9</f>
        <v>0.86858570762935272</v>
      </c>
      <c r="O66" s="2">
        <f>O11*'Output-Calculation-sheet'!O55/10^9</f>
        <v>1.4216878983361683</v>
      </c>
      <c r="P66" s="2">
        <f>P11*'Output-Calculation-sheet'!P55/10^9</f>
        <v>1.5867705685529006</v>
      </c>
      <c r="Q66" s="2">
        <f>Q11*'Output-Calculation-sheet'!Q55/10^9</f>
        <v>0.11271111731516829</v>
      </c>
      <c r="R66" s="2">
        <f>R11*'Output-Calculation-sheet'!R55/10^9</f>
        <v>0.10215231059026367</v>
      </c>
      <c r="S66" s="2">
        <f>S11*'Output-Calculation-sheet'!S55/10^9</f>
        <v>0.88212097317945071</v>
      </c>
      <c r="T66" s="2">
        <f>T11*'Output-Calculation-sheet'!T55/10^9</f>
        <v>0.37282944545713553</v>
      </c>
      <c r="U66" s="2">
        <f>U11*'Output-Calculation-sheet'!U55/10^9</f>
        <v>0.31404376851428528</v>
      </c>
      <c r="V66" s="2">
        <f>V11*'Output-Calculation-sheet'!V55/10^9</f>
        <v>0.37310429443014442</v>
      </c>
      <c r="W66" s="2">
        <f>W11*'Output-Calculation-sheet'!W55/10^9</f>
        <v>0.17130606507997329</v>
      </c>
      <c r="X66" s="2">
        <f>X11*'Output-Calculation-sheet'!X55/10^9</f>
        <v>0.2654257723359989</v>
      </c>
      <c r="Y66" s="2">
        <f>Y11*'Output-Calculation-sheet'!Y55/10^9</f>
        <v>0.15090626124053544</v>
      </c>
      <c r="Z66" s="2">
        <f>Z11*'Output-Calculation-sheet'!Z55/10^9</f>
        <v>0.74733215669039299</v>
      </c>
      <c r="AA66" s="2">
        <f>AA11*'Output-Calculation-sheet'!AA55/10^9</f>
        <v>0.48438532755836616</v>
      </c>
      <c r="AB66" s="2">
        <f>AB11*'Output-Calculation-sheet'!AB55/10^9</f>
        <v>0.96632249839945716</v>
      </c>
      <c r="AC66" s="2">
        <f>AC11*'Output-Calculation-sheet'!AC55/10^9</f>
        <v>0.14709276151535972</v>
      </c>
      <c r="AD66" s="2">
        <f>AD11*'Output-Calculation-sheet'!AD55/10^9</f>
        <v>2.6815316965871592</v>
      </c>
      <c r="AE66" s="2">
        <f>AE11*'Output-Calculation-sheet'!AE55/10^9</f>
        <v>51.337395053008649</v>
      </c>
      <c r="AF66" s="2">
        <f>AF11*'Output-Calculation-sheet'!AF55/10^9</f>
        <v>18.619182973943534</v>
      </c>
      <c r="AG66" s="2">
        <f>AG11*'Output-Calculation-sheet'!AG55/10^9</f>
        <v>1.3824500053676896</v>
      </c>
      <c r="AH66" s="2">
        <f>AH11*'Output-Calculation-sheet'!AH55/10^9</f>
        <v>1.4328958550455291</v>
      </c>
      <c r="AI66" s="2">
        <f>AI11*'Output-Calculation-sheet'!AI55/10^9</f>
        <v>0.98619979985610706</v>
      </c>
      <c r="AJ66" s="2">
        <f>AJ11*'Output-Calculation-sheet'!AJ55/10^9</f>
        <v>127.72626731490907</v>
      </c>
      <c r="AK66" s="2">
        <f>AK11*'Output-Calculation-sheet'!AK55/10^9</f>
        <v>0.15343512351882826</v>
      </c>
      <c r="AL66" s="2">
        <f>AL11*'Output-Calculation-sheet'!AL55/10^9</f>
        <v>0.24009028376667435</v>
      </c>
      <c r="AM66" s="2">
        <f>AM11*'Output-Calculation-sheet'!AM55/10^9</f>
        <v>2.9260916293552435</v>
      </c>
      <c r="AN66" s="2">
        <f>AN11*'Output-Calculation-sheet'!AN55/10^9</f>
        <v>9.0975418283342684</v>
      </c>
      <c r="AO66" s="2">
        <f>AO11*'Output-Calculation-sheet'!AO55/10^9</f>
        <v>11.216707830905621</v>
      </c>
      <c r="AP66" s="2">
        <f>AP11*'Output-Calculation-sheet'!AP55/10^9</f>
        <v>0.1599148837778622</v>
      </c>
      <c r="AQ66" s="2">
        <f>AQ11*'Output-Calculation-sheet'!AQ55/10^9</f>
        <v>1.1050351188503289</v>
      </c>
      <c r="AR66" s="2">
        <f>AR11*'Output-Calculation-sheet'!AR55/10^9</f>
        <v>0.23060636577512672</v>
      </c>
      <c r="AS66" s="2">
        <f>AS11*'Output-Calculation-sheet'!AS55/10^9</f>
        <v>2.4906703673863433E-2</v>
      </c>
      <c r="AT66" s="2">
        <f>AT11*'Output-Calculation-sheet'!AT55/10^9</f>
        <v>0.70941242823662332</v>
      </c>
      <c r="AU66" s="2">
        <f>AU11*'Output-Calculation-sheet'!AU55/10^9</f>
        <v>3.9583966063310341E-2</v>
      </c>
      <c r="AV66" s="2">
        <f>AV11*'Output-Calculation-sheet'!AV55/10^9</f>
        <v>7.4125165055841862</v>
      </c>
      <c r="AW66" s="2">
        <f>AW11*'Output-Calculation-sheet'!AW55/10^9</f>
        <v>0.15806344659000571</v>
      </c>
      <c r="AX66" s="2">
        <f>AX11*'Output-Calculation-sheet'!AX55/10^9</f>
        <v>0.17913745908389342</v>
      </c>
      <c r="AY66" s="2">
        <f>AY11*'Output-Calculation-sheet'!AY55/10^9</f>
        <v>1.2512799544894855E-2</v>
      </c>
      <c r="AZ66" s="2">
        <f>AZ11*'Output-Calculation-sheet'!AZ55/10^9</f>
        <v>0.12921755392576578</v>
      </c>
      <c r="BA66" s="2">
        <f>BA11*'Output-Calculation-sheet'!BA55/10^9</f>
        <v>5.8993332714828775E-2</v>
      </c>
      <c r="BB66" s="2">
        <f>BB11*'Output-Calculation-sheet'!BB55/10^9</f>
        <v>4.8213276649364305E-2</v>
      </c>
      <c r="BC66" s="2">
        <f>BC11*'Output-Calculation-sheet'!BC55/10^9</f>
        <v>0.11959669995221477</v>
      </c>
      <c r="BD66" s="2">
        <f>BD11*'Output-Calculation-sheet'!BD55/10^9</f>
        <v>1.3808196489064232E-2</v>
      </c>
      <c r="BE66" s="2">
        <f>BE11*'Output-Calculation-sheet'!BE55/10^9</f>
        <v>1.0662019340103586</v>
      </c>
      <c r="BF66" s="2">
        <f>BF11*'Output-Calculation-sheet'!BF55/10^9</f>
        <v>5.5602666548178963E-2</v>
      </c>
      <c r="BH66" s="2">
        <f t="shared" si="4"/>
        <v>100.64270730921183</v>
      </c>
    </row>
    <row r="67" spans="1:60" x14ac:dyDescent="0.25">
      <c r="A67" s="2">
        <v>2035</v>
      </c>
      <c r="B67" s="2">
        <f>B12*'Output-Calculation-sheet'!B56/10^9</f>
        <v>0.32253039626555258</v>
      </c>
      <c r="C67" s="2">
        <f>C12*'Output-Calculation-sheet'!C56/10^9</f>
        <v>0.25888783173845248</v>
      </c>
      <c r="D67" s="2">
        <f>D12*'Output-Calculation-sheet'!D56/10^9</f>
        <v>2.0509677245461879</v>
      </c>
      <c r="E67" s="2">
        <f>E12*'Output-Calculation-sheet'!E56/10^9</f>
        <v>0.11680719113947709</v>
      </c>
      <c r="F67" s="2">
        <f>F12*'Output-Calculation-sheet'!F56/10^9</f>
        <v>0.49471304035536495</v>
      </c>
      <c r="G67" s="2">
        <f>G12*'Output-Calculation-sheet'!G56/10^9</f>
        <v>0.29796692661735064</v>
      </c>
      <c r="H67" s="2">
        <f>H12*'Output-Calculation-sheet'!H56/10^9</f>
        <v>0.28791337399182332</v>
      </c>
      <c r="I67" s="2">
        <f>I12*'Output-Calculation-sheet'!I56/10^9</f>
        <v>0.37926981463827231</v>
      </c>
      <c r="J67" s="2">
        <f>J12*'Output-Calculation-sheet'!J56/10^9</f>
        <v>1.836554690738222</v>
      </c>
      <c r="K67" s="2">
        <f>K12*'Output-Calculation-sheet'!K56/10^9</f>
        <v>2.3206709824972167</v>
      </c>
      <c r="L67" s="2">
        <f>L12*'Output-Calculation-sheet'!L56/10^9</f>
        <v>7.616535438753505E-2</v>
      </c>
      <c r="M67" s="2">
        <f>M12*'Output-Calculation-sheet'!M56/10^9</f>
        <v>7.5646561231175857E-2</v>
      </c>
      <c r="N67" s="2">
        <f>N12*'Output-Calculation-sheet'!N56/10^9</f>
        <v>0.69533668397449566</v>
      </c>
      <c r="O67" s="2">
        <f>O12*'Output-Calculation-sheet'!O56/10^9</f>
        <v>1.1983042609078725</v>
      </c>
      <c r="P67" s="2">
        <f>P12*'Output-Calculation-sheet'!P56/10^9</f>
        <v>1.4643258807969031</v>
      </c>
      <c r="Q67" s="2">
        <f>Q12*'Output-Calculation-sheet'!Q56/10^9</f>
        <v>9.5725991652760994E-2</v>
      </c>
      <c r="R67" s="2">
        <f>R12*'Output-Calculation-sheet'!R56/10^9</f>
        <v>9.6494459345426248E-2</v>
      </c>
      <c r="S67" s="2">
        <f>S12*'Output-Calculation-sheet'!S56/10^9</f>
        <v>0.72635995851660562</v>
      </c>
      <c r="T67" s="2">
        <f>T12*'Output-Calculation-sheet'!T56/10^9</f>
        <v>0.31045991676161255</v>
      </c>
      <c r="U67" s="2">
        <f>U12*'Output-Calculation-sheet'!U56/10^9</f>
        <v>0.30103143901871876</v>
      </c>
      <c r="V67" s="2">
        <f>V12*'Output-Calculation-sheet'!V56/10^9</f>
        <v>0.32079479503179914</v>
      </c>
      <c r="W67" s="2">
        <f>W12*'Output-Calculation-sheet'!W56/10^9</f>
        <v>0.14545264550332468</v>
      </c>
      <c r="X67" s="2">
        <f>X12*'Output-Calculation-sheet'!X56/10^9</f>
        <v>0.25477525087130948</v>
      </c>
      <c r="Y67" s="2">
        <f>Y12*'Output-Calculation-sheet'!Y56/10^9</f>
        <v>0.15372409273463344</v>
      </c>
      <c r="Z67" s="2">
        <f>Z12*'Output-Calculation-sheet'!Z56/10^9</f>
        <v>0.65195984903811577</v>
      </c>
      <c r="AA67" s="2">
        <f>AA12*'Output-Calculation-sheet'!AA56/10^9</f>
        <v>0.45241453196953052</v>
      </c>
      <c r="AB67" s="2">
        <f>AB12*'Output-Calculation-sheet'!AB56/10^9</f>
        <v>0.87713929922162093</v>
      </c>
      <c r="AC67" s="2">
        <f>AC12*'Output-Calculation-sheet'!AC56/10^9</f>
        <v>0.15314605503387155</v>
      </c>
      <c r="AD67" s="2">
        <f>AD12*'Output-Calculation-sheet'!AD56/10^9</f>
        <v>2.1641223159238994</v>
      </c>
      <c r="AE67" s="2">
        <f>AE12*'Output-Calculation-sheet'!AE56/10^9</f>
        <v>49.484982237409476</v>
      </c>
      <c r="AF67" s="2">
        <f>AF12*'Output-Calculation-sheet'!AF56/10^9</f>
        <v>19.444992412441945</v>
      </c>
      <c r="AG67" s="2">
        <f>AG12*'Output-Calculation-sheet'!AG56/10^9</f>
        <v>1.4880546482136094</v>
      </c>
      <c r="AH67" s="2">
        <f>AH12*'Output-Calculation-sheet'!AH56/10^9</f>
        <v>1.507573929783333</v>
      </c>
      <c r="AI67" s="2">
        <f>AI12*'Output-Calculation-sheet'!AI56/10^9</f>
        <v>1.0287095495873364</v>
      </c>
      <c r="AJ67" s="2">
        <f>AJ12*'Output-Calculation-sheet'!AJ56/10^9</f>
        <v>151.28391608068958</v>
      </c>
      <c r="AK67" s="2">
        <f>AK12*'Output-Calculation-sheet'!AK56/10^9</f>
        <v>0.16802956264607652</v>
      </c>
      <c r="AL67" s="2">
        <f>AL12*'Output-Calculation-sheet'!AL56/10^9</f>
        <v>0.23340264134983665</v>
      </c>
      <c r="AM67" s="2">
        <f>AM12*'Output-Calculation-sheet'!AM56/10^9</f>
        <v>3.2989989719545654</v>
      </c>
      <c r="AN67" s="2">
        <f>AN12*'Output-Calculation-sheet'!AN56/10^9</f>
        <v>9.3255268064585692</v>
      </c>
      <c r="AO67" s="2">
        <f>AO12*'Output-Calculation-sheet'!AO56/10^9</f>
        <v>12.050963223608317</v>
      </c>
      <c r="AP67" s="2">
        <f>AP12*'Output-Calculation-sheet'!AP56/10^9</f>
        <v>0.16863906345291751</v>
      </c>
      <c r="AQ67" s="2">
        <f>AQ12*'Output-Calculation-sheet'!AQ56/10^9</f>
        <v>1.2947424465741544</v>
      </c>
      <c r="AR67" s="2">
        <f>AR12*'Output-Calculation-sheet'!AR56/10^9</f>
        <v>0.24672203351569982</v>
      </c>
      <c r="AS67" s="2">
        <f>AS12*'Output-Calculation-sheet'!AS56/10^9</f>
        <v>2.5886630572883561E-2</v>
      </c>
      <c r="AT67" s="2">
        <f>AT12*'Output-Calculation-sheet'!AT56/10^9</f>
        <v>0.73164004182549625</v>
      </c>
      <c r="AU67" s="2">
        <f>AU12*'Output-Calculation-sheet'!AU56/10^9</f>
        <v>4.6097607311454424E-2</v>
      </c>
      <c r="AV67" s="2">
        <f>AV12*'Output-Calculation-sheet'!AV56/10^9</f>
        <v>8.6404710305839973</v>
      </c>
      <c r="AW67" s="2">
        <f>AW12*'Output-Calculation-sheet'!AW56/10^9</f>
        <v>0.14703112984795585</v>
      </c>
      <c r="AX67" s="2">
        <f>AX12*'Output-Calculation-sheet'!AX56/10^9</f>
        <v>0.20666107626863708</v>
      </c>
      <c r="AY67" s="2">
        <f>AY12*'Output-Calculation-sheet'!AY56/10^9</f>
        <v>1.4191612443666533E-2</v>
      </c>
      <c r="AZ67" s="2">
        <f>AZ12*'Output-Calculation-sheet'!AZ56/10^9</f>
        <v>0.11982770039689318</v>
      </c>
      <c r="BA67" s="2">
        <f>BA12*'Output-Calculation-sheet'!BA56/10^9</f>
        <v>5.7187996173759914E-2</v>
      </c>
      <c r="BB67" s="2">
        <f>BB12*'Output-Calculation-sheet'!BB56/10^9</f>
        <v>4.660840140253996E-2</v>
      </c>
      <c r="BC67" s="2">
        <f>BC12*'Output-Calculation-sheet'!BC56/10^9</f>
        <v>0.12283309987295608</v>
      </c>
      <c r="BD67" s="2">
        <f>BD12*'Output-Calculation-sheet'!BD56/10^9</f>
        <v>1.2956997831645773E-2</v>
      </c>
      <c r="BE67" s="2">
        <f>BE12*'Output-Calculation-sheet'!BE56/10^9</f>
        <v>1.2089929189433519</v>
      </c>
      <c r="BF67" s="2">
        <f>BF12*'Output-Calculation-sheet'!BF56/10^9</f>
        <v>5.2276574779876933E-2</v>
      </c>
      <c r="BH67" s="2">
        <f t="shared" si="4"/>
        <v>97.710318110649553</v>
      </c>
    </row>
    <row r="68" spans="1:60" x14ac:dyDescent="0.25">
      <c r="B68" s="2">
        <f>SUM(B60:B67)</f>
        <v>3.000254014374776</v>
      </c>
      <c r="C68" s="2">
        <f t="shared" ref="C68:BF68" si="5">SUM(C60:C67)</f>
        <v>2.8738273433803649</v>
      </c>
      <c r="D68" s="2">
        <f t="shared" si="5"/>
        <v>20.026761032689812</v>
      </c>
      <c r="E68" s="2">
        <f t="shared" si="5"/>
        <v>0.92452908411218881</v>
      </c>
      <c r="F68" s="2">
        <f t="shared" si="5"/>
        <v>4.132226493424711</v>
      </c>
      <c r="G68" s="2">
        <f t="shared" si="5"/>
        <v>3.1788938296492826</v>
      </c>
      <c r="H68" s="2">
        <f t="shared" si="5"/>
        <v>3.50675396570132</v>
      </c>
      <c r="I68" s="2">
        <f t="shared" si="5"/>
        <v>2.9867885770582561</v>
      </c>
      <c r="J68" s="2">
        <f t="shared" si="5"/>
        <v>16.400708849079024</v>
      </c>
      <c r="K68" s="2">
        <f t="shared" si="5"/>
        <v>26.669870598765002</v>
      </c>
      <c r="L68" s="2">
        <f t="shared" si="5"/>
        <v>0.77062434508186062</v>
      </c>
      <c r="M68" s="2">
        <f t="shared" si="5"/>
        <v>0.50870799717003368</v>
      </c>
      <c r="N68" s="2">
        <f t="shared" si="5"/>
        <v>8.5641528128125426</v>
      </c>
      <c r="O68" s="2">
        <f t="shared" si="5"/>
        <v>13.508743328819985</v>
      </c>
      <c r="P68" s="2">
        <f t="shared" si="5"/>
        <v>12.630642820839066</v>
      </c>
      <c r="Q68" s="2">
        <f t="shared" si="5"/>
        <v>1.0709081510603928</v>
      </c>
      <c r="R68" s="2">
        <f t="shared" si="5"/>
        <v>0.90078798759270851</v>
      </c>
      <c r="S68" s="2">
        <f t="shared" si="5"/>
        <v>8.4435511380739001</v>
      </c>
      <c r="T68" s="2">
        <f t="shared" si="5"/>
        <v>3.3293264543120311</v>
      </c>
      <c r="U68" s="2">
        <f t="shared" si="5"/>
        <v>2.5331431377387372</v>
      </c>
      <c r="V68" s="2">
        <f t="shared" si="5"/>
        <v>3.5437515837918281</v>
      </c>
      <c r="W68" s="2">
        <f t="shared" si="5"/>
        <v>1.6083594227751028</v>
      </c>
      <c r="X68" s="2">
        <f t="shared" si="5"/>
        <v>2.1262073687589371</v>
      </c>
      <c r="Y68" s="2">
        <f t="shared" si="5"/>
        <v>1.1121393490318843</v>
      </c>
      <c r="Z68" s="2">
        <f t="shared" si="5"/>
        <v>6.8041719126037945</v>
      </c>
      <c r="AA68" s="2">
        <f t="shared" si="5"/>
        <v>4.1515916632039804</v>
      </c>
      <c r="AB68" s="2">
        <f t="shared" si="5"/>
        <v>8.2419817970435787</v>
      </c>
      <c r="AC68" s="2">
        <f t="shared" si="5"/>
        <v>1.0495906364616185</v>
      </c>
      <c r="AD68" s="2">
        <f t="shared" si="5"/>
        <v>26.211063040339383</v>
      </c>
      <c r="AE68" s="2">
        <f t="shared" si="5"/>
        <v>382.46770830623046</v>
      </c>
      <c r="AF68" s="2">
        <f t="shared" si="5"/>
        <v>120.00096994782868</v>
      </c>
      <c r="AG68" s="2">
        <f t="shared" si="5"/>
        <v>8.0882047383946905</v>
      </c>
      <c r="AH68" s="2">
        <f t="shared" si="5"/>
        <v>9.2321818412484316</v>
      </c>
      <c r="AI68" s="2">
        <f t="shared" si="5"/>
        <v>6.3116669662909919</v>
      </c>
      <c r="AJ68" s="2">
        <f t="shared" si="5"/>
        <v>586.76434073914709</v>
      </c>
      <c r="AK68" s="2">
        <f t="shared" si="5"/>
        <v>0.94864710364688543</v>
      </c>
      <c r="AL68" s="2">
        <f t="shared" si="5"/>
        <v>1.7416068187939775</v>
      </c>
      <c r="AM68" s="2">
        <f t="shared" si="5"/>
        <v>16.077536049888955</v>
      </c>
      <c r="AN68" s="2">
        <f t="shared" si="5"/>
        <v>49.241809954607433</v>
      </c>
      <c r="AO68" s="2">
        <f t="shared" si="5"/>
        <v>58.336221338422874</v>
      </c>
      <c r="AP68" s="2">
        <f t="shared" si="5"/>
        <v>1.0235390088617584</v>
      </c>
      <c r="AQ68" s="2">
        <f t="shared" si="5"/>
        <v>5.3827818648884147</v>
      </c>
      <c r="AR68" s="2">
        <f t="shared" si="5"/>
        <v>1.3365145472054916</v>
      </c>
      <c r="AS68" s="2">
        <f t="shared" si="5"/>
        <v>0.31498014847552619</v>
      </c>
      <c r="AT68" s="2">
        <f t="shared" si="5"/>
        <v>3.706357181232824</v>
      </c>
      <c r="AU68" s="2">
        <f t="shared" si="5"/>
        <v>0.19794735136403394</v>
      </c>
      <c r="AV68" s="2">
        <f t="shared" si="5"/>
        <v>36.090382319144574</v>
      </c>
      <c r="AW68" s="2">
        <f t="shared" si="5"/>
        <v>1.2483716897862107</v>
      </c>
      <c r="AX68" s="2">
        <f t="shared" si="5"/>
        <v>0.9403391429427409</v>
      </c>
      <c r="AY68" s="2">
        <f t="shared" si="5"/>
        <v>6.8713917520367221E-2</v>
      </c>
      <c r="AZ68" s="2">
        <f t="shared" si="5"/>
        <v>1.0631772932037282</v>
      </c>
      <c r="BA68" s="2">
        <f t="shared" si="5"/>
        <v>0.44602234244976779</v>
      </c>
      <c r="BB68" s="2">
        <f t="shared" si="5"/>
        <v>0.35680696437744625</v>
      </c>
      <c r="BC68" s="2">
        <f t="shared" si="5"/>
        <v>0.82052868758520658</v>
      </c>
      <c r="BD68" s="2">
        <f t="shared" si="5"/>
        <v>0.10999312214055813</v>
      </c>
      <c r="BE68" s="2">
        <f t="shared" si="5"/>
        <v>32.118960197356543</v>
      </c>
      <c r="BF68" s="2">
        <f t="shared" si="5"/>
        <v>0.44750047399984971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22681.299923687493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7031.7783091520587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1313.781203232872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400.2795133346487</v>
      </c>
      <c r="AU71" s="2">
        <f>AU5/'Output-Calculation-sheet'!AU4*'Output-Calculation-sheet'!AU58</f>
        <v>0</v>
      </c>
      <c r="AV71" s="2">
        <f>AV5/'Output-Calculation-sheet'!AV4*'Output-Calculation-sheet'!AV58</f>
        <v>8235.3628563621751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121170.2302753406</v>
      </c>
      <c r="BF71" s="2">
        <f>BF5/'Output-Calculation-sheet'!BF4*'Output-Calculation-sheet'!BF58</f>
        <v>0</v>
      </c>
      <c r="BH71" s="2">
        <f>SUM(B71:AI71,AK71:AM71,AP71,AR71:AS71,AU71,AW71:BF71)/1000</f>
        <v>121.1702302753406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211828.55991476137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38793.050651389196</v>
      </c>
      <c r="AO72" s="2">
        <f>AO6/'Output-Calculation-sheet'!AO5*'Output-Calculation-sheet'!AO59</f>
        <v>40649.918116859546</v>
      </c>
      <c r="AP72" s="2">
        <f>AP6/'Output-Calculation-sheet'!AP5*'Output-Calculation-sheet'!AP59</f>
        <v>0</v>
      </c>
      <c r="AQ72" s="2">
        <f>AQ6/'Output-Calculation-sheet'!AQ5*'Output-Calculation-sheet'!AQ59</f>
        <v>3176.4232208251428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1737.3117821864869</v>
      </c>
      <c r="AU72" s="2">
        <f>AU6/'Output-Calculation-sheet'!AU5*'Output-Calculation-sheet'!AU59</f>
        <v>0</v>
      </c>
      <c r="AV72" s="2">
        <f>AV6/'Output-Calculation-sheet'!AV5*'Output-Calculation-sheet'!AV59</f>
        <v>20899.05316054061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211704.52865675799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211.70452865675799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572268.8295495084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64712.482714318576</v>
      </c>
      <c r="AO73" s="2">
        <f>AO7/'Output-Calculation-sheet'!AO6*'Output-Calculation-sheet'!AO60</f>
        <v>65747.116863379313</v>
      </c>
      <c r="AP73" s="2">
        <f>AP7/'Output-Calculation-sheet'!AP6*'Output-Calculation-sheet'!AP60</f>
        <v>0</v>
      </c>
      <c r="AQ73" s="2">
        <f>AQ7/'Output-Calculation-sheet'!AQ6*'Output-Calculation-sheet'!AQ60</f>
        <v>5390.844401856285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4327.8553626209914</v>
      </c>
      <c r="AU73" s="2">
        <f>AU7/'Output-Calculation-sheet'!AU6*'Output-Calculation-sheet'!AU60</f>
        <v>0</v>
      </c>
      <c r="AV73" s="2">
        <f>AV7/'Output-Calculation-sheet'!AV6*'Output-Calculation-sheet'!AV60</f>
        <v>36911.848434776613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47.90227055345585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139.90536705033142</v>
      </c>
      <c r="AJ74" s="2">
        <f>AJ8/'Output-Calculation-sheet'!AJ7*'Output-Calculation-sheet'!AJ61</f>
        <v>874432.52981703694</v>
      </c>
      <c r="AK74" s="2">
        <f>AK8/'Output-Calculation-sheet'!AK7*'Output-Calculation-sheet'!AK61</f>
        <v>0</v>
      </c>
      <c r="AL74" s="2">
        <f>AL8/'Output-Calculation-sheet'!AL7*'Output-Calculation-sheet'!AL61</f>
        <v>34.128343525477696</v>
      </c>
      <c r="AM74" s="2">
        <f>AM8/'Output-Calculation-sheet'!AM7*'Output-Calculation-sheet'!AM61</f>
        <v>0</v>
      </c>
      <c r="AN74" s="2">
        <f>AN8/'Output-Calculation-sheet'!AN7*'Output-Calculation-sheet'!AN61</f>
        <v>85424.212109036263</v>
      </c>
      <c r="AO74" s="2">
        <f>AO8/'Output-Calculation-sheet'!AO7*'Output-Calculation-sheet'!AO61</f>
        <v>90187.842816458724</v>
      </c>
      <c r="AP74" s="2">
        <f>AP8/'Output-Calculation-sheet'!AP7*'Output-Calculation-sheet'!AP61</f>
        <v>0</v>
      </c>
      <c r="AQ74" s="2">
        <f>AQ8/'Output-Calculation-sheet'!AQ7*'Output-Calculation-sheet'!AQ61</f>
        <v>7636.9085841230935</v>
      </c>
      <c r="AR74" s="2">
        <f>AR8/'Output-Calculation-sheet'!AR7*'Output-Calculation-sheet'!AR61</f>
        <v>0</v>
      </c>
      <c r="AS74" s="2">
        <f>AS8/'Output-Calculation-sheet'!AS7*'Output-Calculation-sheet'!AS61</f>
        <v>24.261882318384846</v>
      </c>
      <c r="AT74" s="2">
        <f>AT8/'Output-Calculation-sheet'!AT7*'Output-Calculation-sheet'!AT61</f>
        <v>5991.8170111706349</v>
      </c>
      <c r="AU74" s="2">
        <f>AU8/'Output-Calculation-sheet'!AU7*'Output-Calculation-sheet'!AU61</f>
        <v>0</v>
      </c>
      <c r="AV74" s="2">
        <f>AV8/'Output-Calculation-sheet'!AV7*'Output-Calculation-sheet'!AV61</f>
        <v>53823.672423170894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1.7055069658354189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286.87196584513293</v>
      </c>
      <c r="BF74" s="2">
        <f>BF8/'Output-Calculation-sheet'!BF7*'Output-Calculation-sheet'!BF61</f>
        <v>0</v>
      </c>
      <c r="BH74" s="2">
        <f t="shared" si="6"/>
        <v>0.53477533625861817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417.28415082116368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12.804292132384985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93.680826234316726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104.56494341114438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683.06648908998125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258.73172950666361</v>
      </c>
      <c r="AI75" s="2">
        <f>AI9/'Output-Calculation-sheet'!AI8*'Output-Calculation-sheet'!AI62</f>
        <v>506.40996568498275</v>
      </c>
      <c r="AJ75" s="2">
        <f>AJ9/'Output-Calculation-sheet'!AJ8*'Output-Calculation-sheet'!AJ62</f>
        <v>1208612.6917290711</v>
      </c>
      <c r="AK75" s="2">
        <f>AK9/'Output-Calculation-sheet'!AK8*'Output-Calculation-sheet'!AK62</f>
        <v>0</v>
      </c>
      <c r="AL75" s="2">
        <f>AL9/'Output-Calculation-sheet'!AL8*'Output-Calculation-sheet'!AL62</f>
        <v>106.23524086737736</v>
      </c>
      <c r="AM75" s="2">
        <f>AM9/'Output-Calculation-sheet'!AM8*'Output-Calculation-sheet'!AM62</f>
        <v>0</v>
      </c>
      <c r="AN75" s="2">
        <f>AN9/'Output-Calculation-sheet'!AN8*'Output-Calculation-sheet'!AN62</f>
        <v>105129.41251669638</v>
      </c>
      <c r="AO75" s="2">
        <f>AO9/'Output-Calculation-sheet'!AO8*'Output-Calculation-sheet'!AO62</f>
        <v>113095.43212022324</v>
      </c>
      <c r="AP75" s="2">
        <f>AP9/'Output-Calculation-sheet'!AP8*'Output-Calculation-sheet'!AP62</f>
        <v>36.335864193635466</v>
      </c>
      <c r="AQ75" s="2">
        <f>AQ9/'Output-Calculation-sheet'!AQ8*'Output-Calculation-sheet'!AQ62</f>
        <v>10313.445498736563</v>
      </c>
      <c r="AR75" s="2">
        <f>AR9/'Output-Calculation-sheet'!AR8*'Output-Calculation-sheet'!AR62</f>
        <v>0</v>
      </c>
      <c r="AS75" s="2">
        <f>AS9/'Output-Calculation-sheet'!AS8*'Output-Calculation-sheet'!AS62</f>
        <v>22.385012713330319</v>
      </c>
      <c r="AT75" s="2">
        <f>AT9/'Output-Calculation-sheet'!AT8*'Output-Calculation-sheet'!AT62</f>
        <v>7328.6512102796569</v>
      </c>
      <c r="AU75" s="2">
        <f>AU9/'Output-Calculation-sheet'!AU8*'Output-Calculation-sheet'!AU62</f>
        <v>0</v>
      </c>
      <c r="AV75" s="2">
        <f>AV9/'Output-Calculation-sheet'!AV8*'Output-Calculation-sheet'!AV62</f>
        <v>72227.468968343048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14.256174959277336</v>
      </c>
      <c r="BC75" s="2">
        <f>BC9/'Output-Calculation-sheet'!BC8*'Output-Calculation-sheet'!BC62</f>
        <v>47.280175908337156</v>
      </c>
      <c r="BD75" s="2">
        <f>BD9/'Output-Calculation-sheet'!BD8*'Output-Calculation-sheet'!BD62</f>
        <v>0</v>
      </c>
      <c r="BE75" s="2">
        <f>BE9/'Output-Calculation-sheet'!BE8*'Output-Calculation-sheet'!BE62</f>
        <v>716.0278118608494</v>
      </c>
      <c r="BF75" s="2">
        <f>BF9/'Output-Calculation-sheet'!BF8*'Output-Calculation-sheet'!BF62</f>
        <v>0</v>
      </c>
      <c r="BH75" s="2">
        <f t="shared" si="6"/>
        <v>3.0190626773834448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14.494403255670862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871.34295469699509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40.923913207560339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110.74328756539158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19.795069747800316</v>
      </c>
      <c r="Y76" s="2">
        <f>Y10/'Output-Calculation-sheet'!Y9*'Output-Calculation-sheet'!Y63</f>
        <v>143.18946074198945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283.15726831375491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14758.684882509653</v>
      </c>
      <c r="AF76" s="2">
        <f>AF10/'Output-Calculation-sheet'!AF9*'Output-Calculation-sheet'!AF63</f>
        <v>3515.0934949403768</v>
      </c>
      <c r="AG76" s="2">
        <f>AG10/'Output-Calculation-sheet'!AG9*'Output-Calculation-sheet'!AG63</f>
        <v>0</v>
      </c>
      <c r="AH76" s="2">
        <f>AH10/'Output-Calculation-sheet'!AH9*'Output-Calculation-sheet'!AH63</f>
        <v>884.17192476436378</v>
      </c>
      <c r="AI76" s="2">
        <f>AI10/'Output-Calculation-sheet'!AI9*'Output-Calculation-sheet'!AI63</f>
        <v>896.00549038395047</v>
      </c>
      <c r="AJ76" s="2">
        <f>AJ10/'Output-Calculation-sheet'!AJ9*'Output-Calculation-sheet'!AJ63</f>
        <v>1567860.396682244</v>
      </c>
      <c r="AK76" s="2">
        <f>AK10/'Output-Calculation-sheet'!AK9*'Output-Calculation-sheet'!AK63</f>
        <v>11.681039812467658</v>
      </c>
      <c r="AL76" s="2">
        <f>AL10/'Output-Calculation-sheet'!AL9*'Output-Calculation-sheet'!AL63</f>
        <v>185.4380842016877</v>
      </c>
      <c r="AM76" s="2">
        <f>AM10/'Output-Calculation-sheet'!AM9*'Output-Calculation-sheet'!AM63</f>
        <v>0</v>
      </c>
      <c r="AN76" s="2">
        <f>AN10/'Output-Calculation-sheet'!AN9*'Output-Calculation-sheet'!AN63</f>
        <v>120318.60553460443</v>
      </c>
      <c r="AO76" s="2">
        <f>AO10/'Output-Calculation-sheet'!AO9*'Output-Calculation-sheet'!AO63</f>
        <v>132728.79506818319</v>
      </c>
      <c r="AP76" s="2">
        <f>AP10/'Output-Calculation-sheet'!AP9*'Output-Calculation-sheet'!AP63</f>
        <v>104.77028420495721</v>
      </c>
      <c r="AQ76" s="2">
        <f>AQ10/'Output-Calculation-sheet'!AQ9*'Output-Calculation-sheet'!AQ63</f>
        <v>13122.267015713483</v>
      </c>
      <c r="AR76" s="2">
        <f>AR10/'Output-Calculation-sheet'!AR9*'Output-Calculation-sheet'!AR63</f>
        <v>0</v>
      </c>
      <c r="AS76" s="2">
        <f>AS10/'Output-Calculation-sheet'!AS9*'Output-Calculation-sheet'!AS63</f>
        <v>23.832669158514658</v>
      </c>
      <c r="AT76" s="2">
        <f>AT10/'Output-Calculation-sheet'!AT9*'Output-Calculation-sheet'!AT63</f>
        <v>8315.8031580567058</v>
      </c>
      <c r="AU76" s="2">
        <f>AU10/'Output-Calculation-sheet'!AU9*'Output-Calculation-sheet'!AU63</f>
        <v>0</v>
      </c>
      <c r="AV76" s="2">
        <f>AV10/'Output-Calculation-sheet'!AV9*'Output-Calculation-sheet'!AV63</f>
        <v>91385.371394938746</v>
      </c>
      <c r="AW76" s="2">
        <f>AW10/'Output-Calculation-sheet'!AW9*'Output-Calculation-sheet'!AW63</f>
        <v>39.826358469900676</v>
      </c>
      <c r="AX76" s="2">
        <f>AX10/'Output-Calculation-sheet'!AX9*'Output-Calculation-sheet'!AX63</f>
        <v>0</v>
      </c>
      <c r="AY76" s="2">
        <f>AY10/'Output-Calculation-sheet'!AY9*'Output-Calculation-sheet'!AY63</f>
        <v>1.7404913150275763</v>
      </c>
      <c r="AZ76" s="2">
        <f>AZ10/'Output-Calculation-sheet'!AZ9*'Output-Calculation-sheet'!AZ63</f>
        <v>0</v>
      </c>
      <c r="BA76" s="2">
        <f>BA10/'Output-Calculation-sheet'!BA9*'Output-Calculation-sheet'!BA63</f>
        <v>17.67466593085566</v>
      </c>
      <c r="BB76" s="2">
        <f>BB10/'Output-Calculation-sheet'!BB9*'Output-Calculation-sheet'!BB63</f>
        <v>27.817014321419251</v>
      </c>
      <c r="BC76" s="2">
        <f>BC10/'Output-Calculation-sheet'!BC9*'Output-Calculation-sheet'!BC63</f>
        <v>96.114342945742592</v>
      </c>
      <c r="BD76" s="2">
        <f>BD10/'Output-Calculation-sheet'!BD9*'Output-Calculation-sheet'!BD63</f>
        <v>0.92086355191121749</v>
      </c>
      <c r="BE76" s="2">
        <f>BE10/'Output-Calculation-sheet'!BE9*'Output-Calculation-sheet'!BE63</f>
        <v>1157.165219904203</v>
      </c>
      <c r="BF76" s="2">
        <f>BF10/'Output-Calculation-sheet'!BF9*'Output-Calculation-sheet'!BF63</f>
        <v>0</v>
      </c>
      <c r="BH76" s="2">
        <f t="shared" si="6"/>
        <v>23.204583183944195</v>
      </c>
    </row>
    <row r="77" spans="1:60" x14ac:dyDescent="0.25">
      <c r="A77" s="2">
        <v>2034</v>
      </c>
      <c r="B77" s="2">
        <f>B11/'Output-Calculation-sheet'!B10*'Output-Calculation-sheet'!B64</f>
        <v>39.536084297500182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49.486312847196878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1339.9061812270597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68.517819453494695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448.34155011891499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93.119171311175904</v>
      </c>
      <c r="Y77" s="2">
        <f>Y11/'Output-Calculation-sheet'!Y10*'Output-Calculation-sheet'!Y64</f>
        <v>195.53237682671056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464.11103089726146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30153.047137713329</v>
      </c>
      <c r="AF77" s="2">
        <f>AF11/'Output-Calculation-sheet'!AF10*'Output-Calculation-sheet'!AF64</f>
        <v>10853.292903360642</v>
      </c>
      <c r="AG77" s="2">
        <f>AG11/'Output-Calculation-sheet'!AG10*'Output-Calculation-sheet'!AG64</f>
        <v>0</v>
      </c>
      <c r="AH77" s="2">
        <f>AH11/'Output-Calculation-sheet'!AH10*'Output-Calculation-sheet'!AH64</f>
        <v>1540.2545740478251</v>
      </c>
      <c r="AI77" s="2">
        <f>AI11/'Output-Calculation-sheet'!AI10*'Output-Calculation-sheet'!AI64</f>
        <v>1325.8011149260919</v>
      </c>
      <c r="AJ77" s="2">
        <f>AJ11/'Output-Calculation-sheet'!AJ10*'Output-Calculation-sheet'!AJ64</f>
        <v>1951885.2928517873</v>
      </c>
      <c r="AK77" s="2">
        <f>AK11/'Output-Calculation-sheet'!AK10*'Output-Calculation-sheet'!AK64</f>
        <v>68.740362424574997</v>
      </c>
      <c r="AL77" s="2">
        <f>AL11/'Output-Calculation-sheet'!AL10*'Output-Calculation-sheet'!AL64</f>
        <v>270.67654830638821</v>
      </c>
      <c r="AM77" s="2">
        <f>AM11/'Output-Calculation-sheet'!AM10*'Output-Calculation-sheet'!AM64</f>
        <v>0</v>
      </c>
      <c r="AN77" s="2">
        <f>AN11/'Output-Calculation-sheet'!AN10*'Output-Calculation-sheet'!AN64</f>
        <v>130536.68457875551</v>
      </c>
      <c r="AO77" s="2">
        <f>AO11/'Output-Calculation-sheet'!AO10*'Output-Calculation-sheet'!AO64</f>
        <v>148897.69568618454</v>
      </c>
      <c r="AP77" s="2">
        <f>AP11/'Output-Calculation-sheet'!AP10*'Output-Calculation-sheet'!AP64</f>
        <v>177.68322959992577</v>
      </c>
      <c r="AQ77" s="2">
        <f>AQ11/'Output-Calculation-sheet'!AQ10*'Output-Calculation-sheet'!AQ64</f>
        <v>16083.436342356263</v>
      </c>
      <c r="AR77" s="2">
        <f>AR11/'Output-Calculation-sheet'!AR10*'Output-Calculation-sheet'!AR64</f>
        <v>0</v>
      </c>
      <c r="AS77" s="2">
        <f>AS11/'Output-Calculation-sheet'!AS10*'Output-Calculation-sheet'!AS64</f>
        <v>26.4656174837245</v>
      </c>
      <c r="AT77" s="2">
        <f>AT11/'Output-Calculation-sheet'!AT10*'Output-Calculation-sheet'!AT64</f>
        <v>8907.6193552384302</v>
      </c>
      <c r="AU77" s="2">
        <f>AU11/'Output-Calculation-sheet'!AU10*'Output-Calculation-sheet'!AU64</f>
        <v>0</v>
      </c>
      <c r="AV77" s="2">
        <f>AV11/'Output-Calculation-sheet'!AV10*'Output-Calculation-sheet'!AV64</f>
        <v>111458.74518364709</v>
      </c>
      <c r="AW77" s="2">
        <f>AW11/'Output-Calculation-sheet'!AW10*'Output-Calculation-sheet'!AW64</f>
        <v>77.925942863766451</v>
      </c>
      <c r="AX77" s="2">
        <f>AX11/'Output-Calculation-sheet'!AX10*'Output-Calculation-sheet'!AX64</f>
        <v>0</v>
      </c>
      <c r="AY77" s="2">
        <f>AY11/'Output-Calculation-sheet'!AY10*'Output-Calculation-sheet'!AY64</f>
        <v>8.1893678635254172</v>
      </c>
      <c r="AZ77" s="2">
        <f>AZ11/'Output-Calculation-sheet'!AZ10*'Output-Calculation-sheet'!AZ64</f>
        <v>0</v>
      </c>
      <c r="BA77" s="2">
        <f>BA11/'Output-Calculation-sheet'!BA10*'Output-Calculation-sheet'!BA64</f>
        <v>35.298644752434818</v>
      </c>
      <c r="BB77" s="2">
        <f>BB11/'Output-Calculation-sheet'!BB10*'Output-Calculation-sheet'!BB64</f>
        <v>55.473866062940736</v>
      </c>
      <c r="BC77" s="2">
        <f>BC11/'Output-Calculation-sheet'!BC10*'Output-Calculation-sheet'!BC64</f>
        <v>146.87278366588751</v>
      </c>
      <c r="BD77" s="2">
        <f>BD11/'Output-Calculation-sheet'!BD10*'Output-Calculation-sheet'!BD64</f>
        <v>5.3585039530083876</v>
      </c>
      <c r="BE77" s="2">
        <f>BE11/'Output-Calculation-sheet'!BE10*'Output-Calculation-sheet'!BE64</f>
        <v>1611.6748977439702</v>
      </c>
      <c r="BF77" s="2">
        <f>BF11/'Output-Calculation-sheet'!BF10*'Output-Calculation-sheet'!BF64</f>
        <v>0</v>
      </c>
      <c r="BH77" s="2">
        <f t="shared" si="6"/>
        <v>49.055306021747349</v>
      </c>
    </row>
    <row r="78" spans="1:60" x14ac:dyDescent="0.25">
      <c r="A78" s="2">
        <v>2035</v>
      </c>
      <c r="B78" s="2">
        <f>B12/'Output-Calculation-sheet'!B11*'Output-Calculation-sheet'!B65</f>
        <v>142.88971712027492</v>
      </c>
      <c r="C78" s="2">
        <f>C12/'Output-Calculation-sheet'!C11*'Output-Calculation-sheet'!C65</f>
        <v>0</v>
      </c>
      <c r="D78" s="2">
        <f>D12/'Output-Calculation-sheet'!D11*'Output-Calculation-sheet'!D65</f>
        <v>470.86118863039155</v>
      </c>
      <c r="E78" s="2">
        <f>E12/'Output-Calculation-sheet'!E11*'Output-Calculation-sheet'!E65</f>
        <v>87.525451530820959</v>
      </c>
      <c r="F78" s="2">
        <f>F12/'Output-Calculation-sheet'!F11*'Output-Calculation-sheet'!F65</f>
        <v>42.856694775630473</v>
      </c>
      <c r="G78" s="2">
        <f>G12/'Output-Calculation-sheet'!G11*'Output-Calculation-sheet'!G65</f>
        <v>60.323771831482347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1840.9003897305072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99.098699343029821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802.57562009600952</v>
      </c>
      <c r="Q78" s="2">
        <f>Q12/'Output-Calculation-sheet'!Q11*'Output-Calculation-sheet'!Q65</f>
        <v>0</v>
      </c>
      <c r="R78" s="2">
        <f>R12/'Output-Calculation-sheet'!R11*'Output-Calculation-sheet'!R65</f>
        <v>11.018764916851069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178.00221576202171</v>
      </c>
      <c r="Y78" s="2">
        <f>Y12/'Output-Calculation-sheet'!Y11*'Output-Calculation-sheet'!Y65</f>
        <v>239.41315450524206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665.16822542574255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46846.764538304917</v>
      </c>
      <c r="AF78" s="2">
        <f>AF12/'Output-Calculation-sheet'!AF11*'Output-Calculation-sheet'!AF65</f>
        <v>18834.47634666759</v>
      </c>
      <c r="AG78" s="2">
        <f>AG12/'Output-Calculation-sheet'!AG11*'Output-Calculation-sheet'!AG65</f>
        <v>0</v>
      </c>
      <c r="AH78" s="2">
        <f>AH12/'Output-Calculation-sheet'!AH11*'Output-Calculation-sheet'!AH65</f>
        <v>2263.2640180276799</v>
      </c>
      <c r="AI78" s="2">
        <f>AI12/'Output-Calculation-sheet'!AI11*'Output-Calculation-sheet'!AI65</f>
        <v>1785.479806018481</v>
      </c>
      <c r="AJ78" s="2">
        <f>AJ12/'Output-Calculation-sheet'!AJ11*'Output-Calculation-sheet'!AJ65</f>
        <v>2360040.6919853967</v>
      </c>
      <c r="AK78" s="2">
        <f>AK12/'Output-Calculation-sheet'!AK11*'Output-Calculation-sheet'!AK65</f>
        <v>116.49028568333267</v>
      </c>
      <c r="AL78" s="2">
        <f>AL12/'Output-Calculation-sheet'!AL11*'Output-Calculation-sheet'!AL65</f>
        <v>362.48274902974947</v>
      </c>
      <c r="AM78" s="2">
        <f>AM12/'Output-Calculation-sheet'!AM11*'Output-Calculation-sheet'!AM65</f>
        <v>0</v>
      </c>
      <c r="AN78" s="2">
        <f>AN12/'Output-Calculation-sheet'!AN11*'Output-Calculation-sheet'!AN65</f>
        <v>135275.11942847559</v>
      </c>
      <c r="AO78" s="2">
        <f>AO12/'Output-Calculation-sheet'!AO11*'Output-Calculation-sheet'!AO65</f>
        <v>161363.71476318262</v>
      </c>
      <c r="AP78" s="2">
        <f>AP12/'Output-Calculation-sheet'!AP11*'Output-Calculation-sheet'!AP65</f>
        <v>258.48010868095872</v>
      </c>
      <c r="AQ78" s="2">
        <f>AQ12/'Output-Calculation-sheet'!AQ11*'Output-Calculation-sheet'!AQ65</f>
        <v>19210.736154590631</v>
      </c>
      <c r="AR78" s="2">
        <f>AR12/'Output-Calculation-sheet'!AR11*'Output-Calculation-sheet'!AR65</f>
        <v>0</v>
      </c>
      <c r="AS78" s="2">
        <f>AS12/'Output-Calculation-sheet'!AS11*'Output-Calculation-sheet'!AS65</f>
        <v>28.37730025919684</v>
      </c>
      <c r="AT78" s="2">
        <f>AT12/'Output-Calculation-sheet'!AT11*'Output-Calculation-sheet'!AT65</f>
        <v>9046.8674786738557</v>
      </c>
      <c r="AU78" s="2">
        <f>AU12/'Output-Calculation-sheet'!AU11*'Output-Calculation-sheet'!AU65</f>
        <v>0</v>
      </c>
      <c r="AV78" s="2">
        <f>AV12/'Output-Calculation-sheet'!AV11*'Output-Calculation-sheet'!AV65</f>
        <v>132561.5347622548</v>
      </c>
      <c r="AW78" s="2">
        <f>AW12/'Output-Calculation-sheet'!AW11*'Output-Calculation-sheet'!AW65</f>
        <v>118.50792804183575</v>
      </c>
      <c r="AX78" s="2">
        <f>AX12/'Output-Calculation-sheet'!AX11*'Output-Calculation-sheet'!AX65</f>
        <v>0</v>
      </c>
      <c r="AY78" s="2">
        <f>AY12/'Output-Calculation-sheet'!AY11*'Output-Calculation-sheet'!AY65</f>
        <v>14.419630356980603</v>
      </c>
      <c r="AZ78" s="2">
        <f>AZ12/'Output-Calculation-sheet'!AZ11*'Output-Calculation-sheet'!AZ65</f>
        <v>0</v>
      </c>
      <c r="BA78" s="2">
        <f>BA12/'Output-Calculation-sheet'!BA11*'Output-Calculation-sheet'!BA65</f>
        <v>53.83895013671151</v>
      </c>
      <c r="BB78" s="2">
        <f>BB12/'Output-Calculation-sheet'!BB11*'Output-Calculation-sheet'!BB65</f>
        <v>80.540091685838078</v>
      </c>
      <c r="BC78" s="2">
        <f>BC12/'Output-Calculation-sheet'!BC11*'Output-Calculation-sheet'!BC65</f>
        <v>201.78209532566981</v>
      </c>
      <c r="BD78" s="2">
        <f>BD12/'Output-Calculation-sheet'!BD11*'Output-Calculation-sheet'!BD65</f>
        <v>10.856053415461805</v>
      </c>
      <c r="BE78" s="2">
        <f>BE12/'Output-Calculation-sheet'!BE11*'Output-Calculation-sheet'!BE65</f>
        <v>1970.0922938457302</v>
      </c>
      <c r="BF78" s="2">
        <f>BF12/'Output-Calculation-sheet'!BF11*'Output-Calculation-sheet'!BF65</f>
        <v>0</v>
      </c>
      <c r="BH78" s="2">
        <f t="shared" si="6"/>
        <v>77.586486089148138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10771.854608314699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3361.5508912941896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628.15321799721335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181.18505920394463</v>
      </c>
      <c r="AU82" s="2">
        <f>AU5/'Output-Calculation-sheet'!AU4*'Output-Calculation-sheet'!AU67</f>
        <v>0.50884564928343123</v>
      </c>
      <c r="AV82" s="2">
        <f>AV5/'Output-Calculation-sheet'!AV4*'Output-Calculation-sheet'!AV67</f>
        <v>3966.616039407209</v>
      </c>
      <c r="AW82" s="2">
        <f>AW5/'Output-Calculation-sheet'!AW4*'Output-Calculation-sheet'!AW67</f>
        <v>0</v>
      </c>
      <c r="AX82" s="2">
        <f>AX5/'Output-Calculation-sheet'!AX4*'Output-Calculation-sheet'!AX67</f>
        <v>1.9090902356751354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58316.771485533958</v>
      </c>
      <c r="BF82" s="2">
        <f>BF5/'Output-Calculation-sheet'!BF4*'Output-Calculation-sheet'!BF67</f>
        <v>0</v>
      </c>
      <c r="BH82" s="2">
        <f>SUM(B82:AI82,AK82:AM82,AP82,AR82:AS82,AU82,AW82:BF82)/1000</f>
        <v>58.346172750692212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102153.71980362291</v>
      </c>
      <c r="AK83" s="2">
        <f>AK6/'Output-Calculation-sheet'!AK5*'Output-Calculation-sheet'!AK68</f>
        <v>3.6914674011780835</v>
      </c>
      <c r="AL83" s="2">
        <f>AL6/'Output-Calculation-sheet'!AL5*'Output-Calculation-sheet'!AL68</f>
        <v>0</v>
      </c>
      <c r="AM83" s="2">
        <f>AM6/'Output-Calculation-sheet'!AM5*'Output-Calculation-sheet'!AM68</f>
        <v>31.713132655248724</v>
      </c>
      <c r="AN83" s="2">
        <f>AN6/'Output-Calculation-sheet'!AN5*'Output-Calculation-sheet'!AN68</f>
        <v>18702.496305004068</v>
      </c>
      <c r="AO83" s="2">
        <f>AO6/'Output-Calculation-sheet'!AO5*'Output-Calculation-sheet'!AO68</f>
        <v>19523.677099346802</v>
      </c>
      <c r="AP83" s="2">
        <f>AP6/'Output-Calculation-sheet'!AP5*'Output-Calculation-sheet'!AP68</f>
        <v>0</v>
      </c>
      <c r="AQ83" s="2">
        <f>AQ6/'Output-Calculation-sheet'!AQ5*'Output-Calculation-sheet'!AQ68</f>
        <v>1526.6332907752321</v>
      </c>
      <c r="AR83" s="2">
        <f>AR6/'Output-Calculation-sheet'!AR5*'Output-Calculation-sheet'!AR68</f>
        <v>4.1602788903804244</v>
      </c>
      <c r="AS83" s="2">
        <f>AS6/'Output-Calculation-sheet'!AS5*'Output-Calculation-sheet'!AS68</f>
        <v>0</v>
      </c>
      <c r="AT83" s="2">
        <f>AT6/'Output-Calculation-sheet'!AT5*'Output-Calculation-sheet'!AT68</f>
        <v>823.33358090296952</v>
      </c>
      <c r="AU83" s="2">
        <f>AU6/'Output-Calculation-sheet'!AU5*'Output-Calculation-sheet'!AU68</f>
        <v>1.1067806441809138</v>
      </c>
      <c r="AV83" s="2">
        <f>AV6/'Output-Calculation-sheet'!AV5*'Output-Calculation-sheet'!AV68</f>
        <v>10084.197927070933</v>
      </c>
      <c r="AW83" s="2">
        <f>AW6/'Output-Calculation-sheet'!AW5*'Output-Calculation-sheet'!AW68</f>
        <v>0</v>
      </c>
      <c r="AX83" s="2">
        <f>AX6/'Output-Calculation-sheet'!AX5*'Output-Calculation-sheet'!AX68</f>
        <v>4.1524264260007291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102006.53339025227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102.07255223993697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276342.43290524196</v>
      </c>
      <c r="AK84" s="2">
        <f>AK7/'Output-Calculation-sheet'!AK6*'Output-Calculation-sheet'!AK69</f>
        <v>8.9624196119559443</v>
      </c>
      <c r="AL84" s="2">
        <f>AL7/'Output-Calculation-sheet'!AL6*'Output-Calculation-sheet'!AL69</f>
        <v>0</v>
      </c>
      <c r="AM84" s="2">
        <f>AM7/'Output-Calculation-sheet'!AM6*'Output-Calculation-sheet'!AM69</f>
        <v>53.896854509043763</v>
      </c>
      <c r="AN84" s="2">
        <f>AN7/'Output-Calculation-sheet'!AN6*'Output-Calculation-sheet'!AN69</f>
        <v>31222.09187260129</v>
      </c>
      <c r="AO84" s="2">
        <f>AO7/'Output-Calculation-sheet'!AO6*'Output-Calculation-sheet'!AO69</f>
        <v>31629.755605066552</v>
      </c>
      <c r="AP84" s="2">
        <f>AP7/'Output-Calculation-sheet'!AP6*'Output-Calculation-sheet'!AP69</f>
        <v>0</v>
      </c>
      <c r="AQ84" s="2">
        <f>AQ7/'Output-Calculation-sheet'!AQ6*'Output-Calculation-sheet'!AQ69</f>
        <v>2595.3291718469113</v>
      </c>
      <c r="AR84" s="2">
        <f>AR7/'Output-Calculation-sheet'!AR6*'Output-Calculation-sheet'!AR69</f>
        <v>6.9720092423563624</v>
      </c>
      <c r="AS84" s="2">
        <f>AS7/'Output-Calculation-sheet'!AS6*'Output-Calculation-sheet'!AS69</f>
        <v>0</v>
      </c>
      <c r="AT84" s="2">
        <f>AT7/'Output-Calculation-sheet'!AT6*'Output-Calculation-sheet'!AT69</f>
        <v>2072.8316235704719</v>
      </c>
      <c r="AU84" s="2">
        <f>AU7/'Output-Calculation-sheet'!AU6*'Output-Calculation-sheet'!AU69</f>
        <v>2.1197713172087989</v>
      </c>
      <c r="AV84" s="2">
        <f>AV7/'Output-Calculation-sheet'!AV6*'Output-Calculation-sheet'!AV69</f>
        <v>17821.000119090837</v>
      </c>
      <c r="AW84" s="2">
        <f>AW7/'Output-Calculation-sheet'!AW6*'Output-Calculation-sheet'!AW69</f>
        <v>0</v>
      </c>
      <c r="AX84" s="2">
        <f>AX7/'Output-Calculation-sheet'!AX6*'Output-Calculation-sheet'!AX69</f>
        <v>5.9647282961636598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0.12079763837512181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49.262826814920054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422375.07368855545</v>
      </c>
      <c r="AK85" s="2">
        <f>AK8/'Output-Calculation-sheet'!AK7*'Output-Calculation-sheet'!AK70</f>
        <v>5.1480296396290219</v>
      </c>
      <c r="AL85" s="2">
        <f>AL8/'Output-Calculation-sheet'!AL7*'Output-Calculation-sheet'!AL70</f>
        <v>0</v>
      </c>
      <c r="AM85" s="2">
        <f>AM8/'Output-Calculation-sheet'!AM7*'Output-Calculation-sheet'!AM70</f>
        <v>79.607438570550343</v>
      </c>
      <c r="AN85" s="2">
        <f>AN8/'Output-Calculation-sheet'!AN7*'Output-Calculation-sheet'!AN70</f>
        <v>41227.053710231543</v>
      </c>
      <c r="AO85" s="2">
        <f>AO8/'Output-Calculation-sheet'!AO7*'Output-Calculation-sheet'!AO70</f>
        <v>43418.638943466511</v>
      </c>
      <c r="AP85" s="2">
        <f>AP8/'Output-Calculation-sheet'!AP7*'Output-Calculation-sheet'!AP70</f>
        <v>0</v>
      </c>
      <c r="AQ85" s="2">
        <f>AQ8/'Output-Calculation-sheet'!AQ7*'Output-Calculation-sheet'!AQ70</f>
        <v>3679.6695434113944</v>
      </c>
      <c r="AR85" s="2">
        <f>AR8/'Output-Calculation-sheet'!AR7*'Output-Calculation-sheet'!AR70</f>
        <v>9.0329613670681006</v>
      </c>
      <c r="AS85" s="2">
        <f>AS8/'Output-Calculation-sheet'!AS7*'Output-Calculation-sheet'!AS70</f>
        <v>0</v>
      </c>
      <c r="AT85" s="2">
        <f>AT8/'Output-Calculation-sheet'!AT7*'Output-Calculation-sheet'!AT70</f>
        <v>2874.0955922820121</v>
      </c>
      <c r="AU85" s="2">
        <f>AU8/'Output-Calculation-sheet'!AU7*'Output-Calculation-sheet'!AU70</f>
        <v>3.0038571524079809</v>
      </c>
      <c r="AV85" s="2">
        <f>AV8/'Output-Calculation-sheet'!AV7*'Output-Calculation-sheet'!AV70</f>
        <v>25994.401564554148</v>
      </c>
      <c r="AW85" s="2">
        <f>AW8/'Output-Calculation-sheet'!AW7*'Output-Calculation-sheet'!AW70</f>
        <v>0</v>
      </c>
      <c r="AX85" s="2">
        <f>AX8/'Output-Calculation-sheet'!AX7*'Output-Calculation-sheet'!AX70</f>
        <v>9.0159117871608316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0.15507102533173633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64.717134660265856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583893.41632810968</v>
      </c>
      <c r="AK86" s="2">
        <f>AK9/'Output-Calculation-sheet'!AK8*'Output-Calculation-sheet'!AK71</f>
        <v>28.179270672879071</v>
      </c>
      <c r="AL86" s="2">
        <f>AL9/'Output-Calculation-sheet'!AL8*'Output-Calculation-sheet'!AL71</f>
        <v>0</v>
      </c>
      <c r="AM86" s="2">
        <f>AM9/'Output-Calculation-sheet'!AM8*'Output-Calculation-sheet'!AM71</f>
        <v>106.51788430380545</v>
      </c>
      <c r="AN86" s="2">
        <f>AN9/'Output-Calculation-sheet'!AN8*'Output-Calculation-sheet'!AN71</f>
        <v>50745.448513759671</v>
      </c>
      <c r="AO86" s="2">
        <f>AO9/'Output-Calculation-sheet'!AO8*'Output-Calculation-sheet'!AO71</f>
        <v>54480.041731776219</v>
      </c>
      <c r="AP86" s="2">
        <f>AP9/'Output-Calculation-sheet'!AP8*'Output-Calculation-sheet'!AP71</f>
        <v>0</v>
      </c>
      <c r="AQ86" s="2">
        <f>AQ9/'Output-Calculation-sheet'!AQ8*'Output-Calculation-sheet'!AQ71</f>
        <v>4972.7903779920634</v>
      </c>
      <c r="AR86" s="2">
        <f>AR9/'Output-Calculation-sheet'!AR8*'Output-Calculation-sheet'!AR71</f>
        <v>12.219671303426969</v>
      </c>
      <c r="AS86" s="2">
        <f>AS9/'Output-Calculation-sheet'!AS8*'Output-Calculation-sheet'!AS71</f>
        <v>0</v>
      </c>
      <c r="AT86" s="2">
        <f>AT9/'Output-Calculation-sheet'!AT8*'Output-Calculation-sheet'!AT71</f>
        <v>3518.6954947035983</v>
      </c>
      <c r="AU86" s="2">
        <f>AU9/'Output-Calculation-sheet'!AU8*'Output-Calculation-sheet'!AU71</f>
        <v>3.9010353007317411</v>
      </c>
      <c r="AV86" s="2">
        <f>AV9/'Output-Calculation-sheet'!AV8*'Output-Calculation-sheet'!AV71</f>
        <v>34888.7087799371</v>
      </c>
      <c r="AW86" s="2">
        <f>AW9/'Output-Calculation-sheet'!AW8*'Output-Calculation-sheet'!AW71</f>
        <v>0</v>
      </c>
      <c r="AX86" s="2">
        <f>AX9/'Output-Calculation-sheet'!AX8*'Output-Calculation-sheet'!AX71</f>
        <v>12.196606856025712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0.22773160309713478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80.978238902198157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757544.61876928131</v>
      </c>
      <c r="AK87" s="2">
        <f>AK10/'Output-Calculation-sheet'!AK9*'Output-Calculation-sheet'!AK72</f>
        <v>39.289396523177118</v>
      </c>
      <c r="AL87" s="2">
        <f>AL10/'Output-Calculation-sheet'!AL9*'Output-Calculation-sheet'!AL72</f>
        <v>0</v>
      </c>
      <c r="AM87" s="2">
        <f>AM10/'Output-Calculation-sheet'!AM9*'Output-Calculation-sheet'!AM72</f>
        <v>135.01295918111498</v>
      </c>
      <c r="AN87" s="2">
        <f>AN10/'Output-Calculation-sheet'!AN9*'Output-Calculation-sheet'!AN72</f>
        <v>58082.819403641341</v>
      </c>
      <c r="AO87" s="2">
        <f>AO10/'Output-Calculation-sheet'!AO9*'Output-Calculation-sheet'!AO72</f>
        <v>63958.096100327974</v>
      </c>
      <c r="AP87" s="2">
        <f>AP10/'Output-Calculation-sheet'!AP9*'Output-Calculation-sheet'!AP72</f>
        <v>0</v>
      </c>
      <c r="AQ87" s="2">
        <f>AQ10/'Output-Calculation-sheet'!AQ9*'Output-Calculation-sheet'!AQ72</f>
        <v>6329.7353733170821</v>
      </c>
      <c r="AR87" s="2">
        <f>AR10/'Output-Calculation-sheet'!AR9*'Output-Calculation-sheet'!AR72</f>
        <v>14.299962838767961</v>
      </c>
      <c r="AS87" s="2">
        <f>AS10/'Output-Calculation-sheet'!AS9*'Output-Calculation-sheet'!AS72</f>
        <v>0</v>
      </c>
      <c r="AT87" s="2">
        <f>AT10/'Output-Calculation-sheet'!AT9*'Output-Calculation-sheet'!AT72</f>
        <v>3993.9384901485914</v>
      </c>
      <c r="AU87" s="2">
        <f>AU10/'Output-Calculation-sheet'!AU9*'Output-Calculation-sheet'!AU72</f>
        <v>5.1876730009562211</v>
      </c>
      <c r="AV87" s="2">
        <f>AV10/'Output-Calculation-sheet'!AV9*'Output-Calculation-sheet'!AV72</f>
        <v>44149.043329239743</v>
      </c>
      <c r="AW87" s="2">
        <f>AW10/'Output-Calculation-sheet'!AW9*'Output-Calculation-sheet'!AW72</f>
        <v>0</v>
      </c>
      <c r="AX87" s="2">
        <f>AX10/'Output-Calculation-sheet'!AX9*'Output-Calculation-sheet'!AX72</f>
        <v>15.570514769573414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0.29033874521578784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98.164518492333883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943165.06169624417</v>
      </c>
      <c r="AK88" s="2">
        <f>AK11/'Output-Calculation-sheet'!AK10*'Output-Calculation-sheet'!AK73</f>
        <v>44.880150815839663</v>
      </c>
      <c r="AL88" s="2">
        <f>AL11/'Output-Calculation-sheet'!AL10*'Output-Calculation-sheet'!AL73</f>
        <v>0</v>
      </c>
      <c r="AM88" s="2">
        <f>AM11/'Output-Calculation-sheet'!AM10*'Output-Calculation-sheet'!AM73</f>
        <v>176.25699134710399</v>
      </c>
      <c r="AN88" s="2">
        <f>AN11/'Output-Calculation-sheet'!AN10*'Output-Calculation-sheet'!AN73</f>
        <v>63018.975193303129</v>
      </c>
      <c r="AO88" s="2">
        <f>AO11/'Output-Calculation-sheet'!AO10*'Output-Calculation-sheet'!AO73</f>
        <v>71759.156308716309</v>
      </c>
      <c r="AP88" s="2">
        <f>AP11/'Output-Calculation-sheet'!AP10*'Output-Calculation-sheet'!AP73</f>
        <v>0</v>
      </c>
      <c r="AQ88" s="2">
        <f>AQ11/'Output-Calculation-sheet'!AQ10*'Output-Calculation-sheet'!AQ73</f>
        <v>7760.3723232371049</v>
      </c>
      <c r="AR88" s="2">
        <f>AR11/'Output-Calculation-sheet'!AR10*'Output-Calculation-sheet'!AR73</f>
        <v>16.471753524061072</v>
      </c>
      <c r="AS88" s="2">
        <f>AS11/'Output-Calculation-sheet'!AS10*'Output-Calculation-sheet'!AS73</f>
        <v>0</v>
      </c>
      <c r="AT88" s="2">
        <f>AT11/'Output-Calculation-sheet'!AT10*'Output-Calculation-sheet'!AT73</f>
        <v>4278.9643655098571</v>
      </c>
      <c r="AU88" s="2">
        <f>AU11/'Output-Calculation-sheet'!AU10*'Output-Calculation-sheet'!AU73</f>
        <v>6.2079272760446003</v>
      </c>
      <c r="AV88" s="2">
        <f>AV11/'Output-Calculation-sheet'!AV10*'Output-Calculation-sheet'!AV73</f>
        <v>53850.955592724371</v>
      </c>
      <c r="AW88" s="2">
        <f>AW11/'Output-Calculation-sheet'!AW10*'Output-Calculation-sheet'!AW73</f>
        <v>0</v>
      </c>
      <c r="AX88" s="2">
        <f>AX11/'Output-Calculation-sheet'!AX10*'Output-Calculation-sheet'!AX73</f>
        <v>19.180773890673457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0.36116211534605663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103.41882557064002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1140463.7340456308</v>
      </c>
      <c r="AK89" s="2">
        <f>AK12/'Output-Calculation-sheet'!AK11*'Output-Calculation-sheet'!AK74</f>
        <v>50.659697473326865</v>
      </c>
      <c r="AL89" s="2">
        <f>AL12/'Output-Calculation-sheet'!AL11*'Output-Calculation-sheet'!AL74</f>
        <v>0</v>
      </c>
      <c r="AM89" s="2">
        <f>AM12/'Output-Calculation-sheet'!AM11*'Output-Calculation-sheet'!AM74</f>
        <v>208.90264363492923</v>
      </c>
      <c r="AN89" s="2">
        <f>AN12/'Output-Calculation-sheet'!AN11*'Output-Calculation-sheet'!AN74</f>
        <v>65303.753782344837</v>
      </c>
      <c r="AO89" s="2">
        <f>AO12/'Output-Calculation-sheet'!AO11*'Output-Calculation-sheet'!AO74</f>
        <v>77772.474907859985</v>
      </c>
      <c r="AP89" s="2">
        <f>AP12/'Output-Calculation-sheet'!AP11*'Output-Calculation-sheet'!AP74</f>
        <v>0</v>
      </c>
      <c r="AQ89" s="2">
        <f>AQ12/'Output-Calculation-sheet'!AQ11*'Output-Calculation-sheet'!AQ74</f>
        <v>9271.3244494875889</v>
      </c>
      <c r="AR89" s="2">
        <f>AR12/'Output-Calculation-sheet'!AR11*'Output-Calculation-sheet'!AR74</f>
        <v>18.777079490360048</v>
      </c>
      <c r="AS89" s="2">
        <f>AS12/'Output-Calculation-sheet'!AS11*'Output-Calculation-sheet'!AS74</f>
        <v>0</v>
      </c>
      <c r="AT89" s="2">
        <f>AT12/'Output-Calculation-sheet'!AT11*'Output-Calculation-sheet'!AT74</f>
        <v>4344.3482400953453</v>
      </c>
      <c r="AU89" s="2">
        <f>AU12/'Output-Calculation-sheet'!AU11*'Output-Calculation-sheet'!AU74</f>
        <v>7.3009168736698422</v>
      </c>
      <c r="AV89" s="2">
        <f>AV12/'Output-Calculation-sheet'!AV11*'Output-Calculation-sheet'!AV74</f>
        <v>64052.090238929857</v>
      </c>
      <c r="AW89" s="2">
        <f>AW12/'Output-Calculation-sheet'!AW11*'Output-Calculation-sheet'!AW74</f>
        <v>0</v>
      </c>
      <c r="AX89" s="2">
        <f>AX12/'Output-Calculation-sheet'!AX11*'Output-Calculation-sheet'!AX74</f>
        <v>23.06663142494871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0.41212579446787467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5228245.2724111471</v>
      </c>
      <c r="C93" s="2">
        <f>C5/'Output-Calculation-sheet'!C4*'Output-Calculation-sheet'!C76</f>
        <v>7521284.9925203528</v>
      </c>
      <c r="D93" s="2">
        <f>D5/'Output-Calculation-sheet'!D4*'Output-Calculation-sheet'!D76</f>
        <v>401818211.57973105</v>
      </c>
      <c r="E93" s="2">
        <f>E5/'Output-Calculation-sheet'!E4*'Output-Calculation-sheet'!E76</f>
        <v>16663948.64579381</v>
      </c>
      <c r="F93" s="2">
        <f>F5/'Output-Calculation-sheet'!F4*'Output-Calculation-sheet'!F76</f>
        <v>39544131.193474285</v>
      </c>
      <c r="G93" s="2">
        <f>G5/'Output-Calculation-sheet'!G4*'Output-Calculation-sheet'!G76</f>
        <v>48506075.584974043</v>
      </c>
      <c r="H93" s="2">
        <f>H5/'Output-Calculation-sheet'!H4*'Output-Calculation-sheet'!H76</f>
        <v>8997840.1698162053</v>
      </c>
      <c r="I93" s="2">
        <f>I5/'Output-Calculation-sheet'!I4*'Output-Calculation-sheet'!I76</f>
        <v>5402219.4521957748</v>
      </c>
      <c r="J93" s="2">
        <f>J5/'Output-Calculation-sheet'!J4*'Output-Calculation-sheet'!J76</f>
        <v>11722989.349234154</v>
      </c>
      <c r="K93" s="2">
        <f>K5/'Output-Calculation-sheet'!K4*'Output-Calculation-sheet'!K76</f>
        <v>272468873.42206454</v>
      </c>
      <c r="L93" s="2">
        <f>L5/'Output-Calculation-sheet'!L4*'Output-Calculation-sheet'!L76</f>
        <v>7830402.6182859512</v>
      </c>
      <c r="M93" s="2">
        <f>M5/'Output-Calculation-sheet'!M4*'Output-Calculation-sheet'!M76</f>
        <v>6524849.4700214807</v>
      </c>
      <c r="N93" s="2">
        <f>N5/'Output-Calculation-sheet'!N4*'Output-Calculation-sheet'!N76</f>
        <v>48368344.783888891</v>
      </c>
      <c r="O93" s="2">
        <f>O5/'Output-Calculation-sheet'!O4*'Output-Calculation-sheet'!O76</f>
        <v>73451760.160823837</v>
      </c>
      <c r="P93" s="2">
        <f>P5/'Output-Calculation-sheet'!P4*'Output-Calculation-sheet'!P76</f>
        <v>245514939.64733368</v>
      </c>
      <c r="Q93" s="2">
        <f>Q5/'Output-Calculation-sheet'!Q4*'Output-Calculation-sheet'!Q76</f>
        <v>7727559.1931816339</v>
      </c>
      <c r="R93" s="2">
        <f>R5/'Output-Calculation-sheet'!R4*'Output-Calculation-sheet'!R76</f>
        <v>3056086.217922274</v>
      </c>
      <c r="S93" s="2">
        <f>S5/'Output-Calculation-sheet'!S4*'Output-Calculation-sheet'!S76</f>
        <v>75469558.963936329</v>
      </c>
      <c r="T93" s="2">
        <f>T5/'Output-Calculation-sheet'!T4*'Output-Calculation-sheet'!T76</f>
        <v>18564376.10984946</v>
      </c>
      <c r="U93" s="2">
        <f>U5/'Output-Calculation-sheet'!U4*'Output-Calculation-sheet'!U76</f>
        <v>828767.24782232218</v>
      </c>
      <c r="V93" s="2">
        <f>V5/'Output-Calculation-sheet'!V4*'Output-Calculation-sheet'!V76</f>
        <v>112001842.32679811</v>
      </c>
      <c r="W93" s="2">
        <f>W5/'Output-Calculation-sheet'!W4*'Output-Calculation-sheet'!W76</f>
        <v>4033443.423287217</v>
      </c>
      <c r="X93" s="2">
        <f>X5/'Output-Calculation-sheet'!X4*'Output-Calculation-sheet'!X76</f>
        <v>31851104.581649672</v>
      </c>
      <c r="Y93" s="2">
        <f>Y5/'Output-Calculation-sheet'!Y4*'Output-Calculation-sheet'!Y76</f>
        <v>8986553.6948883347</v>
      </c>
      <c r="Z93" s="2">
        <f>Z5/'Output-Calculation-sheet'!Z4*'Output-Calculation-sheet'!Z76</f>
        <v>24103480.371303815</v>
      </c>
      <c r="AA93" s="2">
        <f>AA5/'Output-Calculation-sheet'!AA4*'Output-Calculation-sheet'!AA76</f>
        <v>675218.33911369345</v>
      </c>
      <c r="AB93" s="2">
        <f>AB5/'Output-Calculation-sheet'!AB4*'Output-Calculation-sheet'!AB76</f>
        <v>1339512.7836832593</v>
      </c>
      <c r="AC93" s="2">
        <f>AC5/'Output-Calculation-sheet'!AC4*'Output-Calculation-sheet'!AC76</f>
        <v>70834041.413554713</v>
      </c>
      <c r="AD93" s="2">
        <f>AD5/'Output-Calculation-sheet'!AD4*'Output-Calculation-sheet'!AD76</f>
        <v>116484917.46713701</v>
      </c>
      <c r="AE93" s="2">
        <f>AE5/'Output-Calculation-sheet'!AE4*'Output-Calculation-sheet'!AE76</f>
        <v>5825180621.1729212</v>
      </c>
      <c r="AF93" s="2">
        <f>AF5/'Output-Calculation-sheet'!AF4*'Output-Calculation-sheet'!AF76</f>
        <v>5668414484.3657084</v>
      </c>
      <c r="AG93" s="2">
        <f>AG5/'Output-Calculation-sheet'!AG4*'Output-Calculation-sheet'!AG76</f>
        <v>83794993.427415729</v>
      </c>
      <c r="AH93" s="2">
        <f>AH5/'Output-Calculation-sheet'!AH4*'Output-Calculation-sheet'!AH76</f>
        <v>544387629.04727006</v>
      </c>
      <c r="AI93" s="2">
        <f>AI5/'Output-Calculation-sheet'!AI4*'Output-Calculation-sheet'!AI76</f>
        <v>303310060.67757416</v>
      </c>
      <c r="AJ93" s="2">
        <f>AJ5/'Output-Calculation-sheet'!AJ4*'Output-Calculation-sheet'!AJ76</f>
        <v>191387237.67543781</v>
      </c>
      <c r="AK93" s="2">
        <f>AK5/'Output-Calculation-sheet'!AK4*'Output-Calculation-sheet'!AK76</f>
        <v>21477874.817447219</v>
      </c>
      <c r="AL93" s="2">
        <f>AL5/'Output-Calculation-sheet'!AL4*'Output-Calculation-sheet'!AL76</f>
        <v>47130661.735998124</v>
      </c>
      <c r="AM93" s="2">
        <f>AM5/'Output-Calculation-sheet'!AM4*'Output-Calculation-sheet'!AM76</f>
        <v>81629905.913226843</v>
      </c>
      <c r="AN93" s="2">
        <f>AN5/'Output-Calculation-sheet'!AN4*'Output-Calculation-sheet'!AN76</f>
        <v>33482524.898538835</v>
      </c>
      <c r="AO93" s="2">
        <f>AO5/'Output-Calculation-sheet'!AO4*'Output-Calculation-sheet'!AO76</f>
        <v>67772790.232376799</v>
      </c>
      <c r="AP93" s="2">
        <f>AP5/'Output-Calculation-sheet'!AP4*'Output-Calculation-sheet'!AP76</f>
        <v>46042001.837032735</v>
      </c>
      <c r="AQ93" s="2">
        <f>AQ5/'Output-Calculation-sheet'!AQ4*'Output-Calculation-sheet'!AQ76</f>
        <v>4859690.6369790724</v>
      </c>
      <c r="AR93" s="2">
        <f>AR5/'Output-Calculation-sheet'!AR4*'Output-Calculation-sheet'!AR76</f>
        <v>11029344.749701915</v>
      </c>
      <c r="AS93" s="2">
        <f>AS5/'Output-Calculation-sheet'!AS4*'Output-Calculation-sheet'!AS76</f>
        <v>448074.02838009543</v>
      </c>
      <c r="AT93" s="2">
        <f>AT5/'Output-Calculation-sheet'!AT4*'Output-Calculation-sheet'!AT76</f>
        <v>8011880.6193127409</v>
      </c>
      <c r="AU93" s="2">
        <f>AU5/'Output-Calculation-sheet'!AU4*'Output-Calculation-sheet'!AU76</f>
        <v>3002799.9455513842</v>
      </c>
      <c r="AV93" s="2">
        <f>AV5/'Output-Calculation-sheet'!AV4*'Output-Calculation-sheet'!AV76</f>
        <v>12433225.754987249</v>
      </c>
      <c r="AW93" s="2">
        <f>AW5/'Output-Calculation-sheet'!AW4*'Output-Calculation-sheet'!AW76</f>
        <v>42948054.550891839</v>
      </c>
      <c r="AX93" s="2">
        <f>AX5/'Output-Calculation-sheet'!AX4*'Output-Calculation-sheet'!AX76</f>
        <v>10466409.0353336</v>
      </c>
      <c r="AY93" s="2">
        <f>AY5/'Output-Calculation-sheet'!AY4*'Output-Calculation-sheet'!AY76</f>
        <v>3523914.2565827509</v>
      </c>
      <c r="AZ93" s="2">
        <f>AZ5/'Output-Calculation-sheet'!AZ4*'Output-Calculation-sheet'!AZ76</f>
        <v>9162156.0309622642</v>
      </c>
      <c r="BA93" s="2">
        <f>BA5/'Output-Calculation-sheet'!BA4*'Output-Calculation-sheet'!BA76</f>
        <v>9815876.4726406801</v>
      </c>
      <c r="BB93" s="2">
        <f>BB5/'Output-Calculation-sheet'!BB4*'Output-Calculation-sheet'!BB76</f>
        <v>6879226.8042107392</v>
      </c>
      <c r="BC93" s="2">
        <f>BC5/'Output-Calculation-sheet'!BC4*'Output-Calculation-sheet'!BC76</f>
        <v>31255112.261808023</v>
      </c>
      <c r="BD93" s="2">
        <f>BD5/'Output-Calculation-sheet'!BD4*'Output-Calculation-sheet'!BD76</f>
        <v>1000916.6930562676</v>
      </c>
      <c r="BE93" s="2">
        <f>BE5/'Output-Calculation-sheet'!BE4*'Output-Calculation-sheet'!BE76</f>
        <v>285352348.12751263</v>
      </c>
      <c r="BF93" s="2">
        <f>BF5/'Output-Calculation-sheet'!BF4*'Output-Calculation-sheet'!BF76</f>
        <v>14891137.507059209</v>
      </c>
      <c r="BH93" s="2">
        <f>SUM(B93:AI93,AK93:AM93,AP93,AR93:AS93,AU93,AW93:BF93)/10^9</f>
        <v>14.726664181934982</v>
      </c>
    </row>
    <row r="94" spans="1:60" x14ac:dyDescent="0.25">
      <c r="A94" s="2">
        <v>2029</v>
      </c>
      <c r="B94" s="2">
        <f>B6/'Output-Calculation-sheet'!B5*'Output-Calculation-sheet'!B77</f>
        <v>12592337.252016244</v>
      </c>
      <c r="C94" s="2">
        <f>C6/'Output-Calculation-sheet'!C5*'Output-Calculation-sheet'!C77</f>
        <v>18268771.034487724</v>
      </c>
      <c r="D94" s="2">
        <f>D6/'Output-Calculation-sheet'!D5*'Output-Calculation-sheet'!D77</f>
        <v>1050492285.419152</v>
      </c>
      <c r="E94" s="2">
        <f>E6/'Output-Calculation-sheet'!E5*'Output-Calculation-sheet'!E77</f>
        <v>42518811.344328135</v>
      </c>
      <c r="F94" s="2">
        <f>F6/'Output-Calculation-sheet'!F5*'Output-Calculation-sheet'!F77</f>
        <v>102614009.61580157</v>
      </c>
      <c r="G94" s="2">
        <f>G6/'Output-Calculation-sheet'!G5*'Output-Calculation-sheet'!G77</f>
        <v>124746041.84663138</v>
      </c>
      <c r="H94" s="2">
        <f>H6/'Output-Calculation-sheet'!H5*'Output-Calculation-sheet'!H77</f>
        <v>22446517.0140022</v>
      </c>
      <c r="I94" s="2">
        <f>I6/'Output-Calculation-sheet'!I5*'Output-Calculation-sheet'!I77</f>
        <v>11495659.160030013</v>
      </c>
      <c r="J94" s="2">
        <f>J6/'Output-Calculation-sheet'!J5*'Output-Calculation-sheet'!J77</f>
        <v>28360172.207222916</v>
      </c>
      <c r="K94" s="2">
        <f>K6/'Output-Calculation-sheet'!K5*'Output-Calculation-sheet'!K77</f>
        <v>687118243.34242463</v>
      </c>
      <c r="L94" s="2">
        <f>L6/'Output-Calculation-sheet'!L5*'Output-Calculation-sheet'!L77</f>
        <v>19291614.265926082</v>
      </c>
      <c r="M94" s="2">
        <f>M6/'Output-Calculation-sheet'!M5*'Output-Calculation-sheet'!M77</f>
        <v>16259166.216952391</v>
      </c>
      <c r="N94" s="2">
        <f>N6/'Output-Calculation-sheet'!N5*'Output-Calculation-sheet'!N77</f>
        <v>120892897.93038774</v>
      </c>
      <c r="O94" s="2">
        <f>O6/'Output-Calculation-sheet'!O5*'Output-Calculation-sheet'!O77</f>
        <v>184080596.30692765</v>
      </c>
      <c r="P94" s="2">
        <f>P6/'Output-Calculation-sheet'!P5*'Output-Calculation-sheet'!P77</f>
        <v>648169429.5375911</v>
      </c>
      <c r="Q94" s="2">
        <f>Q6/'Output-Calculation-sheet'!Q5*'Output-Calculation-sheet'!Q77</f>
        <v>19819095.481109329</v>
      </c>
      <c r="R94" s="2">
        <f>R6/'Output-Calculation-sheet'!R5*'Output-Calculation-sheet'!R77</f>
        <v>7172750.2751799375</v>
      </c>
      <c r="S94" s="2">
        <f>S6/'Output-Calculation-sheet'!S5*'Output-Calculation-sheet'!S77</f>
        <v>185456558.01652434</v>
      </c>
      <c r="T94" s="2">
        <f>T6/'Output-Calculation-sheet'!T5*'Output-Calculation-sheet'!T77</f>
        <v>49509591.978077605</v>
      </c>
      <c r="U94" s="2">
        <f>U6/'Output-Calculation-sheet'!U5*'Output-Calculation-sheet'!U77</f>
        <v>1985926.1229542959</v>
      </c>
      <c r="V94" s="2">
        <f>V6/'Output-Calculation-sheet'!V5*'Output-Calculation-sheet'!V77</f>
        <v>286430094.88423908</v>
      </c>
      <c r="W94" s="2">
        <f>W6/'Output-Calculation-sheet'!W5*'Output-Calculation-sheet'!W77</f>
        <v>9802690.9118912779</v>
      </c>
      <c r="X94" s="2">
        <f>X6/'Output-Calculation-sheet'!X5*'Output-Calculation-sheet'!X77</f>
        <v>81397835.781915843</v>
      </c>
      <c r="Y94" s="2">
        <f>Y6/'Output-Calculation-sheet'!Y5*'Output-Calculation-sheet'!Y77</f>
        <v>23241433.630716193</v>
      </c>
      <c r="Z94" s="2">
        <f>Z6/'Output-Calculation-sheet'!Z5*'Output-Calculation-sheet'!Z77</f>
        <v>58520007.064637318</v>
      </c>
      <c r="AA94" s="2">
        <f>AA6/'Output-Calculation-sheet'!AA5*'Output-Calculation-sheet'!AA77</f>
        <v>1331958.1766226741</v>
      </c>
      <c r="AB94" s="2">
        <f>AB6/'Output-Calculation-sheet'!AB5*'Output-Calculation-sheet'!AB77</f>
        <v>2934795.785158135</v>
      </c>
      <c r="AC94" s="2">
        <f>AC6/'Output-Calculation-sheet'!AC5*'Output-Calculation-sheet'!AC77</f>
        <v>182535557.18079814</v>
      </c>
      <c r="AD94" s="2">
        <f>AD6/'Output-Calculation-sheet'!AD5*'Output-Calculation-sheet'!AD77</f>
        <v>290394880.47915864</v>
      </c>
      <c r="AE94" s="2">
        <f>AE6/'Output-Calculation-sheet'!AE5*'Output-Calculation-sheet'!AE77</f>
        <v>15345390542.440104</v>
      </c>
      <c r="AF94" s="2">
        <f>AF6/'Output-Calculation-sheet'!AF5*'Output-Calculation-sheet'!AF77</f>
        <v>14956075822.950085</v>
      </c>
      <c r="AG94" s="2">
        <f>AG6/'Output-Calculation-sheet'!AG5*'Output-Calculation-sheet'!AG77</f>
        <v>208178147.9587824</v>
      </c>
      <c r="AH94" s="2">
        <f>AH6/'Output-Calculation-sheet'!AH5*'Output-Calculation-sheet'!AH77</f>
        <v>1407390332.4058309</v>
      </c>
      <c r="AI94" s="2">
        <f>AI6/'Output-Calculation-sheet'!AI5*'Output-Calculation-sheet'!AI77</f>
        <v>787194642.9300611</v>
      </c>
      <c r="AJ94" s="2">
        <f>AJ6/'Output-Calculation-sheet'!AJ5*'Output-Calculation-sheet'!AJ77</f>
        <v>500774596.62696195</v>
      </c>
      <c r="AK94" s="2">
        <f>AK6/'Output-Calculation-sheet'!AK5*'Output-Calculation-sheet'!AK77</f>
        <v>56592687.000555813</v>
      </c>
      <c r="AL94" s="2">
        <f>AL6/'Output-Calculation-sheet'!AL5*'Output-Calculation-sheet'!AL77</f>
        <v>120851256.69719823</v>
      </c>
      <c r="AM94" s="2">
        <f>AM6/'Output-Calculation-sheet'!AM5*'Output-Calculation-sheet'!AM77</f>
        <v>215726364.96804357</v>
      </c>
      <c r="AN94" s="2">
        <f>AN6/'Output-Calculation-sheet'!AN5*'Output-Calculation-sheet'!AN77</f>
        <v>86436041.021179661</v>
      </c>
      <c r="AO94" s="2">
        <f>AO6/'Output-Calculation-sheet'!AO5*'Output-Calculation-sheet'!AO77</f>
        <v>177478801.56201971</v>
      </c>
      <c r="AP94" s="2">
        <f>AP6/'Output-Calculation-sheet'!AP5*'Output-Calculation-sheet'!AP77</f>
        <v>120635506.20928574</v>
      </c>
      <c r="AQ94" s="2">
        <f>AQ6/'Output-Calculation-sheet'!AQ5*'Output-Calculation-sheet'!AQ77</f>
        <v>12591575.113496246</v>
      </c>
      <c r="AR94" s="2">
        <f>AR6/'Output-Calculation-sheet'!AR5*'Output-Calculation-sheet'!AR77</f>
        <v>28402265.58741606</v>
      </c>
      <c r="AS94" s="2">
        <f>AS6/'Output-Calculation-sheet'!AS5*'Output-Calculation-sheet'!AS77</f>
        <v>718726.08446231415</v>
      </c>
      <c r="AT94" s="2">
        <f>AT6/'Output-Calculation-sheet'!AT5*'Output-Calculation-sheet'!AT77</f>
        <v>21306787.47727184</v>
      </c>
      <c r="AU94" s="2">
        <f>AU6/'Output-Calculation-sheet'!AU5*'Output-Calculation-sheet'!AU77</f>
        <v>7842942.0483173076</v>
      </c>
      <c r="AV94" s="2">
        <f>AV6/'Output-Calculation-sheet'!AV5*'Output-Calculation-sheet'!AV77</f>
        <v>32233280.056738246</v>
      </c>
      <c r="AW94" s="2">
        <f>AW6/'Output-Calculation-sheet'!AW5*'Output-Calculation-sheet'!AW77</f>
        <v>109151621.18002222</v>
      </c>
      <c r="AX94" s="2">
        <f>AX6/'Output-Calculation-sheet'!AX5*'Output-Calculation-sheet'!AX77</f>
        <v>26687520.067113906</v>
      </c>
      <c r="AY94" s="2">
        <f>AY6/'Output-Calculation-sheet'!AY5*'Output-Calculation-sheet'!AY77</f>
        <v>9462050.353843106</v>
      </c>
      <c r="AZ94" s="2">
        <f>AZ6/'Output-Calculation-sheet'!AZ5*'Output-Calculation-sheet'!AZ77</f>
        <v>29883215.174373068</v>
      </c>
      <c r="BA94" s="2">
        <f>BA6/'Output-Calculation-sheet'!BA5*'Output-Calculation-sheet'!BA77</f>
        <v>29697071.089592278</v>
      </c>
      <c r="BB94" s="2">
        <f>BB6/'Output-Calculation-sheet'!BB5*'Output-Calculation-sheet'!BB77</f>
        <v>20788089.394544803</v>
      </c>
      <c r="BC94" s="2">
        <f>BC6/'Output-Calculation-sheet'!BC5*'Output-Calculation-sheet'!BC77</f>
        <v>88497007.255074084</v>
      </c>
      <c r="BD94" s="2">
        <f>BD6/'Output-Calculation-sheet'!BD5*'Output-Calculation-sheet'!BD77</f>
        <v>2575748.1161558526</v>
      </c>
      <c r="BE94" s="2">
        <f>BE6/'Output-Calculation-sheet'!BE5*'Output-Calculation-sheet'!BE77</f>
        <v>741403231.52033508</v>
      </c>
      <c r="BF94" s="2">
        <f>BF6/'Output-Calculation-sheet'!BF5*'Output-Calculation-sheet'!BF77</f>
        <v>36096774.133610651</v>
      </c>
      <c r="BH94" s="2">
        <f t="shared" ref="BH94:BH100" si="8">SUM(B94:AI94,AK94:AM94,AP94,AR94:AS94,AU94,AW94:BF94)/10^9</f>
        <v>38.639121293827685</v>
      </c>
    </row>
    <row r="95" spans="1:60" x14ac:dyDescent="0.25">
      <c r="A95" s="2">
        <v>2030</v>
      </c>
      <c r="B95" s="2">
        <f>B7/'Output-Calculation-sheet'!B6*'Output-Calculation-sheet'!B78</f>
        <v>21054024.005089041</v>
      </c>
      <c r="C95" s="2">
        <f>C7/'Output-Calculation-sheet'!C6*'Output-Calculation-sheet'!C78</f>
        <v>30626012.794827372</v>
      </c>
      <c r="D95" s="2">
        <f>D7/'Output-Calculation-sheet'!D6*'Output-Calculation-sheet'!D78</f>
        <v>1889070145.1140535</v>
      </c>
      <c r="E95" s="2">
        <f>E7/'Output-Calculation-sheet'!E6*'Output-Calculation-sheet'!E78</f>
        <v>74507346.928280354</v>
      </c>
      <c r="F95" s="2">
        <f>F7/'Output-Calculation-sheet'!F6*'Output-Calculation-sheet'!F78</f>
        <v>183180475.43432215</v>
      </c>
      <c r="G95" s="2">
        <f>G7/'Output-Calculation-sheet'!G6*'Output-Calculation-sheet'!G78</f>
        <v>220508774.77010608</v>
      </c>
      <c r="H95" s="2">
        <f>H7/'Output-Calculation-sheet'!H6*'Output-Calculation-sheet'!H78</f>
        <v>38593409.789448738</v>
      </c>
      <c r="I95" s="2">
        <f>I7/'Output-Calculation-sheet'!I6*'Output-Calculation-sheet'!I78</f>
        <v>17269757.583343755</v>
      </c>
      <c r="J95" s="2">
        <f>J7/'Output-Calculation-sheet'!J6*'Output-Calculation-sheet'!J78</f>
        <v>47598238.572822556</v>
      </c>
      <c r="K95" s="2">
        <f>K7/'Output-Calculation-sheet'!K6*'Output-Calculation-sheet'!K78</f>
        <v>1191416567.8975408</v>
      </c>
      <c r="L95" s="2">
        <f>L7/'Output-Calculation-sheet'!L6*'Output-Calculation-sheet'!L78</f>
        <v>32732838.452030256</v>
      </c>
      <c r="M95" s="2">
        <f>M7/'Output-Calculation-sheet'!M6*'Output-Calculation-sheet'!M78</f>
        <v>27851744.981403161</v>
      </c>
      <c r="N95" s="2">
        <f>N7/'Output-Calculation-sheet'!N6*'Output-Calculation-sheet'!N78</f>
        <v>207857241.87680319</v>
      </c>
      <c r="O95" s="2">
        <f>O7/'Output-Calculation-sheet'!O6*'Output-Calculation-sheet'!O78</f>
        <v>317281941.91444987</v>
      </c>
      <c r="P95" s="2">
        <f>P7/'Output-Calculation-sheet'!P6*'Output-Calculation-sheet'!P78</f>
        <v>1177247784.4564555</v>
      </c>
      <c r="Q95" s="2">
        <f>Q7/'Output-Calculation-sheet'!Q6*'Output-Calculation-sheet'!Q78</f>
        <v>34880832.470883839</v>
      </c>
      <c r="R95" s="2">
        <f>R7/'Output-Calculation-sheet'!R6*'Output-Calculation-sheet'!R78</f>
        <v>11667723.00026956</v>
      </c>
      <c r="S95" s="2">
        <f>S7/'Output-Calculation-sheet'!S6*'Output-Calculation-sheet'!S78</f>
        <v>314307974.74810821</v>
      </c>
      <c r="T95" s="2">
        <f>T7/'Output-Calculation-sheet'!T6*'Output-Calculation-sheet'!T78</f>
        <v>90992424.685714796</v>
      </c>
      <c r="U95" s="2">
        <f>U7/'Output-Calculation-sheet'!U6*'Output-Calculation-sheet'!U78</f>
        <v>3325341.0402513156</v>
      </c>
      <c r="V95" s="2">
        <f>V7/'Output-Calculation-sheet'!V6*'Output-Calculation-sheet'!V78</f>
        <v>503048679.23422748</v>
      </c>
      <c r="W95" s="2">
        <f>W7/'Output-Calculation-sheet'!W6*'Output-Calculation-sheet'!W78</f>
        <v>16445940.479340769</v>
      </c>
      <c r="X95" s="2">
        <f>X7/'Output-Calculation-sheet'!X6*'Output-Calculation-sheet'!X78</f>
        <v>142904680.27124521</v>
      </c>
      <c r="Y95" s="2">
        <f>Y7/'Output-Calculation-sheet'!Y6*'Output-Calculation-sheet'!Y78</f>
        <v>41277934.618987031</v>
      </c>
      <c r="Z95" s="2">
        <f>Z7/'Output-Calculation-sheet'!Z6*'Output-Calculation-sheet'!Z78</f>
        <v>98022354.705419108</v>
      </c>
      <c r="AA95" s="2">
        <f>AA7/'Output-Calculation-sheet'!AA6*'Output-Calculation-sheet'!AA78</f>
        <v>1837981.9819681726</v>
      </c>
      <c r="AB95" s="2">
        <f>AB7/'Output-Calculation-sheet'!AB6*'Output-Calculation-sheet'!AB78</f>
        <v>4522153.8792048637</v>
      </c>
      <c r="AC95" s="2">
        <f>AC7/'Output-Calculation-sheet'!AC6*'Output-Calculation-sheet'!AC78</f>
        <v>323028860.13727212</v>
      </c>
      <c r="AD95" s="2">
        <f>AD7/'Output-Calculation-sheet'!AD6*'Output-Calculation-sheet'!AD78</f>
        <v>497934532.87229055</v>
      </c>
      <c r="AE95" s="2">
        <f>AE7/'Output-Calculation-sheet'!AE6*'Output-Calculation-sheet'!AE78</f>
        <v>27823875681.578724</v>
      </c>
      <c r="AF95" s="2">
        <f>AF7/'Output-Calculation-sheet'!AF6*'Output-Calculation-sheet'!AF78</f>
        <v>27085175154.653835</v>
      </c>
      <c r="AG95" s="2">
        <f>AG7/'Output-Calculation-sheet'!AG6*'Output-Calculation-sheet'!AG78</f>
        <v>357890335.64448512</v>
      </c>
      <c r="AH95" s="2">
        <f>AH7/'Output-Calculation-sheet'!AH6*'Output-Calculation-sheet'!AH78</f>
        <v>2494383094.8915682</v>
      </c>
      <c r="AI95" s="2">
        <f>AI7/'Output-Calculation-sheet'!AI6*'Output-Calculation-sheet'!AI78</f>
        <v>1401731737.8636687</v>
      </c>
      <c r="AJ95" s="2">
        <f>AJ7/'Output-Calculation-sheet'!AJ6*'Output-Calculation-sheet'!AJ78</f>
        <v>901792526.57615495</v>
      </c>
      <c r="AK95" s="2">
        <f>AK7/'Output-Calculation-sheet'!AK6*'Output-Calculation-sheet'!AK78</f>
        <v>102532657.05641444</v>
      </c>
      <c r="AL95" s="2">
        <f>AL7/'Output-Calculation-sheet'!AL6*'Output-Calculation-sheet'!AL78</f>
        <v>212578393.55878106</v>
      </c>
      <c r="AM95" s="2">
        <f>AM7/'Output-Calculation-sheet'!AM6*'Output-Calculation-sheet'!AM78</f>
        <v>392375260.46635395</v>
      </c>
      <c r="AN95" s="2">
        <f>AN7/'Output-Calculation-sheet'!AN6*'Output-Calculation-sheet'!AN78</f>
        <v>153987523.42796874</v>
      </c>
      <c r="AO95" s="2">
        <f>AO7/'Output-Calculation-sheet'!AO6*'Output-Calculation-sheet'!AO78</f>
        <v>320137491.46885222</v>
      </c>
      <c r="AP95" s="2">
        <f>AP7/'Output-Calculation-sheet'!AP6*'Output-Calculation-sheet'!AP78</f>
        <v>217045971.71357721</v>
      </c>
      <c r="AQ95" s="2">
        <f>AQ7/'Output-Calculation-sheet'!AQ6*'Output-Calculation-sheet'!AQ78</f>
        <v>22494187.773405265</v>
      </c>
      <c r="AR95" s="2">
        <f>AR7/'Output-Calculation-sheet'!AR6*'Output-Calculation-sheet'!AR78</f>
        <v>50374469.938282497</v>
      </c>
      <c r="AS95" s="2">
        <f>AS7/'Output-Calculation-sheet'!AS6*'Output-Calculation-sheet'!AS78</f>
        <v>788409.72029884148</v>
      </c>
      <c r="AT95" s="2">
        <f>AT7/'Output-Calculation-sheet'!AT6*'Output-Calculation-sheet'!AT78</f>
        <v>38968852.22532621</v>
      </c>
      <c r="AU95" s="2">
        <f>AU7/'Output-Calculation-sheet'!AU6*'Output-Calculation-sheet'!AU78</f>
        <v>14098355.257054241</v>
      </c>
      <c r="AV95" s="2">
        <f>AV7/'Output-Calculation-sheet'!AV6*'Output-Calculation-sheet'!AV78</f>
        <v>57651543.571354352</v>
      </c>
      <c r="AW95" s="2">
        <f>AW7/'Output-Calculation-sheet'!AW6*'Output-Calculation-sheet'!AW78</f>
        <v>189876889.46225286</v>
      </c>
      <c r="AX95" s="2">
        <f>AX7/'Output-Calculation-sheet'!AX6*'Output-Calculation-sheet'!AX78</f>
        <v>46695501.762988307</v>
      </c>
      <c r="AY95" s="2">
        <f>AY7/'Output-Calculation-sheet'!AY6*'Output-Calculation-sheet'!AY78</f>
        <v>17781236.670319851</v>
      </c>
      <c r="AZ95" s="2">
        <f>AZ7/'Output-Calculation-sheet'!AZ6*'Output-Calculation-sheet'!AZ78</f>
        <v>67684838.247618631</v>
      </c>
      <c r="BA95" s="2">
        <f>BA7/'Output-Calculation-sheet'!BA6*'Output-Calculation-sheet'!BA78</f>
        <v>60580136.203605756</v>
      </c>
      <c r="BB95" s="2">
        <f>BB7/'Output-Calculation-sheet'!BB6*'Output-Calculation-sheet'!BB78</f>
        <v>42505441.019842513</v>
      </c>
      <c r="BC95" s="2">
        <f>BC7/'Output-Calculation-sheet'!BC6*'Output-Calculation-sheet'!BC78</f>
        <v>173642028.48049271</v>
      </c>
      <c r="BD95" s="2">
        <f>BD7/'Output-Calculation-sheet'!BD6*'Output-Calculation-sheet'!BD78</f>
        <v>4587482.8009230597</v>
      </c>
      <c r="BE95" s="2">
        <f>BE7/'Output-Calculation-sheet'!BE6*'Output-Calculation-sheet'!BE78</f>
        <v>1327693337.4707639</v>
      </c>
      <c r="BF95" s="2">
        <f>BF7/'Output-Calculation-sheet'!BF6*'Output-Calculation-sheet'!BF78</f>
        <v>59642847.206866324</v>
      </c>
      <c r="BH95" s="2">
        <f t="shared" si="8"/>
        <v>69.704532980364874</v>
      </c>
    </row>
    <row r="96" spans="1:60" x14ac:dyDescent="0.25">
      <c r="A96" s="2">
        <v>2031</v>
      </c>
      <c r="B96" s="2">
        <f>B8/'Output-Calculation-sheet'!B7*'Output-Calculation-sheet'!B79</f>
        <v>28168244.222444501</v>
      </c>
      <c r="C96" s="2">
        <f>C8/'Output-Calculation-sheet'!C7*'Output-Calculation-sheet'!C79</f>
        <v>43841146.697735131</v>
      </c>
      <c r="D96" s="2">
        <f>D8/'Output-Calculation-sheet'!D7*'Output-Calculation-sheet'!D79</f>
        <v>2778851259.2227707</v>
      </c>
      <c r="E96" s="2">
        <f>E8/'Output-Calculation-sheet'!E7*'Output-Calculation-sheet'!E79</f>
        <v>105066919.48648231</v>
      </c>
      <c r="F96" s="2">
        <f>F8/'Output-Calculation-sheet'!F7*'Output-Calculation-sheet'!F79</f>
        <v>269562590.97222358</v>
      </c>
      <c r="G96" s="2">
        <f>G8/'Output-Calculation-sheet'!G7*'Output-Calculation-sheet'!G79</f>
        <v>312652151.10738581</v>
      </c>
      <c r="H96" s="2">
        <f>H8/'Output-Calculation-sheet'!H7*'Output-Calculation-sheet'!H79</f>
        <v>52313743.747279182</v>
      </c>
      <c r="I96" s="2">
        <f>I8/'Output-Calculation-sheet'!I7*'Output-Calculation-sheet'!I79</f>
        <v>13708125.500424009</v>
      </c>
      <c r="J96" s="2">
        <f>J8/'Output-Calculation-sheet'!J7*'Output-Calculation-sheet'!J79</f>
        <v>64882918.898069546</v>
      </c>
      <c r="K96" s="2">
        <f>K8/'Output-Calculation-sheet'!K7*'Output-Calculation-sheet'!K79</f>
        <v>1672596053.4063852</v>
      </c>
      <c r="L96" s="2">
        <f>L8/'Output-Calculation-sheet'!L7*'Output-Calculation-sheet'!L79</f>
        <v>46274218.152700759</v>
      </c>
      <c r="M96" s="2">
        <f>M8/'Output-Calculation-sheet'!M7*'Output-Calculation-sheet'!M79</f>
        <v>39727644.992904656</v>
      </c>
      <c r="N96" s="2">
        <f>N8/'Output-Calculation-sheet'!N7*'Output-Calculation-sheet'!N79</f>
        <v>303525652.82963783</v>
      </c>
      <c r="O96" s="2">
        <f>O8/'Output-Calculation-sheet'!O7*'Output-Calculation-sheet'!O79</f>
        <v>460480867.21696138</v>
      </c>
      <c r="P96" s="2">
        <f>P8/'Output-Calculation-sheet'!P7*'Output-Calculation-sheet'!P79</f>
        <v>1740311176.2829452</v>
      </c>
      <c r="Q96" s="2">
        <f>Q8/'Output-Calculation-sheet'!Q7*'Output-Calculation-sheet'!Q79</f>
        <v>52219811.900003031</v>
      </c>
      <c r="R96" s="2">
        <f>R8/'Output-Calculation-sheet'!R7*'Output-Calculation-sheet'!R79</f>
        <v>15701776.612554679</v>
      </c>
      <c r="S96" s="2">
        <f>S8/'Output-Calculation-sheet'!S7*'Output-Calculation-sheet'!S79</f>
        <v>440345236.25925779</v>
      </c>
      <c r="T96" s="2">
        <f>T8/'Output-Calculation-sheet'!T7*'Output-Calculation-sheet'!T79</f>
        <v>133670153.04359291</v>
      </c>
      <c r="U96" s="2">
        <f>U8/'Output-Calculation-sheet'!U7*'Output-Calculation-sheet'!U79</f>
        <v>4181338.483116304</v>
      </c>
      <c r="V96" s="2">
        <f>V8/'Output-Calculation-sheet'!V7*'Output-Calculation-sheet'!V79</f>
        <v>724133472.01461411</v>
      </c>
      <c r="W96" s="2">
        <f>W8/'Output-Calculation-sheet'!W7*'Output-Calculation-sheet'!W79</f>
        <v>23297417.295149278</v>
      </c>
      <c r="X96" s="2">
        <f>X8/'Output-Calculation-sheet'!X7*'Output-Calculation-sheet'!X79</f>
        <v>205130925.09045461</v>
      </c>
      <c r="Y96" s="2">
        <f>Y8/'Output-Calculation-sheet'!Y7*'Output-Calculation-sheet'!Y79</f>
        <v>58199162.653118521</v>
      </c>
      <c r="Z96" s="2">
        <f>Z8/'Output-Calculation-sheet'!Z7*'Output-Calculation-sheet'!Z79</f>
        <v>138844492.18674222</v>
      </c>
      <c r="AA96" s="2">
        <f>AA8/'Output-Calculation-sheet'!AA7*'Output-Calculation-sheet'!AA79</f>
        <v>880952.79138700187</v>
      </c>
      <c r="AB96" s="2">
        <f>AB8/'Output-Calculation-sheet'!AB7*'Output-Calculation-sheet'!AB79</f>
        <v>4430516.5963485772</v>
      </c>
      <c r="AC96" s="2">
        <f>AC8/'Output-Calculation-sheet'!AC7*'Output-Calculation-sheet'!AC79</f>
        <v>462402794.59705794</v>
      </c>
      <c r="AD96" s="2">
        <f>AD8/'Output-Calculation-sheet'!AD7*'Output-Calculation-sheet'!AD79</f>
        <v>726806391.5636512</v>
      </c>
      <c r="AE96" s="2">
        <f>AE8/'Output-Calculation-sheet'!AE7*'Output-Calculation-sheet'!AE79</f>
        <v>41682052986.98484</v>
      </c>
      <c r="AF96" s="2">
        <f>AF8/'Output-Calculation-sheet'!AF7*'Output-Calculation-sheet'!AF79</f>
        <v>40417692694.436974</v>
      </c>
      <c r="AG96" s="2">
        <f>AG8/'Output-Calculation-sheet'!AG7*'Output-Calculation-sheet'!AG79</f>
        <v>517788665.79099917</v>
      </c>
      <c r="AH96" s="2">
        <f>AH8/'Output-Calculation-sheet'!AH7*'Output-Calculation-sheet'!AH79</f>
        <v>3700028063.0064964</v>
      </c>
      <c r="AI96" s="2">
        <f>AI8/'Output-Calculation-sheet'!AI7*'Output-Calculation-sheet'!AI79</f>
        <v>2116221358.8918076</v>
      </c>
      <c r="AJ96" s="2">
        <f>AJ8/'Output-Calculation-sheet'!AJ7*'Output-Calculation-sheet'!AJ79</f>
        <v>1362815605.9965103</v>
      </c>
      <c r="AK96" s="2">
        <f>AK8/'Output-Calculation-sheet'!AK7*'Output-Calculation-sheet'!AK79</f>
        <v>125742219.83712715</v>
      </c>
      <c r="AL96" s="2">
        <f>AL8/'Output-Calculation-sheet'!AL7*'Output-Calculation-sheet'!AL79</f>
        <v>318983546.81807858</v>
      </c>
      <c r="AM96" s="2">
        <f>AM8/'Output-Calculation-sheet'!AM7*'Output-Calculation-sheet'!AM79</f>
        <v>593343340.60774469</v>
      </c>
      <c r="AN96" s="2">
        <f>AN8/'Output-Calculation-sheet'!AN7*'Output-Calculation-sheet'!AN79</f>
        <v>230843400.95432019</v>
      </c>
      <c r="AO96" s="2">
        <f>AO8/'Output-Calculation-sheet'!AO7*'Output-Calculation-sheet'!AO79</f>
        <v>486507705.3625285</v>
      </c>
      <c r="AP96" s="2">
        <f>AP8/'Output-Calculation-sheet'!AP7*'Output-Calculation-sheet'!AP79</f>
        <v>321458944.56582701</v>
      </c>
      <c r="AQ96" s="2">
        <f>AQ8/'Output-Calculation-sheet'!AQ7*'Output-Calculation-sheet'!AQ79</f>
        <v>33813155.177718647</v>
      </c>
      <c r="AR96" s="2">
        <f>AR8/'Output-Calculation-sheet'!AR7*'Output-Calculation-sheet'!AR79</f>
        <v>75152657.805767357</v>
      </c>
      <c r="AS96" s="2">
        <f>AS8/'Output-Calculation-sheet'!AS7*'Output-Calculation-sheet'!AS79</f>
        <v>0</v>
      </c>
      <c r="AT96" s="2">
        <f>AT8/'Output-Calculation-sheet'!AT7*'Output-Calculation-sheet'!AT79</f>
        <v>59088676.243829876</v>
      </c>
      <c r="AU96" s="2">
        <f>AU8/'Output-Calculation-sheet'!AU7*'Output-Calculation-sheet'!AU79</f>
        <v>21215194.721311379</v>
      </c>
      <c r="AV96" s="2">
        <f>AV8/'Output-Calculation-sheet'!AV7*'Output-Calculation-sheet'!AV79</f>
        <v>86419811.609613299</v>
      </c>
      <c r="AW96" s="2">
        <f>AW8/'Output-Calculation-sheet'!AW7*'Output-Calculation-sheet'!AW79</f>
        <v>282921125.37970769</v>
      </c>
      <c r="AX96" s="2">
        <f>AX8/'Output-Calculation-sheet'!AX7*'Output-Calculation-sheet'!AX79</f>
        <v>71208246.059372678</v>
      </c>
      <c r="AY96" s="2">
        <f>AY8/'Output-Calculation-sheet'!AY7*'Output-Calculation-sheet'!AY79</f>
        <v>26155239.174594045</v>
      </c>
      <c r="AZ96" s="2">
        <f>AZ8/'Output-Calculation-sheet'!AZ7*'Output-Calculation-sheet'!AZ79</f>
        <v>98423614.137914941</v>
      </c>
      <c r="BA96" s="2">
        <f>BA8/'Output-Calculation-sheet'!BA7*'Output-Calculation-sheet'!BA79</f>
        <v>89902565.740653306</v>
      </c>
      <c r="BB96" s="2">
        <f>BB8/'Output-Calculation-sheet'!BB7*'Output-Calculation-sheet'!BB79</f>
        <v>63747251.917047381</v>
      </c>
      <c r="BC96" s="2">
        <f>BC8/'Output-Calculation-sheet'!BC7*'Output-Calculation-sheet'!BC79</f>
        <v>256355884.56972185</v>
      </c>
      <c r="BD96" s="2">
        <f>BD8/'Output-Calculation-sheet'!BD7*'Output-Calculation-sheet'!BD79</f>
        <v>6751219.6568670096</v>
      </c>
      <c r="BE96" s="2">
        <f>BE8/'Output-Calculation-sheet'!BE7*'Output-Calculation-sheet'!BE79</f>
        <v>1920619094.6260905</v>
      </c>
      <c r="BF96" s="2">
        <f>BF8/'Output-Calculation-sheet'!BF7*'Output-Calculation-sheet'!BF79</f>
        <v>76133057.235590383</v>
      </c>
      <c r="BH96" s="2">
        <f t="shared" si="8"/>
        <v>103.70410412578792</v>
      </c>
    </row>
    <row r="97" spans="1:60" x14ac:dyDescent="0.25">
      <c r="A97" s="2">
        <v>2032</v>
      </c>
      <c r="B97" s="2">
        <f>B9/'Output-Calculation-sheet'!B8*'Output-Calculation-sheet'!B80</f>
        <v>37861261.002449557</v>
      </c>
      <c r="C97" s="2">
        <f>C9/'Output-Calculation-sheet'!C8*'Output-Calculation-sheet'!C80</f>
        <v>58792642.873659268</v>
      </c>
      <c r="D97" s="2">
        <f>D9/'Output-Calculation-sheet'!D8*'Output-Calculation-sheet'!D80</f>
        <v>3650923967.2670116</v>
      </c>
      <c r="E97" s="2">
        <f>E9/'Output-Calculation-sheet'!E8*'Output-Calculation-sheet'!E80</f>
        <v>132930309.79086521</v>
      </c>
      <c r="F97" s="2">
        <f>F9/'Output-Calculation-sheet'!F8*'Output-Calculation-sheet'!F80</f>
        <v>357837069.3485598</v>
      </c>
      <c r="G97" s="2">
        <f>G9/'Output-Calculation-sheet'!G8*'Output-Calculation-sheet'!G80</f>
        <v>398733976.16035813</v>
      </c>
      <c r="H97" s="2">
        <f>H9/'Output-Calculation-sheet'!H8*'Output-Calculation-sheet'!H80</f>
        <v>65510579.194218539</v>
      </c>
      <c r="I97" s="2">
        <f>I9/'Output-Calculation-sheet'!I8*'Output-Calculation-sheet'!I80</f>
        <v>17384498.108429238</v>
      </c>
      <c r="J97" s="2">
        <f>J9/'Output-Calculation-sheet'!J8*'Output-Calculation-sheet'!J80</f>
        <v>86132169.74209851</v>
      </c>
      <c r="K97" s="2">
        <f>K9/'Output-Calculation-sheet'!K8*'Output-Calculation-sheet'!K80</f>
        <v>2130542796.3990846</v>
      </c>
      <c r="L97" s="2">
        <f>L9/'Output-Calculation-sheet'!L8*'Output-Calculation-sheet'!L80</f>
        <v>60274081.241136245</v>
      </c>
      <c r="M97" s="2">
        <f>M9/'Output-Calculation-sheet'!M8*'Output-Calculation-sheet'!M80</f>
        <v>51332154.963894814</v>
      </c>
      <c r="N97" s="2">
        <f>N9/'Output-Calculation-sheet'!N8*'Output-Calculation-sheet'!N80</f>
        <v>402730701.15623116</v>
      </c>
      <c r="O97" s="2">
        <f>O9/'Output-Calculation-sheet'!O8*'Output-Calculation-sheet'!O80</f>
        <v>610736993.27411067</v>
      </c>
      <c r="P97" s="2">
        <f>P9/'Output-Calculation-sheet'!P8*'Output-Calculation-sheet'!P80</f>
        <v>2303395876.7021646</v>
      </c>
      <c r="Q97" s="2">
        <f>Q9/'Output-Calculation-sheet'!Q8*'Output-Calculation-sheet'!Q80</f>
        <v>70085328.630176261</v>
      </c>
      <c r="R97" s="2">
        <f>R9/'Output-Calculation-sheet'!R8*'Output-Calculation-sheet'!R80</f>
        <v>20976673.183181774</v>
      </c>
      <c r="S97" s="2">
        <f>S9/'Output-Calculation-sheet'!S8*'Output-Calculation-sheet'!S80</f>
        <v>574139245.60439992</v>
      </c>
      <c r="T97" s="2">
        <f>T9/'Output-Calculation-sheet'!T8*'Output-Calculation-sheet'!T80</f>
        <v>177496830.89800239</v>
      </c>
      <c r="U97" s="2">
        <f>U9/'Output-Calculation-sheet'!U8*'Output-Calculation-sheet'!U80</f>
        <v>5621116.6668895707</v>
      </c>
      <c r="V97" s="2">
        <f>V9/'Output-Calculation-sheet'!V8*'Output-Calculation-sheet'!V80</f>
        <v>933336121.61740291</v>
      </c>
      <c r="W97" s="2">
        <f>W9/'Output-Calculation-sheet'!W8*'Output-Calculation-sheet'!W80</f>
        <v>31216624.963606931</v>
      </c>
      <c r="X97" s="2">
        <f>X9/'Output-Calculation-sheet'!X8*'Output-Calculation-sheet'!X80</f>
        <v>264656006.89837301</v>
      </c>
      <c r="Y97" s="2">
        <f>Y9/'Output-Calculation-sheet'!Y8*'Output-Calculation-sheet'!Y80</f>
        <v>73538492.764673933</v>
      </c>
      <c r="Z97" s="2">
        <f>Z9/'Output-Calculation-sheet'!Z8*'Output-Calculation-sheet'!Z80</f>
        <v>183767141.29894349</v>
      </c>
      <c r="AA97" s="2">
        <f>AA9/'Output-Calculation-sheet'!AA8*'Output-Calculation-sheet'!AA80</f>
        <v>1189053.4306805197</v>
      </c>
      <c r="AB97" s="2">
        <f>AB9/'Output-Calculation-sheet'!AB8*'Output-Calculation-sheet'!AB80</f>
        <v>5980827.9403533284</v>
      </c>
      <c r="AC97" s="2">
        <f>AC9/'Output-Calculation-sheet'!AC8*'Output-Calculation-sheet'!AC80</f>
        <v>593177895.0828768</v>
      </c>
      <c r="AD97" s="2">
        <f>AD9/'Output-Calculation-sheet'!AD8*'Output-Calculation-sheet'!AD80</f>
        <v>968901913.47227347</v>
      </c>
      <c r="AE97" s="2">
        <f>AE9/'Output-Calculation-sheet'!AE8*'Output-Calculation-sheet'!AE80</f>
        <v>55874855090.432678</v>
      </c>
      <c r="AF97" s="2">
        <f>AF9/'Output-Calculation-sheet'!AF8*'Output-Calculation-sheet'!AF80</f>
        <v>54257189652.880806</v>
      </c>
      <c r="AG97" s="2">
        <f>AG9/'Output-Calculation-sheet'!AG8*'Output-Calculation-sheet'!AG80</f>
        <v>679759983.34650874</v>
      </c>
      <c r="AH97" s="2">
        <f>AH9/'Output-Calculation-sheet'!AH8*'Output-Calculation-sheet'!AH80</f>
        <v>4912296427.1160765</v>
      </c>
      <c r="AI97" s="2">
        <f>AI9/'Output-Calculation-sheet'!AI8*'Output-Calculation-sheet'!AI80</f>
        <v>2861242810.7781577</v>
      </c>
      <c r="AJ97" s="2">
        <f>AJ9/'Output-Calculation-sheet'!AJ8*'Output-Calculation-sheet'!AJ80</f>
        <v>1847945184.3156056</v>
      </c>
      <c r="AK97" s="2">
        <f>AK9/'Output-Calculation-sheet'!AK8*'Output-Calculation-sheet'!AK80</f>
        <v>167428066.6188432</v>
      </c>
      <c r="AL97" s="2">
        <f>AL9/'Output-Calculation-sheet'!AL8*'Output-Calculation-sheet'!AL80</f>
        <v>428234430.37850136</v>
      </c>
      <c r="AM97" s="2">
        <f>AM9/'Output-Calculation-sheet'!AM8*'Output-Calculation-sheet'!AM80</f>
        <v>811078106.00475991</v>
      </c>
      <c r="AN97" s="2">
        <f>AN9/'Output-Calculation-sheet'!AN8*'Output-Calculation-sheet'!AN80</f>
        <v>311579961.7769326</v>
      </c>
      <c r="AO97" s="2">
        <f>AO9/'Output-Calculation-sheet'!AO8*'Output-Calculation-sheet'!AO80</f>
        <v>661974434.61286128</v>
      </c>
      <c r="AP97" s="2">
        <f>AP9/'Output-Calculation-sheet'!AP8*'Output-Calculation-sheet'!AP80</f>
        <v>425278982.68940949</v>
      </c>
      <c r="AQ97" s="2">
        <f>AQ9/'Output-Calculation-sheet'!AQ8*'Output-Calculation-sheet'!AQ80</f>
        <v>45735489.686785951</v>
      </c>
      <c r="AR97" s="2">
        <f>AR9/'Output-Calculation-sheet'!AR8*'Output-Calculation-sheet'!AR80</f>
        <v>100268219.60815871</v>
      </c>
      <c r="AS97" s="2">
        <f>AS9/'Output-Calculation-sheet'!AS8*'Output-Calculation-sheet'!AS80</f>
        <v>0</v>
      </c>
      <c r="AT97" s="2">
        <f>AT9/'Output-Calculation-sheet'!AT8*'Output-Calculation-sheet'!AT80</f>
        <v>80108352.798397779</v>
      </c>
      <c r="AU97" s="2">
        <f>AU9/'Output-Calculation-sheet'!AU8*'Output-Calculation-sheet'!AU80</f>
        <v>28595518.501110338</v>
      </c>
      <c r="AV97" s="2">
        <f>AV9/'Output-Calculation-sheet'!AV8*'Output-Calculation-sheet'!AV80</f>
        <v>116693213.71869513</v>
      </c>
      <c r="AW97" s="2">
        <f>AW9/'Output-Calculation-sheet'!AW8*'Output-Calculation-sheet'!AW80</f>
        <v>375634359.96709085</v>
      </c>
      <c r="AX97" s="2">
        <f>AX9/'Output-Calculation-sheet'!AX8*'Output-Calculation-sheet'!AX80</f>
        <v>97064244.145702556</v>
      </c>
      <c r="AY97" s="2">
        <f>AY9/'Output-Calculation-sheet'!AY8*'Output-Calculation-sheet'!AY80</f>
        <v>34656508.771543168</v>
      </c>
      <c r="AZ97" s="2">
        <f>AZ9/'Output-Calculation-sheet'!AZ8*'Output-Calculation-sheet'!AZ80</f>
        <v>128348385.40074915</v>
      </c>
      <c r="BA97" s="2">
        <f>BA9/'Output-Calculation-sheet'!BA8*'Output-Calculation-sheet'!BA80</f>
        <v>119217096.91822749</v>
      </c>
      <c r="BB97" s="2">
        <f>BB9/'Output-Calculation-sheet'!BB8*'Output-Calculation-sheet'!BB80</f>
        <v>85531359.677406296</v>
      </c>
      <c r="BC97" s="2">
        <f>BC9/'Output-Calculation-sheet'!BC8*'Output-Calculation-sheet'!BC80</f>
        <v>339509217.80414897</v>
      </c>
      <c r="BD97" s="2">
        <f>BD9/'Output-Calculation-sheet'!BD8*'Output-Calculation-sheet'!BD80</f>
        <v>8945377.6516187396</v>
      </c>
      <c r="BE97" s="2">
        <f>BE9/'Output-Calculation-sheet'!BE8*'Output-Calculation-sheet'!BE80</f>
        <v>2606235124.9477258</v>
      </c>
      <c r="BF97" s="2">
        <f>BF9/'Output-Calculation-sheet'!BF8*'Output-Calculation-sheet'!BF80</f>
        <v>101183215.72272372</v>
      </c>
      <c r="BH97" s="2">
        <f t="shared" si="8"/>
        <v>138.71175452903802</v>
      </c>
    </row>
    <row r="98" spans="1:60" x14ac:dyDescent="0.25">
      <c r="A98" s="2">
        <v>2033</v>
      </c>
      <c r="B98" s="2">
        <f>B10/'Output-Calculation-sheet'!B9*'Output-Calculation-sheet'!B81</f>
        <v>48206453.130821809</v>
      </c>
      <c r="C98" s="2">
        <f>C10/'Output-Calculation-sheet'!C9*'Output-Calculation-sheet'!C81</f>
        <v>74689473.063519269</v>
      </c>
      <c r="D98" s="2">
        <f>D10/'Output-Calculation-sheet'!D9*'Output-Calculation-sheet'!D81</f>
        <v>4506118415.2916336</v>
      </c>
      <c r="E98" s="2">
        <f>E10/'Output-Calculation-sheet'!E9*'Output-Calculation-sheet'!E81</f>
        <v>159309751.21960992</v>
      </c>
      <c r="F98" s="2">
        <f>F10/'Output-Calculation-sheet'!F9*'Output-Calculation-sheet'!F81</f>
        <v>449708079.81574678</v>
      </c>
      <c r="G98" s="2">
        <f>G10/'Output-Calculation-sheet'!G9*'Output-Calculation-sheet'!G81</f>
        <v>481293023.31933314</v>
      </c>
      <c r="H98" s="2">
        <f>H10/'Output-Calculation-sheet'!H9*'Output-Calculation-sheet'!H81</f>
        <v>77772868.64302671</v>
      </c>
      <c r="I98" s="2">
        <f>I10/'Output-Calculation-sheet'!I9*'Output-Calculation-sheet'!I81</f>
        <v>20918688.546527807</v>
      </c>
      <c r="J98" s="2">
        <f>J10/'Output-Calculation-sheet'!J9*'Output-Calculation-sheet'!J81</f>
        <v>108441714.98577015</v>
      </c>
      <c r="K98" s="2">
        <f>K10/'Output-Calculation-sheet'!K9*'Output-Calculation-sheet'!K81</f>
        <v>2571679203.938386</v>
      </c>
      <c r="L98" s="2">
        <f>L10/'Output-Calculation-sheet'!L9*'Output-Calculation-sheet'!L81</f>
        <v>74466352.716250524</v>
      </c>
      <c r="M98" s="2">
        <f>M10/'Output-Calculation-sheet'!M9*'Output-Calculation-sheet'!M81</f>
        <v>62922623.727350846</v>
      </c>
      <c r="N98" s="2">
        <f>N10/'Output-Calculation-sheet'!N9*'Output-Calculation-sheet'!N81</f>
        <v>506584203.15017802</v>
      </c>
      <c r="O98" s="2">
        <f>O10/'Output-Calculation-sheet'!O9*'Output-Calculation-sheet'!O81</f>
        <v>767729648.39961314</v>
      </c>
      <c r="P98" s="2">
        <f>P10/'Output-Calculation-sheet'!P9*'Output-Calculation-sheet'!P81</f>
        <v>2866993511.528532</v>
      </c>
      <c r="Q98" s="2">
        <f>Q10/'Output-Calculation-sheet'!Q9*'Output-Calculation-sheet'!Q81</f>
        <v>89103953.79678908</v>
      </c>
      <c r="R98" s="2">
        <f>R10/'Output-Calculation-sheet'!R9*'Output-Calculation-sheet'!R81</f>
        <v>26547022.360205315</v>
      </c>
      <c r="S98" s="2">
        <f>S10/'Output-Calculation-sheet'!S9*'Output-Calculation-sheet'!S81</f>
        <v>710015477.40890694</v>
      </c>
      <c r="T98" s="2">
        <f>T10/'Output-Calculation-sheet'!T9*'Output-Calculation-sheet'!T81</f>
        <v>222015787.18751723</v>
      </c>
      <c r="U98" s="2">
        <f>U10/'Output-Calculation-sheet'!U9*'Output-Calculation-sheet'!U81</f>
        <v>7163690.3130231099</v>
      </c>
      <c r="V98" s="2">
        <f>V10/'Output-Calculation-sheet'!V9*'Output-Calculation-sheet'!V81</f>
        <v>1138116759.9877396</v>
      </c>
      <c r="W98" s="2">
        <f>W10/'Output-Calculation-sheet'!W9*'Output-Calculation-sheet'!W81</f>
        <v>39622945.01849024</v>
      </c>
      <c r="X98" s="2">
        <f>X10/'Output-Calculation-sheet'!X9*'Output-Calculation-sheet'!X81</f>
        <v>323848386.42095131</v>
      </c>
      <c r="Y98" s="2">
        <f>Y10/'Output-Calculation-sheet'!Y9*'Output-Calculation-sheet'!Y81</f>
        <v>88000233.945359111</v>
      </c>
      <c r="Z98" s="2">
        <f>Z10/'Output-Calculation-sheet'!Z9*'Output-Calculation-sheet'!Z81</f>
        <v>230579392.67040321</v>
      </c>
      <c r="AA98" s="2">
        <f>AA10/'Output-Calculation-sheet'!AA9*'Output-Calculation-sheet'!AA81</f>
        <v>1520431.7262815777</v>
      </c>
      <c r="AB98" s="2">
        <f>AB10/'Output-Calculation-sheet'!AB9*'Output-Calculation-sheet'!AB81</f>
        <v>7648293.65541605</v>
      </c>
      <c r="AC98" s="2">
        <f>AC10/'Output-Calculation-sheet'!AC9*'Output-Calculation-sheet'!AC81</f>
        <v>720474822.15799761</v>
      </c>
      <c r="AD98" s="2">
        <f>AD10/'Output-Calculation-sheet'!AD9*'Output-Calculation-sheet'!AD81</f>
        <v>1224071153.3649893</v>
      </c>
      <c r="AE98" s="2">
        <f>AE10/'Output-Calculation-sheet'!AE9*'Output-Calculation-sheet'!AE81</f>
        <v>70417286556.918503</v>
      </c>
      <c r="AF98" s="2">
        <f>AF10/'Output-Calculation-sheet'!AF9*'Output-Calculation-sheet'!AF81</f>
        <v>67884792300.494858</v>
      </c>
      <c r="AG98" s="2">
        <f>AG10/'Output-Calculation-sheet'!AG9*'Output-Calculation-sheet'!AG81</f>
        <v>839050353.90840304</v>
      </c>
      <c r="AH98" s="2">
        <f>AH10/'Output-Calculation-sheet'!AH9*'Output-Calculation-sheet'!AH81</f>
        <v>6121920306.6988993</v>
      </c>
      <c r="AI98" s="2">
        <f>AI10/'Output-Calculation-sheet'!AI9*'Output-Calculation-sheet'!AI81</f>
        <v>3638036112.7204833</v>
      </c>
      <c r="AJ98" s="2">
        <f>AJ10/'Output-Calculation-sheet'!AJ9*'Output-Calculation-sheet'!AJ81</f>
        <v>2357096885.8125768</v>
      </c>
      <c r="AK98" s="2">
        <f>AK10/'Output-Calculation-sheet'!AK9*'Output-Calculation-sheet'!AK81</f>
        <v>209614219.40837419</v>
      </c>
      <c r="AL98" s="2">
        <f>AL10/'Output-Calculation-sheet'!AL9*'Output-Calculation-sheet'!AL81</f>
        <v>540462857.94366515</v>
      </c>
      <c r="AM98" s="2">
        <f>AM10/'Output-Calculation-sheet'!AM9*'Output-Calculation-sheet'!AM81</f>
        <v>1042733124.9088117</v>
      </c>
      <c r="AN98" s="2">
        <f>AN10/'Output-Calculation-sheet'!AN9*'Output-Calculation-sheet'!AN81</f>
        <v>395511143.71841991</v>
      </c>
      <c r="AO98" s="2">
        <f>AO10/'Output-Calculation-sheet'!AO9*'Output-Calculation-sheet'!AO81</f>
        <v>847265939.71288335</v>
      </c>
      <c r="AP98" s="2">
        <f>AP10/'Output-Calculation-sheet'!AP9*'Output-Calculation-sheet'!AP81</f>
        <v>528641045.92047441</v>
      </c>
      <c r="AQ98" s="2">
        <f>AQ10/'Output-Calculation-sheet'!AQ9*'Output-Calculation-sheet'!AQ81</f>
        <v>58370976.631473653</v>
      </c>
      <c r="AR98" s="2">
        <f>AR10/'Output-Calculation-sheet'!AR9*'Output-Calculation-sheet'!AR81</f>
        <v>126121694.24827099</v>
      </c>
      <c r="AS98" s="2">
        <f>AS10/'Output-Calculation-sheet'!AS9*'Output-Calculation-sheet'!AS81</f>
        <v>0</v>
      </c>
      <c r="AT98" s="2">
        <f>AT10/'Output-Calculation-sheet'!AT9*'Output-Calculation-sheet'!AT81</f>
        <v>102301857.03462212</v>
      </c>
      <c r="AU98" s="2">
        <f>AU10/'Output-Calculation-sheet'!AU9*'Output-Calculation-sheet'!AU81</f>
        <v>36358912.930775218</v>
      </c>
      <c r="AV98" s="2">
        <f>AV10/'Output-Calculation-sheet'!AV9*'Output-Calculation-sheet'!AV81</f>
        <v>148671990.78068879</v>
      </c>
      <c r="AW98" s="2">
        <f>AW10/'Output-Calculation-sheet'!AW9*'Output-Calculation-sheet'!AW81</f>
        <v>468491829.60901558</v>
      </c>
      <c r="AX98" s="2">
        <f>AX10/'Output-Calculation-sheet'!AX9*'Output-Calculation-sheet'!AX81</f>
        <v>124696363.72869688</v>
      </c>
      <c r="AY98" s="2">
        <f>AY10/'Output-Calculation-sheet'!AY9*'Output-Calculation-sheet'!AY81</f>
        <v>43244985.219501637</v>
      </c>
      <c r="AZ98" s="2">
        <f>AZ10/'Output-Calculation-sheet'!AZ9*'Output-Calculation-sheet'!AZ81</f>
        <v>157611219.38718799</v>
      </c>
      <c r="BA98" s="2">
        <f>BA10/'Output-Calculation-sheet'!BA9*'Output-Calculation-sheet'!BA81</f>
        <v>148807145.06475452</v>
      </c>
      <c r="BB98" s="2">
        <f>BB10/'Output-Calculation-sheet'!BB9*'Output-Calculation-sheet'!BB81</f>
        <v>108142385.64590015</v>
      </c>
      <c r="BC98" s="2">
        <f>BC10/'Output-Calculation-sheet'!BC9*'Output-Calculation-sheet'!BC81</f>
        <v>424672062.7217043</v>
      </c>
      <c r="BD98" s="2">
        <f>BD10/'Output-Calculation-sheet'!BD9*'Output-Calculation-sheet'!BD81</f>
        <v>11166613.161748365</v>
      </c>
      <c r="BE98" s="2">
        <f>BE10/'Output-Calculation-sheet'!BE9*'Output-Calculation-sheet'!BE81</f>
        <v>3337871851.0062113</v>
      </c>
      <c r="BF98" s="2">
        <f>BF10/'Output-Calculation-sheet'!BF9*'Output-Calculation-sheet'!BF81</f>
        <v>127422010.86550856</v>
      </c>
      <c r="BH98" s="2">
        <f t="shared" si="8"/>
        <v>173.94270631400221</v>
      </c>
    </row>
    <row r="99" spans="1:60" x14ac:dyDescent="0.25">
      <c r="A99" s="2">
        <v>2034</v>
      </c>
      <c r="B99" s="2">
        <f>B11/'Output-Calculation-sheet'!B10*'Output-Calculation-sheet'!B82</f>
        <v>59464637.032874539</v>
      </c>
      <c r="C99" s="2">
        <f>C11/'Output-Calculation-sheet'!C10*'Output-Calculation-sheet'!C82</f>
        <v>91930820.387594357</v>
      </c>
      <c r="D99" s="2">
        <f>D11/'Output-Calculation-sheet'!D10*'Output-Calculation-sheet'!D82</f>
        <v>5342008950.1036768</v>
      </c>
      <c r="E99" s="2">
        <f>E11/'Output-Calculation-sheet'!E10*'Output-Calculation-sheet'!E82</f>
        <v>184985363.60851884</v>
      </c>
      <c r="F99" s="2">
        <f>F11/'Output-Calculation-sheet'!F10*'Output-Calculation-sheet'!F82</f>
        <v>547126807.91639495</v>
      </c>
      <c r="G99" s="2">
        <f>G11/'Output-Calculation-sheet'!G10*'Output-Calculation-sheet'!G82</f>
        <v>562393239.90639687</v>
      </c>
      <c r="H99" s="2">
        <f>H11/'Output-Calculation-sheet'!H10*'Output-Calculation-sheet'!H82</f>
        <v>89531310.690963358</v>
      </c>
      <c r="I99" s="2">
        <f>I11/'Output-Calculation-sheet'!I10*'Output-Calculation-sheet'!I82</f>
        <v>24428049.254601032</v>
      </c>
      <c r="J99" s="2">
        <f>J11/'Output-Calculation-sheet'!J10*'Output-Calculation-sheet'!J82</f>
        <v>132423920.77946876</v>
      </c>
      <c r="K99" s="2">
        <f>K11/'Output-Calculation-sheet'!K10*'Output-Calculation-sheet'!K82</f>
        <v>3008787903.0269027</v>
      </c>
      <c r="L99" s="2">
        <f>L11/'Output-Calculation-sheet'!L10*'Output-Calculation-sheet'!L82</f>
        <v>89245340.376823753</v>
      </c>
      <c r="M99" s="2">
        <f>M11/'Output-Calculation-sheet'!M10*'Output-Calculation-sheet'!M82</f>
        <v>74836592.865727022</v>
      </c>
      <c r="N99" s="2">
        <f>N11/'Output-Calculation-sheet'!N10*'Output-Calculation-sheet'!N82</f>
        <v>617815024.70064032</v>
      </c>
      <c r="O99" s="2">
        <f>O11/'Output-Calculation-sheet'!O10*'Output-Calculation-sheet'!O82</f>
        <v>935468555.14983177</v>
      </c>
      <c r="P99" s="2">
        <f>P11/'Output-Calculation-sheet'!P10*'Output-Calculation-sheet'!P82</f>
        <v>3431223798.9622326</v>
      </c>
      <c r="Q99" s="2">
        <f>Q11/'Output-Calculation-sheet'!Q10*'Output-Calculation-sheet'!Q82</f>
        <v>109752532.03649555</v>
      </c>
      <c r="R99" s="2">
        <f>R11/'Output-Calculation-sheet'!R10*'Output-Calculation-sheet'!R82</f>
        <v>32550358.887972109</v>
      </c>
      <c r="S99" s="2">
        <f>S11/'Output-Calculation-sheet'!S10*'Output-Calculation-sheet'!S82</f>
        <v>851734289.71311831</v>
      </c>
      <c r="T99" s="2">
        <f>T11/'Output-Calculation-sheet'!T10*'Output-Calculation-sheet'!T82</f>
        <v>267439120.31973028</v>
      </c>
      <c r="U99" s="2">
        <f>U11/'Output-Calculation-sheet'!U10*'Output-Calculation-sheet'!U82</f>
        <v>8851335.4859144166</v>
      </c>
      <c r="V99" s="2">
        <f>V11/'Output-Calculation-sheet'!V10*'Output-Calculation-sheet'!V82</f>
        <v>1342920388.1922824</v>
      </c>
      <c r="W99" s="2">
        <f>W11/'Output-Calculation-sheet'!W10*'Output-Calculation-sheet'!W82</f>
        <v>48725863.900751844</v>
      </c>
      <c r="X99" s="2">
        <f>X11/'Output-Calculation-sheet'!X10*'Output-Calculation-sheet'!X82</f>
        <v>384419983.77124673</v>
      </c>
      <c r="Y99" s="2">
        <f>Y11/'Output-Calculation-sheet'!Y10*'Output-Calculation-sheet'!Y82</f>
        <v>102007425.2092835</v>
      </c>
      <c r="Z99" s="2">
        <f>Z11/'Output-Calculation-sheet'!Z10*'Output-Calculation-sheet'!Z82</f>
        <v>280501910.67955124</v>
      </c>
      <c r="AA99" s="2">
        <f>AA11/'Output-Calculation-sheet'!AA10*'Output-Calculation-sheet'!AA82</f>
        <v>1883730.3956098096</v>
      </c>
      <c r="AB99" s="2">
        <f>AB11/'Output-Calculation-sheet'!AB10*'Output-Calculation-sheet'!AB82</f>
        <v>9476175.5872560143</v>
      </c>
      <c r="AC99" s="2">
        <f>AC11/'Output-Calculation-sheet'!AC10*'Output-Calculation-sheet'!AC82</f>
        <v>847487865.31486273</v>
      </c>
      <c r="AD99" s="2">
        <f>AD11/'Output-Calculation-sheet'!AD10*'Output-Calculation-sheet'!AD82</f>
        <v>1498846995.9103849</v>
      </c>
      <c r="AE99" s="2">
        <f>AE11/'Output-Calculation-sheet'!AE10*'Output-Calculation-sheet'!AE82</f>
        <v>85297437888.330399</v>
      </c>
      <c r="AF99" s="2">
        <f>AF11/'Output-Calculation-sheet'!AF10*'Output-Calculation-sheet'!AF82</f>
        <v>80923801820.804672</v>
      </c>
      <c r="AG99" s="2">
        <f>AG11/'Output-Calculation-sheet'!AG10*'Output-Calculation-sheet'!AG82</f>
        <v>995549452.73388922</v>
      </c>
      <c r="AH99" s="2">
        <f>AH11/'Output-Calculation-sheet'!AH10*'Output-Calculation-sheet'!AH82</f>
        <v>7321345500.0991106</v>
      </c>
      <c r="AI99" s="2">
        <f>AI11/'Output-Calculation-sheet'!AI10*'Output-Calculation-sheet'!AI82</f>
        <v>4447419429.2105656</v>
      </c>
      <c r="AJ99" s="2">
        <f>AJ11/'Output-Calculation-sheet'!AJ10*'Output-Calculation-sheet'!AJ82</f>
        <v>2891381149.9243016</v>
      </c>
      <c r="AK99" s="2">
        <f>AK11/'Output-Calculation-sheet'!AK10*'Output-Calculation-sheet'!AK82</f>
        <v>252264178.9689548</v>
      </c>
      <c r="AL99" s="2">
        <f>AL11/'Output-Calculation-sheet'!AL10*'Output-Calculation-sheet'!AL82</f>
        <v>655587274.00193965</v>
      </c>
      <c r="AM99" s="2">
        <f>AM11/'Output-Calculation-sheet'!AM10*'Output-Calculation-sheet'!AM82</f>
        <v>1288957463.2656083</v>
      </c>
      <c r="AN99" s="2">
        <f>AN11/'Output-Calculation-sheet'!AN10*'Output-Calculation-sheet'!AN82</f>
        <v>482706430.06919211</v>
      </c>
      <c r="AO99" s="2">
        <f>AO11/'Output-Calculation-sheet'!AO10*'Output-Calculation-sheet'!AO82</f>
        <v>1042849350.1534611</v>
      </c>
      <c r="AP99" s="2">
        <f>AP11/'Output-Calculation-sheet'!AP10*'Output-Calculation-sheet'!AP82</f>
        <v>631241169.66871452</v>
      </c>
      <c r="AQ99" s="2">
        <f>AQ11/'Output-Calculation-sheet'!AQ10*'Output-Calculation-sheet'!AQ82</f>
        <v>71875301.858397901</v>
      </c>
      <c r="AR99" s="2">
        <f>AR11/'Output-Calculation-sheet'!AR10*'Output-Calculation-sheet'!AR82</f>
        <v>152913739.40065584</v>
      </c>
      <c r="AS99" s="2">
        <f>AS11/'Output-Calculation-sheet'!AS10*'Output-Calculation-sheet'!AS82</f>
        <v>0</v>
      </c>
      <c r="AT99" s="2">
        <f>AT11/'Output-Calculation-sheet'!AT10*'Output-Calculation-sheet'!AT82</f>
        <v>125819942.78858198</v>
      </c>
      <c r="AU99" s="2">
        <f>AU11/'Output-Calculation-sheet'!AU10*'Output-Calculation-sheet'!AU82</f>
        <v>44589387.107891381</v>
      </c>
      <c r="AV99" s="2">
        <f>AV11/'Output-Calculation-sheet'!AV10*'Output-Calculation-sheet'!AV82</f>
        <v>182734572.99488881</v>
      </c>
      <c r="AW99" s="2">
        <f>AW11/'Output-Calculation-sheet'!AW10*'Output-Calculation-sheet'!AW82</f>
        <v>561067683.73658442</v>
      </c>
      <c r="AX99" s="2">
        <f>AX11/'Output-Calculation-sheet'!AX10*'Output-Calculation-sheet'!AX82</f>
        <v>154362895.11183408</v>
      </c>
      <c r="AY99" s="2">
        <f>AY11/'Output-Calculation-sheet'!AY10*'Output-Calculation-sheet'!AY82</f>
        <v>51956266.884984806</v>
      </c>
      <c r="AZ99" s="2">
        <f>AZ11/'Output-Calculation-sheet'!AZ10*'Output-Calculation-sheet'!AZ82</f>
        <v>186344874.35487548</v>
      </c>
      <c r="BA99" s="2">
        <f>BA11/'Output-Calculation-sheet'!BA10*'Output-Calculation-sheet'!BA82</f>
        <v>178744592.29127154</v>
      </c>
      <c r="BB99" s="2">
        <f>BB11/'Output-Calculation-sheet'!BB10*'Output-Calculation-sheet'!BB82</f>
        <v>131736617.08791408</v>
      </c>
      <c r="BC99" s="2">
        <f>BC11/'Output-Calculation-sheet'!BC10*'Output-Calculation-sheet'!BC82</f>
        <v>513012688.24518394</v>
      </c>
      <c r="BD99" s="2">
        <f>BD11/'Output-Calculation-sheet'!BD10*'Output-Calculation-sheet'!BD82</f>
        <v>13427146.110038582</v>
      </c>
      <c r="BE99" s="2">
        <f>BE11/'Output-Calculation-sheet'!BE10*'Output-Calculation-sheet'!BE82</f>
        <v>4124886286.6435642</v>
      </c>
      <c r="BF99" s="2">
        <f>BF11/'Output-Calculation-sheet'!BF10*'Output-Calculation-sheet'!BF82</f>
        <v>155460367.11948791</v>
      </c>
      <c r="BH99" s="2">
        <f t="shared" si="8"/>
        <v>209.06037501134526</v>
      </c>
    </row>
    <row r="100" spans="1:60" x14ac:dyDescent="0.25">
      <c r="A100" s="2">
        <v>2035</v>
      </c>
      <c r="B100" s="2">
        <f>B12/'Output-Calculation-sheet'!B11*'Output-Calculation-sheet'!B83</f>
        <v>71878997.967490137</v>
      </c>
      <c r="C100" s="2">
        <f>C12/'Output-Calculation-sheet'!C11*'Output-Calculation-sheet'!C83</f>
        <v>110885333.10246672</v>
      </c>
      <c r="D100" s="2">
        <f>D12/'Output-Calculation-sheet'!D11*'Output-Calculation-sheet'!D83</f>
        <v>6155841850.6459436</v>
      </c>
      <c r="E100" s="2">
        <f>E12/'Output-Calculation-sheet'!E11*'Output-Calculation-sheet'!E83</f>
        <v>210524556.46775183</v>
      </c>
      <c r="F100" s="2">
        <f>F12/'Output-Calculation-sheet'!F11*'Output-Calculation-sheet'!F83</f>
        <v>651843481.87561166</v>
      </c>
      <c r="G100" s="2">
        <f>G12/'Output-Calculation-sheet'!G11*'Output-Calculation-sheet'!G83</f>
        <v>643509238.86023712</v>
      </c>
      <c r="H100" s="2">
        <f>H12/'Output-Calculation-sheet'!H11*'Output-Calculation-sheet'!H83</f>
        <v>101096623.44593957</v>
      </c>
      <c r="I100" s="2">
        <f>I12/'Output-Calculation-sheet'!I11*'Output-Calculation-sheet'!I83</f>
        <v>28002322.640611112</v>
      </c>
      <c r="J100" s="2">
        <f>J12/'Output-Calculation-sheet'!J11*'Output-Calculation-sheet'!J83</f>
        <v>158633920.19069514</v>
      </c>
      <c r="K100" s="2">
        <f>K12/'Output-Calculation-sheet'!K11*'Output-Calculation-sheet'!K83</f>
        <v>3451525107.5065465</v>
      </c>
      <c r="L100" s="2">
        <f>L12/'Output-Calculation-sheet'!L11*'Output-Calculation-sheet'!L83</f>
        <v>104939649.37389788</v>
      </c>
      <c r="M100" s="2">
        <f>M12/'Output-Calculation-sheet'!M11*'Output-Calculation-sheet'!M83</f>
        <v>87348084.980195239</v>
      </c>
      <c r="N100" s="2">
        <f>N12/'Output-Calculation-sheet'!N11*'Output-Calculation-sheet'!N83</f>
        <v>738864456.96498811</v>
      </c>
      <c r="O100" s="2">
        <f>O12/'Output-Calculation-sheet'!O11*'Output-Calculation-sheet'!O83</f>
        <v>1117506225.8228147</v>
      </c>
      <c r="P100" s="2">
        <f>P12/'Output-Calculation-sheet'!P11*'Output-Calculation-sheet'!P83</f>
        <v>3995928167.6718097</v>
      </c>
      <c r="Q100" s="2">
        <f>Q12/'Output-Calculation-sheet'!Q11*'Output-Calculation-sheet'!Q83</f>
        <v>132472613.72105141</v>
      </c>
      <c r="R100" s="2">
        <f>R12/'Output-Calculation-sheet'!R11*'Output-Calculation-sheet'!R83</f>
        <v>39111386.433416195</v>
      </c>
      <c r="S100" s="2">
        <f>S12/'Output-Calculation-sheet'!S11*'Output-Calculation-sheet'!S83</f>
        <v>1002444394.0172802</v>
      </c>
      <c r="T100" s="2">
        <f>T12/'Output-Calculation-sheet'!T11*'Output-Calculation-sheet'!T83</f>
        <v>313947662.49783838</v>
      </c>
      <c r="U100" s="2">
        <f>U12/'Output-Calculation-sheet'!U11*'Output-Calculation-sheet'!U83</f>
        <v>10724260.501757786</v>
      </c>
      <c r="V100" s="2">
        <f>V12/'Output-Calculation-sheet'!V11*'Output-Calculation-sheet'!V83</f>
        <v>1550941865.5005498</v>
      </c>
      <c r="W100" s="2">
        <f>W12/'Output-Calculation-sheet'!W11*'Output-Calculation-sheet'!W83</f>
        <v>58717978.166748814</v>
      </c>
      <c r="X100" s="2">
        <f>X12/'Output-Calculation-sheet'!X11*'Output-Calculation-sheet'!X83</f>
        <v>447756935.64350414</v>
      </c>
      <c r="Y100" s="2">
        <f>Y12/'Output-Calculation-sheet'!Y11*'Output-Calculation-sheet'!Y83</f>
        <v>115862774.64603205</v>
      </c>
      <c r="Z100" s="2">
        <f>Z12/'Output-Calculation-sheet'!Z11*'Output-Calculation-sheet'!Z83</f>
        <v>334610953.51786029</v>
      </c>
      <c r="AA100" s="2">
        <f>AA12/'Output-Calculation-sheet'!AA11*'Output-Calculation-sheet'!AA83</f>
        <v>2287194.7676390451</v>
      </c>
      <c r="AB100" s="2">
        <f>AB12/'Output-Calculation-sheet'!AB11*'Output-Calculation-sheet'!AB83</f>
        <v>11505693.376192244</v>
      </c>
      <c r="AC100" s="2">
        <f>AC12/'Output-Calculation-sheet'!AC11*'Output-Calculation-sheet'!AC83</f>
        <v>976605560.19760168</v>
      </c>
      <c r="AD100" s="2">
        <f>AD12/'Output-Calculation-sheet'!AD11*'Output-Calculation-sheet'!AD83</f>
        <v>1799149111.173955</v>
      </c>
      <c r="AE100" s="2">
        <f>AE12/'Output-Calculation-sheet'!AE11*'Output-Calculation-sheet'!AE83</f>
        <v>100499318564.62253</v>
      </c>
      <c r="AF100" s="2">
        <f>AF12/'Output-Calculation-sheet'!AF11*'Output-Calculation-sheet'!AF83</f>
        <v>93035326255.183044</v>
      </c>
      <c r="AG100" s="2">
        <f>AG12/'Output-Calculation-sheet'!AG11*'Output-Calculation-sheet'!AG83</f>
        <v>1149021287.78174</v>
      </c>
      <c r="AH100" s="2">
        <f>AH12/'Output-Calculation-sheet'!AH11*'Output-Calculation-sheet'!AH83</f>
        <v>8501742143.8770294</v>
      </c>
      <c r="AI100" s="2">
        <f>AI12/'Output-Calculation-sheet'!AI11*'Output-Calculation-sheet'!AI83</f>
        <v>5289613807.6574392</v>
      </c>
      <c r="AJ100" s="2">
        <f>AJ12/'Output-Calculation-sheet'!AJ11*'Output-Calculation-sheet'!AJ83</f>
        <v>3451523964.3157787</v>
      </c>
      <c r="AK100" s="2">
        <f>AK12/'Output-Calculation-sheet'!AK11*'Output-Calculation-sheet'!AK83</f>
        <v>295301253.09692919</v>
      </c>
      <c r="AL100" s="2">
        <f>AL12/'Output-Calculation-sheet'!AL11*'Output-Calculation-sheet'!AL83</f>
        <v>773429576.17019641</v>
      </c>
      <c r="AM100" s="2">
        <f>AM12/'Output-Calculation-sheet'!AM11*'Output-Calculation-sheet'!AM83</f>
        <v>1550228219.5968101</v>
      </c>
      <c r="AN100" s="2">
        <f>AN12/'Output-Calculation-sheet'!AN11*'Output-Calculation-sheet'!AN83</f>
        <v>573160661.81344295</v>
      </c>
      <c r="AO100" s="2">
        <f>AO12/'Output-Calculation-sheet'!AO11*'Output-Calculation-sheet'!AO83</f>
        <v>1249049139.607182</v>
      </c>
      <c r="AP100" s="2">
        <f>AP12/'Output-Calculation-sheet'!AP11*'Output-Calculation-sheet'!AP83</f>
        <v>732694125.91070306</v>
      </c>
      <c r="AQ100" s="2">
        <f>AQ12/'Output-Calculation-sheet'!AQ11*'Output-Calculation-sheet'!AQ83</f>
        <v>86388524.902970091</v>
      </c>
      <c r="AR100" s="2">
        <f>AR12/'Output-Calculation-sheet'!AR11*'Output-Calculation-sheet'!AR83</f>
        <v>180777488.30602542</v>
      </c>
      <c r="AS100" s="2">
        <f>AS12/'Output-Calculation-sheet'!AS11*'Output-Calculation-sheet'!AS83</f>
        <v>0</v>
      </c>
      <c r="AT100" s="2">
        <f>AT12/'Output-Calculation-sheet'!AT11*'Output-Calculation-sheet'!AT83</f>
        <v>150789911.75670037</v>
      </c>
      <c r="AU100" s="2">
        <f>AU12/'Output-Calculation-sheet'!AU11*'Output-Calculation-sheet'!AU83</f>
        <v>53357598.194867566</v>
      </c>
      <c r="AV100" s="2">
        <f>AV12/'Output-Calculation-sheet'!AV11*'Output-Calculation-sheet'!AV83</f>
        <v>219212912.04640019</v>
      </c>
      <c r="AW100" s="2">
        <f>AW12/'Output-Calculation-sheet'!AW11*'Output-Calculation-sheet'!AW83</f>
        <v>652704043.69636357</v>
      </c>
      <c r="AX100" s="2">
        <f>AX12/'Output-Calculation-sheet'!AX11*'Output-Calculation-sheet'!AX83</f>
        <v>186270545.41167393</v>
      </c>
      <c r="AY100" s="2">
        <f>AY12/'Output-Calculation-sheet'!AY11*'Output-Calculation-sheet'!AY83</f>
        <v>60807651.727027088</v>
      </c>
      <c r="AZ100" s="2">
        <f>AZ12/'Output-Calculation-sheet'!AZ11*'Output-Calculation-sheet'!AZ83</f>
        <v>214609807.7910195</v>
      </c>
      <c r="BA100" s="2">
        <f>BA12/'Output-Calculation-sheet'!BA11*'Output-Calculation-sheet'!BA83</f>
        <v>209031314.52306387</v>
      </c>
      <c r="BB100" s="2">
        <f>BB12/'Output-Calculation-sheet'!BB11*'Output-Calculation-sheet'!BB83</f>
        <v>156433619.41287166</v>
      </c>
      <c r="BC100" s="2">
        <f>BC12/'Output-Calculation-sheet'!BC11*'Output-Calculation-sheet'!BC83</f>
        <v>605405222.63237405</v>
      </c>
      <c r="BD100" s="2">
        <f>BD12/'Output-Calculation-sheet'!BD11*'Output-Calculation-sheet'!BD83</f>
        <v>15734684.79806174</v>
      </c>
      <c r="BE100" s="2">
        <f>BE12/'Output-Calculation-sheet'!BE11*'Output-Calculation-sheet'!BE83</f>
        <v>4975682325.2853346</v>
      </c>
      <c r="BF100" s="2">
        <f>BF12/'Output-Calculation-sheet'!BF11*'Output-Calculation-sheet'!BF83</f>
        <v>185805086.07971695</v>
      </c>
      <c r="BH100" s="2">
        <f t="shared" si="8"/>
        <v>243.74776102343324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91866404.284347638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16342666.863525443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138426947.04360738</v>
      </c>
      <c r="AN104" s="2">
        <f>AN5/'Output-Calculation-sheet'!AN4*'Output-Calculation-sheet'!AN85</f>
        <v>5099987.2404512083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9719381.2739581447</v>
      </c>
      <c r="AR104" s="2">
        <f>AR5/'Output-Calculation-sheet'!AR4*'Output-Calculation-sheet'!AR85</f>
        <v>17892381.66779869</v>
      </c>
      <c r="AS104" s="2">
        <f>AS5/'Output-Calculation-sheet'!AS4*'Output-Calculation-sheet'!AS85</f>
        <v>0</v>
      </c>
      <c r="AT104" s="2">
        <f>AT5/'Output-Calculation-sheet'!AT4*'Output-Calculation-sheet'!AT85</f>
        <v>16023757.148669291</v>
      </c>
      <c r="AU104" s="2">
        <f>AU5/'Output-Calculation-sheet'!AU4*'Output-Calculation-sheet'!AU85</f>
        <v>5430166.700154108</v>
      </c>
      <c r="AV104" s="2">
        <f>AV5/'Output-Calculation-sheet'!AV4*'Output-Calculation-sheet'!AV85</f>
        <v>24866451.509974498</v>
      </c>
      <c r="AW104" s="2">
        <f>AW5/'Output-Calculation-sheet'!AW4*'Output-Calculation-sheet'!AW85</f>
        <v>0</v>
      </c>
      <c r="AX104" s="2">
        <f>AX5/'Output-Calculation-sheet'!AX4*'Output-Calculation-sheet'!AX85</f>
        <v>17701689.210421152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88496844.957377419</v>
      </c>
      <c r="BF104" s="2">
        <f>BF5/'Output-Calculation-sheet'!BF4*'Output-Calculation-sheet'!BF85</f>
        <v>0</v>
      </c>
      <c r="BH104" s="2">
        <f>SUM(B104:AI104,AK104:AM104,AP104,AR104:AS104,AU104,AW104:BF104)/10^9</f>
        <v>0.35981443386370643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262328367.0565618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155021431.02042708</v>
      </c>
      <c r="AK105" s="2">
        <f>AK6/'Output-Calculation-sheet'!AK5*'Output-Calculation-sheet'!AK86</f>
        <v>27551469.979399692</v>
      </c>
      <c r="AL105" s="2">
        <f>AL6/'Output-Calculation-sheet'!AL5*'Output-Calculation-sheet'!AL86</f>
        <v>0</v>
      </c>
      <c r="AM105" s="2">
        <f>AM6/'Output-Calculation-sheet'!AM5*'Output-Calculation-sheet'!AM86</f>
        <v>372898806.90047681</v>
      </c>
      <c r="AN105" s="2">
        <f>AN6/'Output-Calculation-sheet'!AN5*'Output-Calculation-sheet'!AN86</f>
        <v>28383753.12913058</v>
      </c>
      <c r="AO105" s="2">
        <f>AO6/'Output-Calculation-sheet'!AO5*'Output-Calculation-sheet'!AO86</f>
        <v>354957603.12403941</v>
      </c>
      <c r="AP105" s="2">
        <f>AP6/'Output-Calculation-sheet'!AP5*'Output-Calculation-sheet'!AP86</f>
        <v>0</v>
      </c>
      <c r="AQ105" s="2">
        <f>AQ6/'Output-Calculation-sheet'!AQ5*'Output-Calculation-sheet'!AQ86</f>
        <v>25183147.255732678</v>
      </c>
      <c r="AR105" s="2">
        <f>AR6/'Output-Calculation-sheet'!AR5*'Output-Calculation-sheet'!AR86</f>
        <v>45602331.258975931</v>
      </c>
      <c r="AS105" s="2">
        <f>AS6/'Output-Calculation-sheet'!AS5*'Output-Calculation-sheet'!AS86</f>
        <v>0</v>
      </c>
      <c r="AT105" s="2">
        <f>AT6/'Output-Calculation-sheet'!AT5*'Output-Calculation-sheet'!AT86</f>
        <v>42613580.328783758</v>
      </c>
      <c r="AU105" s="2">
        <f>AU6/'Output-Calculation-sheet'!AU5*'Output-Calculation-sheet'!AU86</f>
        <v>14198080.934326692</v>
      </c>
      <c r="AV105" s="2">
        <f>AV6/'Output-Calculation-sheet'!AV5*'Output-Calculation-sheet'!AV86</f>
        <v>64466585.67706842</v>
      </c>
      <c r="AW105" s="2">
        <f>AW6/'Output-Calculation-sheet'!AW5*'Output-Calculation-sheet'!AW86</f>
        <v>0</v>
      </c>
      <c r="AX105" s="2">
        <f>AX6/'Output-Calculation-sheet'!AX5*'Output-Calculation-sheet'!AX86</f>
        <v>44333455.480872452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154796719.84507757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0.92170923145569084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468440187.68009698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419387505.4725045</v>
      </c>
      <c r="AK106" s="2">
        <f>AK7/'Output-Calculation-sheet'!AK6*'Output-Calculation-sheet'!AK87</f>
        <v>97599046.714473963</v>
      </c>
      <c r="AL106" s="2">
        <f>AL7/'Output-Calculation-sheet'!AL6*'Output-Calculation-sheet'!AL87</f>
        <v>0</v>
      </c>
      <c r="AM106" s="2">
        <f>AM7/'Output-Calculation-sheet'!AM6*'Output-Calculation-sheet'!AM87</f>
        <v>684424298.10235476</v>
      </c>
      <c r="AN106" s="2">
        <f>AN7/'Output-Calculation-sheet'!AN6*'Output-Calculation-sheet'!AN87</f>
        <v>307975087.41991287</v>
      </c>
      <c r="AO106" s="2">
        <f>AO7/'Output-Calculation-sheet'!AO6*'Output-Calculation-sheet'!AO87</f>
        <v>640275085.51515079</v>
      </c>
      <c r="AP106" s="2">
        <f>AP7/'Output-Calculation-sheet'!AP6*'Output-Calculation-sheet'!AP87</f>
        <v>0</v>
      </c>
      <c r="AQ106" s="2">
        <f>AQ7/'Output-Calculation-sheet'!AQ6*'Output-Calculation-sheet'!AQ87</f>
        <v>44988361.319982126</v>
      </c>
      <c r="AR106" s="2">
        <f>AR7/'Output-Calculation-sheet'!AR6*'Output-Calculation-sheet'!AR87</f>
        <v>80184869.136063263</v>
      </c>
      <c r="AS106" s="2">
        <f>AS7/'Output-Calculation-sheet'!AS6*'Output-Calculation-sheet'!AS87</f>
        <v>0</v>
      </c>
      <c r="AT106" s="2">
        <f>AT7/'Output-Calculation-sheet'!AT6*'Output-Calculation-sheet'!AT87</f>
        <v>77937691.49140501</v>
      </c>
      <c r="AU106" s="2">
        <f>AU7/'Output-Calculation-sheet'!AU6*'Output-Calculation-sheet'!AU87</f>
        <v>25560504.610316399</v>
      </c>
      <c r="AV106" s="2">
        <f>AV7/'Output-Calculation-sheet'!AV6*'Output-Calculation-sheet'!AV87</f>
        <v>115303056.54215044</v>
      </c>
      <c r="AW106" s="2">
        <f>AW7/'Output-Calculation-sheet'!AW6*'Output-Calculation-sheet'!AW87</f>
        <v>0</v>
      </c>
      <c r="AX106" s="2">
        <f>AX7/'Output-Calculation-sheet'!AX6*'Output-Calculation-sheet'!AX87</f>
        <v>76120928.041540891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1.4323298342848465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647104275.85973978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641010016.05028367</v>
      </c>
      <c r="AK107" s="2">
        <f>AK8/'Output-Calculation-sheet'!AK7*'Output-Calculation-sheet'!AK88</f>
        <v>44419439.123612441</v>
      </c>
      <c r="AL107" s="2">
        <f>AL8/'Output-Calculation-sheet'!AL7*'Output-Calculation-sheet'!AL88</f>
        <v>0</v>
      </c>
      <c r="AM107" s="2">
        <f>AM8/'Output-Calculation-sheet'!AM7*'Output-Calculation-sheet'!AM88</f>
        <v>1021005203.3865935</v>
      </c>
      <c r="AN107" s="2">
        <f>AN8/'Output-Calculation-sheet'!AN7*'Output-Calculation-sheet'!AN88</f>
        <v>461686848.5086785</v>
      </c>
      <c r="AO107" s="2">
        <f>AO8/'Output-Calculation-sheet'!AO7*'Output-Calculation-sheet'!AO88</f>
        <v>973015292.88372445</v>
      </c>
      <c r="AP107" s="2">
        <f>AP8/'Output-Calculation-sheet'!AP7*'Output-Calculation-sheet'!AP88</f>
        <v>0</v>
      </c>
      <c r="AQ107" s="2">
        <f>AQ8/'Output-Calculation-sheet'!AQ7*'Output-Calculation-sheet'!AQ88</f>
        <v>67626326.483728081</v>
      </c>
      <c r="AR107" s="2">
        <f>AR8/'Output-Calculation-sheet'!AR7*'Output-Calculation-sheet'!AR88</f>
        <v>116261664.98729429</v>
      </c>
      <c r="AS107" s="2">
        <f>AS8/'Output-Calculation-sheet'!AS7*'Output-Calculation-sheet'!AS88</f>
        <v>0</v>
      </c>
      <c r="AT107" s="2">
        <f>AT8/'Output-Calculation-sheet'!AT7*'Output-Calculation-sheet'!AT88</f>
        <v>118177322.9035569</v>
      </c>
      <c r="AU107" s="2">
        <f>AU8/'Output-Calculation-sheet'!AU7*'Output-Calculation-sheet'!AU88</f>
        <v>38250576.284475796</v>
      </c>
      <c r="AV107" s="2">
        <f>AV8/'Output-Calculation-sheet'!AV7*'Output-Calculation-sheet'!AV88</f>
        <v>172839657.90965006</v>
      </c>
      <c r="AW107" s="2">
        <f>AW8/'Output-Calculation-sheet'!AW7*'Output-Calculation-sheet'!AW88</f>
        <v>0</v>
      </c>
      <c r="AX107" s="2">
        <f>AX8/'Output-Calculation-sheet'!AX7*'Output-Calculation-sheet'!AX88</f>
        <v>116590728.36133571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1.9836318880030512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826515362.31129622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886141657.91434193</v>
      </c>
      <c r="AK108" s="2">
        <f>AK9/'Output-Calculation-sheet'!AK8*'Output-Calculation-sheet'!AK89</f>
        <v>59453555.181572467</v>
      </c>
      <c r="AL108" s="2">
        <f>AL9/'Output-Calculation-sheet'!AL8*'Output-Calculation-sheet'!AL89</f>
        <v>0</v>
      </c>
      <c r="AM108" s="2">
        <f>AM9/'Output-Calculation-sheet'!AM8*'Output-Calculation-sheet'!AM89</f>
        <v>1392790089.7248523</v>
      </c>
      <c r="AN108" s="2">
        <f>AN9/'Output-Calculation-sheet'!AN8*'Output-Calculation-sheet'!AN89</f>
        <v>623159923.55386519</v>
      </c>
      <c r="AO108" s="2">
        <f>AO9/'Output-Calculation-sheet'!AO8*'Output-Calculation-sheet'!AO89</f>
        <v>1323948869.2257226</v>
      </c>
      <c r="AP108" s="2">
        <f>AP9/'Output-Calculation-sheet'!AP8*'Output-Calculation-sheet'!AP89</f>
        <v>0</v>
      </c>
      <c r="AQ108" s="2">
        <f>AQ9/'Output-Calculation-sheet'!AQ8*'Output-Calculation-sheet'!AQ89</f>
        <v>91471023.009851113</v>
      </c>
      <c r="AR108" s="2">
        <f>AR9/'Output-Calculation-sheet'!AR8*'Output-Calculation-sheet'!AR89</f>
        <v>150170717.76235291</v>
      </c>
      <c r="AS108" s="2">
        <f>AS9/'Output-Calculation-sheet'!AS8*'Output-Calculation-sheet'!AS89</f>
        <v>0</v>
      </c>
      <c r="AT108" s="2">
        <f>AT9/'Output-Calculation-sheet'!AT8*'Output-Calculation-sheet'!AT89</f>
        <v>160216673.38905647</v>
      </c>
      <c r="AU108" s="2">
        <f>AU9/'Output-Calculation-sheet'!AU8*'Output-Calculation-sheet'!AU89</f>
        <v>51308301.775619216</v>
      </c>
      <c r="AV108" s="2">
        <f>AV9/'Output-Calculation-sheet'!AV8*'Output-Calculation-sheet'!AV89</f>
        <v>233386333.57989329</v>
      </c>
      <c r="AW108" s="2">
        <f>AW9/'Output-Calculation-sheet'!AW8*'Output-Calculation-sheet'!AW89</f>
        <v>0</v>
      </c>
      <c r="AX108" s="2">
        <f>AX9/'Output-Calculation-sheet'!AX8*'Output-Calculation-sheet'!AX89</f>
        <v>159444289.97172716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2.6396823167274204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994294661.17339456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1149673516.0342398</v>
      </c>
      <c r="AK109" s="2">
        <f>AK10/'Output-Calculation-sheet'!AK9*'Output-Calculation-sheet'!AK90</f>
        <v>74664118.467235699</v>
      </c>
      <c r="AL109" s="2">
        <f>AL10/'Output-Calculation-sheet'!AL9*'Output-Calculation-sheet'!AL90</f>
        <v>0</v>
      </c>
      <c r="AM109" s="2">
        <f>AM10/'Output-Calculation-sheet'!AM9*'Output-Calculation-sheet'!AM90</f>
        <v>1786722036.4763458</v>
      </c>
      <c r="AN109" s="2">
        <f>AN10/'Output-Calculation-sheet'!AN9*'Output-Calculation-sheet'!AN90</f>
        <v>791022013.8613162</v>
      </c>
      <c r="AO109" s="2">
        <f>AO10/'Output-Calculation-sheet'!AO9*'Output-Calculation-sheet'!AO90</f>
        <v>1694531187.6129372</v>
      </c>
      <c r="AP109" s="2">
        <f>AP10/'Output-Calculation-sheet'!AP9*'Output-Calculation-sheet'!AP90</f>
        <v>0</v>
      </c>
      <c r="AQ109" s="2">
        <f>AQ10/'Output-Calculation-sheet'!AQ9*'Output-Calculation-sheet'!AQ90</f>
        <v>116741953.26294731</v>
      </c>
      <c r="AR109" s="2">
        <f>AR10/'Output-Calculation-sheet'!AR9*'Output-Calculation-sheet'!AR90</f>
        <v>181924127.234806</v>
      </c>
      <c r="AS109" s="2">
        <f>AS10/'Output-Calculation-sheet'!AS9*'Output-Calculation-sheet'!AS90</f>
        <v>0</v>
      </c>
      <c r="AT109" s="2">
        <f>AT10/'Output-Calculation-sheet'!AT9*'Output-Calculation-sheet'!AT90</f>
        <v>204603800.08988801</v>
      </c>
      <c r="AU109" s="2">
        <f>AU10/'Output-Calculation-sheet'!AU9*'Output-Calculation-sheet'!AU90</f>
        <v>64884301.29215984</v>
      </c>
      <c r="AV109" s="2">
        <f>AV10/'Output-Calculation-sheet'!AV9*'Output-Calculation-sheet'!AV90</f>
        <v>297344081.41220498</v>
      </c>
      <c r="AW109" s="2">
        <f>AW10/'Output-Calculation-sheet'!AW9*'Output-Calculation-sheet'!AW90</f>
        <v>0</v>
      </c>
      <c r="AX109" s="2">
        <f>AX10/'Output-Calculation-sheet'!AX9*'Output-Calculation-sheet'!AX90</f>
        <v>205237290.75496259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3.3077265353989045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1151537780.8441324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1431388633.0271928</v>
      </c>
      <c r="AK110" s="2">
        <f>AK11/'Output-Calculation-sheet'!AK10*'Output-Calculation-sheet'!AK91</f>
        <v>89950048.497878581</v>
      </c>
      <c r="AL110" s="2">
        <f>AL11/'Output-Calculation-sheet'!AL10*'Output-Calculation-sheet'!AL91</f>
        <v>0</v>
      </c>
      <c r="AM110" s="2">
        <f>AM11/'Output-Calculation-sheet'!AM10*'Output-Calculation-sheet'!AM91</f>
        <v>2203628798.9808574</v>
      </c>
      <c r="AN110" s="2">
        <f>AN11/'Output-Calculation-sheet'!AN10*'Output-Calculation-sheet'!AN91</f>
        <v>965412860.13838422</v>
      </c>
      <c r="AO110" s="2">
        <f>AO11/'Output-Calculation-sheet'!AO10*'Output-Calculation-sheet'!AO91</f>
        <v>2085697966.4981859</v>
      </c>
      <c r="AP110" s="2">
        <f>AP11/'Output-Calculation-sheet'!AP10*'Output-Calculation-sheet'!AP91</f>
        <v>0</v>
      </c>
      <c r="AQ110" s="2">
        <f>AQ11/'Output-Calculation-sheet'!AQ10*'Output-Calculation-sheet'!AQ91</f>
        <v>143750603.7167958</v>
      </c>
      <c r="AR110" s="2">
        <f>AR11/'Output-Calculation-sheet'!AR10*'Output-Calculation-sheet'!AR91</f>
        <v>211031027.35960051</v>
      </c>
      <c r="AS110" s="2">
        <f>AS11/'Output-Calculation-sheet'!AS10*'Output-Calculation-sheet'!AS91</f>
        <v>0</v>
      </c>
      <c r="AT110" s="2">
        <f>AT11/'Output-Calculation-sheet'!AT10*'Output-Calculation-sheet'!AT91</f>
        <v>251639794.53536895</v>
      </c>
      <c r="AU110" s="2">
        <f>AU11/'Output-Calculation-sheet'!AU10*'Output-Calculation-sheet'!AU91</f>
        <v>79087058.084186852</v>
      </c>
      <c r="AV110" s="2">
        <f>AV11/'Output-Calculation-sheet'!AV10*'Output-Calculation-sheet'!AV91</f>
        <v>365469145.98977762</v>
      </c>
      <c r="AW110" s="2">
        <f>AW11/'Output-Calculation-sheet'!AW10*'Output-Calculation-sheet'!AW91</f>
        <v>0</v>
      </c>
      <c r="AX110" s="2">
        <f>AX11/'Output-Calculation-sheet'!AX10*'Output-Calculation-sheet'!AX91</f>
        <v>254183615.59920469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3.9894183293658605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1298981816.6974669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1730809817.5420923</v>
      </c>
      <c r="AK111" s="2">
        <f>AK12/'Output-Calculation-sheet'!AK11*'Output-Calculation-sheet'!AK92</f>
        <v>105280442.91896151</v>
      </c>
      <c r="AL111" s="2">
        <f>AL12/'Output-Calculation-sheet'!AL11*'Output-Calculation-sheet'!AL92</f>
        <v>0</v>
      </c>
      <c r="AM111" s="2">
        <f>AM12/'Output-Calculation-sheet'!AM11*'Output-Calculation-sheet'!AM92</f>
        <v>2643997199.4298453</v>
      </c>
      <c r="AN111" s="2">
        <f>AN12/'Output-Calculation-sheet'!AN11*'Output-Calculation-sheet'!AN92</f>
        <v>1146321323.6268859</v>
      </c>
      <c r="AO111" s="2">
        <f>AO12/'Output-Calculation-sheet'!AO11*'Output-Calculation-sheet'!AO92</f>
        <v>2498099052.3005958</v>
      </c>
      <c r="AP111" s="2">
        <f>AP12/'Output-Calculation-sheet'!AP11*'Output-Calculation-sheet'!AP92</f>
        <v>0</v>
      </c>
      <c r="AQ111" s="2">
        <f>AQ12/'Output-Calculation-sheet'!AQ11*'Output-Calculation-sheet'!AQ92</f>
        <v>172777049.80594018</v>
      </c>
      <c r="AR111" s="2">
        <f>AR12/'Output-Calculation-sheet'!AR11*'Output-Calculation-sheet'!AR92</f>
        <v>236639299.78984654</v>
      </c>
      <c r="AS111" s="2">
        <f>AS12/'Output-Calculation-sheet'!AS11*'Output-Calculation-sheet'!AS92</f>
        <v>0</v>
      </c>
      <c r="AT111" s="2">
        <f>AT12/'Output-Calculation-sheet'!AT11*'Output-Calculation-sheet'!AT92</f>
        <v>301579823.51340073</v>
      </c>
      <c r="AU111" s="2">
        <f>AU12/'Output-Calculation-sheet'!AU11*'Output-Calculation-sheet'!AU92</f>
        <v>93989698.278928593</v>
      </c>
      <c r="AV111" s="2">
        <f>AV12/'Output-Calculation-sheet'!AV11*'Output-Calculation-sheet'!AV92</f>
        <v>438425824.09280038</v>
      </c>
      <c r="AW111" s="2">
        <f>AW12/'Output-Calculation-sheet'!AW11*'Output-Calculation-sheet'!AW92</f>
        <v>0</v>
      </c>
      <c r="AX111" s="2">
        <f>AX12/'Output-Calculation-sheet'!AX11*'Output-Calculation-sheet'!AX92</f>
        <v>306336686.97192419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4.6852251440869725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17421309.722437534</v>
      </c>
      <c r="D115" s="2">
        <f>D5/'Output-Calculation-sheet'!D4*'Output-Calculation-sheet'!D94</f>
        <v>398235419.15285271</v>
      </c>
      <c r="E115" s="2">
        <f>E5/'Output-Calculation-sheet'!E4*'Output-Calculation-sheet'!E94</f>
        <v>26270228.630457919</v>
      </c>
      <c r="F115" s="2">
        <f>F5/'Output-Calculation-sheet'!F4*'Output-Calculation-sheet'!F94</f>
        <v>115257491.08352023</v>
      </c>
      <c r="G115" s="2">
        <f>G5/'Output-Calculation-sheet'!G4*'Output-Calculation-sheet'!G94</f>
        <v>32645666.536792073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396688162.55694681</v>
      </c>
      <c r="K115" s="2">
        <f>K5/'Output-Calculation-sheet'!K4*'Output-Calculation-sheet'!K94</f>
        <v>0</v>
      </c>
      <c r="L115" s="2">
        <f>L5/'Output-Calculation-sheet'!L4*'Output-Calculation-sheet'!L94</f>
        <v>12633314.283900551</v>
      </c>
      <c r="M115" s="2">
        <f>M5/'Output-Calculation-sheet'!M4*'Output-Calculation-sheet'!M94</f>
        <v>22151082.056244869</v>
      </c>
      <c r="N115" s="2">
        <f>N5/'Output-Calculation-sheet'!N4*'Output-Calculation-sheet'!N94</f>
        <v>0</v>
      </c>
      <c r="O115" s="2">
        <f>O5/'Output-Calculation-sheet'!O4*'Output-Calculation-sheet'!O94</f>
        <v>24198600.096308418</v>
      </c>
      <c r="P115" s="2">
        <f>P5/'Output-Calculation-sheet'!P4*'Output-Calculation-sheet'!P94</f>
        <v>275476148.98245442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14796870.00297991</v>
      </c>
      <c r="U115" s="2">
        <f>U5/'Output-Calculation-sheet'!U4*'Output-Calculation-sheet'!U94</f>
        <v>31748295.103626959</v>
      </c>
      <c r="V115" s="2">
        <f>V5/'Output-Calculation-sheet'!V4*'Output-Calculation-sheet'!V94</f>
        <v>13092974.876331124</v>
      </c>
      <c r="W115" s="2">
        <f>W5/'Output-Calculation-sheet'!W4*'Output-Calculation-sheet'!W94</f>
        <v>0</v>
      </c>
      <c r="X115" s="2">
        <f>X5/'Output-Calculation-sheet'!X4*'Output-Calculation-sheet'!X94</f>
        <v>60196057.029426143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69583095.43261984</v>
      </c>
      <c r="AA115" s="2">
        <f>AA5/'Output-Calculation-sheet'!AA4*'Output-Calculation-sheet'!AA94</f>
        <v>0</v>
      </c>
      <c r="AB115" s="2">
        <f>AB5/'Output-Calculation-sheet'!AB4*'Output-Calculation-sheet'!AB94</f>
        <v>137401808.21725234</v>
      </c>
      <c r="AC115" s="2">
        <f>AC5/'Output-Calculation-sheet'!AC4*'Output-Calculation-sheet'!AC94</f>
        <v>51605615.435494795</v>
      </c>
      <c r="AD115" s="2">
        <f>AD5/'Output-Calculation-sheet'!AD4*'Output-Calculation-sheet'!AD94</f>
        <v>0</v>
      </c>
      <c r="AE115" s="2">
        <f>AE5/'Output-Calculation-sheet'!AE4*'Output-Calculation-sheet'!AE94</f>
        <v>13100396049.770744</v>
      </c>
      <c r="AF115" s="2">
        <f>AF5/'Output-Calculation-sheet'!AF4*'Output-Calculation-sheet'!AF94</f>
        <v>5301887656.682148</v>
      </c>
      <c r="AG115" s="2">
        <f>AG5/'Output-Calculation-sheet'!AG4*'Output-Calculation-sheet'!AG94</f>
        <v>89271997.421962917</v>
      </c>
      <c r="AH115" s="2">
        <f>AH5/'Output-Calculation-sheet'!AH4*'Output-Calculation-sheet'!AH94</f>
        <v>557089191.16310596</v>
      </c>
      <c r="AI115" s="2">
        <f>AI5/'Output-Calculation-sheet'!AI4*'Output-Calculation-sheet'!AI94</f>
        <v>314839178.7550354</v>
      </c>
      <c r="AJ115" s="2">
        <f>AJ5/'Output-Calculation-sheet'!AJ4*'Output-Calculation-sheet'!AJ94</f>
        <v>300813855.71002632</v>
      </c>
      <c r="AK115" s="2">
        <f>AK5/'Output-Calculation-sheet'!AK4*'Output-Calculation-sheet'!AK94</f>
        <v>65764015.077455603</v>
      </c>
      <c r="AL115" s="2">
        <f>AL5/'Output-Calculation-sheet'!AL4*'Output-Calculation-sheet'!AL94</f>
        <v>67031531.072998717</v>
      </c>
      <c r="AM115" s="2">
        <f>AM5/'Output-Calculation-sheet'!AM4*'Output-Calculation-sheet'!AM94</f>
        <v>12577799.096429903</v>
      </c>
      <c r="AN115" s="2">
        <f>AN5/'Output-Calculation-sheet'!AN4*'Output-Calculation-sheet'!AN94</f>
        <v>56789404.07144767</v>
      </c>
      <c r="AO115" s="2">
        <f>AO5/'Output-Calculation-sheet'!AO4*'Output-Calculation-sheet'!AO94</f>
        <v>145525433.93491223</v>
      </c>
      <c r="AP115" s="2">
        <f>AP5/'Output-Calculation-sheet'!AP4*'Output-Calculation-sheet'!AP94</f>
        <v>59608998.150598235</v>
      </c>
      <c r="AQ115" s="2">
        <f>AQ5/'Output-Calculation-sheet'!AQ4*'Output-Calculation-sheet'!AQ94</f>
        <v>0</v>
      </c>
      <c r="AR115" s="2">
        <f>AR5/'Output-Calculation-sheet'!AR4*'Output-Calculation-sheet'!AR94</f>
        <v>3271498.7074010931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151238.94376325712</v>
      </c>
      <c r="AV115" s="2">
        <f>AV5/'Output-Calculation-sheet'!AV4*'Output-Calculation-sheet'!AV94</f>
        <v>0</v>
      </c>
      <c r="AW115" s="2">
        <f>AW5/'Output-Calculation-sheet'!AW4*'Output-Calculation-sheet'!AW94</f>
        <v>46263430.122321792</v>
      </c>
      <c r="AX115" s="2">
        <f>AX5/'Output-Calculation-sheet'!AX4*'Output-Calculation-sheet'!AX94</f>
        <v>935921.65177047753</v>
      </c>
      <c r="AY115" s="2">
        <f>AY5/'Output-Calculation-sheet'!AY4*'Output-Calculation-sheet'!AY94</f>
        <v>8720894.3784669098</v>
      </c>
      <c r="AZ115" s="2">
        <f>AZ5/'Output-Calculation-sheet'!AZ4*'Output-Calculation-sheet'!AZ94</f>
        <v>14590408.236627525</v>
      </c>
      <c r="BA115" s="2">
        <f>BA5/'Output-Calculation-sheet'!BA4*'Output-Calculation-sheet'!BA94</f>
        <v>12841478.957735242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57675727.013255589</v>
      </c>
      <c r="BD115" s="2">
        <f>BD5/'Output-Calculation-sheet'!BD4*'Output-Calculation-sheet'!BD94</f>
        <v>3344558.7922522863</v>
      </c>
      <c r="BE115" s="2">
        <f>BE5/'Output-Calculation-sheet'!BE4*'Output-Calculation-sheet'!BE94</f>
        <v>303239353.25268239</v>
      </c>
      <c r="BF115" s="2">
        <f>BF5/'Output-Calculation-sheet'!BF4*'Output-Calculation-sheet'!BF94</f>
        <v>10648932.385695834</v>
      </c>
      <c r="BH115" s="2">
        <f>SUM(B115:AI115,AK115:AM115,AP115,AR115:AS115,AU115,AW115:BF115)/10^9</f>
        <v>21.787090729285939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52609687.12188483</v>
      </c>
      <c r="D116" s="2">
        <f>D6/'Output-Calculation-sheet'!D5*'Output-Calculation-sheet'!D95</f>
        <v>1062989150.7645059</v>
      </c>
      <c r="E116" s="2">
        <f>E6/'Output-Calculation-sheet'!E5*'Output-Calculation-sheet'!E95</f>
        <v>74322563.598939627</v>
      </c>
      <c r="F116" s="2">
        <f>F6/'Output-Calculation-sheet'!F5*'Output-Calculation-sheet'!F95</f>
        <v>306001948.98538494</v>
      </c>
      <c r="G116" s="2">
        <f>G6/'Output-Calculation-sheet'!G5*'Output-Calculation-sheet'!G95</f>
        <v>101171869.71003656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1037021707.0806183</v>
      </c>
      <c r="K116" s="2">
        <f>K6/'Output-Calculation-sheet'!K5*'Output-Calculation-sheet'!K95</f>
        <v>0</v>
      </c>
      <c r="L116" s="2">
        <f>L6/'Output-Calculation-sheet'!L5*'Output-Calculation-sheet'!L95</f>
        <v>31972277.355571389</v>
      </c>
      <c r="M116" s="2">
        <f>M6/'Output-Calculation-sheet'!M5*'Output-Calculation-sheet'!M95</f>
        <v>60746524.771720998</v>
      </c>
      <c r="N116" s="2">
        <f>N6/'Output-Calculation-sheet'!N5*'Output-Calculation-sheet'!N95</f>
        <v>0</v>
      </c>
      <c r="O116" s="2">
        <f>O6/'Output-Calculation-sheet'!O5*'Output-Calculation-sheet'!O95</f>
        <v>101474659.56738544</v>
      </c>
      <c r="P116" s="2">
        <f>P6/'Output-Calculation-sheet'!P5*'Output-Calculation-sheet'!P95</f>
        <v>784059913.74754512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39702700.764725849</v>
      </c>
      <c r="U116" s="2">
        <f>U6/'Output-Calculation-sheet'!U5*'Output-Calculation-sheet'!U95</f>
        <v>77749714.026335761</v>
      </c>
      <c r="V116" s="2">
        <f>V6/'Output-Calculation-sheet'!V5*'Output-Calculation-sheet'!V95</f>
        <v>50447916.994497612</v>
      </c>
      <c r="W116" s="2">
        <f>W6/'Output-Calculation-sheet'!W5*'Output-Calculation-sheet'!W95</f>
        <v>0</v>
      </c>
      <c r="X116" s="2">
        <f>X6/'Output-Calculation-sheet'!X5*'Output-Calculation-sheet'!X95</f>
        <v>155352523.17450306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189070919.17269588</v>
      </c>
      <c r="AA116" s="2">
        <f>AA6/'Output-Calculation-sheet'!AA5*'Output-Calculation-sheet'!AA95</f>
        <v>0</v>
      </c>
      <c r="AB116" s="2">
        <f>AB6/'Output-Calculation-sheet'!AB5*'Output-Calculation-sheet'!AB95</f>
        <v>362997316.03009182</v>
      </c>
      <c r="AC116" s="2">
        <f>AC6/'Output-Calculation-sheet'!AC5*'Output-Calculation-sheet'!AC95</f>
        <v>140019288.15701506</v>
      </c>
      <c r="AD116" s="2">
        <f>AD6/'Output-Calculation-sheet'!AD5*'Output-Calculation-sheet'!AD95</f>
        <v>0</v>
      </c>
      <c r="AE116" s="2">
        <f>AE6/'Output-Calculation-sheet'!AE5*'Output-Calculation-sheet'!AE95</f>
        <v>34792611279.289238</v>
      </c>
      <c r="AF116" s="2">
        <f>AF6/'Output-Calculation-sheet'!AF5*'Output-Calculation-sheet'!AF95</f>
        <v>15178013550.497259</v>
      </c>
      <c r="AG116" s="2">
        <f>AG6/'Output-Calculation-sheet'!AG5*'Output-Calculation-sheet'!AG95</f>
        <v>149144160.76747742</v>
      </c>
      <c r="AH116" s="2">
        <f>AH6/'Output-Calculation-sheet'!AH5*'Output-Calculation-sheet'!AH95</f>
        <v>1525387090.3568687</v>
      </c>
      <c r="AI116" s="2">
        <f>AI6/'Output-Calculation-sheet'!AI5*'Output-Calculation-sheet'!AI95</f>
        <v>946942782.93664014</v>
      </c>
      <c r="AJ116" s="2">
        <f>AJ6/'Output-Calculation-sheet'!AJ5*'Output-Calculation-sheet'!AJ95</f>
        <v>600918877.39860022</v>
      </c>
      <c r="AK116" s="2">
        <f>AK6/'Output-Calculation-sheet'!AK5*'Output-Calculation-sheet'!AK95</f>
        <v>125226313.11429633</v>
      </c>
      <c r="AL116" s="2">
        <f>AL6/'Output-Calculation-sheet'!AL5*'Output-Calculation-sheet'!AL95</f>
        <v>184035576.3152867</v>
      </c>
      <c r="AM116" s="2">
        <f>AM6/'Output-Calculation-sheet'!AM5*'Output-Calculation-sheet'!AM95</f>
        <v>21796729.851728112</v>
      </c>
      <c r="AN116" s="2">
        <f>AN6/'Output-Calculation-sheet'!AN5*'Output-Calculation-sheet'!AN95</f>
        <v>119073484.2961641</v>
      </c>
      <c r="AO116" s="2">
        <f>AO6/'Output-Calculation-sheet'!AO5*'Output-Calculation-sheet'!AO95</f>
        <v>0</v>
      </c>
      <c r="AP116" s="2">
        <f>AP6/'Output-Calculation-sheet'!AP5*'Output-Calculation-sheet'!AP95</f>
        <v>161695205.22381476</v>
      </c>
      <c r="AQ116" s="2">
        <f>AQ6/'Output-Calculation-sheet'!AQ5*'Output-Calculation-sheet'!AQ95</f>
        <v>0</v>
      </c>
      <c r="AR116" s="2">
        <f>AR6/'Output-Calculation-sheet'!AR5*'Output-Calculation-sheet'!AR95</f>
        <v>8499008.7834848259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384436.80515012349</v>
      </c>
      <c r="AV116" s="2">
        <f>AV6/'Output-Calculation-sheet'!AV5*'Output-Calculation-sheet'!AV95</f>
        <v>0</v>
      </c>
      <c r="AW116" s="2">
        <f>AW6/'Output-Calculation-sheet'!AW5*'Output-Calculation-sheet'!AW95</f>
        <v>119831622.41149674</v>
      </c>
      <c r="AX116" s="2">
        <f>AX6/'Output-Calculation-sheet'!AX5*'Output-Calculation-sheet'!AX95</f>
        <v>2511172.6276654601</v>
      </c>
      <c r="AY116" s="2">
        <f>AY6/'Output-Calculation-sheet'!AY5*'Output-Calculation-sheet'!AY95</f>
        <v>22021976.610835534</v>
      </c>
      <c r="AZ116" s="2">
        <f>AZ6/'Output-Calculation-sheet'!AZ5*'Output-Calculation-sheet'!AZ95</f>
        <v>40949334.390435368</v>
      </c>
      <c r="BA116" s="2">
        <f>BA6/'Output-Calculation-sheet'!BA5*'Output-Calculation-sheet'!BA95</f>
        <v>36548705.8655449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147341136.44980958</v>
      </c>
      <c r="BD116" s="2">
        <f>BD6/'Output-Calculation-sheet'!BD5*'Output-Calculation-sheet'!BD95</f>
        <v>8549412.7659250367</v>
      </c>
      <c r="BE116" s="2">
        <f>BE6/'Output-Calculation-sheet'!BE5*'Output-Calculation-sheet'!BE95</f>
        <v>909723715.77561367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59.157632210875789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105361822.64989208</v>
      </c>
      <c r="D117" s="2">
        <f>D7/'Output-Calculation-sheet'!D6*'Output-Calculation-sheet'!D96</f>
        <v>1950784337.6955118</v>
      </c>
      <c r="E117" s="2">
        <f>E7/'Output-Calculation-sheet'!E6*'Output-Calculation-sheet'!E96</f>
        <v>142100709.51609841</v>
      </c>
      <c r="F117" s="2">
        <f>F7/'Output-Calculation-sheet'!F6*'Output-Calculation-sheet'!F96</f>
        <v>556808028.18322325</v>
      </c>
      <c r="G117" s="2">
        <f>G7/'Output-Calculation-sheet'!G6*'Output-Calculation-sheet'!G96</f>
        <v>206460961.64478445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1859254628.8555131</v>
      </c>
      <c r="K117" s="2">
        <f>K7/'Output-Calculation-sheet'!K6*'Output-Calculation-sheet'!K96</f>
        <v>0</v>
      </c>
      <c r="L117" s="2">
        <f>L7/'Output-Calculation-sheet'!L6*'Output-Calculation-sheet'!L96</f>
        <v>55785761.61948628</v>
      </c>
      <c r="M117" s="2">
        <f>M7/'Output-Calculation-sheet'!M6*'Output-Calculation-sheet'!M96</f>
        <v>113299381.23048626</v>
      </c>
      <c r="N117" s="2">
        <f>N7/'Output-Calculation-sheet'!N6*'Output-Calculation-sheet'!N96</f>
        <v>0</v>
      </c>
      <c r="O117" s="2">
        <f>O7/'Output-Calculation-sheet'!O6*'Output-Calculation-sheet'!O96</f>
        <v>244497503.92874295</v>
      </c>
      <c r="P117" s="2">
        <f>P7/'Output-Calculation-sheet'!P6*'Output-Calculation-sheet'!P96</f>
        <v>1520232615.9064958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72513964.620935217</v>
      </c>
      <c r="U117" s="2">
        <f>U7/'Output-Calculation-sheet'!U6*'Output-Calculation-sheet'!U96</f>
        <v>130217020.84554951</v>
      </c>
      <c r="V117" s="2">
        <f>V7/'Output-Calculation-sheet'!V6*'Output-Calculation-sheet'!V96</f>
        <v>116284192.69211993</v>
      </c>
      <c r="W117" s="2">
        <f>W7/'Output-Calculation-sheet'!W6*'Output-Calculation-sheet'!W96</f>
        <v>0</v>
      </c>
      <c r="X117" s="2">
        <f>X7/'Output-Calculation-sheet'!X6*'Output-Calculation-sheet'!X96</f>
        <v>275160561.2430647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350807164.36784828</v>
      </c>
      <c r="AA117" s="2">
        <f>AA7/'Output-Calculation-sheet'!AA6*'Output-Calculation-sheet'!AA96</f>
        <v>0</v>
      </c>
      <c r="AB117" s="2">
        <f>AB7/'Output-Calculation-sheet'!AB6*'Output-Calculation-sheet'!AB96</f>
        <v>658114833.27730787</v>
      </c>
      <c r="AC117" s="2">
        <f>AC7/'Output-Calculation-sheet'!AC6*'Output-Calculation-sheet'!AC96</f>
        <v>258935495.84076878</v>
      </c>
      <c r="AD117" s="2">
        <f>AD7/'Output-Calculation-sheet'!AD6*'Output-Calculation-sheet'!AD96</f>
        <v>0</v>
      </c>
      <c r="AE117" s="2">
        <f>AE7/'Output-Calculation-sheet'!AE6*'Output-Calculation-sheet'!AE96</f>
        <v>63545873493.834625</v>
      </c>
      <c r="AF117" s="2">
        <f>AF7/'Output-Calculation-sheet'!AF6*'Output-Calculation-sheet'!AF96</f>
        <v>29717205898.454556</v>
      </c>
      <c r="AG117" s="2">
        <f>AG7/'Output-Calculation-sheet'!AG6*'Output-Calculation-sheet'!AG96</f>
        <v>199947971.60483381</v>
      </c>
      <c r="AH117" s="2">
        <f>AH7/'Output-Calculation-sheet'!AH6*'Output-Calculation-sheet'!AH96</f>
        <v>2859363128.8977575</v>
      </c>
      <c r="AI117" s="2">
        <f>AI7/'Output-Calculation-sheet'!AI6*'Output-Calculation-sheet'!AI96</f>
        <v>1886243162.2636716</v>
      </c>
      <c r="AJ117" s="2">
        <f>AJ7/'Output-Calculation-sheet'!AJ6*'Output-Calculation-sheet'!AJ96</f>
        <v>847879145.34858429</v>
      </c>
      <c r="AK117" s="2">
        <f>AK7/'Output-Calculation-sheet'!AK6*'Output-Calculation-sheet'!AK96</f>
        <v>136599620.61922407</v>
      </c>
      <c r="AL117" s="2">
        <f>AL7/'Output-Calculation-sheet'!AL6*'Output-Calculation-sheet'!AL96</f>
        <v>346503331.01813698</v>
      </c>
      <c r="AM117" s="2">
        <f>AM7/'Output-Calculation-sheet'!AM6*'Output-Calculation-sheet'!AM96</f>
        <v>29066627.595178217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302603246.38291627</v>
      </c>
      <c r="AQ117" s="2">
        <f>AQ7/'Output-Calculation-sheet'!AQ6*'Output-Calculation-sheet'!AQ96</f>
        <v>0</v>
      </c>
      <c r="AR117" s="2">
        <f>AR7/'Output-Calculation-sheet'!AR6*'Output-Calculation-sheet'!AR96</f>
        <v>15124349.769404048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669914.23955854378</v>
      </c>
      <c r="AV117" s="2">
        <f>AV7/'Output-Calculation-sheet'!AV6*'Output-Calculation-sheet'!AV96</f>
        <v>0</v>
      </c>
      <c r="AW117" s="2">
        <f>AW7/'Output-Calculation-sheet'!AW6*'Output-Calculation-sheet'!AW96</f>
        <v>213446965.99851546</v>
      </c>
      <c r="AX117" s="2">
        <f>AX7/'Output-Calculation-sheet'!AX6*'Output-Calculation-sheet'!AX96</f>
        <v>4614607.2874679575</v>
      </c>
      <c r="AY117" s="2">
        <f>AY7/'Output-Calculation-sheet'!AY6*'Output-Calculation-sheet'!AY96</f>
        <v>38149624.583957873</v>
      </c>
      <c r="AZ117" s="2">
        <f>AZ7/'Output-Calculation-sheet'!AZ6*'Output-Calculation-sheet'!AZ96</f>
        <v>77495089.60071677</v>
      </c>
      <c r="BA117" s="2">
        <f>BA7/'Output-Calculation-sheet'!BA6*'Output-Calculation-sheet'!BA96</f>
        <v>70776534.81386511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258713351.63301569</v>
      </c>
      <c r="BD117" s="2">
        <f>BD7/'Output-Calculation-sheet'!BD6*'Output-Calculation-sheet'!BD96</f>
        <v>14991046.85357181</v>
      </c>
      <c r="BE117" s="2">
        <f>BE7/'Output-Calculation-sheet'!BE6*'Output-Calculation-sheet'!BE96</f>
        <v>2049961901.8307369</v>
      </c>
      <c r="BF117" s="2">
        <f>BF7/'Output-Calculation-sheet'!BF6*'Output-Calculation-sheet'!BF96</f>
        <v>0</v>
      </c>
      <c r="BH117" s="2">
        <f t="shared" si="10"/>
        <v>110.64824354427907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150370271.49585271</v>
      </c>
      <c r="D118" s="2">
        <f>D8/'Output-Calculation-sheet'!D7*'Output-Calculation-sheet'!D97</f>
        <v>2908688349.8110518</v>
      </c>
      <c r="E118" s="2">
        <f>E8/'Output-Calculation-sheet'!E7*'Output-Calculation-sheet'!E97</f>
        <v>206067452.31767783</v>
      </c>
      <c r="F118" s="2">
        <f>F8/'Output-Calculation-sheet'!F7*'Output-Calculation-sheet'!F97</f>
        <v>824005608.75206828</v>
      </c>
      <c r="G118" s="2">
        <f>G8/'Output-Calculation-sheet'!G7*'Output-Calculation-sheet'!G97</f>
        <v>289638461.50836521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2748827521.6675816</v>
      </c>
      <c r="K118" s="2">
        <f>K8/'Output-Calculation-sheet'!K7*'Output-Calculation-sheet'!K97</f>
        <v>0</v>
      </c>
      <c r="L118" s="2">
        <f>L8/'Output-Calculation-sheet'!L7*'Output-Calculation-sheet'!L97</f>
        <v>81244861.637620583</v>
      </c>
      <c r="M118" s="2">
        <f>M8/'Output-Calculation-sheet'!M7*'Output-Calculation-sheet'!M97</f>
        <v>166609740.58121151</v>
      </c>
      <c r="N118" s="2">
        <f>N8/'Output-Calculation-sheet'!N7*'Output-Calculation-sheet'!N97</f>
        <v>0</v>
      </c>
      <c r="O118" s="2">
        <f>O8/'Output-Calculation-sheet'!O7*'Output-Calculation-sheet'!O97</f>
        <v>333520543.54597926</v>
      </c>
      <c r="P118" s="2">
        <f>P8/'Output-Calculation-sheet'!P7*'Output-Calculation-sheet'!P97</f>
        <v>2262477382.005002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98164559.897052899</v>
      </c>
      <c r="U118" s="2">
        <f>U8/'Output-Calculation-sheet'!U7*'Output-Calculation-sheet'!U97</f>
        <v>191388942.17660242</v>
      </c>
      <c r="V118" s="2">
        <f>V8/'Output-Calculation-sheet'!V7*'Output-Calculation-sheet'!V97</f>
        <v>122099175.70022514</v>
      </c>
      <c r="W118" s="2">
        <f>W8/'Output-Calculation-sheet'!W7*'Output-Calculation-sheet'!W97</f>
        <v>0</v>
      </c>
      <c r="X118" s="2">
        <f>X8/'Output-Calculation-sheet'!X7*'Output-Calculation-sheet'!X97</f>
        <v>406025882.66677248</v>
      </c>
      <c r="Y118" s="2">
        <f>Y8/'Output-Calculation-sheet'!Y7*'Output-Calculation-sheet'!Y97</f>
        <v>284475247.41111201</v>
      </c>
      <c r="Z118" s="2">
        <f>Z8/'Output-Calculation-sheet'!Z7*'Output-Calculation-sheet'!Z97</f>
        <v>512436369.44650334</v>
      </c>
      <c r="AA118" s="2">
        <f>AA8/'Output-Calculation-sheet'!AA7*'Output-Calculation-sheet'!AA97</f>
        <v>0</v>
      </c>
      <c r="AB118" s="2">
        <f>AB8/'Output-Calculation-sheet'!AB7*'Output-Calculation-sheet'!AB97</f>
        <v>974513295.76900995</v>
      </c>
      <c r="AC118" s="2">
        <f>AC8/'Output-Calculation-sheet'!AC7*'Output-Calculation-sheet'!AC97</f>
        <v>365372356.96011466</v>
      </c>
      <c r="AD118" s="2">
        <f>AD8/'Output-Calculation-sheet'!AD7*'Output-Calculation-sheet'!AD97</f>
        <v>0</v>
      </c>
      <c r="AE118" s="2">
        <f>AE8/'Output-Calculation-sheet'!AE7*'Output-Calculation-sheet'!AE97</f>
        <v>97441910411.906647</v>
      </c>
      <c r="AF118" s="2">
        <f>AF8/'Output-Calculation-sheet'!AF7*'Output-Calculation-sheet'!AF97</f>
        <v>45583604242.849083</v>
      </c>
      <c r="AG118" s="2">
        <f>AG8/'Output-Calculation-sheet'!AG7*'Output-Calculation-sheet'!AG97</f>
        <v>330686774.61182112</v>
      </c>
      <c r="AH118" s="2">
        <f>AH8/'Output-Calculation-sheet'!AH7*'Output-Calculation-sheet'!AH97</f>
        <v>4334028145.3321667</v>
      </c>
      <c r="AI118" s="2">
        <f>AI8/'Output-Calculation-sheet'!AI7*'Output-Calculation-sheet'!AI97</f>
        <v>2841177013.7882051</v>
      </c>
      <c r="AJ118" s="2">
        <f>AJ8/'Output-Calculation-sheet'!AJ7*'Output-Calculation-sheet'!AJ97</f>
        <v>1286086720.630136</v>
      </c>
      <c r="AK118" s="2">
        <f>AK8/'Output-Calculation-sheet'!AK7*'Output-Calculation-sheet'!AK97</f>
        <v>375165748.80574876</v>
      </c>
      <c r="AL118" s="2">
        <f>AL8/'Output-Calculation-sheet'!AL7*'Output-Calculation-sheet'!AL97</f>
        <v>526945100.60487229</v>
      </c>
      <c r="AM118" s="2">
        <f>AM8/'Output-Calculation-sheet'!AM7*'Output-Calculation-sheet'!AM97</f>
        <v>50318174.799999252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460321143.26433897</v>
      </c>
      <c r="AQ118" s="2">
        <f>AQ8/'Output-Calculation-sheet'!AQ7*'Output-Calculation-sheet'!AQ97</f>
        <v>0</v>
      </c>
      <c r="AR118" s="2">
        <f>AR8/'Output-Calculation-sheet'!AR7*'Output-Calculation-sheet'!AR97</f>
        <v>26376202.027032018</v>
      </c>
      <c r="AS118" s="2">
        <f>AS8/'Output-Calculation-sheet'!AS7*'Output-Calculation-sheet'!AS97</f>
        <v>56226203.211676687</v>
      </c>
      <c r="AT118" s="2">
        <f>AT8/'Output-Calculation-sheet'!AT7*'Output-Calculation-sheet'!AT97</f>
        <v>0</v>
      </c>
      <c r="AU118" s="2">
        <f>AU8/'Output-Calculation-sheet'!AU7*'Output-Calculation-sheet'!AU97</f>
        <v>1113816.3233531066</v>
      </c>
      <c r="AV118" s="2">
        <f>AV8/'Output-Calculation-sheet'!AV7*'Output-Calculation-sheet'!AV97</f>
        <v>0</v>
      </c>
      <c r="AW118" s="2">
        <f>AW8/'Output-Calculation-sheet'!AW7*'Output-Calculation-sheet'!AW97</f>
        <v>315248804.62499481</v>
      </c>
      <c r="AX118" s="2">
        <f>AX8/'Output-Calculation-sheet'!AX7*'Output-Calculation-sheet'!AX97</f>
        <v>7330877.206055644</v>
      </c>
      <c r="AY118" s="2">
        <f>AY8/'Output-Calculation-sheet'!AY7*'Output-Calculation-sheet'!AY97</f>
        <v>55241957.683470897</v>
      </c>
      <c r="AZ118" s="2">
        <f>AZ8/'Output-Calculation-sheet'!AZ7*'Output-Calculation-sheet'!AZ97</f>
        <v>108804868.60118964</v>
      </c>
      <c r="BA118" s="2">
        <f>BA8/'Output-Calculation-sheet'!BA7*'Output-Calculation-sheet'!BA97</f>
        <v>104918459.59370737</v>
      </c>
      <c r="BB118" s="2">
        <f>BB8/'Output-Calculation-sheet'!BB7*'Output-Calculation-sheet'!BB97</f>
        <v>81785287.313697219</v>
      </c>
      <c r="BC118" s="2">
        <f>BC8/'Output-Calculation-sheet'!BC7*'Output-Calculation-sheet'!BC97</f>
        <v>381267771.71368086</v>
      </c>
      <c r="BD118" s="2">
        <f>BD8/'Output-Calculation-sheet'!BD7*'Output-Calculation-sheet'!BD97</f>
        <v>22131366.181696739</v>
      </c>
      <c r="BE118" s="2">
        <f>BE8/'Output-Calculation-sheet'!BE7*'Output-Calculation-sheet'!BE97</f>
        <v>3054880175.4426918</v>
      </c>
      <c r="BF118" s="2">
        <f>BF8/'Output-Calculation-sheet'!BF7*'Output-Calculation-sheet'!BF97</f>
        <v>0</v>
      </c>
      <c r="BH118" s="2">
        <f t="shared" si="10"/>
        <v>169.08540856923594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195879017.08590776</v>
      </c>
      <c r="D119" s="2">
        <f>D9/'Output-Calculation-sheet'!D8*'Output-Calculation-sheet'!D98</f>
        <v>3888367295.6491528</v>
      </c>
      <c r="E119" s="2">
        <f>E9/'Output-Calculation-sheet'!E8*'Output-Calculation-sheet'!E98</f>
        <v>267993504.26932463</v>
      </c>
      <c r="F119" s="2">
        <f>F9/'Output-Calculation-sheet'!F8*'Output-Calculation-sheet'!F98</f>
        <v>1095261933.7675543</v>
      </c>
      <c r="G119" s="2">
        <f>G9/'Output-Calculation-sheet'!G8*'Output-Calculation-sheet'!G98</f>
        <v>362909532.56636482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3649063616.4766746</v>
      </c>
      <c r="K119" s="2">
        <f>K9/'Output-Calculation-sheet'!K8*'Output-Calculation-sheet'!K98</f>
        <v>0</v>
      </c>
      <c r="L119" s="2">
        <f>L9/'Output-Calculation-sheet'!L8*'Output-Calculation-sheet'!L98</f>
        <v>109073526.90229395</v>
      </c>
      <c r="M119" s="2">
        <f>M9/'Output-Calculation-sheet'!M8*'Output-Calculation-sheet'!M98</f>
        <v>219907124.28012681</v>
      </c>
      <c r="N119" s="2">
        <f>N9/'Output-Calculation-sheet'!N8*'Output-Calculation-sheet'!N98</f>
        <v>0</v>
      </c>
      <c r="O119" s="2">
        <f>O9/'Output-Calculation-sheet'!O8*'Output-Calculation-sheet'!O98</f>
        <v>429589650.03777587</v>
      </c>
      <c r="P119" s="2">
        <f>P9/'Output-Calculation-sheet'!P8*'Output-Calculation-sheet'!P98</f>
        <v>3019225814.0588174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122512441.29266343</v>
      </c>
      <c r="U119" s="2">
        <f>U9/'Output-Calculation-sheet'!U8*'Output-Calculation-sheet'!U98</f>
        <v>253210795.73200837</v>
      </c>
      <c r="V119" s="2">
        <f>V9/'Output-Calculation-sheet'!V8*'Output-Calculation-sheet'!V98</f>
        <v>104408868.89894731</v>
      </c>
      <c r="W119" s="2">
        <f>W9/'Output-Calculation-sheet'!W8*'Output-Calculation-sheet'!W98</f>
        <v>0</v>
      </c>
      <c r="X119" s="2">
        <f>X9/'Output-Calculation-sheet'!X8*'Output-Calculation-sheet'!X98</f>
        <v>537743629.16255474</v>
      </c>
      <c r="Y119" s="2">
        <f>Y9/'Output-Calculation-sheet'!Y8*'Output-Calculation-sheet'!Y98</f>
        <v>379684855.34550387</v>
      </c>
      <c r="Z119" s="2">
        <f>Z9/'Output-Calculation-sheet'!Z8*'Output-Calculation-sheet'!Z98</f>
        <v>684835466.00027287</v>
      </c>
      <c r="AA119" s="2">
        <f>AA9/'Output-Calculation-sheet'!AA8*'Output-Calculation-sheet'!AA98</f>
        <v>0</v>
      </c>
      <c r="AB119" s="2">
        <f>AB9/'Output-Calculation-sheet'!AB8*'Output-Calculation-sheet'!AB98</f>
        <v>1296735896.3664706</v>
      </c>
      <c r="AC119" s="2">
        <f>AC9/'Output-Calculation-sheet'!AC8*'Output-Calculation-sheet'!AC98</f>
        <v>461762939.6150232</v>
      </c>
      <c r="AD119" s="2">
        <f>AD9/'Output-Calculation-sheet'!AD8*'Output-Calculation-sheet'!AD98</f>
        <v>0</v>
      </c>
      <c r="AE119" s="2">
        <f>AE9/'Output-Calculation-sheet'!AE8*'Output-Calculation-sheet'!AE98</f>
        <v>133508723988.61983</v>
      </c>
      <c r="AF119" s="2">
        <f>AF9/'Output-Calculation-sheet'!AF8*'Output-Calculation-sheet'!AF98</f>
        <v>63130868724.828018</v>
      </c>
      <c r="AG119" s="2">
        <f>AG9/'Output-Calculation-sheet'!AG8*'Output-Calculation-sheet'!AG98</f>
        <v>466870703.78185111</v>
      </c>
      <c r="AH119" s="2">
        <f>AH9/'Output-Calculation-sheet'!AH8*'Output-Calculation-sheet'!AH98</f>
        <v>5882022581.6162939</v>
      </c>
      <c r="AI119" s="2">
        <f>AI9/'Output-Calculation-sheet'!AI8*'Output-Calculation-sheet'!AI98</f>
        <v>3857369937.5389156</v>
      </c>
      <c r="AJ119" s="2">
        <f>AJ9/'Output-Calculation-sheet'!AJ8*'Output-Calculation-sheet'!AJ98</f>
        <v>1729640100.0806549</v>
      </c>
      <c r="AK119" s="2">
        <f>AK9/'Output-Calculation-sheet'!AK8*'Output-Calculation-sheet'!AK98</f>
        <v>510495949.30258393</v>
      </c>
      <c r="AL119" s="2">
        <f>AL9/'Output-Calculation-sheet'!AL8*'Output-Calculation-sheet'!AL98</f>
        <v>721325391.70972657</v>
      </c>
      <c r="AM119" s="2">
        <f>AM9/'Output-Calculation-sheet'!AM8*'Output-Calculation-sheet'!AM98</f>
        <v>71611123.614415094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625873468.23874927</v>
      </c>
      <c r="AQ119" s="2">
        <f>AQ9/'Output-Calculation-sheet'!AQ8*'Output-Calculation-sheet'!AQ98</f>
        <v>0</v>
      </c>
      <c r="AR119" s="2">
        <f>AR9/'Output-Calculation-sheet'!AR8*'Output-Calculation-sheet'!AR98</f>
        <v>41237162.642795034</v>
      </c>
      <c r="AS119" s="2">
        <f>AS9/'Output-Calculation-sheet'!AS8*'Output-Calculation-sheet'!AS98</f>
        <v>18369627.914537076</v>
      </c>
      <c r="AT119" s="2">
        <f>AT9/'Output-Calculation-sheet'!AT8*'Output-Calculation-sheet'!AT98</f>
        <v>0</v>
      </c>
      <c r="AU119" s="2">
        <f>AU9/'Output-Calculation-sheet'!AU8*'Output-Calculation-sheet'!AU98</f>
        <v>1644504.5440074499</v>
      </c>
      <c r="AV119" s="2">
        <f>AV9/'Output-Calculation-sheet'!AV8*'Output-Calculation-sheet'!AV98</f>
        <v>0</v>
      </c>
      <c r="AW119" s="2">
        <f>AW9/'Output-Calculation-sheet'!AW8*'Output-Calculation-sheet'!AW98</f>
        <v>415509816.68042797</v>
      </c>
      <c r="AX119" s="2">
        <f>AX9/'Output-Calculation-sheet'!AX8*'Output-Calculation-sheet'!AX98</f>
        <v>10494599.044709703</v>
      </c>
      <c r="AY119" s="2">
        <f>AY9/'Output-Calculation-sheet'!AY8*'Output-Calculation-sheet'!AY98</f>
        <v>71801458.330732957</v>
      </c>
      <c r="AZ119" s="2">
        <f>AZ9/'Output-Calculation-sheet'!AZ8*'Output-Calculation-sheet'!AZ98</f>
        <v>136648574.89486721</v>
      </c>
      <c r="BA119" s="2">
        <f>BA9/'Output-Calculation-sheet'!BA8*'Output-Calculation-sheet'!BA98</f>
        <v>139151426.126569</v>
      </c>
      <c r="BB119" s="2">
        <f>BB9/'Output-Calculation-sheet'!BB8*'Output-Calculation-sheet'!BB98</f>
        <v>110515544.9607112</v>
      </c>
      <c r="BC119" s="2">
        <f>BC9/'Output-Calculation-sheet'!BC8*'Output-Calculation-sheet'!BC98</f>
        <v>504206104.02674931</v>
      </c>
      <c r="BD119" s="2">
        <f>BD9/'Output-Calculation-sheet'!BD8*'Output-Calculation-sheet'!BD98</f>
        <v>29225308.417553525</v>
      </c>
      <c r="BE119" s="2">
        <f>BE9/'Output-Calculation-sheet'!BE8*'Output-Calculation-sheet'!BE98</f>
        <v>4079655441.8516026</v>
      </c>
      <c r="BF119" s="2">
        <f>BF9/'Output-Calculation-sheet'!BF8*'Output-Calculation-sheet'!BF98</f>
        <v>0</v>
      </c>
      <c r="BH119" s="2">
        <f t="shared" si="10"/>
        <v>231.41178734619302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241552787.79091731</v>
      </c>
      <c r="D120" s="2">
        <f>D10/'Output-Calculation-sheet'!D9*'Output-Calculation-sheet'!D99</f>
        <v>4889712730.2437162</v>
      </c>
      <c r="E120" s="2">
        <f>E10/'Output-Calculation-sheet'!E9*'Output-Calculation-sheet'!E99</f>
        <v>329960149.93157709</v>
      </c>
      <c r="F120" s="2">
        <f>F10/'Output-Calculation-sheet'!F9*'Output-Calculation-sheet'!F99</f>
        <v>1376355093.1508081</v>
      </c>
      <c r="G120" s="2">
        <f>G10/'Output-Calculation-sheet'!G9*'Output-Calculation-sheet'!G99</f>
        <v>428334913.54854047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4589031773.9237041</v>
      </c>
      <c r="K120" s="2">
        <f>K10/'Output-Calculation-sheet'!K9*'Output-Calculation-sheet'!K99</f>
        <v>0</v>
      </c>
      <c r="L120" s="2">
        <f>L10/'Output-Calculation-sheet'!L9*'Output-Calculation-sheet'!L99</f>
        <v>138825928.94129086</v>
      </c>
      <c r="M120" s="2">
        <f>M10/'Output-Calculation-sheet'!M9*'Output-Calculation-sheet'!M99</f>
        <v>274952292.91999906</v>
      </c>
      <c r="N120" s="2">
        <f>N10/'Output-Calculation-sheet'!N9*'Output-Calculation-sheet'!N99</f>
        <v>0</v>
      </c>
      <c r="O120" s="2">
        <f>O10/'Output-Calculation-sheet'!O9*'Output-Calculation-sheet'!O99</f>
        <v>523680871.69202292</v>
      </c>
      <c r="P120" s="2">
        <f>P10/'Output-Calculation-sheet'!P9*'Output-Calculation-sheet'!P99</f>
        <v>3786766158.3018107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142670819.07527539</v>
      </c>
      <c r="U120" s="2">
        <f>U10/'Output-Calculation-sheet'!U9*'Output-Calculation-sheet'!U99</f>
        <v>317337849.42142171</v>
      </c>
      <c r="V120" s="2">
        <f>V10/'Output-Calculation-sheet'!V9*'Output-Calculation-sheet'!V99</f>
        <v>57529234.113919102</v>
      </c>
      <c r="W120" s="2">
        <f>W10/'Output-Calculation-sheet'!W9*'Output-Calculation-sheet'!W99</f>
        <v>0</v>
      </c>
      <c r="X120" s="2">
        <f>X10/'Output-Calculation-sheet'!X9*'Output-Calculation-sheet'!X99</f>
        <v>674957710.42228425</v>
      </c>
      <c r="Y120" s="2">
        <f>Y10/'Output-Calculation-sheet'!Y9*'Output-Calculation-sheet'!Y99</f>
        <v>480156183.05748636</v>
      </c>
      <c r="Z120" s="2">
        <f>Z10/'Output-Calculation-sheet'!Z9*'Output-Calculation-sheet'!Z99</f>
        <v>867321059.64066064</v>
      </c>
      <c r="AA120" s="2">
        <f>AA10/'Output-Calculation-sheet'!AA9*'Output-Calculation-sheet'!AA99</f>
        <v>0</v>
      </c>
      <c r="AB120" s="2">
        <f>AB10/'Output-Calculation-sheet'!AB9*'Output-Calculation-sheet'!AB99</f>
        <v>1634591342.4305944</v>
      </c>
      <c r="AC120" s="2">
        <f>AC10/'Output-Calculation-sheet'!AC9*'Output-Calculation-sheet'!AC99</f>
        <v>551734702.35523462</v>
      </c>
      <c r="AD120" s="2">
        <f>AD10/'Output-Calculation-sheet'!AD9*'Output-Calculation-sheet'!AD99</f>
        <v>0</v>
      </c>
      <c r="AE120" s="2">
        <f>AE10/'Output-Calculation-sheet'!AE9*'Output-Calculation-sheet'!AE99</f>
        <v>171821872505.24585</v>
      </c>
      <c r="AF120" s="2">
        <f>AF10/'Output-Calculation-sheet'!AF9*'Output-Calculation-sheet'!AF99</f>
        <v>81703631008.284332</v>
      </c>
      <c r="AG120" s="2">
        <f>AG10/'Output-Calculation-sheet'!AG9*'Output-Calculation-sheet'!AG99</f>
        <v>617471565.41469157</v>
      </c>
      <c r="AH120" s="2">
        <f>AH10/'Output-Calculation-sheet'!AH9*'Output-Calculation-sheet'!AH99</f>
        <v>7507005778.4029875</v>
      </c>
      <c r="AI120" s="2">
        <f>AI10/'Output-Calculation-sheet'!AI9*'Output-Calculation-sheet'!AI99</f>
        <v>4920492571.0975676</v>
      </c>
      <c r="AJ120" s="2">
        <f>AJ10/'Output-Calculation-sheet'!AJ9*'Output-Calculation-sheet'!AJ99</f>
        <v>2191054357.9133482</v>
      </c>
      <c r="AK120" s="2">
        <f>AK10/'Output-Calculation-sheet'!AK9*'Output-Calculation-sheet'!AK99</f>
        <v>653748660.02035522</v>
      </c>
      <c r="AL120" s="2">
        <f>AL10/'Output-Calculation-sheet'!AL9*'Output-Calculation-sheet'!AL99</f>
        <v>928466383.61224759</v>
      </c>
      <c r="AM120" s="2">
        <f>AM10/'Output-Calculation-sheet'!AM9*'Output-Calculation-sheet'!AM99</f>
        <v>95967866.043004364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800386912.83313119</v>
      </c>
      <c r="AQ120" s="2">
        <f>AQ10/'Output-Calculation-sheet'!AQ9*'Output-Calculation-sheet'!AQ99</f>
        <v>0</v>
      </c>
      <c r="AR120" s="2">
        <f>AR10/'Output-Calculation-sheet'!AR9*'Output-Calculation-sheet'!AR99</f>
        <v>61053873.339646846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2303026.1750154314</v>
      </c>
      <c r="AV120" s="2">
        <f>AV10/'Output-Calculation-sheet'!AV9*'Output-Calculation-sheet'!AV99</f>
        <v>0</v>
      </c>
      <c r="AW120" s="2">
        <f>AW10/'Output-Calculation-sheet'!AW9*'Output-Calculation-sheet'!AW99</f>
        <v>514442262.44036353</v>
      </c>
      <c r="AX120" s="2">
        <f>AX10/'Output-Calculation-sheet'!AX9*'Output-Calculation-sheet'!AX99</f>
        <v>14288386.68173084</v>
      </c>
      <c r="AY120" s="2">
        <f>AY10/'Output-Calculation-sheet'!AY9*'Output-Calculation-sheet'!AY99</f>
        <v>87676471.339770541</v>
      </c>
      <c r="AZ120" s="2">
        <f>AZ10/'Output-Calculation-sheet'!AZ9*'Output-Calculation-sheet'!AZ99</f>
        <v>160549726.19497767</v>
      </c>
      <c r="BA120" s="2">
        <f>BA10/'Output-Calculation-sheet'!BA9*'Output-Calculation-sheet'!BA99</f>
        <v>173735001.29803497</v>
      </c>
      <c r="BB120" s="2">
        <f>BB10/'Output-Calculation-sheet'!BB9*'Output-Calculation-sheet'!BB99</f>
        <v>140767228.2037755</v>
      </c>
      <c r="BC120" s="2">
        <f>BC10/'Output-Calculation-sheet'!BC9*'Output-Calculation-sheet'!BC99</f>
        <v>629723400.41023469</v>
      </c>
      <c r="BD120" s="2">
        <f>BD10/'Output-Calculation-sheet'!BD9*'Output-Calculation-sheet'!BD99</f>
        <v>36327451.202694915</v>
      </c>
      <c r="BE120" s="2">
        <f>BE10/'Output-Calculation-sheet'!BE9*'Output-Calculation-sheet'!BE99</f>
        <v>5131334513.5749226</v>
      </c>
      <c r="BF120" s="2">
        <f>BF10/'Output-Calculation-sheet'!BF9*'Output-Calculation-sheet'!BF99</f>
        <v>0</v>
      </c>
      <c r="BH120" s="2">
        <f t="shared" si="10"/>
        <v>297.30671619277672</v>
      </c>
    </row>
    <row r="121" spans="1:60" x14ac:dyDescent="0.25">
      <c r="A121" s="2">
        <v>2034</v>
      </c>
      <c r="B121" s="2">
        <f>B11/'Output-Calculation-sheet'!B10*'Output-Calculation-sheet'!B100</f>
        <v>45713415.07059069</v>
      </c>
      <c r="C121" s="2">
        <f>C11/'Output-Calculation-sheet'!C10*'Output-Calculation-sheet'!C100</f>
        <v>288393448.79301256</v>
      </c>
      <c r="D121" s="2">
        <f>D11/'Output-Calculation-sheet'!D10*'Output-Calculation-sheet'!D100</f>
        <v>5914250902.6218882</v>
      </c>
      <c r="E121" s="2">
        <f>E11/'Output-Calculation-sheet'!E10*'Output-Calculation-sheet'!E100</f>
        <v>393360900.09052664</v>
      </c>
      <c r="F121" s="2">
        <f>F11/'Output-Calculation-sheet'!F10*'Output-Calculation-sheet'!F100</f>
        <v>1672131276.5402708</v>
      </c>
      <c r="G121" s="2">
        <f>G11/'Output-Calculation-sheet'!G10*'Output-Calculation-sheet'!G100</f>
        <v>486653868.11274457</v>
      </c>
      <c r="H121" s="2">
        <f>H11/'Output-Calculation-sheet'!H10*'Output-Calculation-sheet'!H100</f>
        <v>0</v>
      </c>
      <c r="I121" s="2">
        <f>I11/'Output-Calculation-sheet'!I10*'Output-Calculation-sheet'!I100</f>
        <v>43534254.932956472</v>
      </c>
      <c r="J121" s="2">
        <f>J11/'Output-Calculation-sheet'!J10*'Output-Calculation-sheet'!J100</f>
        <v>5591499086.1833725</v>
      </c>
      <c r="K121" s="2">
        <f>K11/'Output-Calculation-sheet'!K10*'Output-Calculation-sheet'!K100</f>
        <v>0</v>
      </c>
      <c r="L121" s="2">
        <f>L11/'Output-Calculation-sheet'!L10*'Output-Calculation-sheet'!L100</f>
        <v>171311895.10497051</v>
      </c>
      <c r="M121" s="2">
        <f>M11/'Output-Calculation-sheet'!M10*'Output-Calculation-sheet'!M100</f>
        <v>333086628.28497392</v>
      </c>
      <c r="N121" s="2">
        <f>N11/'Output-Calculation-sheet'!N10*'Output-Calculation-sheet'!N100</f>
        <v>0</v>
      </c>
      <c r="O121" s="2">
        <f>O11/'Output-Calculation-sheet'!O10*'Output-Calculation-sheet'!O100</f>
        <v>617847978.10854852</v>
      </c>
      <c r="P121" s="2">
        <f>P11/'Output-Calculation-sheet'!P10*'Output-Calculation-sheet'!P100</f>
        <v>4563640635.8785601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158216191.48587939</v>
      </c>
      <c r="U121" s="2">
        <f>U11/'Output-Calculation-sheet'!U10*'Output-Calculation-sheet'!U100</f>
        <v>385304116.27027148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821132029.07129514</v>
      </c>
      <c r="Y121" s="2">
        <f>Y11/'Output-Calculation-sheet'!Y10*'Output-Calculation-sheet'!Y100</f>
        <v>588375883.71964681</v>
      </c>
      <c r="Z121" s="2">
        <f>Z11/'Output-Calculation-sheet'!Z10*'Output-Calculation-sheet'!Z100</f>
        <v>1064594322.3819767</v>
      </c>
      <c r="AA121" s="2">
        <f>AA11/'Output-Calculation-sheet'!AA10*'Output-Calculation-sheet'!AA100</f>
        <v>0</v>
      </c>
      <c r="AB121" s="2">
        <f>AB11/'Output-Calculation-sheet'!AB10*'Output-Calculation-sheet'!AB100</f>
        <v>1996420286.2058096</v>
      </c>
      <c r="AC121" s="2">
        <f>AC11/'Output-Calculation-sheet'!AC10*'Output-Calculation-sheet'!AC100</f>
        <v>637413372.0694139</v>
      </c>
      <c r="AD121" s="2">
        <f>AD11/'Output-Calculation-sheet'!AD10*'Output-Calculation-sheet'!AD100</f>
        <v>0</v>
      </c>
      <c r="AE121" s="2">
        <f>AE11/'Output-Calculation-sheet'!AE10*'Output-Calculation-sheet'!AE100</f>
        <v>212365558018.22809</v>
      </c>
      <c r="AF121" s="2">
        <f>AF11/'Output-Calculation-sheet'!AF10*'Output-Calculation-sheet'!AF100</f>
        <v>101022542131.81769</v>
      </c>
      <c r="AG121" s="2">
        <f>AG11/'Output-Calculation-sheet'!AG10*'Output-Calculation-sheet'!AG100</f>
        <v>782973451.70485151</v>
      </c>
      <c r="AH121" s="2">
        <f>AH11/'Output-Calculation-sheet'!AH10*'Output-Calculation-sheet'!AH100</f>
        <v>9212093652.3950825</v>
      </c>
      <c r="AI121" s="2">
        <f>AI11/'Output-Calculation-sheet'!AI10*'Output-Calculation-sheet'!AI100</f>
        <v>6028572554.5129948</v>
      </c>
      <c r="AJ121" s="2">
        <f>AJ11/'Output-Calculation-sheet'!AJ10*'Output-Calculation-sheet'!AJ100</f>
        <v>2672871043.8395567</v>
      </c>
      <c r="AK121" s="2">
        <f>AK11/'Output-Calculation-sheet'!AK10*'Output-Calculation-sheet'!AK100</f>
        <v>805520808.02540588</v>
      </c>
      <c r="AL121" s="2">
        <f>AL11/'Output-Calculation-sheet'!AL10*'Output-Calculation-sheet'!AL100</f>
        <v>1148885523.2319038</v>
      </c>
      <c r="AM121" s="2">
        <f>AM11/'Output-Calculation-sheet'!AM10*'Output-Calculation-sheet'!AM100</f>
        <v>123816901.12089401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984311260.19570887</v>
      </c>
      <c r="AQ121" s="2">
        <f>AQ11/'Output-Calculation-sheet'!AQ10*'Output-Calculation-sheet'!AQ100</f>
        <v>0</v>
      </c>
      <c r="AR121" s="2">
        <f>AR11/'Output-Calculation-sheet'!AR10*'Output-Calculation-sheet'!AR100</f>
        <v>87580107.590513662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3128174.3111941935</v>
      </c>
      <c r="AV121" s="2">
        <f>AV11/'Output-Calculation-sheet'!AV10*'Output-Calculation-sheet'!AV100</f>
        <v>0</v>
      </c>
      <c r="AW121" s="2">
        <f>AW11/'Output-Calculation-sheet'!AW10*'Output-Calculation-sheet'!AW100</f>
        <v>611704478.78735518</v>
      </c>
      <c r="AX121" s="2">
        <f>AX11/'Output-Calculation-sheet'!AX10*'Output-Calculation-sheet'!AX100</f>
        <v>18935753.204772886</v>
      </c>
      <c r="AY121" s="2">
        <f>AY11/'Output-Calculation-sheet'!AY10*'Output-Calculation-sheet'!AY100</f>
        <v>102799145.92043053</v>
      </c>
      <c r="AZ121" s="2">
        <f>AZ11/'Output-Calculation-sheet'!AZ10*'Output-Calculation-sheet'!AZ100</f>
        <v>180144871.58732578</v>
      </c>
      <c r="BA121" s="2">
        <f>BA11/'Output-Calculation-sheet'!BA10*'Output-Calculation-sheet'!BA100</f>
        <v>208803133.82283929</v>
      </c>
      <c r="BB121" s="2">
        <f>BB11/'Output-Calculation-sheet'!BB10*'Output-Calculation-sheet'!BB100</f>
        <v>220575730.84607539</v>
      </c>
      <c r="BC121" s="2">
        <f>BC11/'Output-Calculation-sheet'!BC10*'Output-Calculation-sheet'!BC100</f>
        <v>759491676.50267375</v>
      </c>
      <c r="BD121" s="2">
        <f>BD11/'Output-Calculation-sheet'!BD10*'Output-Calculation-sheet'!BD100</f>
        <v>43451172.318665497</v>
      </c>
      <c r="BE121" s="2">
        <f>BE11/'Output-Calculation-sheet'!BE10*'Output-Calculation-sheet'!BE100</f>
        <v>6214540145.0841084</v>
      </c>
      <c r="BF121" s="2">
        <f>BF11/'Output-Calculation-sheet'!BF10*'Output-Calculation-sheet'!BF100</f>
        <v>0</v>
      </c>
      <c r="BH121" s="2">
        <f t="shared" si="10"/>
        <v>366.69830918213523</v>
      </c>
    </row>
    <row r="122" spans="1:60" x14ac:dyDescent="0.25">
      <c r="A122" s="2">
        <v>2035</v>
      </c>
      <c r="B122" s="2">
        <f>B12/'Output-Calculation-sheet'!B11*'Output-Calculation-sheet'!B101</f>
        <v>192744014.01793876</v>
      </c>
      <c r="C122" s="2">
        <f>C12/'Output-Calculation-sheet'!C11*'Output-Calculation-sheet'!C101</f>
        <v>337158777.73268712</v>
      </c>
      <c r="D122" s="2">
        <f>D12/'Output-Calculation-sheet'!D11*'Output-Calculation-sheet'!D101</f>
        <v>6962628803.4928312</v>
      </c>
      <c r="E122" s="2">
        <f>E12/'Output-Calculation-sheet'!E11*'Output-Calculation-sheet'!E101</f>
        <v>459285102.30578458</v>
      </c>
      <c r="F122" s="2">
        <f>F12/'Output-Calculation-sheet'!F11*'Output-Calculation-sheet'!F101</f>
        <v>1986665228.2550316</v>
      </c>
      <c r="G122" s="2">
        <f>G12/'Output-Calculation-sheet'!G11*'Output-Calculation-sheet'!G101</f>
        <v>537702435.10841167</v>
      </c>
      <c r="H122" s="2">
        <f>H12/'Output-Calculation-sheet'!H11*'Output-Calculation-sheet'!H101</f>
        <v>0</v>
      </c>
      <c r="I122" s="2">
        <f>I12/'Output-Calculation-sheet'!I11*'Output-Calculation-sheet'!I101</f>
        <v>255204767.80337629</v>
      </c>
      <c r="J122" s="2">
        <f>J12/'Output-Calculation-sheet'!J11*'Output-Calculation-sheet'!J101</f>
        <v>6676788576.6877823</v>
      </c>
      <c r="K122" s="2">
        <f>K12/'Output-Calculation-sheet'!K11*'Output-Calculation-sheet'!K101</f>
        <v>0</v>
      </c>
      <c r="L122" s="2">
        <f>L12/'Output-Calculation-sheet'!L11*'Output-Calculation-sheet'!L101</f>
        <v>207294136.82907903</v>
      </c>
      <c r="M122" s="2">
        <f>M12/'Output-Calculation-sheet'!M11*'Output-Calculation-sheet'!M101</f>
        <v>395435891.24441904</v>
      </c>
      <c r="N122" s="2">
        <f>N12/'Output-Calculation-sheet'!N11*'Output-Calculation-sheet'!N101</f>
        <v>0</v>
      </c>
      <c r="O122" s="2">
        <f>O12/'Output-Calculation-sheet'!O11*'Output-Calculation-sheet'!O101</f>
        <v>713495551.46276951</v>
      </c>
      <c r="P122" s="2">
        <f>P12/'Output-Calculation-sheet'!P11*'Output-Calculation-sheet'!P101</f>
        <v>5348113467.0488377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168663272.7249783</v>
      </c>
      <c r="U122" s="2">
        <f>U12/'Output-Calculation-sheet'!U11*'Output-Calculation-sheet'!U101</f>
        <v>458428919.13797367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979403400.35213494</v>
      </c>
      <c r="Y122" s="2">
        <f>Y12/'Output-Calculation-sheet'!Y11*'Output-Calculation-sheet'!Y101</f>
        <v>706611486.30685723</v>
      </c>
      <c r="Z122" s="2">
        <f>Z12/'Output-Calculation-sheet'!Z11*'Output-Calculation-sheet'!Z101</f>
        <v>1280970916.6481149</v>
      </c>
      <c r="AA122" s="2">
        <f>AA12/'Output-Calculation-sheet'!AA11*'Output-Calculation-sheet'!AA101</f>
        <v>0</v>
      </c>
      <c r="AB122" s="2">
        <f>AB12/'Output-Calculation-sheet'!AB11*'Output-Calculation-sheet'!AB101</f>
        <v>2389575984.119246</v>
      </c>
      <c r="AC122" s="2">
        <f>AC12/'Output-Calculation-sheet'!AC11*'Output-Calculation-sheet'!AC101</f>
        <v>720140155.00695181</v>
      </c>
      <c r="AD122" s="2">
        <f>AD12/'Output-Calculation-sheet'!AD11*'Output-Calculation-sheet'!AD101</f>
        <v>0</v>
      </c>
      <c r="AE122" s="2">
        <f>AE12/'Output-Calculation-sheet'!AE11*'Output-Calculation-sheet'!AE101</f>
        <v>255086283718.65402</v>
      </c>
      <c r="AF122" s="2">
        <f>AF12/'Output-Calculation-sheet'!AF11*'Output-Calculation-sheet'!AF101</f>
        <v>120809957454.10997</v>
      </c>
      <c r="AG122" s="2">
        <f>AG12/'Output-Calculation-sheet'!AG11*'Output-Calculation-sheet'!AG101</f>
        <v>963980317.59125984</v>
      </c>
      <c r="AH122" s="2">
        <f>AH12/'Output-Calculation-sheet'!AH11*'Output-Calculation-sheet'!AH101</f>
        <v>10998974706.205475</v>
      </c>
      <c r="AI122" s="2">
        <f>AI12/'Output-Calculation-sheet'!AI11*'Output-Calculation-sheet'!AI101</f>
        <v>7178239139.0453539</v>
      </c>
      <c r="AJ122" s="2">
        <f>AJ12/'Output-Calculation-sheet'!AJ11*'Output-Calculation-sheet'!AJ101</f>
        <v>3177481647.3737197</v>
      </c>
      <c r="AK122" s="2">
        <f>AK12/'Output-Calculation-sheet'!AK11*'Output-Calculation-sheet'!AK101</f>
        <v>966159122.21308517</v>
      </c>
      <c r="AL122" s="2">
        <f>AL12/'Output-Calculation-sheet'!AL11*'Output-Calculation-sheet'!AL101</f>
        <v>1382870281.073766</v>
      </c>
      <c r="AM122" s="2">
        <f>AM12/'Output-Calculation-sheet'!AM11*'Output-Calculation-sheet'!AM101</f>
        <v>155631424.99480411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1177947189.8605261</v>
      </c>
      <c r="AQ122" s="2">
        <f>AQ12/'Output-Calculation-sheet'!AQ11*'Output-Calculation-sheet'!AQ101</f>
        <v>0</v>
      </c>
      <c r="AR122" s="2">
        <f>AR12/'Output-Calculation-sheet'!AR11*'Output-Calculation-sheet'!AR101</f>
        <v>123216784.44554567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4169422.9785666862</v>
      </c>
      <c r="AV122" s="2">
        <f>AV12/'Output-Calculation-sheet'!AV11*'Output-Calculation-sheet'!AV101</f>
        <v>0</v>
      </c>
      <c r="AW122" s="2">
        <f>AW12/'Output-Calculation-sheet'!AW11*'Output-Calculation-sheet'!AW101</f>
        <v>706703659.86589587</v>
      </c>
      <c r="AX122" s="2">
        <f>AX12/'Output-Calculation-sheet'!AX11*'Output-Calculation-sheet'!AX101</f>
        <v>24735631.958345514</v>
      </c>
      <c r="AY122" s="2">
        <f>AY12/'Output-Calculation-sheet'!AY11*'Output-Calculation-sheet'!AY101</f>
        <v>117049733.53104262</v>
      </c>
      <c r="AZ122" s="2">
        <f>AZ12/'Output-Calculation-sheet'!AZ11*'Output-Calculation-sheet'!AZ101</f>
        <v>194891282.43000191</v>
      </c>
      <c r="BA122" s="2">
        <f>BA12/'Output-Calculation-sheet'!BA11*'Output-Calculation-sheet'!BA101</f>
        <v>244391425.65718532</v>
      </c>
      <c r="BB122" s="2">
        <f>BB12/'Output-Calculation-sheet'!BB11*'Output-Calculation-sheet'!BB101</f>
        <v>286308035.56092912</v>
      </c>
      <c r="BC122" s="2">
        <f>BC12/'Output-Calculation-sheet'!BC11*'Output-Calculation-sheet'!BC101</f>
        <v>894738934.69095576</v>
      </c>
      <c r="BD122" s="2">
        <f>BD12/'Output-Calculation-sheet'!BD11*'Output-Calculation-sheet'!BD101</f>
        <v>50596579.481238201</v>
      </c>
      <c r="BE122" s="2">
        <f>BE12/'Output-Calculation-sheet'!BE11*'Output-Calculation-sheet'!BE101</f>
        <v>7329726381.2676888</v>
      </c>
      <c r="BF122" s="2">
        <f>BF12/'Output-Calculation-sheet'!BF11*'Output-Calculation-sheet'!BF101</f>
        <v>0</v>
      </c>
      <c r="BH122" s="2">
        <f t="shared" si="10"/>
        <v>439.47288211190101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78719650.296858102</v>
      </c>
      <c r="D126" s="2">
        <f>D5/'Output-Calculation-sheet'!D4*'Output-Calculation-sheet'!D103</f>
        <v>391482527.33945376</v>
      </c>
      <c r="E126" s="2">
        <f>E5/'Output-Calculation-sheet'!E4*'Output-Calculation-sheet'!E103</f>
        <v>33817867.021454155</v>
      </c>
      <c r="F126" s="2">
        <f>F5/'Output-Calculation-sheet'!F4*'Output-Calculation-sheet'!F103</f>
        <v>195980168.55281895</v>
      </c>
      <c r="G126" s="2">
        <f>G5/'Output-Calculation-sheet'!G4*'Output-Calculation-sheet'!G103</f>
        <v>71507040.787061706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150113388.02946723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27425412.516586896</v>
      </c>
      <c r="M126" s="2">
        <f>M5/'Output-Calculation-sheet'!M4*'Output-Calculation-sheet'!M103</f>
        <v>15904706.868491348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334327007.87901258</v>
      </c>
      <c r="P126" s="2">
        <f>P5/'Output-Calculation-sheet'!P4*'Output-Calculation-sheet'!P103</f>
        <v>285558948.73555428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152903843.67319167</v>
      </c>
      <c r="U126" s="2">
        <f>U5/'Output-Calculation-sheet'!U4*'Output-Calculation-sheet'!U103</f>
        <v>116469005.55555364</v>
      </c>
      <c r="V126" s="2">
        <f>V5/'Output-Calculation-sheet'!V4*'Output-Calculation-sheet'!V103</f>
        <v>163165440.79156664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59980148.231460042</v>
      </c>
      <c r="Y126" s="2">
        <f>Y5/'Output-Calculation-sheet'!Y4*'Output-Calculation-sheet'!Y103</f>
        <v>0</v>
      </c>
      <c r="Z126" s="2">
        <f>Z5/'Output-Calculation-sheet'!Z4*'Output-Calculation-sheet'!Z103</f>
        <v>274922019.97290069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90932934.308543891</v>
      </c>
      <c r="AC126" s="2">
        <f>AC5/'Output-Calculation-sheet'!AC4*'Output-Calculation-sheet'!AC103</f>
        <v>114638107.150979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5995667469.9984808</v>
      </c>
      <c r="AF126" s="2">
        <f>AF5/'Output-Calculation-sheet'!AF4*'Output-Calculation-sheet'!AF103</f>
        <v>4824300524.2120752</v>
      </c>
      <c r="AG126" s="2">
        <f>AG5/'Output-Calculation-sheet'!AG4*'Output-Calculation-sheet'!AG103</f>
        <v>0</v>
      </c>
      <c r="AH126" s="2">
        <f>AH5/'Output-Calculation-sheet'!AH4*'Output-Calculation-sheet'!AH103</f>
        <v>250923303.51364985</v>
      </c>
      <c r="AI126" s="2">
        <f>AI5/'Output-Calculation-sheet'!AI4*'Output-Calculation-sheet'!AI103</f>
        <v>118133657.99122798</v>
      </c>
      <c r="AJ126" s="2">
        <f>AJ5/'Output-Calculation-sheet'!AJ4*'Output-Calculation-sheet'!AJ103</f>
        <v>0</v>
      </c>
      <c r="AK126" s="2">
        <f>AK5/'Output-Calculation-sheet'!AK4*'Output-Calculation-sheet'!AK103</f>
        <v>1316272.0140480497</v>
      </c>
      <c r="AL126" s="2">
        <f>AL5/'Output-Calculation-sheet'!AL4*'Output-Calculation-sheet'!AL103</f>
        <v>9196076.8827277683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6929760.2302380651</v>
      </c>
      <c r="AP126" s="2">
        <f>AP5/'Output-Calculation-sheet'!AP4*'Output-Calculation-sheet'!AP103</f>
        <v>28815034.984940913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18005376.186979562</v>
      </c>
      <c r="AX126" s="2">
        <f>AX5/'Output-Calculation-sheet'!AX4*'Output-Calculation-sheet'!AX103</f>
        <v>0</v>
      </c>
      <c r="AY126" s="2">
        <f>AY5/'Output-Calculation-sheet'!AY4*'Output-Calculation-sheet'!AY103</f>
        <v>4434611.1086502913</v>
      </c>
      <c r="AZ126" s="2">
        <f>AZ5/'Output-Calculation-sheet'!AZ4*'Output-Calculation-sheet'!AZ103</f>
        <v>56991032.015424833</v>
      </c>
      <c r="BA126" s="2">
        <f>BA5/'Output-Calculation-sheet'!BA4*'Output-Calculation-sheet'!BA103</f>
        <v>11921827.605869705</v>
      </c>
      <c r="BB126" s="2">
        <f>BB5/'Output-Calculation-sheet'!BB4*'Output-Calculation-sheet'!BB103</f>
        <v>0</v>
      </c>
      <c r="BC126" s="2">
        <f>BC5/'Output-Calculation-sheet'!BC4*'Output-Calculation-sheet'!BC103</f>
        <v>8616747.4604704306</v>
      </c>
      <c r="BD126" s="2">
        <f>BD5/'Output-Calculation-sheet'!BD4*'Output-Calculation-sheet'!BD103</f>
        <v>2459340.8808358107</v>
      </c>
      <c r="BE126" s="2">
        <f>BE5/'Output-Calculation-sheet'!BE4*'Output-Calculation-sheet'!BE103</f>
        <v>0</v>
      </c>
      <c r="BF126" s="2">
        <f>BF5/'Output-Calculation-sheet'!BF4*'Output-Calculation-sheet'!BF103</f>
        <v>63459713.218724512</v>
      </c>
      <c r="BH126" s="2">
        <f>SUM(B126:AI126,AK126:AM126,AP126,AR126:AS126,AU126,AW126:BF126)/10^9</f>
        <v>17.154557852924473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194575910.95343029</v>
      </c>
      <c r="D127" s="2">
        <f>D6/'Output-Calculation-sheet'!D5*'Output-Calculation-sheet'!D104</f>
        <v>1025929380.6503243</v>
      </c>
      <c r="E127" s="2">
        <f>E6/'Output-Calculation-sheet'!E5*'Output-Calculation-sheet'!E104</f>
        <v>80168440.267795414</v>
      </c>
      <c r="F127" s="2">
        <f>F6/'Output-Calculation-sheet'!F5*'Output-Calculation-sheet'!F104</f>
        <v>500506542.97458309</v>
      </c>
      <c r="G127" s="2">
        <f>G6/'Output-Calculation-sheet'!G5*'Output-Calculation-sheet'!G104</f>
        <v>166612529.97424641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368846263.65712357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71021715.878655136</v>
      </c>
      <c r="M127" s="2">
        <f>M6/'Output-Calculation-sheet'!M5*'Output-Calculation-sheet'!M104</f>
        <v>37097764.852325186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820321554.78527224</v>
      </c>
      <c r="P127" s="2">
        <f>P6/'Output-Calculation-sheet'!P5*'Output-Calculation-sheet'!P104</f>
        <v>699959170.0619334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403889970.92516702</v>
      </c>
      <c r="U127" s="2">
        <f>U6/'Output-Calculation-sheet'!U5*'Output-Calculation-sheet'!U104</f>
        <v>303328050.56461763</v>
      </c>
      <c r="V127" s="2">
        <f>V6/'Output-Calculation-sheet'!V5*'Output-Calculation-sheet'!V104</f>
        <v>402725685.0967865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153629488.34475875</v>
      </c>
      <c r="Y127" s="2">
        <f>Y6/'Output-Calculation-sheet'!Y5*'Output-Calculation-sheet'!Y104</f>
        <v>0</v>
      </c>
      <c r="Z127" s="2">
        <f>Z6/'Output-Calculation-sheet'!Z5*'Output-Calculation-sheet'!Z104</f>
        <v>696677444.94458318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224068444.79570007</v>
      </c>
      <c r="AC127" s="2">
        <f>AC6/'Output-Calculation-sheet'!AC5*'Output-Calculation-sheet'!AC104</f>
        <v>287405755.31434613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15988270877.843176</v>
      </c>
      <c r="AF127" s="2">
        <f>AF6/'Output-Calculation-sheet'!AF5*'Output-Calculation-sheet'!AF104</f>
        <v>12393258877.191259</v>
      </c>
      <c r="AG127" s="2">
        <f>AG6/'Output-Calculation-sheet'!AG5*'Output-Calculation-sheet'!AG104</f>
        <v>0</v>
      </c>
      <c r="AH127" s="2">
        <f>AH6/'Output-Calculation-sheet'!AH5*'Output-Calculation-sheet'!AH104</f>
        <v>611923176.91903508</v>
      </c>
      <c r="AI127" s="2">
        <f>AI6/'Output-Calculation-sheet'!AI5*'Output-Calculation-sheet'!AI104</f>
        <v>198333074.3423259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17597490.686650082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72199143.663200542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49068001.462391838</v>
      </c>
      <c r="AX127" s="2">
        <f>AX6/'Output-Calculation-sheet'!AX5*'Output-Calculation-sheet'!AX104</f>
        <v>0</v>
      </c>
      <c r="AY127" s="2">
        <f>AY6/'Output-Calculation-sheet'!AY5*'Output-Calculation-sheet'!AY104</f>
        <v>12457948.383504083</v>
      </c>
      <c r="AZ127" s="2">
        <f>AZ6/'Output-Calculation-sheet'!AZ5*'Output-Calculation-sheet'!AZ104</f>
        <v>146662020.04141286</v>
      </c>
      <c r="BA127" s="2">
        <f>BA6/'Output-Calculation-sheet'!BA5*'Output-Calculation-sheet'!BA104</f>
        <v>28354688.430448093</v>
      </c>
      <c r="BB127" s="2">
        <f>BB6/'Output-Calculation-sheet'!BB5*'Output-Calculation-sheet'!BB104</f>
        <v>0</v>
      </c>
      <c r="BC127" s="2">
        <f>BC6/'Output-Calculation-sheet'!BC5*'Output-Calculation-sheet'!BC104</f>
        <v>24442231.482111853</v>
      </c>
      <c r="BD127" s="2">
        <f>BD6/'Output-Calculation-sheet'!BD5*'Output-Calculation-sheet'!BD104</f>
        <v>6662319.4729915196</v>
      </c>
      <c r="BE127" s="2">
        <f>BE6/'Output-Calculation-sheet'!BE5*'Output-Calculation-sheet'!BE104</f>
        <v>0</v>
      </c>
      <c r="BF127" s="2">
        <f>BF6/'Output-Calculation-sheet'!BF5*'Output-Calculation-sheet'!BF104</f>
        <v>190538889.78353372</v>
      </c>
      <c r="BH127" s="2">
        <f t="shared" ref="BH127:BH133" si="11">SUM(B127:AI127,AK127:AM127,AP127,AR127:AS127,AU127,AW127:BF127)/10^9</f>
        <v>44.411561681238716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331483993.68189538</v>
      </c>
      <c r="D128" s="2">
        <f>D7/'Output-Calculation-sheet'!D6*'Output-Calculation-sheet'!D105</f>
        <v>1852939588.0799236</v>
      </c>
      <c r="E128" s="2">
        <f>E7/'Output-Calculation-sheet'!E6*'Output-Calculation-sheet'!E105</f>
        <v>130927976.36264251</v>
      </c>
      <c r="F128" s="2">
        <f>F7/'Output-Calculation-sheet'!F6*'Output-Calculation-sheet'!F105</f>
        <v>880339640.2283442</v>
      </c>
      <c r="G128" s="2">
        <f>G7/'Output-Calculation-sheet'!G6*'Output-Calculation-sheet'!G105</f>
        <v>266788731.59742174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625305360.22649992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126233380.94473404</v>
      </c>
      <c r="M128" s="2">
        <f>M7/'Output-Calculation-sheet'!M6*'Output-Calculation-sheet'!M105</f>
        <v>59618763.827566363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1384573576.8136995</v>
      </c>
      <c r="P128" s="2">
        <f>P7/'Output-Calculation-sheet'!P6*'Output-Calculation-sheet'!P105</f>
        <v>1182026464.7926147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735226362.56805682</v>
      </c>
      <c r="U128" s="2">
        <f>U7/'Output-Calculation-sheet'!U6*'Output-Calculation-sheet'!U105</f>
        <v>543253728.80005991</v>
      </c>
      <c r="V128" s="2">
        <f>V7/'Output-Calculation-sheet'!V6*'Output-Calculation-sheet'!V105</f>
        <v>684599861.58152592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270896798.29575312</v>
      </c>
      <c r="Y128" s="2">
        <f>Y7/'Output-Calculation-sheet'!Y6*'Output-Calculation-sheet'!Y105</f>
        <v>0</v>
      </c>
      <c r="Z128" s="2">
        <f>Z7/'Output-Calculation-sheet'!Z6*'Output-Calculation-sheet'!Z105</f>
        <v>1214557034.597409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379394077.86248088</v>
      </c>
      <c r="AC128" s="2">
        <f>AC7/'Output-Calculation-sheet'!AC6*'Output-Calculation-sheet'!AC105</f>
        <v>496443776.01529413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29438238995.265156</v>
      </c>
      <c r="AF128" s="2">
        <f>AF7/'Output-Calculation-sheet'!AF6*'Output-Calculation-sheet'!AF105</f>
        <v>22032096812.121704</v>
      </c>
      <c r="AG128" s="2">
        <f>AG7/'Output-Calculation-sheet'!AG6*'Output-Calculation-sheet'!AG105</f>
        <v>0</v>
      </c>
      <c r="AH128" s="2">
        <f>AH7/'Output-Calculation-sheet'!AH6*'Output-Calculation-sheet'!AH105</f>
        <v>1032477102.2264758</v>
      </c>
      <c r="AI128" s="2">
        <f>AI7/'Output-Calculation-sheet'!AI6*'Output-Calculation-sheet'!AI105</f>
        <v>199196656.23340949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20651602.810830645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123296453.76914161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92011775.150078863</v>
      </c>
      <c r="AX128" s="2">
        <f>AX7/'Output-Calculation-sheet'!AX6*'Output-Calculation-sheet'!AX105</f>
        <v>0</v>
      </c>
      <c r="AY128" s="2">
        <f>AY7/'Output-Calculation-sheet'!AY6*'Output-Calculation-sheet'!AY105</f>
        <v>24031789.52671871</v>
      </c>
      <c r="AZ128" s="2">
        <f>AZ7/'Output-Calculation-sheet'!AZ6*'Output-Calculation-sheet'!AZ105</f>
        <v>260845067.52958652</v>
      </c>
      <c r="BA128" s="2">
        <f>BA7/'Output-Calculation-sheet'!BA6*'Output-Calculation-sheet'!BA105</f>
        <v>46270843.559159003</v>
      </c>
      <c r="BB128" s="2">
        <f>BB7/'Output-Calculation-sheet'!BB6*'Output-Calculation-sheet'!BB105</f>
        <v>0</v>
      </c>
      <c r="BC128" s="2">
        <f>BC7/'Output-Calculation-sheet'!BC6*'Output-Calculation-sheet'!BC105</f>
        <v>47393829.216060899</v>
      </c>
      <c r="BD128" s="2">
        <f>BD7/'Output-Calculation-sheet'!BD6*'Output-Calculation-sheet'!BD105</f>
        <v>12441929.108413067</v>
      </c>
      <c r="BE128" s="2">
        <f>BE7/'Output-Calculation-sheet'!BE6*'Output-Calculation-sheet'!BE105</f>
        <v>18714651.396926399</v>
      </c>
      <c r="BF128" s="2">
        <f>BF7/'Output-Calculation-sheet'!BF6*'Output-Calculation-sheet'!BF105</f>
        <v>336735293.97686499</v>
      </c>
      <c r="BH128" s="2">
        <f t="shared" si="11"/>
        <v>79.404967864906837</v>
      </c>
    </row>
    <row r="129" spans="1:60" x14ac:dyDescent="0.25">
      <c r="A129" s="2">
        <v>2031</v>
      </c>
      <c r="B129" s="2">
        <f>B8/'Output-Calculation-sheet'!B7*'Output-Calculation-sheet'!B106</f>
        <v>636780318.59967947</v>
      </c>
      <c r="C129" s="2">
        <f>C8/'Output-Calculation-sheet'!C7*'Output-Calculation-sheet'!C106</f>
        <v>499958436.72915262</v>
      </c>
      <c r="D129" s="2">
        <f>D8/'Output-Calculation-sheet'!D7*'Output-Calculation-sheet'!D106</f>
        <v>2917619373.3171244</v>
      </c>
      <c r="E129" s="2">
        <f>E8/'Output-Calculation-sheet'!E7*'Output-Calculation-sheet'!E106</f>
        <v>200388022.28972369</v>
      </c>
      <c r="F129" s="2">
        <f>F8/'Output-Calculation-sheet'!F7*'Output-Calculation-sheet'!F106</f>
        <v>1332543738.1023707</v>
      </c>
      <c r="G129" s="2">
        <f>G8/'Output-Calculation-sheet'!G7*'Output-Calculation-sheet'!G106</f>
        <v>414884231.84532326</v>
      </c>
      <c r="H129" s="2">
        <f>H8/'Output-Calculation-sheet'!H7*'Output-Calculation-sheet'!H106</f>
        <v>785813753.46287954</v>
      </c>
      <c r="I129" s="2">
        <f>I8/'Output-Calculation-sheet'!I7*'Output-Calculation-sheet'!I106</f>
        <v>1056784215.0131233</v>
      </c>
      <c r="J129" s="2">
        <f>J8/'Output-Calculation-sheet'!J7*'Output-Calculation-sheet'!J106</f>
        <v>949917809.65803194</v>
      </c>
      <c r="K129" s="2">
        <f>K8/'Output-Calculation-sheet'!K7*'Output-Calculation-sheet'!K106</f>
        <v>6191671648.6742353</v>
      </c>
      <c r="L129" s="2">
        <f>L8/'Output-Calculation-sheet'!L7*'Output-Calculation-sheet'!L106</f>
        <v>189725377.84581873</v>
      </c>
      <c r="M129" s="2">
        <f>M8/'Output-Calculation-sheet'!M7*'Output-Calculation-sheet'!M106</f>
        <v>90812053.253645584</v>
      </c>
      <c r="N129" s="2">
        <f>N8/'Output-Calculation-sheet'!N7*'Output-Calculation-sheet'!N106</f>
        <v>1666467314.8265767</v>
      </c>
      <c r="O129" s="2">
        <f>O8/'Output-Calculation-sheet'!O7*'Output-Calculation-sheet'!O106</f>
        <v>2091664010.4965827</v>
      </c>
      <c r="P129" s="2">
        <f>P8/'Output-Calculation-sheet'!P7*'Output-Calculation-sheet'!P106</f>
        <v>1876676943.4448009</v>
      </c>
      <c r="Q129" s="2">
        <f>Q8/'Output-Calculation-sheet'!Q7*'Output-Calculation-sheet'!Q106</f>
        <v>338712913.26957214</v>
      </c>
      <c r="R129" s="2">
        <f>R8/'Output-Calculation-sheet'!R7*'Output-Calculation-sheet'!R106</f>
        <v>257421747.23909849</v>
      </c>
      <c r="S129" s="2">
        <f>S8/'Output-Calculation-sheet'!S7*'Output-Calculation-sheet'!S106</f>
        <v>2601315002.6889863</v>
      </c>
      <c r="T129" s="2">
        <f>T8/'Output-Calculation-sheet'!T7*'Output-Calculation-sheet'!T106</f>
        <v>1139082154.4423914</v>
      </c>
      <c r="U129" s="2">
        <f>U8/'Output-Calculation-sheet'!U7*'Output-Calculation-sheet'!U106</f>
        <v>811200900.12965155</v>
      </c>
      <c r="V129" s="2">
        <f>V8/'Output-Calculation-sheet'!V7*'Output-Calculation-sheet'!V106</f>
        <v>1070170192.1423607</v>
      </c>
      <c r="W129" s="2">
        <f>W8/'Output-Calculation-sheet'!W7*'Output-Calculation-sheet'!W106</f>
        <v>569037656.99879003</v>
      </c>
      <c r="X129" s="2">
        <f>X8/'Output-Calculation-sheet'!X7*'Output-Calculation-sheet'!X106</f>
        <v>406885034.28321743</v>
      </c>
      <c r="Y129" s="2">
        <f>Y8/'Output-Calculation-sheet'!Y7*'Output-Calculation-sheet'!Y106</f>
        <v>0</v>
      </c>
      <c r="Z129" s="2">
        <f>Z8/'Output-Calculation-sheet'!Z7*'Output-Calculation-sheet'!Z106</f>
        <v>1817908565.4478979</v>
      </c>
      <c r="AA129" s="2">
        <f>AA8/'Output-Calculation-sheet'!AA7*'Output-Calculation-sheet'!AA106</f>
        <v>1395497293.9408507</v>
      </c>
      <c r="AB129" s="2">
        <f>AB8/'Output-Calculation-sheet'!AB7*'Output-Calculation-sheet'!AB106</f>
        <v>570017285.02119827</v>
      </c>
      <c r="AC129" s="2">
        <f>AC8/'Output-Calculation-sheet'!AC7*'Output-Calculation-sheet'!AC106</f>
        <v>759154161.34861934</v>
      </c>
      <c r="AD129" s="2">
        <f>AD8/'Output-Calculation-sheet'!AD7*'Output-Calculation-sheet'!AD106</f>
        <v>6015540941.1421947</v>
      </c>
      <c r="AE129" s="2">
        <f>AE8/'Output-Calculation-sheet'!AE7*'Output-Calculation-sheet'!AE106</f>
        <v>45732538406.466469</v>
      </c>
      <c r="AF129" s="2">
        <f>AF8/'Output-Calculation-sheet'!AF7*'Output-Calculation-sheet'!AF106</f>
        <v>35943095721.436646</v>
      </c>
      <c r="AG129" s="2">
        <f>AG8/'Output-Calculation-sheet'!AG7*'Output-Calculation-sheet'!AG106</f>
        <v>0</v>
      </c>
      <c r="AH129" s="2">
        <f>AH8/'Output-Calculation-sheet'!AH7*'Output-Calculation-sheet'!AH106</f>
        <v>1627253070.2094674</v>
      </c>
      <c r="AI129" s="2">
        <f>AI8/'Output-Calculation-sheet'!AI7*'Output-Calculation-sheet'!AI106</f>
        <v>353042454.54721695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35408822.750553302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192045639.55608064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352406052.61466467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149630203.78121513</v>
      </c>
      <c r="AX129" s="2">
        <f>AX8/'Output-Calculation-sheet'!AX7*'Output-Calculation-sheet'!AX106</f>
        <v>0</v>
      </c>
      <c r="AY129" s="2">
        <f>AY8/'Output-Calculation-sheet'!AY7*'Output-Calculation-sheet'!AY106</f>
        <v>39138543.780107059</v>
      </c>
      <c r="AZ129" s="2">
        <f>AZ8/'Output-Calculation-sheet'!AZ7*'Output-Calculation-sheet'!AZ106</f>
        <v>404736219.32122171</v>
      </c>
      <c r="BA129" s="2">
        <f>BA8/'Output-Calculation-sheet'!BA7*'Output-Calculation-sheet'!BA106</f>
        <v>72738925.083161592</v>
      </c>
      <c r="BB129" s="2">
        <f>BB8/'Output-Calculation-sheet'!BB7*'Output-Calculation-sheet'!BB106</f>
        <v>29249019.542546697</v>
      </c>
      <c r="BC129" s="2">
        <f>BC8/'Output-Calculation-sheet'!BC7*'Output-Calculation-sheet'!BC106</f>
        <v>78069520.018881738</v>
      </c>
      <c r="BD129" s="2">
        <f>BD8/'Output-Calculation-sheet'!BD7*'Output-Calculation-sheet'!BD106</f>
        <v>19507094.22385871</v>
      </c>
      <c r="BE129" s="2">
        <f>BE8/'Output-Calculation-sheet'!BE7*'Output-Calculation-sheet'!BE106</f>
        <v>75612003.791448817</v>
      </c>
      <c r="BF129" s="2">
        <f>BF8/'Output-Calculation-sheet'!BF7*'Output-Calculation-sheet'!BF106</f>
        <v>501295045.92344189</v>
      </c>
      <c r="BH129" s="2">
        <f t="shared" si="11"/>
        <v>124.25941783870087</v>
      </c>
    </row>
    <row r="130" spans="1:60" x14ac:dyDescent="0.25">
      <c r="A130" s="2">
        <v>2032</v>
      </c>
      <c r="B130" s="2">
        <f>B9/'Output-Calculation-sheet'!B8*'Output-Calculation-sheet'!B107</f>
        <v>849961604.2168535</v>
      </c>
      <c r="C130" s="2">
        <f>C9/'Output-Calculation-sheet'!C8*'Output-Calculation-sheet'!C107</f>
        <v>672167039.13554716</v>
      </c>
      <c r="D130" s="2">
        <f>D9/'Output-Calculation-sheet'!D8*'Output-Calculation-sheet'!D107</f>
        <v>4084640297.2099762</v>
      </c>
      <c r="E130" s="2">
        <f>E9/'Output-Calculation-sheet'!E8*'Output-Calculation-sheet'!E107</f>
        <v>274535342.83218551</v>
      </c>
      <c r="F130" s="2">
        <f>F9/'Output-Calculation-sheet'!F8*'Output-Calculation-sheet'!F107</f>
        <v>1803542357.7173586</v>
      </c>
      <c r="G130" s="2">
        <f>G9/'Output-Calculation-sheet'!G8*'Output-Calculation-sheet'!G107</f>
        <v>577473718.61812401</v>
      </c>
      <c r="H130" s="2">
        <f>H9/'Output-Calculation-sheet'!H8*'Output-Calculation-sheet'!H107</f>
        <v>1048888556.115109</v>
      </c>
      <c r="I130" s="2">
        <f>I9/'Output-Calculation-sheet'!I8*'Output-Calculation-sheet'!I107</f>
        <v>1410574407.3196168</v>
      </c>
      <c r="J130" s="2">
        <f>J9/'Output-Calculation-sheet'!J8*'Output-Calculation-sheet'!J107</f>
        <v>1287568140.9980314</v>
      </c>
      <c r="K130" s="2">
        <f>K9/'Output-Calculation-sheet'!K8*'Output-Calculation-sheet'!K107</f>
        <v>8264521795.8044834</v>
      </c>
      <c r="L130" s="2">
        <f>L9/'Output-Calculation-sheet'!L8*'Output-Calculation-sheet'!L107</f>
        <v>252612304.414722</v>
      </c>
      <c r="M130" s="2">
        <f>M9/'Output-Calculation-sheet'!M8*'Output-Calculation-sheet'!M107</f>
        <v>123682659.9438176</v>
      </c>
      <c r="N130" s="2">
        <f>N9/'Output-Calculation-sheet'!N8*'Output-Calculation-sheet'!N107</f>
        <v>2224367631.6646519</v>
      </c>
      <c r="O130" s="2">
        <f>O9/'Output-Calculation-sheet'!O8*'Output-Calculation-sheet'!O107</f>
        <v>2807497398.5702529</v>
      </c>
      <c r="P130" s="2">
        <f>P9/'Output-Calculation-sheet'!P8*'Output-Calculation-sheet'!P107</f>
        <v>2644995334.5607629</v>
      </c>
      <c r="Q130" s="2">
        <f>Q9/'Output-Calculation-sheet'!Q8*'Output-Calculation-sheet'!Q107</f>
        <v>452107254.06174678</v>
      </c>
      <c r="R130" s="2">
        <f>R9/'Output-Calculation-sheet'!R8*'Output-Calculation-sheet'!R107</f>
        <v>343601495.24204326</v>
      </c>
      <c r="S130" s="2">
        <f>S9/'Output-Calculation-sheet'!S8*'Output-Calculation-sheet'!S107</f>
        <v>3472183484.1808829</v>
      </c>
      <c r="T130" s="2">
        <f>T9/'Output-Calculation-sheet'!T8*'Output-Calculation-sheet'!T107</f>
        <v>1570597447.2752342</v>
      </c>
      <c r="U130" s="2">
        <f>U9/'Output-Calculation-sheet'!U8*'Output-Calculation-sheet'!U107</f>
        <v>1085026280.0735464</v>
      </c>
      <c r="V130" s="2">
        <f>V9/'Output-Calculation-sheet'!V8*'Output-Calculation-sheet'!V107</f>
        <v>1487008805.3149662</v>
      </c>
      <c r="W130" s="2">
        <f>W9/'Output-Calculation-sheet'!W8*'Output-Calculation-sheet'!W107</f>
        <v>759540137.03596961</v>
      </c>
      <c r="X130" s="2">
        <f>X9/'Output-Calculation-sheet'!X8*'Output-Calculation-sheet'!X107</f>
        <v>547314188.9355309</v>
      </c>
      <c r="Y130" s="2">
        <f>Y9/'Output-Calculation-sheet'!Y8*'Output-Calculation-sheet'!Y107</f>
        <v>0</v>
      </c>
      <c r="Z130" s="2">
        <f>Z9/'Output-Calculation-sheet'!Z8*'Output-Calculation-sheet'!Z107</f>
        <v>2425662335.929862</v>
      </c>
      <c r="AA130" s="2">
        <f>AA9/'Output-Calculation-sheet'!AA8*'Output-Calculation-sheet'!AA107</f>
        <v>1862681618.2935693</v>
      </c>
      <c r="AB130" s="2">
        <f>AB9/'Output-Calculation-sheet'!AB8*'Output-Calculation-sheet'!AB107</f>
        <v>764777617.45467722</v>
      </c>
      <c r="AC130" s="2">
        <f>AC9/'Output-Calculation-sheet'!AC8*'Output-Calculation-sheet'!AC107</f>
        <v>1039233017.9603447</v>
      </c>
      <c r="AD130" s="2">
        <f>AD9/'Output-Calculation-sheet'!AD8*'Output-Calculation-sheet'!AD107</f>
        <v>8029424309.2313986</v>
      </c>
      <c r="AE130" s="2">
        <f>AE9/'Output-Calculation-sheet'!AE8*'Output-Calculation-sheet'!AE107</f>
        <v>63299983221.307259</v>
      </c>
      <c r="AF130" s="2">
        <f>AF9/'Output-Calculation-sheet'!AF8*'Output-Calculation-sheet'!AF107</f>
        <v>51128017902.325241</v>
      </c>
      <c r="AG130" s="2">
        <f>AG9/'Output-Calculation-sheet'!AG8*'Output-Calculation-sheet'!AG107</f>
        <v>0</v>
      </c>
      <c r="AH130" s="2">
        <f>AH9/'Output-Calculation-sheet'!AH8*'Output-Calculation-sheet'!AH107</f>
        <v>2275452412.6859403</v>
      </c>
      <c r="AI130" s="2">
        <f>AI9/'Output-Calculation-sheet'!AI8*'Output-Calculation-sheet'!AI107</f>
        <v>513470977.57525122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48173265.176469296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266824141.49642855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425884094.18472272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217123297.35011777</v>
      </c>
      <c r="AX130" s="2">
        <f>AX9/'Output-Calculation-sheet'!AX8*'Output-Calculation-sheet'!AX107</f>
        <v>0</v>
      </c>
      <c r="AY130" s="2">
        <f>AY9/'Output-Calculation-sheet'!AY8*'Output-Calculation-sheet'!AY107</f>
        <v>56337819.526799679</v>
      </c>
      <c r="AZ130" s="2">
        <f>AZ9/'Output-Calculation-sheet'!AZ8*'Output-Calculation-sheet'!AZ107</f>
        <v>560579652.86613977</v>
      </c>
      <c r="BA130" s="2">
        <f>BA9/'Output-Calculation-sheet'!BA8*'Output-Calculation-sheet'!BA107</f>
        <v>102051948.81297125</v>
      </c>
      <c r="BB130" s="2">
        <f>BB9/'Output-Calculation-sheet'!BB8*'Output-Calculation-sheet'!BB107</f>
        <v>40223536.220116608</v>
      </c>
      <c r="BC130" s="2">
        <f>BC9/'Output-Calculation-sheet'!BC8*'Output-Calculation-sheet'!BC107</f>
        <v>113185710.84212625</v>
      </c>
      <c r="BD130" s="2">
        <f>BD9/'Output-Calculation-sheet'!BD8*'Output-Calculation-sheet'!BD107</f>
        <v>27306694.194532324</v>
      </c>
      <c r="BE130" s="2">
        <f>BE9/'Output-Calculation-sheet'!BE8*'Output-Calculation-sheet'!BE107</f>
        <v>159506884.86306879</v>
      </c>
      <c r="BF130" s="2">
        <f>BF9/'Output-Calculation-sheet'!BF8*'Output-Calculation-sheet'!BF107</f>
        <v>669118788.56050205</v>
      </c>
      <c r="BH130" s="2">
        <f t="shared" si="11"/>
        <v>172.06942692809901</v>
      </c>
    </row>
    <row r="131" spans="1:60" x14ac:dyDescent="0.25">
      <c r="A131" s="2">
        <v>2033</v>
      </c>
      <c r="B131" s="2">
        <f>B10/'Output-Calculation-sheet'!B9*'Output-Calculation-sheet'!B108</f>
        <v>1074853026.1445615</v>
      </c>
      <c r="C131" s="2">
        <f>C10/'Output-Calculation-sheet'!C9*'Output-Calculation-sheet'!C108</f>
        <v>856169770.38096225</v>
      </c>
      <c r="D131" s="2">
        <f>D10/'Output-Calculation-sheet'!D9*'Output-Calculation-sheet'!D108</f>
        <v>5371668965.6989927</v>
      </c>
      <c r="E131" s="2">
        <f>E10/'Output-Calculation-sheet'!E9*'Output-Calculation-sheet'!E108</f>
        <v>356103074.85067779</v>
      </c>
      <c r="F131" s="2">
        <f>F10/'Output-Calculation-sheet'!F9*'Output-Calculation-sheet'!F108</f>
        <v>2307706974.3471975</v>
      </c>
      <c r="G131" s="2">
        <f>G10/'Output-Calculation-sheet'!G9*'Output-Calculation-sheet'!G108</f>
        <v>760864049.15254951</v>
      </c>
      <c r="H131" s="2">
        <f>H10/'Output-Calculation-sheet'!H9*'Output-Calculation-sheet'!H108</f>
        <v>1326414632.9768848</v>
      </c>
      <c r="I131" s="2">
        <f>I10/'Output-Calculation-sheet'!I9*'Output-Calculation-sheet'!I108</f>
        <v>1783799020.0396969</v>
      </c>
      <c r="J131" s="2">
        <f>J10/'Output-Calculation-sheet'!J9*'Output-Calculation-sheet'!J108</f>
        <v>1653472318.7049391</v>
      </c>
      <c r="K131" s="2">
        <f>K10/'Output-Calculation-sheet'!K9*'Output-Calculation-sheet'!K108</f>
        <v>10451234597.025331</v>
      </c>
      <c r="L131" s="2">
        <f>L10/'Output-Calculation-sheet'!L9*'Output-Calculation-sheet'!L108</f>
        <v>318558387.1620065</v>
      </c>
      <c r="M131" s="2">
        <f>M10/'Output-Calculation-sheet'!M9*'Output-Calculation-sheet'!M108</f>
        <v>159525656.87947434</v>
      </c>
      <c r="N131" s="2">
        <f>N10/'Output-Calculation-sheet'!N9*'Output-Calculation-sheet'!N108</f>
        <v>2812913668.5476675</v>
      </c>
      <c r="O131" s="2">
        <f>O10/'Output-Calculation-sheet'!O9*'Output-Calculation-sheet'!O108</f>
        <v>3569909206.7276244</v>
      </c>
      <c r="P131" s="2">
        <f>P10/'Output-Calculation-sheet'!P9*'Output-Calculation-sheet'!P108</f>
        <v>3503067313.786304</v>
      </c>
      <c r="Q131" s="2">
        <f>Q10/'Output-Calculation-sheet'!Q9*'Output-Calculation-sheet'!Q108</f>
        <v>571730395.45351624</v>
      </c>
      <c r="R131" s="2">
        <f>R10/'Output-Calculation-sheet'!R9*'Output-Calculation-sheet'!R108</f>
        <v>434515138.15545064</v>
      </c>
      <c r="S131" s="2">
        <f>S10/'Output-Calculation-sheet'!S9*'Output-Calculation-sheet'!S108</f>
        <v>4390890679.8018932</v>
      </c>
      <c r="T131" s="2">
        <f>T10/'Output-Calculation-sheet'!T9*'Output-Calculation-sheet'!T108</f>
        <v>2036386414.9190619</v>
      </c>
      <c r="U131" s="2">
        <f>U10/'Output-Calculation-sheet'!U9*'Output-Calculation-sheet'!U108</f>
        <v>1374984187.680985</v>
      </c>
      <c r="V131" s="2">
        <f>V10/'Output-Calculation-sheet'!V9*'Output-Calculation-sheet'!V108</f>
        <v>1954961821.871192</v>
      </c>
      <c r="W131" s="2">
        <f>W10/'Output-Calculation-sheet'!W9*'Output-Calculation-sheet'!W108</f>
        <v>960507001.39374495</v>
      </c>
      <c r="X131" s="2">
        <f>X10/'Output-Calculation-sheet'!X9*'Output-Calculation-sheet'!X108</f>
        <v>697177034.75129616</v>
      </c>
      <c r="Y131" s="2">
        <f>Y10/'Output-Calculation-sheet'!Y9*'Output-Calculation-sheet'!Y108</f>
        <v>0</v>
      </c>
      <c r="Z131" s="2">
        <f>Z10/'Output-Calculation-sheet'!Z9*'Output-Calculation-sheet'!Z108</f>
        <v>3066185109.4629025</v>
      </c>
      <c r="AA131" s="2">
        <f>AA10/'Output-Calculation-sheet'!AA9*'Output-Calculation-sheet'!AA108</f>
        <v>2355529383.6261721</v>
      </c>
      <c r="AB131" s="2">
        <f>AB10/'Output-Calculation-sheet'!AB9*'Output-Calculation-sheet'!AB108</f>
        <v>972241038.29925287</v>
      </c>
      <c r="AC131" s="2">
        <f>AC10/'Output-Calculation-sheet'!AC9*'Output-Calculation-sheet'!AC108</f>
        <v>1346410475.9239316</v>
      </c>
      <c r="AD131" s="2">
        <f>AD10/'Output-Calculation-sheet'!AD9*'Output-Calculation-sheet'!AD108</f>
        <v>10153931169.613686</v>
      </c>
      <c r="AE131" s="2">
        <f>AE10/'Output-Calculation-sheet'!AE9*'Output-Calculation-sheet'!AE108</f>
        <v>82261698345.199646</v>
      </c>
      <c r="AF131" s="2">
        <f>AF10/'Output-Calculation-sheet'!AF9*'Output-Calculation-sheet'!AF108</f>
        <v>67822539864.026848</v>
      </c>
      <c r="AG131" s="2">
        <f>AG10/'Output-Calculation-sheet'!AG9*'Output-Calculation-sheet'!AG108</f>
        <v>0</v>
      </c>
      <c r="AH131" s="2">
        <f>AH10/'Output-Calculation-sheet'!AH9*'Output-Calculation-sheet'!AH108</f>
        <v>2991283593.6005874</v>
      </c>
      <c r="AI131" s="2">
        <f>AI10/'Output-Calculation-sheet'!AI9*'Output-Calculation-sheet'!AI108</f>
        <v>704621314.54266763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61845339.32943812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348475143.80748624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475325135.74787986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296548920.17812645</v>
      </c>
      <c r="AX131" s="2">
        <f>AX10/'Output-Calculation-sheet'!AX9*'Output-Calculation-sheet'!AX108</f>
        <v>0</v>
      </c>
      <c r="AY131" s="2">
        <f>AY10/'Output-Calculation-sheet'!AY9*'Output-Calculation-sheet'!AY108</f>
        <v>76325427.253029272</v>
      </c>
      <c r="AZ131" s="2">
        <f>AZ10/'Output-Calculation-sheet'!AZ9*'Output-Calculation-sheet'!AZ108</f>
        <v>731822474.0506258</v>
      </c>
      <c r="BA131" s="2">
        <f>BA10/'Output-Calculation-sheet'!BA9*'Output-Calculation-sheet'!BA108</f>
        <v>134961505.67120647</v>
      </c>
      <c r="BB131" s="2">
        <f>BB10/'Output-Calculation-sheet'!BB9*'Output-Calculation-sheet'!BB108</f>
        <v>52152768.276160792</v>
      </c>
      <c r="BC131" s="2">
        <f>BC10/'Output-Calculation-sheet'!BC9*'Output-Calculation-sheet'!BC108</f>
        <v>154881214.17471915</v>
      </c>
      <c r="BD131" s="2">
        <f>BD10/'Output-Calculation-sheet'!BD9*'Output-Calculation-sheet'!BD108</f>
        <v>36026203.374615416</v>
      </c>
      <c r="BE131" s="2">
        <f>BE10/'Output-Calculation-sheet'!BE9*'Output-Calculation-sheet'!BE108</f>
        <v>284418107.72785127</v>
      </c>
      <c r="BF131" s="2">
        <f>BF10/'Output-Calculation-sheet'!BF9*'Output-Calculation-sheet'!BF108</f>
        <v>846161169.97605896</v>
      </c>
      <c r="BH131" s="2">
        <f t="shared" si="11"/>
        <v>223.90079704031487</v>
      </c>
    </row>
    <row r="132" spans="1:60" x14ac:dyDescent="0.25">
      <c r="A132" s="2">
        <v>2034</v>
      </c>
      <c r="B132" s="2">
        <f>B11/'Output-Calculation-sheet'!B10*'Output-Calculation-sheet'!B109</f>
        <v>1271320749.1707931</v>
      </c>
      <c r="C132" s="2">
        <f>C11/'Output-Calculation-sheet'!C10*'Output-Calculation-sheet'!C109</f>
        <v>1056699512.8452979</v>
      </c>
      <c r="D132" s="2">
        <f>D11/'Output-Calculation-sheet'!D10*'Output-Calculation-sheet'!D109</f>
        <v>6784084175.0961418</v>
      </c>
      <c r="E132" s="2">
        <f>E11/'Output-Calculation-sheet'!E10*'Output-Calculation-sheet'!E109</f>
        <v>447277229.07431692</v>
      </c>
      <c r="F132" s="2">
        <f>F11/'Output-Calculation-sheet'!F10*'Output-Calculation-sheet'!F109</f>
        <v>2854697182.8317766</v>
      </c>
      <c r="G132" s="2">
        <f>G11/'Output-Calculation-sheet'!G10*'Output-Calculation-sheet'!G109</f>
        <v>970530180.53937399</v>
      </c>
      <c r="H132" s="2">
        <f>H11/'Output-Calculation-sheet'!H10*'Output-Calculation-sheet'!H109</f>
        <v>1625320518.0814273</v>
      </c>
      <c r="I132" s="2">
        <f>I11/'Output-Calculation-sheet'!I10*'Output-Calculation-sheet'!I109</f>
        <v>2142241656.025979</v>
      </c>
      <c r="J132" s="2">
        <f>J11/'Output-Calculation-sheet'!J10*'Output-Calculation-sheet'!J109</f>
        <v>2057498096.9421289</v>
      </c>
      <c r="K132" s="2">
        <f>K11/'Output-Calculation-sheet'!K10*'Output-Calculation-sheet'!K109</f>
        <v>12806405366.45068</v>
      </c>
      <c r="L132" s="2">
        <f>L11/'Output-Calculation-sheet'!L10*'Output-Calculation-sheet'!L109</f>
        <v>389143356.74451429</v>
      </c>
      <c r="M132" s="2">
        <f>M11/'Output-Calculation-sheet'!M10*'Output-Calculation-sheet'!M109</f>
        <v>199283557.88772598</v>
      </c>
      <c r="N132" s="2">
        <f>N11/'Output-Calculation-sheet'!N10*'Output-Calculation-sheet'!N109</f>
        <v>3446800601.3587751</v>
      </c>
      <c r="O132" s="2">
        <f>O11/'Output-Calculation-sheet'!O10*'Output-Calculation-sheet'!O109</f>
        <v>4398227346.5067186</v>
      </c>
      <c r="P132" s="2">
        <f>P11/'Output-Calculation-sheet'!P10*'Output-Calculation-sheet'!P109</f>
        <v>4457162555.6355982</v>
      </c>
      <c r="Q132" s="2">
        <f>Q11/'Output-Calculation-sheet'!Q10*'Output-Calculation-sheet'!Q109</f>
        <v>700569372.23637414</v>
      </c>
      <c r="R132" s="2">
        <f>R11/'Output-Calculation-sheet'!R10*'Output-Calculation-sheet'!R109</f>
        <v>532432662.11914986</v>
      </c>
      <c r="S132" s="2">
        <f>S11/'Output-Calculation-sheet'!S10*'Output-Calculation-sheet'!S109</f>
        <v>5380372422.9406195</v>
      </c>
      <c r="T132" s="2">
        <f>T11/'Output-Calculation-sheet'!T10*'Output-Calculation-sheet'!T109</f>
        <v>2538341221.5737066</v>
      </c>
      <c r="U132" s="2">
        <f>U11/'Output-Calculation-sheet'!U10*'Output-Calculation-sheet'!U109</f>
        <v>1688380934.1925023</v>
      </c>
      <c r="V132" s="2">
        <f>V11/'Output-Calculation-sheet'!V10*'Output-Calculation-sheet'!V109</f>
        <v>2466003989.9961295</v>
      </c>
      <c r="W132" s="2">
        <f>W11/'Output-Calculation-sheet'!W10*'Output-Calculation-sheet'!W109</f>
        <v>1176956115.5324543</v>
      </c>
      <c r="X132" s="2">
        <f>X11/'Output-Calculation-sheet'!X10*'Output-Calculation-sheet'!X109</f>
        <v>860149855.16391349</v>
      </c>
      <c r="Y132" s="2">
        <f>Y11/'Output-Calculation-sheet'!Y10*'Output-Calculation-sheet'!Y109</f>
        <v>0</v>
      </c>
      <c r="Z132" s="2">
        <f>Z11/'Output-Calculation-sheet'!Z10*'Output-Calculation-sheet'!Z109</f>
        <v>3755322389.889214</v>
      </c>
      <c r="AA132" s="2">
        <f>AA11/'Output-Calculation-sheet'!AA10*'Output-Calculation-sheet'!AA109</f>
        <v>2886345570.1181545</v>
      </c>
      <c r="AB132" s="2">
        <f>AB11/'Output-Calculation-sheet'!AB10*'Output-Calculation-sheet'!AB109</f>
        <v>1197753379.8865387</v>
      </c>
      <c r="AC132" s="2">
        <f>AC11/'Output-Calculation-sheet'!AC10*'Output-Calculation-sheet'!AC109</f>
        <v>1688476455.9104786</v>
      </c>
      <c r="AD132" s="2">
        <f>AD11/'Output-Calculation-sheet'!AD10*'Output-Calculation-sheet'!AD109</f>
        <v>12442111216.632624</v>
      </c>
      <c r="AE132" s="2">
        <f>AE11/'Output-Calculation-sheet'!AE10*'Output-Calculation-sheet'!AE109</f>
        <v>102608410591.08084</v>
      </c>
      <c r="AF132" s="2">
        <f>AF11/'Output-Calculation-sheet'!AF10*'Output-Calculation-sheet'!AF109</f>
        <v>85763624963.431061</v>
      </c>
      <c r="AG132" s="2">
        <f>AG11/'Output-Calculation-sheet'!AG10*'Output-Calculation-sheet'!AG109</f>
        <v>0</v>
      </c>
      <c r="AH132" s="2">
        <f>AH11/'Output-Calculation-sheet'!AH10*'Output-Calculation-sheet'!AH109</f>
        <v>3779007469.0387955</v>
      </c>
      <c r="AI132" s="2">
        <f>AI11/'Output-Calculation-sheet'!AI10*'Output-Calculation-sheet'!AI109</f>
        <v>932318657.4332546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76613103.077727988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437348354.00468969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503859715.6344716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389654180.86290252</v>
      </c>
      <c r="AX132" s="2">
        <f>AX11/'Output-Calculation-sheet'!AX10*'Output-Calculation-sheet'!AX109</f>
        <v>0</v>
      </c>
      <c r="AY132" s="2">
        <f>AY11/'Output-Calculation-sheet'!AY10*'Output-Calculation-sheet'!AY109</f>
        <v>99512904.5949485</v>
      </c>
      <c r="AZ132" s="2">
        <f>AZ11/'Output-Calculation-sheet'!AZ10*'Output-Calculation-sheet'!AZ109</f>
        <v>920711301.13945365</v>
      </c>
      <c r="BA132" s="2">
        <f>BA11/'Output-Calculation-sheet'!BA10*'Output-Calculation-sheet'!BA109</f>
        <v>172001414.01975825</v>
      </c>
      <c r="BB132" s="2">
        <f>BB11/'Output-Calculation-sheet'!BB10*'Output-Calculation-sheet'!BB109</f>
        <v>17405785.560677666</v>
      </c>
      <c r="BC132" s="2">
        <f>BC11/'Output-Calculation-sheet'!BC10*'Output-Calculation-sheet'!BC109</f>
        <v>204572648.9900758</v>
      </c>
      <c r="BD132" s="2">
        <f>BD11/'Output-Calculation-sheet'!BD10*'Output-Calculation-sheet'!BD109</f>
        <v>45802528.93719589</v>
      </c>
      <c r="BE132" s="2">
        <f>BE11/'Output-Calculation-sheet'!BE10*'Output-Calculation-sheet'!BE109</f>
        <v>459967608.980259</v>
      </c>
      <c r="BF132" s="2">
        <f>BF11/'Output-Calculation-sheet'!BF10*'Output-Calculation-sheet'!BF109</f>
        <v>1036842379.7389616</v>
      </c>
      <c r="BH132" s="2">
        <f t="shared" si="11"/>
        <v>279.66756127790819</v>
      </c>
    </row>
    <row r="133" spans="1:60" x14ac:dyDescent="0.25">
      <c r="A133" s="2">
        <v>2035</v>
      </c>
      <c r="B133" s="2">
        <f>B12/'Output-Calculation-sheet'!B11*'Output-Calculation-sheet'!B110</f>
        <v>1388830032.5424922</v>
      </c>
      <c r="C133" s="2">
        <f>C12/'Output-Calculation-sheet'!C11*'Output-Calculation-sheet'!C110</f>
        <v>1278198934.0612192</v>
      </c>
      <c r="D133" s="2">
        <f>D12/'Output-Calculation-sheet'!D11*'Output-Calculation-sheet'!D110</f>
        <v>8326107461.6083612</v>
      </c>
      <c r="E133" s="2">
        <f>E12/'Output-Calculation-sheet'!E11*'Output-Calculation-sheet'!E110</f>
        <v>550233863.25055707</v>
      </c>
      <c r="F133" s="2">
        <f>F12/'Output-Calculation-sheet'!F11*'Output-Calculation-sheet'!F110</f>
        <v>3453627784.6422</v>
      </c>
      <c r="G133" s="2">
        <f>G12/'Output-Calculation-sheet'!G11*'Output-Calculation-sheet'!G110</f>
        <v>1212213696.9972174</v>
      </c>
      <c r="H133" s="2">
        <f>H12/'Output-Calculation-sheet'!H11*'Output-Calculation-sheet'!H110</f>
        <v>1951890180.1016018</v>
      </c>
      <c r="I133" s="2">
        <f>I12/'Output-Calculation-sheet'!I11*'Output-Calculation-sheet'!I110</f>
        <v>2369751365.2669654</v>
      </c>
      <c r="J133" s="2">
        <f>J12/'Output-Calculation-sheet'!J11*'Output-Calculation-sheet'!J110</f>
        <v>2509194508.4129658</v>
      </c>
      <c r="K133" s="2">
        <f>K12/'Output-Calculation-sheet'!K11*'Output-Calculation-sheet'!K110</f>
        <v>15379551498.307583</v>
      </c>
      <c r="L133" s="2">
        <f>L12/'Output-Calculation-sheet'!L11*'Output-Calculation-sheet'!L110</f>
        <v>465771489.51929861</v>
      </c>
      <c r="M133" s="2">
        <f>M12/'Output-Calculation-sheet'!M11*'Output-Calculation-sheet'!M110</f>
        <v>243886149.71409979</v>
      </c>
      <c r="N133" s="2">
        <f>N12/'Output-Calculation-sheet'!N11*'Output-Calculation-sheet'!N110</f>
        <v>4139353851.8970876</v>
      </c>
      <c r="O133" s="2">
        <f>O12/'Output-Calculation-sheet'!O11*'Output-Calculation-sheet'!O110</f>
        <v>5310441931.2556915</v>
      </c>
      <c r="P133" s="2">
        <f>P12/'Output-Calculation-sheet'!P11*'Output-Calculation-sheet'!P110</f>
        <v>5512955688.7184811</v>
      </c>
      <c r="Q133" s="2">
        <f>Q12/'Output-Calculation-sheet'!Q11*'Output-Calculation-sheet'!Q110</f>
        <v>841332194.0104146</v>
      </c>
      <c r="R133" s="2">
        <f>R12/'Output-Calculation-sheet'!R11*'Output-Calculation-sheet'!R110</f>
        <v>639402435.33093894</v>
      </c>
      <c r="S133" s="2">
        <f>S12/'Output-Calculation-sheet'!S11*'Output-Calculation-sheet'!S110</f>
        <v>6461430824.7017174</v>
      </c>
      <c r="T133" s="2">
        <f>T12/'Output-Calculation-sheet'!T11*'Output-Calculation-sheet'!T110</f>
        <v>3078070213.4672804</v>
      </c>
      <c r="U133" s="2">
        <f>U12/'Output-Calculation-sheet'!U11*'Output-Calculation-sheet'!U110</f>
        <v>2031913494.0796399</v>
      </c>
      <c r="V133" s="2">
        <f>V12/'Output-Calculation-sheet'!V11*'Output-Calculation-sheet'!V110</f>
        <v>2961489107.1486182</v>
      </c>
      <c r="W133" s="2">
        <f>W12/'Output-Calculation-sheet'!W11*'Output-Calculation-sheet'!W110</f>
        <v>1413437622.6840882</v>
      </c>
      <c r="X133" s="2">
        <f>X12/'Output-Calculation-sheet'!X11*'Output-Calculation-sheet'!X110</f>
        <v>1039631949.6201797</v>
      </c>
      <c r="Y133" s="2">
        <f>Y12/'Output-Calculation-sheet'!Y11*'Output-Calculation-sheet'!Y110</f>
        <v>0</v>
      </c>
      <c r="Z133" s="2">
        <f>Z12/'Output-Calculation-sheet'!Z11*'Output-Calculation-sheet'!Z110</f>
        <v>4507394350.4393377</v>
      </c>
      <c r="AA133" s="2">
        <f>AA12/'Output-Calculation-sheet'!AA11*'Output-Calculation-sheet'!AA110</f>
        <v>3466287957.8859859</v>
      </c>
      <c r="AB133" s="2">
        <f>AB12/'Output-Calculation-sheet'!AB11*'Output-Calculation-sheet'!AB110</f>
        <v>1446314629.3777022</v>
      </c>
      <c r="AC133" s="2">
        <f>AC12/'Output-Calculation-sheet'!AC11*'Output-Calculation-sheet'!AC110</f>
        <v>2073082582.5852365</v>
      </c>
      <c r="AD133" s="2">
        <f>AD12/'Output-Calculation-sheet'!AD11*'Output-Calculation-sheet'!AD110</f>
        <v>14942058775.723951</v>
      </c>
      <c r="AE133" s="2">
        <f>AE12/'Output-Calculation-sheet'!AE11*'Output-Calculation-sheet'!AE110</f>
        <v>124319532720.51784</v>
      </c>
      <c r="AF133" s="2">
        <f>AF12/'Output-Calculation-sheet'!AF11*'Output-Calculation-sheet'!AF110</f>
        <v>104642265152.82388</v>
      </c>
      <c r="AG133" s="2">
        <f>AG12/'Output-Calculation-sheet'!AG11*'Output-Calculation-sheet'!AG110</f>
        <v>0</v>
      </c>
      <c r="AH133" s="2">
        <f>AH12/'Output-Calculation-sheet'!AH11*'Output-Calculation-sheet'!AH110</f>
        <v>4642320633.4144878</v>
      </c>
      <c r="AI133" s="2">
        <f>AI12/'Output-Calculation-sheet'!AI11*'Output-Calculation-sheet'!AI110</f>
        <v>1203048304.6354761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92697328.187353596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533731878.84275246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530762687.9728182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498241924.9309504</v>
      </c>
      <c r="AX133" s="2">
        <f>AX12/'Output-Calculation-sheet'!AX11*'Output-Calculation-sheet'!AX110</f>
        <v>0</v>
      </c>
      <c r="AY133" s="2">
        <f>AY12/'Output-Calculation-sheet'!AY11*'Output-Calculation-sheet'!AY110</f>
        <v>126335998.9848181</v>
      </c>
      <c r="AZ133" s="2">
        <f>AZ12/'Output-Calculation-sheet'!AZ11*'Output-Calculation-sheet'!AZ110</f>
        <v>1129485080.8130813</v>
      </c>
      <c r="BA133" s="2">
        <f>BA12/'Output-Calculation-sheet'!BA11*'Output-Calculation-sheet'!BA110</f>
        <v>213722167.70202392</v>
      </c>
      <c r="BB133" s="2">
        <f>BB12/'Output-Calculation-sheet'!BB11*'Output-Calculation-sheet'!BB110</f>
        <v>0</v>
      </c>
      <c r="BC133" s="2">
        <f>BC12/'Output-Calculation-sheet'!BC11*'Output-Calculation-sheet'!BC110</f>
        <v>263855790.88080731</v>
      </c>
      <c r="BD133" s="2">
        <f>BD12/'Output-Calculation-sheet'!BD11*'Output-Calculation-sheet'!BD110</f>
        <v>56775374.085496686</v>
      </c>
      <c r="BE133" s="2">
        <f>BE12/'Output-Calculation-sheet'!BE11*'Output-Calculation-sheet'!BE110</f>
        <v>698038011.90919054</v>
      </c>
      <c r="BF133" s="2">
        <f>BF12/'Output-Calculation-sheet'!BF11*'Output-Calculation-sheet'!BF110</f>
        <v>1245171483.9040022</v>
      </c>
      <c r="BH133" s="2">
        <f t="shared" si="11"/>
        <v>339.18983911295601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2756667866.6050701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3211383694.5359159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2598398007.8096008</v>
      </c>
      <c r="AN137" s="2">
        <f>AN5/'Output-Calculation-sheet'!AN4*'Output-Calculation-sheet'!AN112</f>
        <v>658660336.21050572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126694223.79439519</v>
      </c>
      <c r="AR137" s="2">
        <f>AR5/'Output-Calculation-sheet'!AR4*'Output-Calculation-sheet'!AR112</f>
        <v>343257809.50861752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227618699.92172596</v>
      </c>
      <c r="AU137" s="2">
        <f>AU5/'Output-Calculation-sheet'!AU4*'Output-Calculation-sheet'!AU112</f>
        <v>93459866.980625883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345356841.81459713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4392665690.7009306</v>
      </c>
      <c r="BF137" s="2">
        <f>BF5/'Output-Calculation-sheet'!BF4*'Output-Calculation-sheet'!BF112</f>
        <v>716383534.11478329</v>
      </c>
      <c r="BH137" s="2">
        <f>SUM(B137:AI137,AK137:AM137,AP137,AR137:AS137,AU137,AW137:BF137)/10^9</f>
        <v>383.00775324998159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3789488803.7909169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4044216704.9154077</v>
      </c>
      <c r="AK138" s="2">
        <f>AK6/'Output-Calculation-sheet'!AK5*'Output-Calculation-sheet'!AK113</f>
        <v>855277189.61917055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3666842379.9908895</v>
      </c>
      <c r="AN138" s="2">
        <f>AN6/'Output-Calculation-sheet'!AN5*'Output-Calculation-sheet'!AN113</f>
        <v>827160587.02703905</v>
      </c>
      <c r="AO138" s="2">
        <f>AO6/'Output-Calculation-sheet'!AO5*'Output-Calculation-sheet'!AO113</f>
        <v>2554018486.3057194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179514306.86149886</v>
      </c>
      <c r="AR138" s="2">
        <f>AR6/'Output-Calculation-sheet'!AR5*'Output-Calculation-sheet'!AR113</f>
        <v>471337881.62429428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324729643.33543897</v>
      </c>
      <c r="AU138" s="2">
        <f>AU6/'Output-Calculation-sheet'!AU5*'Output-Calculation-sheet'!AU113</f>
        <v>130603037.91424848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475751883.52828407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5226231392.8439293</v>
      </c>
      <c r="BF138" s="2">
        <f>BF6/'Output-Calculation-sheet'!BF5*'Output-Calculation-sheet'!BF113</f>
        <v>825668622.19302917</v>
      </c>
      <c r="BH138" s="2">
        <f t="shared" ref="BH138:BH144" si="12">SUM(B138:AI138,AK138:AM138,AP138,AR138:AS138,AU138,AW138:BF138)/10^9</f>
        <v>458.14048048958028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4767338815.6898937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4791023995.1531143</v>
      </c>
      <c r="AK139" s="2">
        <f>AK7/'Output-Calculation-sheet'!AK6*'Output-Calculation-sheet'!AK114</f>
        <v>1133239928.2648418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4736149902.0941935</v>
      </c>
      <c r="AN139" s="2">
        <f>AN7/'Output-Calculation-sheet'!AN6*'Output-Calculation-sheet'!AN114</f>
        <v>1471882709.9779894</v>
      </c>
      <c r="AO139" s="2">
        <f>AO7/'Output-Calculation-sheet'!AO6*'Output-Calculation-sheet'!AO114</f>
        <v>3345187981.688766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231849856.5345569</v>
      </c>
      <c r="AR139" s="2">
        <f>AR7/'Output-Calculation-sheet'!AR6*'Output-Calculation-sheet'!AR114</f>
        <v>591006566.26042128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422430125.63625002</v>
      </c>
      <c r="AU139" s="2">
        <f>AU7/'Output-Calculation-sheet'!AU6*'Output-Calculation-sheet'!AU114</f>
        <v>166750008.86261055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596475613.1562376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496.69604445818123</v>
      </c>
    </row>
    <row r="140" spans="1:60" x14ac:dyDescent="0.25">
      <c r="A140" s="2">
        <v>2031</v>
      </c>
      <c r="B140" s="2">
        <f>B8/'Output-Calculation-sheet'!B7*'Output-Calculation-sheet'!B115</f>
        <v>1061300197.3211679</v>
      </c>
      <c r="C140" s="2">
        <f>C8/'Output-Calculation-sheet'!C7*'Output-Calculation-sheet'!C115</f>
        <v>1083881329.4056439</v>
      </c>
      <c r="D140" s="2">
        <f>D8/'Output-Calculation-sheet'!D7*'Output-Calculation-sheet'!D115</f>
        <v>9710514677.7691822</v>
      </c>
      <c r="E140" s="2">
        <f>E8/'Output-Calculation-sheet'!E7*'Output-Calculation-sheet'!E115</f>
        <v>677425791.0123359</v>
      </c>
      <c r="F140" s="2">
        <f>F8/'Output-Calculation-sheet'!F7*'Output-Calculation-sheet'!F115</f>
        <v>3594250042.1002665</v>
      </c>
      <c r="G140" s="2">
        <f>G8/'Output-Calculation-sheet'!G7*'Output-Calculation-sheet'!G115</f>
        <v>1174204796.7980955</v>
      </c>
      <c r="H140" s="2">
        <f>H8/'Output-Calculation-sheet'!H7*'Output-Calculation-sheet'!H115</f>
        <v>1309689861.9288042</v>
      </c>
      <c r="I140" s="2">
        <f>I8/'Output-Calculation-sheet'!I7*'Output-Calculation-sheet'!I115</f>
        <v>1761306853.9619002</v>
      </c>
      <c r="J140" s="2">
        <f>J8/'Output-Calculation-sheet'!J7*'Output-Calculation-sheet'!J115</f>
        <v>6164573977.1193647</v>
      </c>
      <c r="K140" s="2">
        <f>K8/'Output-Calculation-sheet'!K7*'Output-Calculation-sheet'!K115</f>
        <v>10319451665.705072</v>
      </c>
      <c r="L140" s="2">
        <f>L8/'Output-Calculation-sheet'!L7*'Output-Calculation-sheet'!L115</f>
        <v>451617109.421664</v>
      </c>
      <c r="M140" s="2">
        <f>M8/'Output-Calculation-sheet'!M7*'Output-Calculation-sheet'!M115</f>
        <v>429036233.08614594</v>
      </c>
      <c r="N140" s="2">
        <f>N8/'Output-Calculation-sheet'!N7*'Output-Calculation-sheet'!N115</f>
        <v>2777445524.7109609</v>
      </c>
      <c r="O140" s="2">
        <f>O8/'Output-Calculation-sheet'!O7*'Output-Calculation-sheet'!O115</f>
        <v>4041973409.653543</v>
      </c>
      <c r="P140" s="2">
        <f>P8/'Output-Calculation-sheet'!P7*'Output-Calculation-sheet'!P115</f>
        <v>6898589096.9235373</v>
      </c>
      <c r="Q140" s="2">
        <f>Q8/'Output-Calculation-sheet'!Q7*'Output-Calculation-sheet'!Q115</f>
        <v>564521581.31912935</v>
      </c>
      <c r="R140" s="2">
        <f>R8/'Output-Calculation-sheet'!R7*'Output-Calculation-sheet'!R115</f>
        <v>429036333.66507405</v>
      </c>
      <c r="S140" s="2">
        <f>S8/'Output-Calculation-sheet'!S7*'Output-Calculation-sheet'!S115</f>
        <v>4335524551.7110701</v>
      </c>
      <c r="T140" s="2">
        <f>T8/'Output-Calculation-sheet'!T7*'Output-Calculation-sheet'!T115</f>
        <v>2062077857.2324071</v>
      </c>
      <c r="U140" s="2">
        <f>U8/'Output-Calculation-sheet'!U7*'Output-Calculation-sheet'!U115</f>
        <v>1670983420.7428861</v>
      </c>
      <c r="V140" s="2">
        <f>V8/'Output-Calculation-sheet'!V7*'Output-Calculation-sheet'!V115</f>
        <v>1987115427.9241078</v>
      </c>
      <c r="W140" s="2">
        <f>W8/'Output-Calculation-sheet'!W7*'Output-Calculation-sheet'!W115</f>
        <v>948395995.52622271</v>
      </c>
      <c r="X140" s="2">
        <f>X8/'Output-Calculation-sheet'!X7*'Output-Calculation-sheet'!X115</f>
        <v>1354851739.3748705</v>
      </c>
      <c r="Y140" s="2">
        <f>Y8/'Output-Calculation-sheet'!Y7*'Output-Calculation-sheet'!Y115</f>
        <v>474198016.41406649</v>
      </c>
      <c r="Z140" s="2">
        <f>Z8/'Output-Calculation-sheet'!Z7*'Output-Calculation-sheet'!Z115</f>
        <v>3883908021.1890626</v>
      </c>
      <c r="AA140" s="2">
        <f>AA8/'Output-Calculation-sheet'!AA7*'Output-Calculation-sheet'!AA115</f>
        <v>2325828823.2347512</v>
      </c>
      <c r="AB140" s="2">
        <f>AB8/'Output-Calculation-sheet'!AB7*'Output-Calculation-sheet'!AB115</f>
        <v>2574217499.6581078</v>
      </c>
      <c r="AC140" s="2">
        <f>AC8/'Output-Calculation-sheet'!AC7*'Output-Calculation-sheet'!AC115</f>
        <v>1874211060.3529742</v>
      </c>
      <c r="AD140" s="2">
        <f>AD8/'Output-Calculation-sheet'!AD7*'Output-Calculation-sheet'!AD115</f>
        <v>10025900528.407942</v>
      </c>
      <c r="AE140" s="2">
        <f>AE8/'Output-Calculation-sheet'!AE7*'Output-Calculation-sheet'!AE115</f>
        <v>238624106041.9335</v>
      </c>
      <c r="AF140" s="2">
        <f>AF8/'Output-Calculation-sheet'!AF7*'Output-Calculation-sheet'!AF115</f>
        <v>135877868896.60928</v>
      </c>
      <c r="AG140" s="2">
        <f>AG8/'Output-Calculation-sheet'!AG7*'Output-Calculation-sheet'!AG115</f>
        <v>5510892529.3569527</v>
      </c>
      <c r="AH140" s="2">
        <f>AH8/'Output-Calculation-sheet'!AH7*'Output-Calculation-sheet'!AH115</f>
        <v>9935468692.5693913</v>
      </c>
      <c r="AI140" s="2">
        <f>AI8/'Output-Calculation-sheet'!AI7*'Output-Calculation-sheet'!AI115</f>
        <v>5323910760.3949413</v>
      </c>
      <c r="AJ140" s="2">
        <f>AJ8/'Output-Calculation-sheet'!AJ7*'Output-Calculation-sheet'!AJ115</f>
        <v>5191906400.4621792</v>
      </c>
      <c r="AK140" s="2">
        <f>AK8/'Output-Calculation-sheet'!AK7*'Output-Calculation-sheet'!AK115</f>
        <v>999658037.70170856</v>
      </c>
      <c r="AL140" s="2">
        <f>AL8/'Output-Calculation-sheet'!AL7*'Output-Calculation-sheet'!AL115</f>
        <v>937308301.21243727</v>
      </c>
      <c r="AM140" s="2">
        <f>AM8/'Output-Calculation-sheet'!AM7*'Output-Calculation-sheet'!AM115</f>
        <v>5715125042.7583313</v>
      </c>
      <c r="AN140" s="2">
        <f>AN8/'Output-Calculation-sheet'!AN7*'Output-Calculation-sheet'!AN115</f>
        <v>1814628783.772207</v>
      </c>
      <c r="AO140" s="2">
        <f>AO8/'Output-Calculation-sheet'!AO7*'Output-Calculation-sheet'!AO115</f>
        <v>4124156157.0805602</v>
      </c>
      <c r="AP140" s="2">
        <f>AP8/'Output-Calculation-sheet'!AP7*'Output-Calculation-sheet'!AP115</f>
        <v>1087277800.3868964</v>
      </c>
      <c r="AQ140" s="2">
        <f>AQ8/'Output-Calculation-sheet'!AQ7*'Output-Calculation-sheet'!AQ115</f>
        <v>282069371.07176828</v>
      </c>
      <c r="AR140" s="2">
        <f>AR8/'Output-Calculation-sheet'!AR7*'Output-Calculation-sheet'!AR115</f>
        <v>692220105.6421026</v>
      </c>
      <c r="AS140" s="2">
        <f>AS8/'Output-Calculation-sheet'!AS7*'Output-Calculation-sheet'!AS115</f>
        <v>11950595.685839785</v>
      </c>
      <c r="AT140" s="2">
        <f>AT8/'Output-Calculation-sheet'!AT7*'Output-Calculation-sheet'!AT115</f>
        <v>517454729.45935041</v>
      </c>
      <c r="AU140" s="2">
        <f>AU8/'Output-Calculation-sheet'!AU7*'Output-Calculation-sheet'!AU115</f>
        <v>200184760.54934955</v>
      </c>
      <c r="AV140" s="2">
        <f>AV8/'Output-Calculation-sheet'!AV7*'Output-Calculation-sheet'!AV115</f>
        <v>606449050.26941943</v>
      </c>
      <c r="AW140" s="2">
        <f>AW8/'Output-Calculation-sheet'!AW7*'Output-Calculation-sheet'!AW115</f>
        <v>774798508.93764114</v>
      </c>
      <c r="AX140" s="2">
        <f>AX8/'Output-Calculation-sheet'!AX7*'Output-Calculation-sheet'!AX115</f>
        <v>711673476.29528177</v>
      </c>
      <c r="AY140" s="2">
        <f>AY8/'Output-Calculation-sheet'!AY7*'Output-Calculation-sheet'!AY115</f>
        <v>157300820.58283079</v>
      </c>
      <c r="AZ140" s="2">
        <f>AZ8/'Output-Calculation-sheet'!AZ7*'Output-Calculation-sheet'!AZ115</f>
        <v>855901683.22875309</v>
      </c>
      <c r="BA140" s="2">
        <f>BA8/'Output-Calculation-sheet'!BA7*'Output-Calculation-sheet'!BA115</f>
        <v>296095718.56424439</v>
      </c>
      <c r="BB140" s="2">
        <f>BB8/'Output-Calculation-sheet'!BB7*'Output-Calculation-sheet'!BB115</f>
        <v>185059787.77163413</v>
      </c>
      <c r="BC140" s="2">
        <f>BC8/'Output-Calculation-sheet'!BC7*'Output-Calculation-sheet'!BC115</f>
        <v>765562072.60405684</v>
      </c>
      <c r="BD140" s="2">
        <f>BD8/'Output-Calculation-sheet'!BD7*'Output-Calculation-sheet'!BD115</f>
        <v>69397423.158784315</v>
      </c>
      <c r="BE140" s="2">
        <f>BE8/'Output-Calculation-sheet'!BE7*'Output-Calculation-sheet'!BE115</f>
        <v>5217921202.3555813</v>
      </c>
      <c r="BF140" s="2">
        <f>BF8/'Output-Calculation-sheet'!BF7*'Output-Calculation-sheet'!BF115</f>
        <v>835491743.20573652</v>
      </c>
      <c r="BH140" s="2">
        <f t="shared" si="12"/>
        <v>500.75120542517573</v>
      </c>
    </row>
    <row r="141" spans="1:60" x14ac:dyDescent="0.25">
      <c r="A141" s="2">
        <v>2032</v>
      </c>
      <c r="B141" s="2">
        <f>B9/'Output-Calculation-sheet'!B8*'Output-Calculation-sheet'!B116</f>
        <v>963289841.86641777</v>
      </c>
      <c r="C141" s="2">
        <f>C9/'Output-Calculation-sheet'!C8*'Output-Calculation-sheet'!C116</f>
        <v>983785398.82980847</v>
      </c>
      <c r="D141" s="2">
        <f>D9/'Output-Calculation-sheet'!D8*'Output-Calculation-sheet'!D116</f>
        <v>9036075667.3098011</v>
      </c>
      <c r="E141" s="2">
        <f>E9/'Output-Calculation-sheet'!E8*'Output-Calculation-sheet'!E116</f>
        <v>614865920.51759827</v>
      </c>
      <c r="F141" s="2">
        <f>F9/'Output-Calculation-sheet'!F8*'Output-Calculation-sheet'!F116</f>
        <v>3285311611.4076695</v>
      </c>
      <c r="G141" s="2">
        <f>G9/'Output-Calculation-sheet'!G8*'Output-Calculation-sheet'!G116</f>
        <v>1065767324.3584415</v>
      </c>
      <c r="H141" s="2">
        <f>H9/'Output-Calculation-sheet'!H8*'Output-Calculation-sheet'!H116</f>
        <v>1188740450.9955447</v>
      </c>
      <c r="I141" s="2">
        <f>I9/'Output-Calculation-sheet'!I8*'Output-Calculation-sheet'!I116</f>
        <v>1598651396.818578</v>
      </c>
      <c r="J141" s="2">
        <f>J9/'Output-Calculation-sheet'!J8*'Output-Calculation-sheet'!J116</f>
        <v>5595278914.209609</v>
      </c>
      <c r="K141" s="2">
        <f>K9/'Output-Calculation-sheet'!K8*'Output-Calculation-sheet'!K116</f>
        <v>9366458497.435833</v>
      </c>
      <c r="L141" s="2">
        <f>L9/'Output-Calculation-sheet'!L8*'Output-Calculation-sheet'!L116</f>
        <v>409910570.63515097</v>
      </c>
      <c r="M141" s="2">
        <f>M9/'Output-Calculation-sheet'!M8*'Output-Calculation-sheet'!M116</f>
        <v>389415055.96930021</v>
      </c>
      <c r="N141" s="2">
        <f>N9/'Output-Calculation-sheet'!N8*'Output-Calculation-sheet'!N116</f>
        <v>2520949982.5532718</v>
      </c>
      <c r="O141" s="2">
        <f>O9/'Output-Calculation-sheet'!O8*'Output-Calculation-sheet'!O116</f>
        <v>3668699695.3064747</v>
      </c>
      <c r="P141" s="2">
        <f>P9/'Output-Calculation-sheet'!P8*'Output-Calculation-sheet'!P116</f>
        <v>6419451901.0757227</v>
      </c>
      <c r="Q141" s="2">
        <f>Q9/'Output-Calculation-sheet'!Q8*'Output-Calculation-sheet'!Q116</f>
        <v>512388195.98254651</v>
      </c>
      <c r="R141" s="2">
        <f>R9/'Output-Calculation-sheet'!R8*'Output-Calculation-sheet'!R116</f>
        <v>389415046.79161948</v>
      </c>
      <c r="S141" s="2">
        <f>S9/'Output-Calculation-sheet'!S8*'Output-Calculation-sheet'!S116</f>
        <v>3935141572.1592894</v>
      </c>
      <c r="T141" s="2">
        <f>T9/'Output-Calculation-sheet'!T8*'Output-Calculation-sheet'!T116</f>
        <v>1918857883.1791639</v>
      </c>
      <c r="U141" s="2">
        <f>U9/'Output-Calculation-sheet'!U8*'Output-Calculation-sheet'!U116</f>
        <v>1516669007.5415194</v>
      </c>
      <c r="V141" s="2">
        <f>V9/'Output-Calculation-sheet'!V8*'Output-Calculation-sheet'!V116</f>
        <v>1803606547.1871638</v>
      </c>
      <c r="W141" s="2">
        <f>W9/'Output-Calculation-sheet'!W8*'Output-Calculation-sheet'!W116</f>
        <v>860812219.03844345</v>
      </c>
      <c r="X141" s="2">
        <f>X9/'Output-Calculation-sheet'!X8*'Output-Calculation-sheet'!X116</f>
        <v>1229731712.89674</v>
      </c>
      <c r="Y141" s="2">
        <f>Y9/'Output-Calculation-sheet'!Y8*'Output-Calculation-sheet'!Y116</f>
        <v>430406094.58226597</v>
      </c>
      <c r="Z141" s="2">
        <f>Z9/'Output-Calculation-sheet'!Z8*'Output-Calculation-sheet'!Z116</f>
        <v>3525231807.6491189</v>
      </c>
      <c r="AA141" s="2">
        <f>AA9/'Output-Calculation-sheet'!AA8*'Output-Calculation-sheet'!AA116</f>
        <v>2111039635.8889189</v>
      </c>
      <c r="AB141" s="2">
        <f>AB9/'Output-Calculation-sheet'!AB8*'Output-Calculation-sheet'!AB116</f>
        <v>2336490254.7600455</v>
      </c>
      <c r="AC141" s="2">
        <f>AC9/'Output-Calculation-sheet'!AC8*'Output-Calculation-sheet'!AC116</f>
        <v>1701128810.6719573</v>
      </c>
      <c r="AD141" s="2">
        <f>AD9/'Output-Calculation-sheet'!AD8*'Output-Calculation-sheet'!AD116</f>
        <v>9100014883.5552483</v>
      </c>
      <c r="AE141" s="2">
        <f>AE9/'Output-Calculation-sheet'!AE8*'Output-Calculation-sheet'!AE116</f>
        <v>223050599272.2128</v>
      </c>
      <c r="AF141" s="2">
        <f>AF9/'Output-Calculation-sheet'!AF8*'Output-Calculation-sheet'!AF116</f>
        <v>129493427210.51102</v>
      </c>
      <c r="AG141" s="2">
        <f>AG9/'Output-Calculation-sheet'!AG8*'Output-Calculation-sheet'!AG116</f>
        <v>6074723461.3557615</v>
      </c>
      <c r="AH141" s="2">
        <f>AH9/'Output-Calculation-sheet'!AH8*'Output-Calculation-sheet'!AH116</f>
        <v>9245406373.4378891</v>
      </c>
      <c r="AI141" s="2">
        <f>AI9/'Output-Calculation-sheet'!AI8*'Output-Calculation-sheet'!AI116</f>
        <v>4954142945.6445551</v>
      </c>
      <c r="AJ141" s="2">
        <f>AJ9/'Output-Calculation-sheet'!AJ8*'Output-Calculation-sheet'!AJ116</f>
        <v>5362202846.7086372</v>
      </c>
      <c r="AK141" s="2">
        <f>AK9/'Output-Calculation-sheet'!AK8*'Output-Calculation-sheet'!AK116</f>
        <v>1008031688.4372973</v>
      </c>
      <c r="AL141" s="2">
        <f>AL9/'Output-Calculation-sheet'!AL8*'Output-Calculation-sheet'!AL116</f>
        <v>872207978.8128401</v>
      </c>
      <c r="AM141" s="2">
        <f>AM9/'Output-Calculation-sheet'!AM8*'Output-Calculation-sheet'!AM116</f>
        <v>6581290759.329257</v>
      </c>
      <c r="AN141" s="2">
        <f>AN9/'Output-Calculation-sheet'!AN8*'Output-Calculation-sheet'!AN116</f>
        <v>2122030843.2138216</v>
      </c>
      <c r="AO141" s="2">
        <f>AO9/'Output-Calculation-sheet'!AO8*'Output-Calculation-sheet'!AO116</f>
        <v>4822797638.8578339</v>
      </c>
      <c r="AP141" s="2">
        <f>AP9/'Output-Calculation-sheet'!AP8*'Output-Calculation-sheet'!AP116</f>
        <v>1011761394.1970798</v>
      </c>
      <c r="AQ141" s="2">
        <f>AQ9/'Output-Calculation-sheet'!AQ8*'Output-Calculation-sheet'!AQ116</f>
        <v>326077201.79027653</v>
      </c>
      <c r="AR141" s="2">
        <f>AR9/'Output-Calculation-sheet'!AR8*'Output-Calculation-sheet'!AR116</f>
        <v>766649224.72542644</v>
      </c>
      <c r="AS141" s="2">
        <f>AS9/'Output-Calculation-sheet'!AS8*'Output-Calculation-sheet'!AS116</f>
        <v>13631775.967712136</v>
      </c>
      <c r="AT141" s="2">
        <f>AT9/'Output-Calculation-sheet'!AT8*'Output-Calculation-sheet'!AT116</f>
        <v>601754500.92792428</v>
      </c>
      <c r="AU141" s="2">
        <f>AU9/'Output-Calculation-sheet'!AU8*'Output-Calculation-sheet'!AU116</f>
        <v>228501192.22271135</v>
      </c>
      <c r="AV141" s="2">
        <f>AV9/'Output-Calculation-sheet'!AV8*'Output-Calculation-sheet'!AV116</f>
        <v>701065851.87556636</v>
      </c>
      <c r="AW141" s="2">
        <f>AW9/'Output-Calculation-sheet'!AW8*'Output-Calculation-sheet'!AW116</f>
        <v>716984239.88247383</v>
      </c>
      <c r="AX141" s="2">
        <f>AX9/'Output-Calculation-sheet'!AX8*'Output-Calculation-sheet'!AX116</f>
        <v>808893724.58592093</v>
      </c>
      <c r="AY141" s="2">
        <f>AY9/'Output-Calculation-sheet'!AY8*'Output-Calculation-sheet'!AY116</f>
        <v>145224478.60871905</v>
      </c>
      <c r="AZ141" s="2">
        <f>AZ9/'Output-Calculation-sheet'!AZ8*'Output-Calculation-sheet'!AZ116</f>
        <v>790191886.05356252</v>
      </c>
      <c r="BA141" s="2">
        <f>BA9/'Output-Calculation-sheet'!BA8*'Output-Calculation-sheet'!BA116</f>
        <v>273363703.81702316</v>
      </c>
      <c r="BB141" s="2">
        <f>BB9/'Output-Calculation-sheet'!BB8*'Output-Calculation-sheet'!BB116</f>
        <v>170852312.90546018</v>
      </c>
      <c r="BC141" s="2">
        <f>BC9/'Output-Calculation-sheet'!BC8*'Output-Calculation-sheet'!BC116</f>
        <v>699759553.36831689</v>
      </c>
      <c r="BD141" s="2">
        <f>BD9/'Output-Calculation-sheet'!BD8*'Output-Calculation-sheet'!BD116</f>
        <v>64069609.24582766</v>
      </c>
      <c r="BE141" s="2">
        <f>BE9/'Output-Calculation-sheet'!BE8*'Output-Calculation-sheet'!BE116</f>
        <v>4805121741.6626291</v>
      </c>
      <c r="BF141" s="2">
        <f>BF9/'Output-Calculation-sheet'!BF8*'Output-Calculation-sheet'!BF116</f>
        <v>758334477.50505173</v>
      </c>
      <c r="BH141" s="2">
        <f t="shared" si="12"/>
        <v>471.01075490566274</v>
      </c>
    </row>
    <row r="142" spans="1:60" x14ac:dyDescent="0.25">
      <c r="A142" s="2">
        <v>2033</v>
      </c>
      <c r="B142" s="2">
        <f>B10/'Output-Calculation-sheet'!B9*'Output-Calculation-sheet'!B117</f>
        <v>835996714.67061222</v>
      </c>
      <c r="C142" s="2">
        <f>C10/'Output-Calculation-sheet'!C9*'Output-Calculation-sheet'!C117</f>
        <v>853784010.66644168</v>
      </c>
      <c r="D142" s="2">
        <f>D10/'Output-Calculation-sheet'!D9*'Output-Calculation-sheet'!D117</f>
        <v>7981071471.8424091</v>
      </c>
      <c r="E142" s="2">
        <f>E10/'Output-Calculation-sheet'!E9*'Output-Calculation-sheet'!E117</f>
        <v>533615149.0046131</v>
      </c>
      <c r="F142" s="2">
        <f>F10/'Output-Calculation-sheet'!F9*'Output-Calculation-sheet'!F117</f>
        <v>2865382609.5981021</v>
      </c>
      <c r="G142" s="2">
        <f>G10/'Output-Calculation-sheet'!G9*'Output-Calculation-sheet'!G117</f>
        <v>924932665.12612188</v>
      </c>
      <c r="H142" s="2">
        <f>H10/'Output-Calculation-sheet'!H9*'Output-Calculation-sheet'!H117</f>
        <v>1031655723.3123981</v>
      </c>
      <c r="I142" s="2">
        <f>I10/'Output-Calculation-sheet'!I9*'Output-Calculation-sheet'!I117</f>
        <v>1387399045.3148558</v>
      </c>
      <c r="J142" s="2">
        <f>J10/'Output-Calculation-sheet'!J9*'Output-Calculation-sheet'!J117</f>
        <v>4855896638.7731619</v>
      </c>
      <c r="K142" s="2">
        <f>K10/'Output-Calculation-sheet'!K9*'Output-Calculation-sheet'!K117</f>
        <v>8128737208.1281366</v>
      </c>
      <c r="L142" s="2">
        <f>L10/'Output-Calculation-sheet'!L9*'Output-Calculation-sheet'!L117</f>
        <v>355743289.8918497</v>
      </c>
      <c r="M142" s="2">
        <f>M10/'Output-Calculation-sheet'!M9*'Output-Calculation-sheet'!M117</f>
        <v>337956166.1132127</v>
      </c>
      <c r="N142" s="2">
        <f>N10/'Output-Calculation-sheet'!N9*'Output-Calculation-sheet'!N117</f>
        <v>2187821742.2037416</v>
      </c>
      <c r="O142" s="2">
        <f>O10/'Output-Calculation-sheet'!O9*'Output-Calculation-sheet'!O117</f>
        <v>3183903632.6323295</v>
      </c>
      <c r="P142" s="2">
        <f>P10/'Output-Calculation-sheet'!P9*'Output-Calculation-sheet'!P117</f>
        <v>5669949398.7945385</v>
      </c>
      <c r="Q142" s="2">
        <f>Q10/'Output-Calculation-sheet'!Q9*'Output-Calculation-sheet'!Q117</f>
        <v>444679240.87807107</v>
      </c>
      <c r="R142" s="2">
        <f>R10/'Output-Calculation-sheet'!R9*'Output-Calculation-sheet'!R117</f>
        <v>337956185.45655572</v>
      </c>
      <c r="S142" s="2">
        <f>S10/'Output-Calculation-sheet'!S9*'Output-Calculation-sheet'!S117</f>
        <v>3415136855.7329679</v>
      </c>
      <c r="T142" s="2">
        <f>T10/'Output-Calculation-sheet'!T9*'Output-Calculation-sheet'!T117</f>
        <v>1694822259.2550745</v>
      </c>
      <c r="U142" s="2">
        <f>U10/'Output-Calculation-sheet'!U9*'Output-Calculation-sheet'!U117</f>
        <v>1316250368.2041082</v>
      </c>
      <c r="V142" s="2">
        <f>V10/'Output-Calculation-sheet'!V9*'Output-Calculation-sheet'!V117</f>
        <v>1565271035.274816</v>
      </c>
      <c r="W142" s="2">
        <f>W10/'Output-Calculation-sheet'!W9*'Output-Calculation-sheet'!W117</f>
        <v>747061187.64332199</v>
      </c>
      <c r="X142" s="2">
        <f>X10/'Output-Calculation-sheet'!X9*'Output-Calculation-sheet'!X117</f>
        <v>1067230326.0296599</v>
      </c>
      <c r="Y142" s="2">
        <f>Y10/'Output-Calculation-sheet'!Y9*'Output-Calculation-sheet'!Y117</f>
        <v>373530541.35185838</v>
      </c>
      <c r="Z142" s="2">
        <f>Z10/'Output-Calculation-sheet'!Z9*'Output-Calculation-sheet'!Z117</f>
        <v>3059393091.2894816</v>
      </c>
      <c r="AA142" s="2">
        <f>AA10/'Output-Calculation-sheet'!AA9*'Output-Calculation-sheet'!AA117</f>
        <v>1832078318.059968</v>
      </c>
      <c r="AB142" s="2">
        <f>AB10/'Output-Calculation-sheet'!AB9*'Output-Calculation-sheet'!AB117</f>
        <v>2027737623.2368035</v>
      </c>
      <c r="AC142" s="2">
        <f>AC10/'Output-Calculation-sheet'!AC9*'Output-Calculation-sheet'!AC117</f>
        <v>1476335079.6943245</v>
      </c>
      <c r="AD142" s="2">
        <f>AD10/'Output-Calculation-sheet'!AD9*'Output-Calculation-sheet'!AD117</f>
        <v>7897503971.6353064</v>
      </c>
      <c r="AE142" s="2">
        <f>AE10/'Output-Calculation-sheet'!AE9*'Output-Calculation-sheet'!AE117</f>
        <v>197630957360.17523</v>
      </c>
      <c r="AF142" s="2">
        <f>AF10/'Output-Calculation-sheet'!AF9*'Output-Calculation-sheet'!AF117</f>
        <v>116300618584.31445</v>
      </c>
      <c r="AG142" s="2">
        <f>AG10/'Output-Calculation-sheet'!AG9*'Output-Calculation-sheet'!AG117</f>
        <v>6532232265.2361517</v>
      </c>
      <c r="AH142" s="2">
        <f>AH10/'Output-Calculation-sheet'!AH9*'Output-Calculation-sheet'!AH117</f>
        <v>8165962797.5812101</v>
      </c>
      <c r="AI142" s="2">
        <f>AI10/'Output-Calculation-sheet'!AI9*'Output-Calculation-sheet'!AI117</f>
        <v>4375723947.2230797</v>
      </c>
      <c r="AJ142" s="2">
        <f>AJ10/'Output-Calculation-sheet'!AJ9*'Output-Calculation-sheet'!AJ117</f>
        <v>5415035386.815011</v>
      </c>
      <c r="AK142" s="2">
        <f>AK10/'Output-Calculation-sheet'!AK9*'Output-Calculation-sheet'!AK117</f>
        <v>988399117.16778731</v>
      </c>
      <c r="AL142" s="2">
        <f>AL10/'Output-Calculation-sheet'!AL9*'Output-Calculation-sheet'!AL117</f>
        <v>770373902.65172637</v>
      </c>
      <c r="AM142" s="2">
        <f>AM10/'Output-Calculation-sheet'!AM9*'Output-Calculation-sheet'!AM117</f>
        <v>7402684736.9311476</v>
      </c>
      <c r="AN142" s="2">
        <f>AN10/'Output-Calculation-sheet'!AN9*'Output-Calculation-sheet'!AN117</f>
        <v>2421174297.3991733</v>
      </c>
      <c r="AO142" s="2">
        <f>AO10/'Output-Calculation-sheet'!AO9*'Output-Calculation-sheet'!AO117</f>
        <v>5502669561.5864067</v>
      </c>
      <c r="AP142" s="2">
        <f>AP10/'Output-Calculation-sheet'!AP9*'Output-Calculation-sheet'!AP117</f>
        <v>893633429.40197873</v>
      </c>
      <c r="AQ142" s="2">
        <f>AQ10/'Output-Calculation-sheet'!AQ9*'Output-Calculation-sheet'!AQ117</f>
        <v>369041584.27263558</v>
      </c>
      <c r="AR142" s="2">
        <f>AR10/'Output-Calculation-sheet'!AR9*'Output-Calculation-sheet'!AR117</f>
        <v>825910993.70980144</v>
      </c>
      <c r="AS142" s="2">
        <f>AS10/'Output-Calculation-sheet'!AS9*'Output-Calculation-sheet'!AS117</f>
        <v>13866091.38857992</v>
      </c>
      <c r="AT142" s="2">
        <f>AT10/'Output-Calculation-sheet'!AT9*'Output-Calculation-sheet'!AT117</f>
        <v>683902139.08020556</v>
      </c>
      <c r="AU142" s="2">
        <f>AU10/'Output-Calculation-sheet'!AU9*'Output-Calculation-sheet'!AU117</f>
        <v>255313574.7336942</v>
      </c>
      <c r="AV142" s="2">
        <f>AV10/'Output-Calculation-sheet'!AV9*'Output-Calculation-sheet'!AV117</f>
        <v>793439237.72203541</v>
      </c>
      <c r="AW142" s="2">
        <f>AW10/'Output-Calculation-sheet'!AW9*'Output-Calculation-sheet'!AW117</f>
        <v>630799111.47465563</v>
      </c>
      <c r="AX142" s="2">
        <f>AX10/'Output-Calculation-sheet'!AX9*'Output-Calculation-sheet'!AX117</f>
        <v>901591843.36013532</v>
      </c>
      <c r="AY142" s="2">
        <f>AY10/'Output-Calculation-sheet'!AY9*'Output-Calculation-sheet'!AY117</f>
        <v>127558269.87463263</v>
      </c>
      <c r="AZ142" s="2">
        <f>AZ10/'Output-Calculation-sheet'!AZ9*'Output-Calculation-sheet'!AZ117</f>
        <v>694067183.20732713</v>
      </c>
      <c r="BA142" s="2">
        <f>BA10/'Output-Calculation-sheet'!BA9*'Output-Calculation-sheet'!BA117</f>
        <v>240109782.28533068</v>
      </c>
      <c r="BB142" s="2">
        <f>BB10/'Output-Calculation-sheet'!BB9*'Output-Calculation-sheet'!BB117</f>
        <v>150068584.51244807</v>
      </c>
      <c r="BC142" s="2">
        <f>BC10/'Output-Calculation-sheet'!BC9*'Output-Calculation-sheet'!BC117</f>
        <v>610315928.64528</v>
      </c>
      <c r="BD142" s="2">
        <f>BD10/'Output-Calculation-sheet'!BD9*'Output-Calculation-sheet'!BD117</f>
        <v>56275723.887421943</v>
      </c>
      <c r="BE142" s="2">
        <f>BE10/'Output-Calculation-sheet'!BE9*'Output-Calculation-sheet'!BE117</f>
        <v>4213051754.7596502</v>
      </c>
      <c r="BF142" s="2">
        <f>BF10/'Output-Calculation-sheet'!BF9*'Output-Calculation-sheet'!BF117</f>
        <v>658125387.25471532</v>
      </c>
      <c r="BH142" s="2">
        <f t="shared" si="12"/>
        <v>420.82647191959131</v>
      </c>
    </row>
    <row r="143" spans="1:60" x14ac:dyDescent="0.25">
      <c r="A143" s="2">
        <v>2034</v>
      </c>
      <c r="B143" s="2">
        <f>B11/'Output-Calculation-sheet'!B10*'Output-Calculation-sheet'!B118</f>
        <v>689893825.68147111</v>
      </c>
      <c r="C143" s="2">
        <f>C11/'Output-Calculation-sheet'!C10*'Output-Calculation-sheet'!C118</f>
        <v>704572612.75406981</v>
      </c>
      <c r="D143" s="2">
        <f>D11/'Output-Calculation-sheet'!D10*'Output-Calculation-sheet'!D118</f>
        <v>6651507243.7425394</v>
      </c>
      <c r="E143" s="2">
        <f>E11/'Output-Calculation-sheet'!E10*'Output-Calculation-sheet'!E118</f>
        <v>440357910.60215658</v>
      </c>
      <c r="F143" s="2">
        <f>F11/'Output-Calculation-sheet'!F10*'Output-Calculation-sheet'!F118</f>
        <v>2371195536.758111</v>
      </c>
      <c r="G143" s="2">
        <f>G11/'Output-Calculation-sheet'!G10*'Output-Calculation-sheet'!G118</f>
        <v>763286799.45512199</v>
      </c>
      <c r="H143" s="2">
        <f>H11/'Output-Calculation-sheet'!H10*'Output-Calculation-sheet'!H118</f>
        <v>851358504.80741858</v>
      </c>
      <c r="I143" s="2">
        <f>I11/'Output-Calculation-sheet'!I10*'Output-Calculation-sheet'!I118</f>
        <v>1144930451.6413381</v>
      </c>
      <c r="J143" s="2">
        <f>J11/'Output-Calculation-sheet'!J10*'Output-Calculation-sheet'!J118</f>
        <v>4007255495.0231838</v>
      </c>
      <c r="K143" s="2">
        <f>K11/'Output-Calculation-sheet'!K10*'Output-Calculation-sheet'!K118</f>
        <v>6708117279.4148817</v>
      </c>
      <c r="L143" s="2">
        <f>L11/'Output-Calculation-sheet'!L10*'Output-Calculation-sheet'!L118</f>
        <v>293571842.77331549</v>
      </c>
      <c r="M143" s="2">
        <f>M11/'Output-Calculation-sheet'!M10*'Output-Calculation-sheet'!M118</f>
        <v>278893173.8985284</v>
      </c>
      <c r="N143" s="2">
        <f>N11/'Output-Calculation-sheet'!N10*'Output-Calculation-sheet'!N118</f>
        <v>1805466981.6641202</v>
      </c>
      <c r="O143" s="2">
        <f>O11/'Output-Calculation-sheet'!O10*'Output-Calculation-sheet'!O118</f>
        <v>2627467505.1407905</v>
      </c>
      <c r="P143" s="2">
        <f>P11/'Output-Calculation-sheet'!P10*'Output-Calculation-sheet'!P118</f>
        <v>4725395181.4045076</v>
      </c>
      <c r="Q143" s="2">
        <f>Q11/'Output-Calculation-sheet'!Q10*'Output-Calculation-sheet'!Q118</f>
        <v>366964899.27062553</v>
      </c>
      <c r="R143" s="2">
        <f>R11/'Output-Calculation-sheet'!R10*'Output-Calculation-sheet'!R118</f>
        <v>278893224.68926483</v>
      </c>
      <c r="S143" s="2">
        <f>S11/'Output-Calculation-sheet'!S10*'Output-Calculation-sheet'!S118</f>
        <v>2818290775.4614949</v>
      </c>
      <c r="T143" s="2">
        <f>T11/'Output-Calculation-sheet'!T10*'Output-Calculation-sheet'!T118</f>
        <v>1412482381.3642721</v>
      </c>
      <c r="U143" s="2">
        <f>U11/'Output-Calculation-sheet'!U10*'Output-Calculation-sheet'!U118</f>
        <v>1086215771.8436844</v>
      </c>
      <c r="V143" s="2">
        <f>V11/'Output-Calculation-sheet'!V10*'Output-Calculation-sheet'!V118</f>
        <v>1291716563.276866</v>
      </c>
      <c r="W143" s="2">
        <f>W11/'Output-Calculation-sheet'!W10*'Output-Calculation-sheet'!W118</f>
        <v>616500755.24128711</v>
      </c>
      <c r="X143" s="2">
        <f>X11/'Output-Calculation-sheet'!X10*'Output-Calculation-sheet'!X118</f>
        <v>880715522.8340044</v>
      </c>
      <c r="Y143" s="2">
        <f>Y11/'Output-Calculation-sheet'!Y10*'Output-Calculation-sheet'!Y118</f>
        <v>308250460.28411818</v>
      </c>
      <c r="Z143" s="2">
        <f>Z11/'Output-Calculation-sheet'!Z10*'Output-Calculation-sheet'!Z118</f>
        <v>2524718642.3092566</v>
      </c>
      <c r="AA143" s="2">
        <f>AA11/'Output-Calculation-sheet'!AA10*'Output-Calculation-sheet'!AA118</f>
        <v>1511894763.6327252</v>
      </c>
      <c r="AB143" s="2">
        <f>AB11/'Output-Calculation-sheet'!AB10*'Output-Calculation-sheet'!AB118</f>
        <v>1673359491.9665368</v>
      </c>
      <c r="AC143" s="2">
        <f>AC11/'Output-Calculation-sheet'!AC10*'Output-Calculation-sheet'!AC118</f>
        <v>1218323465.523674</v>
      </c>
      <c r="AD143" s="2">
        <f>AD11/'Output-Calculation-sheet'!AD10*'Output-Calculation-sheet'!AD118</f>
        <v>6517297405.314805</v>
      </c>
      <c r="AE143" s="2">
        <f>AE11/'Output-Calculation-sheet'!AE10*'Output-Calculation-sheet'!AE118</f>
        <v>165000813520.63715</v>
      </c>
      <c r="AF143" s="2">
        <f>AF11/'Output-Calculation-sheet'!AF10*'Output-Calculation-sheet'!AF118</f>
        <v>97845524951.231537</v>
      </c>
      <c r="AG143" s="2">
        <f>AG11/'Output-Calculation-sheet'!AG10*'Output-Calculation-sheet'!AG118</f>
        <v>6920915134.2816763</v>
      </c>
      <c r="AH143" s="2">
        <f>AH11/'Output-Calculation-sheet'!AH10*'Output-Calculation-sheet'!AH118</f>
        <v>6805598818.344368</v>
      </c>
      <c r="AI143" s="2">
        <f>AI11/'Output-Calculation-sheet'!AI10*'Output-Calculation-sheet'!AI118</f>
        <v>3646773983.4844661</v>
      </c>
      <c r="AJ143" s="2">
        <f>AJ11/'Output-Calculation-sheet'!AJ10*'Output-Calculation-sheet'!AJ118</f>
        <v>5394938413.6098404</v>
      </c>
      <c r="AK143" s="2">
        <f>AK11/'Output-Calculation-sheet'!AK10*'Output-Calculation-sheet'!AK118</f>
        <v>949598273.89947259</v>
      </c>
      <c r="AL143" s="2">
        <f>AL11/'Output-Calculation-sheet'!AL10*'Output-Calculation-sheet'!AL118</f>
        <v>642037570.70599759</v>
      </c>
      <c r="AM143" s="2">
        <f>AM11/'Output-Calculation-sheet'!AM10*'Output-Calculation-sheet'!AM118</f>
        <v>8212603078.5040493</v>
      </c>
      <c r="AN143" s="2">
        <f>AN11/'Output-Calculation-sheet'!AN10*'Output-Calculation-sheet'!AN118</f>
        <v>2722238654.3509688</v>
      </c>
      <c r="AO143" s="2">
        <f>AO11/'Output-Calculation-sheet'!AO10*'Output-Calculation-sheet'!AO118</f>
        <v>6186906561.4986877</v>
      </c>
      <c r="AP143" s="2">
        <f>AP11/'Output-Calculation-sheet'!AP10*'Output-Calculation-sheet'!AP118</f>
        <v>744763637.08912015</v>
      </c>
      <c r="AQ143" s="2">
        <f>AQ11/'Output-Calculation-sheet'!AQ10*'Output-Calculation-sheet'!AQ118</f>
        <v>413045130.66621679</v>
      </c>
      <c r="AR143" s="2">
        <f>AR11/'Output-Calculation-sheet'!AR10*'Output-Calculation-sheet'!AR118</f>
        <v>872443858.00770748</v>
      </c>
      <c r="AS143" s="2">
        <f>AS11/'Output-Calculation-sheet'!AS10*'Output-Calculation-sheet'!AS118</f>
        <v>14056285.294944162</v>
      </c>
      <c r="AT143" s="2">
        <f>AT11/'Output-Calculation-sheet'!AT10*'Output-Calculation-sheet'!AT118</f>
        <v>767251814.1164813</v>
      </c>
      <c r="AU143" s="2">
        <f>AU11/'Output-Calculation-sheet'!AU10*'Output-Calculation-sheet'!AU118</f>
        <v>282003605.02641606</v>
      </c>
      <c r="AV143" s="2">
        <f>AV11/'Output-Calculation-sheet'!AV10*'Output-Calculation-sheet'!AV118</f>
        <v>888046928.80863166</v>
      </c>
      <c r="AW143" s="2">
        <f>AW11/'Output-Calculation-sheet'!AW10*'Output-Calculation-sheet'!AW118</f>
        <v>524558527.65145475</v>
      </c>
      <c r="AX143" s="2">
        <f>AX11/'Output-Calculation-sheet'!AX10*'Output-Calculation-sheet'!AX118</f>
        <v>994610809.76920474</v>
      </c>
      <c r="AY143" s="2">
        <f>AY11/'Output-Calculation-sheet'!AY10*'Output-Calculation-sheet'!AY118</f>
        <v>105976872.95836097</v>
      </c>
      <c r="AZ143" s="2">
        <f>AZ11/'Output-Calculation-sheet'!AZ10*'Output-Calculation-sheet'!AZ118</f>
        <v>576638977.94504464</v>
      </c>
      <c r="BA143" s="2">
        <f>BA11/'Output-Calculation-sheet'!BA10*'Output-Calculation-sheet'!BA118</f>
        <v>199485889.72812918</v>
      </c>
      <c r="BB143" s="2">
        <f>BB11/'Output-Calculation-sheet'!BB10*'Output-Calculation-sheet'!BB118</f>
        <v>124678692.24619451</v>
      </c>
      <c r="BC143" s="2">
        <f>BC11/'Output-Calculation-sheet'!BC10*'Output-Calculation-sheet'!BC118</f>
        <v>505056152.24931026</v>
      </c>
      <c r="BD143" s="2">
        <f>BD11/'Output-Calculation-sheet'!BD10*'Output-Calculation-sheet'!BD118</f>
        <v>46754502.0672938</v>
      </c>
      <c r="BE143" s="2">
        <f>BE11/'Output-Calculation-sheet'!BE10*'Output-Calculation-sheet'!BE118</f>
        <v>3496740091.5850997</v>
      </c>
      <c r="BF143" s="2">
        <f>BF11/'Output-Calculation-sheet'!BF10*'Output-Calculation-sheet'!BF118</f>
        <v>543108031.4142673</v>
      </c>
      <c r="BH143" s="2">
        <f t="shared" si="12"/>
        <v>355.62363573189538</v>
      </c>
    </row>
    <row r="144" spans="1:60" x14ac:dyDescent="0.25">
      <c r="A144" s="2">
        <v>2035</v>
      </c>
      <c r="B144" s="2">
        <f>B12/'Output-Calculation-sheet'!B11*'Output-Calculation-sheet'!B119</f>
        <v>527234876.06718987</v>
      </c>
      <c r="C144" s="2">
        <f>C12/'Output-Calculation-sheet'!C11*'Output-Calculation-sheet'!C119</f>
        <v>538452533.580109</v>
      </c>
      <c r="D144" s="2">
        <f>D12/'Output-Calculation-sheet'!D11*'Output-Calculation-sheet'!D119</f>
        <v>5096389959.4042349</v>
      </c>
      <c r="E144" s="2">
        <f>E12/'Output-Calculation-sheet'!E11*'Output-Calculation-sheet'!E119</f>
        <v>336532965.82518262</v>
      </c>
      <c r="F144" s="2">
        <f>F12/'Output-Calculation-sheet'!F11*'Output-Calculation-sheet'!F119</f>
        <v>1813444315.3079925</v>
      </c>
      <c r="G144" s="2">
        <f>G12/'Output-Calculation-sheet'!G11*'Output-Calculation-sheet'!G119</f>
        <v>583323578.04511809</v>
      </c>
      <c r="H144" s="2">
        <f>H12/'Output-Calculation-sheet'!H11*'Output-Calculation-sheet'!H119</f>
        <v>650629890.61633873</v>
      </c>
      <c r="I144" s="2">
        <f>I12/'Output-Calculation-sheet'!I11*'Output-Calculation-sheet'!I119</f>
        <v>874985207.73112428</v>
      </c>
      <c r="J144" s="2">
        <f>J12/'Output-Calculation-sheet'!J11*'Output-Calculation-sheet'!J119</f>
        <v>3062448197.8797412</v>
      </c>
      <c r="K144" s="2">
        <f>K12/'Output-Calculation-sheet'!K11*'Output-Calculation-sheet'!K119</f>
        <v>5126515822.2015696</v>
      </c>
      <c r="L144" s="2">
        <f>L12/'Output-Calculation-sheet'!L11*'Output-Calculation-sheet'!L119</f>
        <v>224355262.95180434</v>
      </c>
      <c r="M144" s="2">
        <f>M12/'Output-Calculation-sheet'!M11*'Output-Calculation-sheet'!M119</f>
        <v>213137461.20879313</v>
      </c>
      <c r="N144" s="2">
        <f>N12/'Output-Calculation-sheet'!N11*'Output-Calculation-sheet'!N119</f>
        <v>1379784617.2990291</v>
      </c>
      <c r="O144" s="2">
        <f>O12/'Output-Calculation-sheet'!O11*'Output-Calculation-sheet'!O119</f>
        <v>2007978845.2941427</v>
      </c>
      <c r="P144" s="2">
        <f>P12/'Output-Calculation-sheet'!P11*'Output-Calculation-sheet'!P119</f>
        <v>3620600098.6233301</v>
      </c>
      <c r="Q144" s="2">
        <f>Q12/'Output-Calculation-sheet'!Q11*'Output-Calculation-sheet'!Q119</f>
        <v>280444138.19780105</v>
      </c>
      <c r="R144" s="2">
        <f>R12/'Output-Calculation-sheet'!R11*'Output-Calculation-sheet'!R119</f>
        <v>213137543.42611083</v>
      </c>
      <c r="S144" s="2">
        <f>S12/'Output-Calculation-sheet'!S11*'Output-Calculation-sheet'!S119</f>
        <v>2153809712.5800271</v>
      </c>
      <c r="T144" s="2">
        <f>T12/'Output-Calculation-sheet'!T11*'Output-Calculation-sheet'!T119</f>
        <v>1082244381.9119661</v>
      </c>
      <c r="U144" s="2">
        <f>U12/'Output-Calculation-sheet'!U11*'Output-Calculation-sheet'!U119</f>
        <v>830114159.48784733</v>
      </c>
      <c r="V144" s="2">
        <f>V12/'Output-Calculation-sheet'!V11*'Output-Calculation-sheet'!V119</f>
        <v>987162805.77218115</v>
      </c>
      <c r="W144" s="2">
        <f>W12/'Output-Calculation-sheet'!W11*'Output-Calculation-sheet'!W119</f>
        <v>471145874.22802937</v>
      </c>
      <c r="X144" s="2">
        <f>X12/'Output-Calculation-sheet'!X11*'Output-Calculation-sheet'!X119</f>
        <v>673065798.07890999</v>
      </c>
      <c r="Y144" s="2">
        <f>Y12/'Output-Calculation-sheet'!Y11*'Output-Calculation-sheet'!Y119</f>
        <v>235572983.44129774</v>
      </c>
      <c r="Z144" s="2">
        <f>Z12/'Output-Calculation-sheet'!Z11*'Output-Calculation-sheet'!Z119</f>
        <v>1929454532.6373334</v>
      </c>
      <c r="AA144" s="2">
        <f>AA12/'Output-Calculation-sheet'!AA11*'Output-Calculation-sheet'!AA119</f>
        <v>1155429622.0099499</v>
      </c>
      <c r="AB144" s="2">
        <f>AB12/'Output-Calculation-sheet'!AB11*'Output-Calculation-sheet'!AB119</f>
        <v>1278825018.7341294</v>
      </c>
      <c r="AC144" s="2">
        <f>AC12/'Output-Calculation-sheet'!AC11*'Output-Calculation-sheet'!AC119</f>
        <v>931073806.57331717</v>
      </c>
      <c r="AD144" s="2">
        <f>AD12/'Output-Calculation-sheet'!AD11*'Output-Calculation-sheet'!AD119</f>
        <v>4980684966.7400837</v>
      </c>
      <c r="AE144" s="2">
        <f>AE12/'Output-Calculation-sheet'!AE11*'Output-Calculation-sheet'!AE119</f>
        <v>126482830602.98174</v>
      </c>
      <c r="AF144" s="2">
        <f>AF12/'Output-Calculation-sheet'!AF11*'Output-Calculation-sheet'!AF119</f>
        <v>75156435210.025757</v>
      </c>
      <c r="AG144" s="2">
        <f>AG12/'Output-Calculation-sheet'!AG11*'Output-Calculation-sheet'!AG119</f>
        <v>7258690721.4448214</v>
      </c>
      <c r="AH144" s="2">
        <f>AH12/'Output-Calculation-sheet'!AH11*'Output-Calculation-sheet'!AH119</f>
        <v>5214449392.8248472</v>
      </c>
      <c r="AI144" s="2">
        <f>AI12/'Output-Calculation-sheet'!AI11*'Output-Calculation-sheet'!AI119</f>
        <v>2794159796.4763017</v>
      </c>
      <c r="AJ144" s="2">
        <f>AJ12/'Output-Calculation-sheet'!AJ11*'Output-Calculation-sheet'!AJ119</f>
        <v>5322161521.3775053</v>
      </c>
      <c r="AK144" s="2">
        <f>AK12/'Output-Calculation-sheet'!AK11*'Output-Calculation-sheet'!AK119</f>
        <v>895906280.14497447</v>
      </c>
      <c r="AL144" s="2">
        <f>AL12/'Output-Calculation-sheet'!AL11*'Output-Calculation-sheet'!AL119</f>
        <v>491929361.22599596</v>
      </c>
      <c r="AM144" s="2">
        <f>AM12/'Output-Calculation-sheet'!AM11*'Output-Calculation-sheet'!AM119</f>
        <v>9026896776.3898983</v>
      </c>
      <c r="AN144" s="2">
        <f>AN12/'Output-Calculation-sheet'!AN11*'Output-Calculation-sheet'!AN119</f>
        <v>3030284635.8659821</v>
      </c>
      <c r="AO144" s="2">
        <f>AO12/'Output-Calculation-sheet'!AO11*'Output-Calculation-sheet'!AO119</f>
        <v>6887010863.8923855</v>
      </c>
      <c r="AP144" s="2">
        <f>AP12/'Output-Calculation-sheet'!AP11*'Output-Calculation-sheet'!AP119</f>
        <v>570638059.0221554</v>
      </c>
      <c r="AQ144" s="2">
        <f>AQ12/'Output-Calculation-sheet'!AQ11*'Output-Calculation-sheet'!AQ119</f>
        <v>459235856.32427549</v>
      </c>
      <c r="AR144" s="2">
        <f>AR12/'Output-Calculation-sheet'!AR11*'Output-Calculation-sheet'!AR119</f>
        <v>905066642.12212157</v>
      </c>
      <c r="AS144" s="2">
        <f>AS12/'Output-Calculation-sheet'!AS11*'Output-Calculation-sheet'!AS119</f>
        <v>14564988.560976053</v>
      </c>
      <c r="AT144" s="2">
        <f>AT12/'Output-Calculation-sheet'!AT11*'Output-Calculation-sheet'!AT119</f>
        <v>853579593.60520303</v>
      </c>
      <c r="AU144" s="2">
        <f>AU12/'Output-Calculation-sheet'!AU11*'Output-Calculation-sheet'!AU119</f>
        <v>309222264.74984682</v>
      </c>
      <c r="AV144" s="2">
        <f>AV12/'Output-Calculation-sheet'!AV11*'Output-Calculation-sheet'!AV119</f>
        <v>987356952.45529914</v>
      </c>
      <c r="AW144" s="2">
        <f>AW12/'Output-Calculation-sheet'!AW11*'Output-Calculation-sheet'!AW119</f>
        <v>401684447.37499309</v>
      </c>
      <c r="AX144" s="2">
        <f>AX12/'Output-Calculation-sheet'!AX11*'Output-Calculation-sheet'!AX119</f>
        <v>1089994061.3492401</v>
      </c>
      <c r="AY144" s="2">
        <f>AY12/'Output-Calculation-sheet'!AY11*'Output-Calculation-sheet'!AY119</f>
        <v>81132925.723079965</v>
      </c>
      <c r="AZ144" s="2">
        <f>AZ12/'Output-Calculation-sheet'!AZ11*'Output-Calculation-sheet'!AZ119</f>
        <v>441458642.49670768</v>
      </c>
      <c r="BA144" s="2">
        <f>BA12/'Output-Calculation-sheet'!BA11*'Output-Calculation-sheet'!BA119</f>
        <v>152720826.70921096</v>
      </c>
      <c r="BB144" s="2">
        <f>BB12/'Output-Calculation-sheet'!BB11*'Output-Calculation-sheet'!BB119</f>
        <v>95450497.886628792</v>
      </c>
      <c r="BC144" s="2">
        <f>BC12/'Output-Calculation-sheet'!BC11*'Output-Calculation-sheet'!BC119</f>
        <v>386256864.5888533</v>
      </c>
      <c r="BD144" s="2">
        <f>BD12/'Output-Calculation-sheet'!BD11*'Output-Calculation-sheet'!BD119</f>
        <v>35793943.785103381</v>
      </c>
      <c r="BE144" s="2">
        <f>BE12/'Output-Calculation-sheet'!BE11*'Output-Calculation-sheet'!BE119</f>
        <v>2676302361.1068792</v>
      </c>
      <c r="BF144" s="2">
        <f>BF12/'Output-Calculation-sheet'!BF11*'Output-Calculation-sheet'!BF119</f>
        <v>415057161.30133408</v>
      </c>
      <c r="BH144" s="2">
        <f t="shared" si="12"/>
        <v>278.15462080414613</v>
      </c>
    </row>
    <row r="146" spans="60:60" x14ac:dyDescent="0.25">
      <c r="BH146" s="2">
        <f>SUM(BH93:BH100)/SUM(BH60:BH67)</f>
        <v>1.2783726428081152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16.516839170386401</v>
      </c>
      <c r="D16" s="2">
        <f>D5/'Output-Calculation-sheet'!D4*'Output-Calculation-sheet'!D22</f>
        <v>180.92404142945045</v>
      </c>
      <c r="E16" s="2">
        <f>E5/'Output-Calculation-sheet'!E4*'Output-Calculation-sheet'!E22</f>
        <v>22.245230636841626</v>
      </c>
      <c r="F16" s="2">
        <f>F5/'Output-Calculation-sheet'!F4*'Output-Calculation-sheet'!F22</f>
        <v>48.595443341513345</v>
      </c>
      <c r="G16" s="2">
        <f>G5/'Output-Calculation-sheet'!G4*'Output-Calculation-sheet'!G22</f>
        <v>12.382871425003193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437.54281630162279</v>
      </c>
      <c r="K16" s="2">
        <f>K5/'Output-Calculation-sheet'!K4*'Output-Calculation-sheet'!K22</f>
        <v>0</v>
      </c>
      <c r="L16" s="2">
        <f>L5/'Output-Calculation-sheet'!L4*'Output-Calculation-sheet'!L22</f>
        <v>14.497793868287463</v>
      </c>
      <c r="M16" s="2">
        <f>M5/'Output-Calculation-sheet'!M4*'Output-Calculation-sheet'!M22</f>
        <v>19.342504443039605</v>
      </c>
      <c r="N16" s="2">
        <f>N5/'Output-Calculation-sheet'!N4*'Output-Calculation-sheet'!N22</f>
        <v>0</v>
      </c>
      <c r="O16" s="2">
        <f>O5/'Output-Calculation-sheet'!O4*'Output-Calculation-sheet'!O22</f>
        <v>47.253590964504227</v>
      </c>
      <c r="P16" s="2">
        <f>P5/'Output-Calculation-sheet'!P4*'Output-Calculation-sheet'!P22</f>
        <v>309.89003648299621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25.062565742290531</v>
      </c>
      <c r="U16" s="2">
        <f>U5/'Output-Calculation-sheet'!U4*'Output-Calculation-sheet'!U22</f>
        <v>67.167454209478038</v>
      </c>
      <c r="V16" s="2">
        <f>V5/'Output-Calculation-sheet'!V4*'Output-Calculation-sheet'!V22</f>
        <v>11.912986113102553</v>
      </c>
      <c r="W16" s="2">
        <f>W5/'Output-Calculation-sheet'!W4*'Output-Calculation-sheet'!W22</f>
        <v>0</v>
      </c>
      <c r="X16" s="2">
        <f>X5/'Output-Calculation-sheet'!X4*'Output-Calculation-sheet'!X22</f>
        <v>55.474103902079442</v>
      </c>
      <c r="Y16" s="2">
        <f>Y5/'Output-Calculation-sheet'!Y4*'Output-Calculation-sheet'!Y22</f>
        <v>41.327324223707947</v>
      </c>
      <c r="Z16" s="2">
        <f>Z5/'Output-Calculation-sheet'!Z4*'Output-Calculation-sheet'!Z22</f>
        <v>69.584159063808357</v>
      </c>
      <c r="AA16" s="2">
        <f>AA5/'Output-Calculation-sheet'!AA4*'Output-Calculation-sheet'!AA22</f>
        <v>0</v>
      </c>
      <c r="AB16" s="2">
        <f>AB5/'Output-Calculation-sheet'!AB4*'Output-Calculation-sheet'!AB22</f>
        <v>162.14093295398402</v>
      </c>
      <c r="AC16" s="2">
        <f>AC5/'Output-Calculation-sheet'!AC4*'Output-Calculation-sheet'!AC22</f>
        <v>42.808387270629723</v>
      </c>
      <c r="AD16" s="2">
        <f>AD5/'Output-Calculation-sheet'!AD4*'Output-Calculation-sheet'!AD22</f>
        <v>0</v>
      </c>
      <c r="AE16" s="2">
        <f>AE5/'Output-Calculation-sheet'!AE4*'Output-Calculation-sheet'!AE22</f>
        <v>12694.879548008361</v>
      </c>
      <c r="AF16" s="2">
        <f>AF5/'Output-Calculation-sheet'!AF4*'Output-Calculation-sheet'!AF22</f>
        <v>4032.0499615090885</v>
      </c>
      <c r="AG16" s="2">
        <f>AG5/'Output-Calculation-sheet'!AG4*'Output-Calculation-sheet'!AG22</f>
        <v>149.30873457938421</v>
      </c>
      <c r="AH16" s="2">
        <f>AH5/'Output-Calculation-sheet'!AH4*'Output-Calculation-sheet'!AH22</f>
        <v>498.58130615505587</v>
      </c>
      <c r="AI16" s="2">
        <f>AI5/'Output-Calculation-sheet'!AI4*'Output-Calculation-sheet'!AI22</f>
        <v>221.74963776871138</v>
      </c>
      <c r="AJ16" s="2">
        <f>AJ5/'Output-Calculation-sheet'!AJ4*'Output-Calculation-sheet'!AJ22</f>
        <v>260.06698918843574</v>
      </c>
      <c r="AK16" s="2">
        <f>AK5/'Output-Calculation-sheet'!AK4*'Output-Calculation-sheet'!AK22</f>
        <v>44.423575347348383</v>
      </c>
      <c r="AL16" s="2">
        <f>AL5/'Output-Calculation-sheet'!AL4*'Output-Calculation-sheet'!AL22</f>
        <v>29.635435141795114</v>
      </c>
      <c r="AM16" s="2">
        <f>AM5/'Output-Calculation-sheet'!AM4*'Output-Calculation-sheet'!AM22</f>
        <v>9.797562609131969</v>
      </c>
      <c r="AN16" s="2">
        <f>AN5/'Output-Calculation-sheet'!AN4*'Output-Calculation-sheet'!AN22</f>
        <v>20.098562450391039</v>
      </c>
      <c r="AO16" s="2">
        <f>AO5/'Output-Calculation-sheet'!AO4*'Output-Calculation-sheet'!AO22</f>
        <v>126.51274370726873</v>
      </c>
      <c r="AP16" s="2">
        <f>AP5/'Output-Calculation-sheet'!AP4*'Output-Calculation-sheet'!AP22</f>
        <v>25.109029063438495</v>
      </c>
      <c r="AQ16" s="2">
        <f>AQ5/'Output-Calculation-sheet'!AQ4*'Output-Calculation-sheet'!AQ22</f>
        <v>0</v>
      </c>
      <c r="AR16" s="2">
        <f>AR5/'Output-Calculation-sheet'!AR4*'Output-Calculation-sheet'!AR22</f>
        <v>2.4769470558382127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0.10668797113309275</v>
      </c>
      <c r="AV16" s="2">
        <f>AV5/'Output-Calculation-sheet'!AV4*'Output-Calculation-sheet'!AV22</f>
        <v>0</v>
      </c>
      <c r="AW16" s="2">
        <f>AW5/'Output-Calculation-sheet'!AW4*'Output-Calculation-sheet'!AW22</f>
        <v>47.813650793227907</v>
      </c>
      <c r="AX16" s="2">
        <f>AX5/'Output-Calculation-sheet'!AX4*'Output-Calculation-sheet'!AX22</f>
        <v>0.66436340201494715</v>
      </c>
      <c r="AY16" s="2">
        <f>AY5/'Output-Calculation-sheet'!AY4*'Output-Calculation-sheet'!AY22</f>
        <v>7.3917468571224001</v>
      </c>
      <c r="AZ16" s="2">
        <f>AZ5/'Output-Calculation-sheet'!AZ4*'Output-Calculation-sheet'!AZ22</f>
        <v>13.499330702502164</v>
      </c>
      <c r="BA16" s="2">
        <f>BA5/'Output-Calculation-sheet'!BA4*'Output-Calculation-sheet'!BA22</f>
        <v>8.1688184426801982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49.314780545998637</v>
      </c>
      <c r="BD16" s="2">
        <f>BD5/'Output-Calculation-sheet'!BD4*'Output-Calculation-sheet'!BD22</f>
        <v>3.0460253218414688</v>
      </c>
      <c r="BE16" s="2">
        <f>BE5/'Output-Calculation-sheet'!BE4*'Output-Calculation-sheet'!BE22</f>
        <v>298.20742676417274</v>
      </c>
      <c r="BF16" s="2">
        <f>BF5/'Output-Calculation-sheet'!BF4*'Output-Calculation-sheet'!BF22</f>
        <v>8.7226324937193702</v>
      </c>
      <c r="BH16" s="2">
        <f>SUM(B16:AI16,AK16:AM16,AP16,AR16:AS16,AU16,AW16:BF16)/1000</f>
        <v>19.738957904635221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49.877536472112517</v>
      </c>
      <c r="D17" s="2">
        <f>D6/'Output-Calculation-sheet'!D5*'Output-Calculation-sheet'!D23</f>
        <v>482.92128357894734</v>
      </c>
      <c r="E17" s="2">
        <f>E6/'Output-Calculation-sheet'!E5*'Output-Calculation-sheet'!E23</f>
        <v>62.933985953853075</v>
      </c>
      <c r="F17" s="2">
        <f>F6/'Output-Calculation-sheet'!F5*'Output-Calculation-sheet'!F23</f>
        <v>129.0203988187055</v>
      </c>
      <c r="G17" s="2">
        <f>G6/'Output-Calculation-sheet'!G5*'Output-Calculation-sheet'!G23</f>
        <v>38.378316244976155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1143.8210613617691</v>
      </c>
      <c r="K17" s="2">
        <f>K6/'Output-Calculation-sheet'!K5*'Output-Calculation-sheet'!K23</f>
        <v>0</v>
      </c>
      <c r="L17" s="2">
        <f>L6/'Output-Calculation-sheet'!L5*'Output-Calculation-sheet'!L23</f>
        <v>36.692029350438453</v>
      </c>
      <c r="M17" s="2">
        <f>M6/'Output-Calculation-sheet'!M5*'Output-Calculation-sheet'!M23</f>
        <v>53.043765307905161</v>
      </c>
      <c r="N17" s="2">
        <f>N6/'Output-Calculation-sheet'!N5*'Output-Calculation-sheet'!N23</f>
        <v>0</v>
      </c>
      <c r="O17" s="2">
        <f>O6/'Output-Calculation-sheet'!O5*'Output-Calculation-sheet'!O23</f>
        <v>198.14737956772882</v>
      </c>
      <c r="P17" s="2">
        <f>P6/'Output-Calculation-sheet'!P5*'Output-Calculation-sheet'!P23</f>
        <v>882.01906916057214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67.252338562657712</v>
      </c>
      <c r="U17" s="2">
        <f>U6/'Output-Calculation-sheet'!U5*'Output-Calculation-sheet'!U23</f>
        <v>164.48964920729188</v>
      </c>
      <c r="V17" s="2">
        <f>V6/'Output-Calculation-sheet'!V5*'Output-Calculation-sheet'!V23</f>
        <v>45.905770683148852</v>
      </c>
      <c r="W17" s="2">
        <f>W6/'Output-Calculation-sheet'!W5*'Output-Calculation-sheet'!W23</f>
        <v>0</v>
      </c>
      <c r="X17" s="2">
        <f>X6/'Output-Calculation-sheet'!X5*'Output-Calculation-sheet'!X23</f>
        <v>143.16413577269728</v>
      </c>
      <c r="Y17" s="2">
        <f>Y6/'Output-Calculation-sheet'!Y5*'Output-Calculation-sheet'!Y23</f>
        <v>106.29761394896974</v>
      </c>
      <c r="Z17" s="2">
        <f>Z6/'Output-Calculation-sheet'!Z5*'Output-Calculation-sheet'!Z23</f>
        <v>189.06720395941312</v>
      </c>
      <c r="AA17" s="2">
        <f>AA6/'Output-Calculation-sheet'!AA5*'Output-Calculation-sheet'!AA23</f>
        <v>0</v>
      </c>
      <c r="AB17" s="2">
        <f>AB6/'Output-Calculation-sheet'!AB5*'Output-Calculation-sheet'!AB23</f>
        <v>428.34729269473235</v>
      </c>
      <c r="AC17" s="2">
        <f>AC6/'Output-Calculation-sheet'!AC5*'Output-Calculation-sheet'!AC23</f>
        <v>116.14933959280154</v>
      </c>
      <c r="AD17" s="2">
        <f>AD6/'Output-Calculation-sheet'!AD5*'Output-Calculation-sheet'!AD23</f>
        <v>0</v>
      </c>
      <c r="AE17" s="2">
        <f>AE6/'Output-Calculation-sheet'!AE5*'Output-Calculation-sheet'!AE23</f>
        <v>33715.572056428689</v>
      </c>
      <c r="AF17" s="2">
        <f>AF6/'Output-Calculation-sheet'!AF5*'Output-Calculation-sheet'!AF23</f>
        <v>11543.017062097266</v>
      </c>
      <c r="AG17" s="2">
        <f>AG6/'Output-Calculation-sheet'!AG5*'Output-Calculation-sheet'!AG23</f>
        <v>249.44823852648315</v>
      </c>
      <c r="AH17" s="2">
        <f>AH6/'Output-Calculation-sheet'!AH5*'Output-Calculation-sheet'!AH23</f>
        <v>1365.1807545639394</v>
      </c>
      <c r="AI17" s="2">
        <f>AI6/'Output-Calculation-sheet'!AI5*'Output-Calculation-sheet'!AI23</f>
        <v>666.94448601903673</v>
      </c>
      <c r="AJ17" s="2">
        <f>AJ6/'Output-Calculation-sheet'!AJ5*'Output-Calculation-sheet'!AJ23</f>
        <v>519.51885163044005</v>
      </c>
      <c r="AK17" s="2">
        <f>AK6/'Output-Calculation-sheet'!AK5*'Output-Calculation-sheet'!AK23</f>
        <v>84.589975497995781</v>
      </c>
      <c r="AL17" s="2">
        <f>AL6/'Output-Calculation-sheet'!AL5*'Output-Calculation-sheet'!AL23</f>
        <v>81.36490798522594</v>
      </c>
      <c r="AM17" s="2">
        <f>AM6/'Output-Calculation-sheet'!AM5*'Output-Calculation-sheet'!AM23</f>
        <v>16.979211223620165</v>
      </c>
      <c r="AN17" s="2">
        <f>AN6/'Output-Calculation-sheet'!AN5*'Output-Calculation-sheet'!AN23</f>
        <v>42.14159945516505</v>
      </c>
      <c r="AO17" s="2">
        <f>AO6/'Output-Calculation-sheet'!AO5*'Output-Calculation-sheet'!AO23</f>
        <v>0</v>
      </c>
      <c r="AP17" s="2">
        <f>AP6/'Output-Calculation-sheet'!AP5*'Output-Calculation-sheet'!AP23</f>
        <v>68.108952891638822</v>
      </c>
      <c r="AQ17" s="2">
        <f>AQ6/'Output-Calculation-sheet'!AQ5*'Output-Calculation-sheet'!AQ23</f>
        <v>0</v>
      </c>
      <c r="AR17" s="2">
        <f>AR6/'Output-Calculation-sheet'!AR5*'Output-Calculation-sheet'!AR23</f>
        <v>6.4351193876404409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0.27093990169548771</v>
      </c>
      <c r="AV17" s="2">
        <f>AV6/'Output-Calculation-sheet'!AV5*'Output-Calculation-sheet'!AV23</f>
        <v>0</v>
      </c>
      <c r="AW17" s="2">
        <f>AW6/'Output-Calculation-sheet'!AW5*'Output-Calculation-sheet'!AW23</f>
        <v>123.84805375487528</v>
      </c>
      <c r="AX17" s="2">
        <f>AX6/'Output-Calculation-sheet'!AX5*'Output-Calculation-sheet'!AX23</f>
        <v>1.7822214220395129</v>
      </c>
      <c r="AY17" s="2">
        <f>AY6/'Output-Calculation-sheet'!AY5*'Output-Calculation-sheet'!AY23</f>
        <v>18.665533458784626</v>
      </c>
      <c r="AZ17" s="2">
        <f>AZ6/'Output-Calculation-sheet'!AZ5*'Output-Calculation-sheet'!AZ23</f>
        <v>37.888210831631689</v>
      </c>
      <c r="BA17" s="2">
        <f>BA6/'Output-Calculation-sheet'!BA5*'Output-Calculation-sheet'!BA23</f>
        <v>23.249344708555988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125.98226658292963</v>
      </c>
      <c r="BD17" s="2">
        <f>BD6/'Output-Calculation-sheet'!BD5*'Output-Calculation-sheet'!BD23</f>
        <v>7.7863902808717107</v>
      </c>
      <c r="BE17" s="2">
        <f>BE6/'Output-Calculation-sheet'!BE5*'Output-Calculation-sheet'!BE23</f>
        <v>894.62212243134638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53.393747943567817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99.889572959312517</v>
      </c>
      <c r="D18" s="2">
        <f>D7/'Output-Calculation-sheet'!D6*'Output-Calculation-sheet'!D24</f>
        <v>886.23945109756175</v>
      </c>
      <c r="E18" s="2">
        <f>E7/'Output-Calculation-sheet'!E6*'Output-Calculation-sheet'!E24</f>
        <v>120.32743843920046</v>
      </c>
      <c r="F18" s="2">
        <f>F7/'Output-Calculation-sheet'!F6*'Output-Calculation-sheet'!F24</f>
        <v>234.75879126762419</v>
      </c>
      <c r="G18" s="2">
        <f>G7/'Output-Calculation-sheet'!G6*'Output-Calculation-sheet'!G24</f>
        <v>78.316210733997337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2060.5304246650412</v>
      </c>
      <c r="K18" s="2">
        <f>K7/'Output-Calculation-sheet'!K6*'Output-Calculation-sheet'!K24</f>
        <v>0</v>
      </c>
      <c r="L18" s="2">
        <f>L7/'Output-Calculation-sheet'!L6*'Output-Calculation-sheet'!L24</f>
        <v>64.020011569938006</v>
      </c>
      <c r="M18" s="2">
        <f>M7/'Output-Calculation-sheet'!M6*'Output-Calculation-sheet'!M24</f>
        <v>98.935262393909923</v>
      </c>
      <c r="N18" s="2">
        <f>N7/'Output-Calculation-sheet'!N6*'Output-Calculation-sheet'!N24</f>
        <v>0</v>
      </c>
      <c r="O18" s="2">
        <f>O7/'Output-Calculation-sheet'!O6*'Output-Calculation-sheet'!O24</f>
        <v>477.43563261676064</v>
      </c>
      <c r="P18" s="2">
        <f>P7/'Output-Calculation-sheet'!P6*'Output-Calculation-sheet'!P24</f>
        <v>1710.1632183711145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122.82721504480932</v>
      </c>
      <c r="U18" s="2">
        <f>U7/'Output-Calculation-sheet'!U6*'Output-Calculation-sheet'!U24</f>
        <v>275.487042536236</v>
      </c>
      <c r="V18" s="2">
        <f>V7/'Output-Calculation-sheet'!V6*'Output-Calculation-sheet'!V24</f>
        <v>105.8130306902968</v>
      </c>
      <c r="W18" s="2">
        <f>W7/'Output-Calculation-sheet'!W6*'Output-Calculation-sheet'!W24</f>
        <v>0</v>
      </c>
      <c r="X18" s="2">
        <f>X7/'Output-Calculation-sheet'!X6*'Output-Calculation-sheet'!X24</f>
        <v>253.57633678382575</v>
      </c>
      <c r="Y18" s="2">
        <f>Y7/'Output-Calculation-sheet'!Y6*'Output-Calculation-sheet'!Y24</f>
        <v>214.87565400973827</v>
      </c>
      <c r="Z18" s="2">
        <f>Z7/'Output-Calculation-sheet'!Z6*'Output-Calculation-sheet'!Z24</f>
        <v>350.81165101008781</v>
      </c>
      <c r="AA18" s="2">
        <f>AA7/'Output-Calculation-sheet'!AA6*'Output-Calculation-sheet'!AA24</f>
        <v>0</v>
      </c>
      <c r="AB18" s="2">
        <f>AB7/'Output-Calculation-sheet'!AB6*'Output-Calculation-sheet'!AB24</f>
        <v>776.59929003905836</v>
      </c>
      <c r="AC18" s="2">
        <f>AC7/'Output-Calculation-sheet'!AC6*'Output-Calculation-sheet'!AC24</f>
        <v>214.78800691502997</v>
      </c>
      <c r="AD18" s="2">
        <f>AD7/'Output-Calculation-sheet'!AD6*'Output-Calculation-sheet'!AD24</f>
        <v>0</v>
      </c>
      <c r="AE18" s="2">
        <f>AE7/'Output-Calculation-sheet'!AE6*'Output-Calculation-sheet'!AE24</f>
        <v>61578.377220478338</v>
      </c>
      <c r="AF18" s="2">
        <f>AF7/'Output-Calculation-sheet'!AF6*'Output-Calculation-sheet'!AF24</f>
        <v>22600.091064680069</v>
      </c>
      <c r="AG18" s="2">
        <f>AG7/'Output-Calculation-sheet'!AG6*'Output-Calculation-sheet'!AG24</f>
        <v>334.41843750990978</v>
      </c>
      <c r="AH18" s="2">
        <f>AH7/'Output-Calculation-sheet'!AH6*'Output-Calculation-sheet'!AH24</f>
        <v>2559.0531705399712</v>
      </c>
      <c r="AI18" s="2">
        <f>AI7/'Output-Calculation-sheet'!AI6*'Output-Calculation-sheet'!AI24</f>
        <v>1334.9146251593704</v>
      </c>
      <c r="AJ18" s="2">
        <f>AJ7/'Output-Calculation-sheet'!AJ6*'Output-Calculation-sheet'!AJ24</f>
        <v>733.0278777749736</v>
      </c>
      <c r="AK18" s="2">
        <f>AK7/'Output-Calculation-sheet'!AK6*'Output-Calculation-sheet'!AK24</f>
        <v>92.272591114892435</v>
      </c>
      <c r="AL18" s="2">
        <f>AL7/'Output-Calculation-sheet'!AL6*'Output-Calculation-sheet'!AL24</f>
        <v>156.93649868564205</v>
      </c>
      <c r="AM18" s="2">
        <f>AM7/'Output-Calculation-sheet'!AM6*'Output-Calculation-sheet'!AM24</f>
        <v>22.64437844444253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127.46400061148826</v>
      </c>
      <c r="AQ18" s="2">
        <f>AQ7/'Output-Calculation-sheet'!AQ6*'Output-Calculation-sheet'!AQ24</f>
        <v>0</v>
      </c>
      <c r="AR18" s="2">
        <f>AR7/'Output-Calculation-sheet'!AR6*'Output-Calculation-sheet'!AR24</f>
        <v>11.451027179910158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0.47217906090825995</v>
      </c>
      <c r="AV18" s="2">
        <f>AV7/'Output-Calculation-sheet'!AV6*'Output-Calculation-sheet'!AV24</f>
        <v>0</v>
      </c>
      <c r="AW18" s="2">
        <f>AW7/'Output-Calculation-sheet'!AW6*'Output-Calculation-sheet'!AW24</f>
        <v>220.60129258760344</v>
      </c>
      <c r="AX18" s="2">
        <f>AX7/'Output-Calculation-sheet'!AX6*'Output-Calculation-sheet'!AX24</f>
        <v>3.2756299559765432</v>
      </c>
      <c r="AY18" s="2">
        <f>AY7/'Output-Calculation-sheet'!AY6*'Output-Calculation-sheet'!AY24</f>
        <v>32.335387497603556</v>
      </c>
      <c r="AZ18" s="2">
        <f>AZ7/'Output-Calculation-sheet'!AZ6*'Output-Calculation-sheet'!AZ24</f>
        <v>71.703015885942889</v>
      </c>
      <c r="BA18" s="2">
        <f>BA7/'Output-Calculation-sheet'!BA6*'Output-Calculation-sheet'!BA24</f>
        <v>45.023029115447898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221.21072301181488</v>
      </c>
      <c r="BD18" s="2">
        <f>BD7/'Output-Calculation-sheet'!BD6*'Output-Calculation-sheet'!BD24</f>
        <v>13.65306376179573</v>
      </c>
      <c r="BE18" s="2">
        <f>BE7/'Output-Calculation-sheet'!BE6*'Output-Calculation-sheet'!BE24</f>
        <v>2080.7376022976209</v>
      </c>
      <c r="BF18" s="2">
        <f>BF7/'Output-Calculation-sheet'!BF6*'Output-Calculation-sheet'!BF24</f>
        <v>0</v>
      </c>
      <c r="BH18" s="2">
        <f t="shared" si="0"/>
        <v>99.697200244402509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138.96501278333355</v>
      </c>
      <c r="D19" s="2">
        <f>D8/'Output-Calculation-sheet'!D7*'Output-Calculation-sheet'!D25</f>
        <v>1286.401792553233</v>
      </c>
      <c r="E19" s="2">
        <f>E8/'Output-Calculation-sheet'!E7*'Output-Calculation-sheet'!E25</f>
        <v>170.09180453409661</v>
      </c>
      <c r="F19" s="2">
        <f>F8/'Output-Calculation-sheet'!F7*'Output-Calculation-sheet'!F25</f>
        <v>338.53892895533914</v>
      </c>
      <c r="G19" s="2">
        <f>G8/'Output-Calculation-sheet'!G7*'Output-Calculation-sheet'!G25</f>
        <v>107.10038985068516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3261.7594026472661</v>
      </c>
      <c r="K19" s="2">
        <f>K8/'Output-Calculation-sheet'!K7*'Output-Calculation-sheet'!K25</f>
        <v>0</v>
      </c>
      <c r="L19" s="2">
        <f>L8/'Output-Calculation-sheet'!L7*'Output-Calculation-sheet'!L25</f>
        <v>90.885891578120336</v>
      </c>
      <c r="M19" s="2">
        <f>M8/'Output-Calculation-sheet'!M7*'Output-Calculation-sheet'!M25</f>
        <v>148.12291812279759</v>
      </c>
      <c r="N19" s="2">
        <f>N8/'Output-Calculation-sheet'!N7*'Output-Calculation-sheet'!N25</f>
        <v>0</v>
      </c>
      <c r="O19" s="2">
        <f>O8/'Output-Calculation-sheet'!O7*'Output-Calculation-sheet'!O25</f>
        <v>634.84996901084571</v>
      </c>
      <c r="P19" s="2">
        <f>P8/'Output-Calculation-sheet'!P7*'Output-Calculation-sheet'!P25</f>
        <v>2479.442960662112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161.87335136910423</v>
      </c>
      <c r="U19" s="2">
        <f>U8/'Output-Calculation-sheet'!U7*'Output-Calculation-sheet'!U25</f>
        <v>394.69219997009196</v>
      </c>
      <c r="V19" s="2">
        <f>V8/'Output-Calculation-sheet'!V7*'Output-Calculation-sheet'!V25</f>
        <v>108.30322367844236</v>
      </c>
      <c r="W19" s="2">
        <f>W8/'Output-Calculation-sheet'!W7*'Output-Calculation-sheet'!W25</f>
        <v>0</v>
      </c>
      <c r="X19" s="2">
        <f>X8/'Output-Calculation-sheet'!X7*'Output-Calculation-sheet'!X25</f>
        <v>364.74159357198425</v>
      </c>
      <c r="Y19" s="2">
        <f>Y8/'Output-Calculation-sheet'!Y7*'Output-Calculation-sheet'!Y25</f>
        <v>309.59011398818052</v>
      </c>
      <c r="Z19" s="2">
        <f>Z8/'Output-Calculation-sheet'!Z7*'Output-Calculation-sheet'!Z25</f>
        <v>499.51777877631241</v>
      </c>
      <c r="AA19" s="2">
        <f>AA8/'Output-Calculation-sheet'!AA7*'Output-Calculation-sheet'!AA25</f>
        <v>0</v>
      </c>
      <c r="AB19" s="2">
        <f>AB8/'Output-Calculation-sheet'!AB7*'Output-Calculation-sheet'!AB25</f>
        <v>1165.3069068968337</v>
      </c>
      <c r="AC19" s="2">
        <f>AC8/'Output-Calculation-sheet'!AC7*'Output-Calculation-sheet'!AC25</f>
        <v>295.43923341315622</v>
      </c>
      <c r="AD19" s="2">
        <f>AD8/'Output-Calculation-sheet'!AD7*'Output-Calculation-sheet'!AD25</f>
        <v>0</v>
      </c>
      <c r="AE19" s="2">
        <f>AE8/'Output-Calculation-sheet'!AE7*'Output-Calculation-sheet'!AE25</f>
        <v>92051.228434347286</v>
      </c>
      <c r="AF19" s="2">
        <f>AF8/'Output-Calculation-sheet'!AF7*'Output-Calculation-sheet'!AF25</f>
        <v>33702.470931200201</v>
      </c>
      <c r="AG19" s="2">
        <f>AG8/'Output-Calculation-sheet'!AG7*'Output-Calculation-sheet'!AG25</f>
        <v>538.41580645094984</v>
      </c>
      <c r="AH19" s="2">
        <f>AH8/'Output-Calculation-sheet'!AH7*'Output-Calculation-sheet'!AH25</f>
        <v>3805.1149437203221</v>
      </c>
      <c r="AI19" s="2">
        <f>AI8/'Output-Calculation-sheet'!AI7*'Output-Calculation-sheet'!AI25</f>
        <v>2041.3810539863396</v>
      </c>
      <c r="AJ19" s="2">
        <f>AJ8/'Output-Calculation-sheet'!AJ7*'Output-Calculation-sheet'!AJ25</f>
        <v>1082.4172524236167</v>
      </c>
      <c r="AK19" s="2">
        <f>AK8/'Output-Calculation-sheet'!AK7*'Output-Calculation-sheet'!AK25</f>
        <v>250.05844096636557</v>
      </c>
      <c r="AL19" s="2">
        <f>AL8/'Output-Calculation-sheet'!AL7*'Output-Calculation-sheet'!AL25</f>
        <v>247.51204275085777</v>
      </c>
      <c r="AM19" s="2">
        <f>AM8/'Output-Calculation-sheet'!AM7*'Output-Calculation-sheet'!AM25</f>
        <v>38.154664617760965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191.50626091706653</v>
      </c>
      <c r="AQ19" s="2">
        <f>AQ8/'Output-Calculation-sheet'!AQ7*'Output-Calculation-sheet'!AQ25</f>
        <v>0</v>
      </c>
      <c r="AR19" s="2">
        <f>AR8/'Output-Calculation-sheet'!AR7*'Output-Calculation-sheet'!AR25</f>
        <v>19.453529374647268</v>
      </c>
      <c r="AS19" s="2">
        <f>AS8/'Output-Calculation-sheet'!AS7*'Output-Calculation-sheet'!AS25</f>
        <v>45.598895143978645</v>
      </c>
      <c r="AT19" s="2">
        <f>AT8/'Output-Calculation-sheet'!AT7*'Output-Calculation-sheet'!AT25</f>
        <v>0</v>
      </c>
      <c r="AU19" s="2">
        <f>AU8/'Output-Calculation-sheet'!AU7*'Output-Calculation-sheet'!AU25</f>
        <v>0.76487228172034027</v>
      </c>
      <c r="AV19" s="2">
        <f>AV8/'Output-Calculation-sheet'!AV7*'Output-Calculation-sheet'!AV25</f>
        <v>0</v>
      </c>
      <c r="AW19" s="2">
        <f>AW8/'Output-Calculation-sheet'!AW7*'Output-Calculation-sheet'!AW25</f>
        <v>319.38323690623457</v>
      </c>
      <c r="AX19" s="2">
        <f>AX8/'Output-Calculation-sheet'!AX7*'Output-Calculation-sheet'!AX25</f>
        <v>5.0685484806872037</v>
      </c>
      <c r="AY19" s="2">
        <f>AY8/'Output-Calculation-sheet'!AY7*'Output-Calculation-sheet'!AY25</f>
        <v>45.759986260791429</v>
      </c>
      <c r="AZ19" s="2">
        <f>AZ8/'Output-Calculation-sheet'!AZ7*'Output-Calculation-sheet'!AZ25</f>
        <v>98.047385382775431</v>
      </c>
      <c r="BA19" s="2">
        <f>BA8/'Output-Calculation-sheet'!BA7*'Output-Calculation-sheet'!BA25</f>
        <v>65.00382226884372</v>
      </c>
      <c r="BB19" s="2">
        <f>BB8/'Output-Calculation-sheet'!BB7*'Output-Calculation-sheet'!BB25</f>
        <v>48.549844576742892</v>
      </c>
      <c r="BC19" s="2">
        <f>BC8/'Output-Calculation-sheet'!BC7*'Output-Calculation-sheet'!BC25</f>
        <v>332.25090941638069</v>
      </c>
      <c r="BD19" s="2">
        <f>BD8/'Output-Calculation-sheet'!BD7*'Output-Calculation-sheet'!BD25</f>
        <v>19.630251187626268</v>
      </c>
      <c r="BE19" s="2">
        <f>BE8/'Output-Calculation-sheet'!BE7*'Output-Calculation-sheet'!BE25</f>
        <v>3179.3018214190461</v>
      </c>
      <c r="BF19" s="2">
        <f>BF8/'Output-Calculation-sheet'!BF7*'Output-Calculation-sheet'!BF25</f>
        <v>0</v>
      </c>
      <c r="BH19" s="2">
        <f t="shared" si="0"/>
        <v>149.00027915401853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168.8548632559482</v>
      </c>
      <c r="D20" s="2">
        <f>D9/'Output-Calculation-sheet'!D8*'Output-Calculation-sheet'!D26</f>
        <v>1608.1309570015619</v>
      </c>
      <c r="E20" s="2">
        <f>E9/'Output-Calculation-sheet'!E8*'Output-Calculation-sheet'!E26</f>
        <v>208.77552868729674</v>
      </c>
      <c r="F20" s="2">
        <f>F9/'Output-Calculation-sheet'!F8*'Output-Calculation-sheet'!F26</f>
        <v>419.55201656404336</v>
      </c>
      <c r="G20" s="2">
        <f>G9/'Output-Calculation-sheet'!G8*'Output-Calculation-sheet'!G26</f>
        <v>125.2513700932754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4081.9668570312879</v>
      </c>
      <c r="K20" s="2">
        <f>K9/'Output-Calculation-sheet'!K8*'Output-Calculation-sheet'!K26</f>
        <v>0</v>
      </c>
      <c r="L20" s="2">
        <f>L9/'Output-Calculation-sheet'!L8*'Output-Calculation-sheet'!L26</f>
        <v>113.81536559379813</v>
      </c>
      <c r="M20" s="2">
        <f>M9/'Output-Calculation-sheet'!M8*'Output-Calculation-sheet'!M26</f>
        <v>194.08274485924497</v>
      </c>
      <c r="N20" s="2">
        <f>N9/'Output-Calculation-sheet'!N8*'Output-Calculation-sheet'!N26</f>
        <v>0</v>
      </c>
      <c r="O20" s="2">
        <f>O9/'Output-Calculation-sheet'!O8*'Output-Calculation-sheet'!O26</f>
        <v>762.74331993131898</v>
      </c>
      <c r="P20" s="2">
        <f>P9/'Output-Calculation-sheet'!P8*'Output-Calculation-sheet'!P26</f>
        <v>3141.2134265258233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188.14885088499699</v>
      </c>
      <c r="U20" s="2">
        <f>U9/'Output-Calculation-sheet'!U8*'Output-Calculation-sheet'!U26</f>
        <v>487.08941142931423</v>
      </c>
      <c r="V20" s="2">
        <f>V9/'Output-Calculation-sheet'!V8*'Output-Calculation-sheet'!V26</f>
        <v>86.389810560156818</v>
      </c>
      <c r="W20" s="2">
        <f>W9/'Output-Calculation-sheet'!W8*'Output-Calculation-sheet'!W26</f>
        <v>0</v>
      </c>
      <c r="X20" s="2">
        <f>X9/'Output-Calculation-sheet'!X8*'Output-Calculation-sheet'!X26</f>
        <v>457.59112581825809</v>
      </c>
      <c r="Y20" s="2">
        <f>Y9/'Output-Calculation-sheet'!Y8*'Output-Calculation-sheet'!Y26</f>
        <v>388.0215636430612</v>
      </c>
      <c r="Z20" s="2">
        <f>Z9/'Output-Calculation-sheet'!Z8*'Output-Calculation-sheet'!Z26</f>
        <v>622.6985968296907</v>
      </c>
      <c r="AA20" s="2">
        <f>AA9/'Output-Calculation-sheet'!AA8*'Output-Calculation-sheet'!AA26</f>
        <v>0</v>
      </c>
      <c r="AB20" s="2">
        <f>AB9/'Output-Calculation-sheet'!AB8*'Output-Calculation-sheet'!AB26</f>
        <v>1508.7687097816608</v>
      </c>
      <c r="AC20" s="2">
        <f>AC9/'Output-Calculation-sheet'!AC8*'Output-Calculation-sheet'!AC26</f>
        <v>348.28185464616507</v>
      </c>
      <c r="AD20" s="2">
        <f>AD9/'Output-Calculation-sheet'!AD8*'Output-Calculation-sheet'!AD26</f>
        <v>0</v>
      </c>
      <c r="AE20" s="2">
        <f>AE9/'Output-Calculation-sheet'!AE8*'Output-Calculation-sheet'!AE26</f>
        <v>122922.33047010924</v>
      </c>
      <c r="AF20" s="2">
        <f>AF9/'Output-Calculation-sheet'!AF8*'Output-Calculation-sheet'!AF26</f>
        <v>43664.344903776924</v>
      </c>
      <c r="AG20" s="2">
        <f>AG9/'Output-Calculation-sheet'!AG8*'Output-Calculation-sheet'!AG26</f>
        <v>707.96408044528664</v>
      </c>
      <c r="AH20" s="2">
        <f>AH9/'Output-Calculation-sheet'!AH8*'Output-Calculation-sheet'!AH26</f>
        <v>4962.7169136393068</v>
      </c>
      <c r="AI20" s="2">
        <f>AI9/'Output-Calculation-sheet'!AI8*'Output-Calculation-sheet'!AI26</f>
        <v>2579.826191541074</v>
      </c>
      <c r="AJ20" s="2">
        <f>AJ9/'Output-Calculation-sheet'!AJ8*'Output-Calculation-sheet'!AJ26</f>
        <v>1355.7881670313352</v>
      </c>
      <c r="AK20" s="2">
        <f>AK9/'Output-Calculation-sheet'!AK8*'Output-Calculation-sheet'!AK26</f>
        <v>316.87837818261863</v>
      </c>
      <c r="AL20" s="2">
        <f>AL9/'Output-Calculation-sheet'!AL8*'Output-Calculation-sheet'!AL26</f>
        <v>317.03984129493568</v>
      </c>
      <c r="AM20" s="2">
        <f>AM9/'Output-Calculation-sheet'!AM8*'Output-Calculation-sheet'!AM26</f>
        <v>50.579477751850412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249.96838954768936</v>
      </c>
      <c r="AQ20" s="2">
        <f>AQ9/'Output-Calculation-sheet'!AQ8*'Output-Calculation-sheet'!AQ26</f>
        <v>0</v>
      </c>
      <c r="AR20" s="2">
        <f>AR9/'Output-Calculation-sheet'!AR8*'Output-Calculation-sheet'!AR26</f>
        <v>28.346093807853354</v>
      </c>
      <c r="AS20" s="2">
        <f>AS9/'Output-Calculation-sheet'!AS8*'Output-Calculation-sheet'!AS26</f>
        <v>13.879527337280555</v>
      </c>
      <c r="AT20" s="2">
        <f>AT9/'Output-Calculation-sheet'!AT8*'Output-Calculation-sheet'!AT26</f>
        <v>0</v>
      </c>
      <c r="AU20" s="2">
        <f>AU9/'Output-Calculation-sheet'!AU8*'Output-Calculation-sheet'!AU26</f>
        <v>1.0524604076613382</v>
      </c>
      <c r="AV20" s="2">
        <f>AV9/'Output-Calculation-sheet'!AV8*'Output-Calculation-sheet'!AV26</f>
        <v>0</v>
      </c>
      <c r="AW20" s="2">
        <f>AW9/'Output-Calculation-sheet'!AW8*'Output-Calculation-sheet'!AW26</f>
        <v>414.86503143982503</v>
      </c>
      <c r="AX20" s="2">
        <f>AX9/'Output-Calculation-sheet'!AX8*'Output-Calculation-sheet'!AX26</f>
        <v>6.7622736137575545</v>
      </c>
      <c r="AY20" s="2">
        <f>AY9/'Output-Calculation-sheet'!AY8*'Output-Calculation-sheet'!AY26</f>
        <v>57.436336871551873</v>
      </c>
      <c r="AZ20" s="2">
        <f>AZ9/'Output-Calculation-sheet'!AZ8*'Output-Calculation-sheet'!AZ26</f>
        <v>114.7411219435258</v>
      </c>
      <c r="BA20" s="2">
        <f>BA9/'Output-Calculation-sheet'!BA8*'Output-Calculation-sheet'!BA26</f>
        <v>83.314286283232477</v>
      </c>
      <c r="BB20" s="2">
        <f>BB9/'Output-Calculation-sheet'!BB8*'Output-Calculation-sheet'!BB26</f>
        <v>60.869972861282072</v>
      </c>
      <c r="BC20" s="2">
        <f>BC9/'Output-Calculation-sheet'!BC8*'Output-Calculation-sheet'!BC26</f>
        <v>409.55472749565399</v>
      </c>
      <c r="BD20" s="2">
        <f>BD9/'Output-Calculation-sheet'!BD8*'Output-Calculation-sheet'!BD26</f>
        <v>24.160574495431231</v>
      </c>
      <c r="BE20" s="2">
        <f>BE9/'Output-Calculation-sheet'!BE8*'Output-Calculation-sheet'!BE26</f>
        <v>3973.9947800344039</v>
      </c>
      <c r="BF20" s="2">
        <f>BF9/'Output-Calculation-sheet'!BF8*'Output-Calculation-sheet'!BF26</f>
        <v>0</v>
      </c>
      <c r="BH20" s="2">
        <f t="shared" si="0"/>
        <v>195.87200220601733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184.83687656046672</v>
      </c>
      <c r="D21" s="2">
        <f>D10/'Output-Calculation-sheet'!D9*'Output-Calculation-sheet'!D27</f>
        <v>1847.6809860411745</v>
      </c>
      <c r="E21" s="2">
        <f>E10/'Output-Calculation-sheet'!E9*'Output-Calculation-sheet'!E27</f>
        <v>233.38140460310834</v>
      </c>
      <c r="F21" s="2">
        <f>F10/'Output-Calculation-sheet'!F9*'Output-Calculation-sheet'!F27</f>
        <v>468.69398265930369</v>
      </c>
      <c r="G21" s="2">
        <f>G10/'Output-Calculation-sheet'!G9*'Output-Calculation-sheet'!G27</f>
        <v>132.40359552429928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4563.6842468525156</v>
      </c>
      <c r="K21" s="2">
        <f>K10/'Output-Calculation-sheet'!K9*'Output-Calculation-sheet'!K27</f>
        <v>0</v>
      </c>
      <c r="L21" s="2">
        <f>L10/'Output-Calculation-sheet'!L9*'Output-Calculation-sheet'!L27</f>
        <v>128.58974254720363</v>
      </c>
      <c r="M21" s="2">
        <f>M10/'Output-Calculation-sheet'!M9*'Output-Calculation-sheet'!M27</f>
        <v>215.46120230055931</v>
      </c>
      <c r="N21" s="2">
        <f>N10/'Output-Calculation-sheet'!N9*'Output-Calculation-sheet'!N27</f>
        <v>0</v>
      </c>
      <c r="O21" s="2">
        <f>O10/'Output-Calculation-sheet'!O9*'Output-Calculation-sheet'!O27</f>
        <v>825.35687324573814</v>
      </c>
      <c r="P21" s="2">
        <f>P10/'Output-Calculation-sheet'!P9*'Output-Calculation-sheet'!P27</f>
        <v>3611.9261785414378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194.51067166217913</v>
      </c>
      <c r="U21" s="2">
        <f>U10/'Output-Calculation-sheet'!U9*'Output-Calculation-sheet'!U27</f>
        <v>541.87233711771967</v>
      </c>
      <c r="V21" s="2">
        <f>V10/'Output-Calculation-sheet'!V9*'Output-Calculation-sheet'!V27</f>
        <v>42.250425212734342</v>
      </c>
      <c r="W21" s="2">
        <f>W10/'Output-Calculation-sheet'!W9*'Output-Calculation-sheet'!W27</f>
        <v>0</v>
      </c>
      <c r="X21" s="2">
        <f>X10/'Output-Calculation-sheet'!X9*'Output-Calculation-sheet'!X27</f>
        <v>531.040309788895</v>
      </c>
      <c r="Y21" s="2">
        <f>Y10/'Output-Calculation-sheet'!Y9*'Output-Calculation-sheet'!Y27</f>
        <v>435.6989122307092</v>
      </c>
      <c r="Z21" s="2">
        <f>Z10/'Output-Calculation-sheet'!Z9*'Output-Calculation-sheet'!Z27</f>
        <v>700.03159657341871</v>
      </c>
      <c r="AA21" s="2">
        <f>AA10/'Output-Calculation-sheet'!AA9*'Output-Calculation-sheet'!AA27</f>
        <v>0</v>
      </c>
      <c r="AB21" s="2">
        <f>AB10/'Output-Calculation-sheet'!AB9*'Output-Calculation-sheet'!AB27</f>
        <v>1686.6295861620756</v>
      </c>
      <c r="AC21" s="2">
        <f>AC10/'Output-Calculation-sheet'!AC9*'Output-Calculation-sheet'!AC27</f>
        <v>369.39935129891262</v>
      </c>
      <c r="AD21" s="2">
        <f>AD10/'Output-Calculation-sheet'!AD9*'Output-Calculation-sheet'!AD27</f>
        <v>0</v>
      </c>
      <c r="AE21" s="2">
        <f>AE10/'Output-Calculation-sheet'!AE9*'Output-Calculation-sheet'!AE27</f>
        <v>140485.75752444021</v>
      </c>
      <c r="AF21" s="2">
        <f>AF10/'Output-Calculation-sheet'!AF9*'Output-Calculation-sheet'!AF27</f>
        <v>51162.049291628777</v>
      </c>
      <c r="AG21" s="2">
        <f>AG10/'Output-Calculation-sheet'!AG9*'Output-Calculation-sheet'!AG27</f>
        <v>831.20943987256533</v>
      </c>
      <c r="AH21" s="2">
        <f>AH10/'Output-Calculation-sheet'!AH9*'Output-Calculation-sheet'!AH27</f>
        <v>5600.0586494004192</v>
      </c>
      <c r="AI21" s="2">
        <f>AI10/'Output-Calculation-sheet'!AI9*'Output-Calculation-sheet'!AI27</f>
        <v>2917.9672341288237</v>
      </c>
      <c r="AJ21" s="2">
        <f>AJ10/'Output-Calculation-sheet'!AJ9*'Output-Calculation-sheet'!AJ27</f>
        <v>1524.6371884145021</v>
      </c>
      <c r="AK21" s="2">
        <f>AK10/'Output-Calculation-sheet'!AK9*'Output-Calculation-sheet'!AK27</f>
        <v>367.02147335561904</v>
      </c>
      <c r="AL21" s="2">
        <f>AL10/'Output-Calculation-sheet'!AL9*'Output-Calculation-sheet'!AL27</f>
        <v>362.69633587051084</v>
      </c>
      <c r="AM21" s="2">
        <f>AM10/'Output-Calculation-sheet'!AM9*'Output-Calculation-sheet'!AM27</f>
        <v>60.168455124523128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282.36738884222467</v>
      </c>
      <c r="AQ21" s="2">
        <f>AQ10/'Output-Calculation-sheet'!AQ9*'Output-Calculation-sheet'!AQ27</f>
        <v>0</v>
      </c>
      <c r="AR21" s="2">
        <f>AR10/'Output-Calculation-sheet'!AR9*'Output-Calculation-sheet'!AR27</f>
        <v>37.254693413003189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1.3083190050083102</v>
      </c>
      <c r="AV21" s="2">
        <f>AV10/'Output-Calculation-sheet'!AV9*'Output-Calculation-sheet'!AV27</f>
        <v>0</v>
      </c>
      <c r="AW21" s="2">
        <f>AW10/'Output-Calculation-sheet'!AW9*'Output-Calculation-sheet'!AW27</f>
        <v>453.13239809124616</v>
      </c>
      <c r="AX21" s="2">
        <f>AX10/'Output-Calculation-sheet'!AX9*'Output-Calculation-sheet'!AX27</f>
        <v>8.1732636109503218</v>
      </c>
      <c r="AY21" s="2">
        <f>AY10/'Output-Calculation-sheet'!AY9*'Output-Calculation-sheet'!AY27</f>
        <v>65.059600976118688</v>
      </c>
      <c r="AZ21" s="2">
        <f>AZ10/'Output-Calculation-sheet'!AZ9*'Output-Calculation-sheet'!AZ27</f>
        <v>119.66995274883381</v>
      </c>
      <c r="BA21" s="2">
        <f>BA10/'Output-Calculation-sheet'!BA9*'Output-Calculation-sheet'!BA27</f>
        <v>90.880346774956919</v>
      </c>
      <c r="BB21" s="2">
        <f>BB10/'Output-Calculation-sheet'!BB9*'Output-Calculation-sheet'!BB27</f>
        <v>68.691063945250946</v>
      </c>
      <c r="BC21" s="2">
        <f>BC10/'Output-Calculation-sheet'!BC9*'Output-Calculation-sheet'!BC27</f>
        <v>452.26837949335629</v>
      </c>
      <c r="BD21" s="2">
        <f>BD10/'Output-Calculation-sheet'!BD9*'Output-Calculation-sheet'!BD27</f>
        <v>26.763805282006523</v>
      </c>
      <c r="BE21" s="2">
        <f>BE10/'Output-Calculation-sheet'!BE9*'Output-Calculation-sheet'!BE27</f>
        <v>4453.2665048845465</v>
      </c>
      <c r="BF21" s="2">
        <f>BF10/'Output-Calculation-sheet'!BF9*'Output-Calculation-sheet'!BF27</f>
        <v>0</v>
      </c>
      <c r="BH21" s="2">
        <f t="shared" si="0"/>
        <v>224.5592123998114</v>
      </c>
    </row>
    <row r="22" spans="1:60" x14ac:dyDescent="0.25">
      <c r="A22" s="2">
        <v>2034</v>
      </c>
      <c r="B22" s="2">
        <f>B11/'Output-Calculation-sheet'!B10*'Output-Calculation-sheet'!B28</f>
        <v>36.440320875248986</v>
      </c>
      <c r="C22" s="2">
        <f>C11/'Output-Calculation-sheet'!C10*'Output-Calculation-sheet'!C28</f>
        <v>184.4996903008477</v>
      </c>
      <c r="D22" s="2">
        <f>D11/'Output-Calculation-sheet'!D10*'Output-Calculation-sheet'!D28</f>
        <v>1983.4492153597982</v>
      </c>
      <c r="E22" s="2">
        <f>E11/'Output-Calculation-sheet'!E10*'Output-Calculation-sheet'!E28</f>
        <v>229.51587385024095</v>
      </c>
      <c r="F22" s="2">
        <f>F11/'Output-Calculation-sheet'!F10*'Output-Calculation-sheet'!F28</f>
        <v>484.47950647932453</v>
      </c>
      <c r="G22" s="2">
        <f>G11/'Output-Calculation-sheet'!G10*'Output-Calculation-sheet'!G28</f>
        <v>127.61740281502493</v>
      </c>
      <c r="H22" s="2">
        <f>H11/'Output-Calculation-sheet'!H10*'Output-Calculation-sheet'!H28</f>
        <v>0</v>
      </c>
      <c r="I22" s="2">
        <f>I11/'Output-Calculation-sheet'!I10*'Output-Calculation-sheet'!I28</f>
        <v>39.328145412371939</v>
      </c>
      <c r="J22" s="2">
        <f>J11/'Output-Calculation-sheet'!J10*'Output-Calculation-sheet'!J28</f>
        <v>4638.6877776238098</v>
      </c>
      <c r="K22" s="2">
        <f>K11/'Output-Calculation-sheet'!K10*'Output-Calculation-sheet'!K28</f>
        <v>0</v>
      </c>
      <c r="L22" s="2">
        <f>L11/'Output-Calculation-sheet'!L10*'Output-Calculation-sheet'!L28</f>
        <v>132.66501630935994</v>
      </c>
      <c r="M22" s="2">
        <f>M11/'Output-Calculation-sheet'!M10*'Output-Calculation-sheet'!M28</f>
        <v>218.23451715632009</v>
      </c>
      <c r="N22" s="2">
        <f>N11/'Output-Calculation-sheet'!N10*'Output-Calculation-sheet'!N28</f>
        <v>0</v>
      </c>
      <c r="O22" s="2">
        <f>O11/'Output-Calculation-sheet'!O10*'Output-Calculation-sheet'!O28</f>
        <v>814.13121678242396</v>
      </c>
      <c r="P22" s="2">
        <f>P11/'Output-Calculation-sheet'!P10*'Output-Calculation-sheet'!P28</f>
        <v>3628.8175553273732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180.64692209053069</v>
      </c>
      <c r="U22" s="2">
        <f>U11/'Output-Calculation-sheet'!U10*'Output-Calculation-sheet'!U28</f>
        <v>550.06216301946108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538.24577755619032</v>
      </c>
      <c r="Y22" s="2">
        <f>Y11/'Output-Calculation-sheet'!Y10*'Output-Calculation-sheet'!Y28</f>
        <v>454.39015627933202</v>
      </c>
      <c r="Z22" s="2">
        <f>Z11/'Output-Calculation-sheet'!Z10*'Output-Calculation-sheet'!Z28</f>
        <v>718.38338227341637</v>
      </c>
      <c r="AA22" s="2">
        <f>AA11/'Output-Calculation-sheet'!AA10*'Output-Calculation-sheet'!AA28</f>
        <v>0</v>
      </c>
      <c r="AB22" s="2">
        <f>AB11/'Output-Calculation-sheet'!AB10*'Output-Calculation-sheet'!AB28</f>
        <v>1716.755939233045</v>
      </c>
      <c r="AC22" s="2">
        <f>AC11/'Output-Calculation-sheet'!AC10*'Output-Calculation-sheet'!AC28</f>
        <v>356.79441961834624</v>
      </c>
      <c r="AD22" s="2">
        <f>AD11/'Output-Calculation-sheet'!AD10*'Output-Calculation-sheet'!AD28</f>
        <v>0</v>
      </c>
      <c r="AE22" s="2">
        <f>AE11/'Output-Calculation-sheet'!AE10*'Output-Calculation-sheet'!AE28</f>
        <v>145290.23074285878</v>
      </c>
      <c r="AF22" s="2">
        <f>AF11/'Output-Calculation-sheet'!AF10*'Output-Calculation-sheet'!AF28</f>
        <v>52861.108963561383</v>
      </c>
      <c r="AG22" s="2">
        <f>AG11/'Output-Calculation-sheet'!AG10*'Output-Calculation-sheet'!AG28</f>
        <v>882.71604031722325</v>
      </c>
      <c r="AH22" s="2">
        <f>AH11/'Output-Calculation-sheet'!AH10*'Output-Calculation-sheet'!AH28</f>
        <v>5726.1557573329928</v>
      </c>
      <c r="AI22" s="2">
        <f>AI11/'Output-Calculation-sheet'!AI10*'Output-Calculation-sheet'!AI28</f>
        <v>2986.0718271578685</v>
      </c>
      <c r="AJ22" s="2">
        <f>AJ11/'Output-Calculation-sheet'!AJ10*'Output-Calculation-sheet'!AJ28</f>
        <v>1557.6397800900725</v>
      </c>
      <c r="AK22" s="2">
        <f>AK11/'Output-Calculation-sheet'!AK10*'Output-Calculation-sheet'!AK28</f>
        <v>377.37878125657966</v>
      </c>
      <c r="AL22" s="2">
        <f>AL11/'Output-Calculation-sheet'!AL10*'Output-Calculation-sheet'!AL28</f>
        <v>376.55041967825849</v>
      </c>
      <c r="AM22" s="2">
        <f>AM11/'Output-Calculation-sheet'!AM10*'Output-Calculation-sheet'!AM28</f>
        <v>65.010728047771494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289.82155091576129</v>
      </c>
      <c r="AQ22" s="2">
        <f>AQ11/'Output-Calculation-sheet'!AQ10*'Output-Calculation-sheet'!AQ28</f>
        <v>0</v>
      </c>
      <c r="AR22" s="2">
        <f>AR11/'Output-Calculation-sheet'!AR10*'Output-Calculation-sheet'!AR28</f>
        <v>44.720623829776883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1.4872498894546475</v>
      </c>
      <c r="AV22" s="2">
        <f>AV11/'Output-Calculation-sheet'!AV10*'Output-Calculation-sheet'!AV28</f>
        <v>0</v>
      </c>
      <c r="AW22" s="2">
        <f>AW11/'Output-Calculation-sheet'!AW10*'Output-Calculation-sheet'!AW28</f>
        <v>447.71797293578777</v>
      </c>
      <c r="AX22" s="2">
        <f>AX11/'Output-Calculation-sheet'!AX10*'Output-Calculation-sheet'!AX28</f>
        <v>9.0632516975196129</v>
      </c>
      <c r="AY22" s="2">
        <f>AY11/'Output-Calculation-sheet'!AY10*'Output-Calculation-sheet'!AY28</f>
        <v>63.292246522734061</v>
      </c>
      <c r="AZ22" s="2">
        <f>AZ11/'Output-Calculation-sheet'!AZ10*'Output-Calculation-sheet'!AZ28</f>
        <v>112.39428629795601</v>
      </c>
      <c r="BA22" s="2">
        <f>BA11/'Output-Calculation-sheet'!BA10*'Output-Calculation-sheet'!BA28</f>
        <v>90.503205453939856</v>
      </c>
      <c r="BB22" s="2">
        <f>BB11/'Output-Calculation-sheet'!BB10*'Output-Calculation-sheet'!BB28</f>
        <v>93.162779945936066</v>
      </c>
      <c r="BC22" s="2">
        <f>BC11/'Output-Calculation-sheet'!BC10*'Output-Calculation-sheet'!BC28</f>
        <v>453.22488496067194</v>
      </c>
      <c r="BD22" s="2">
        <f>BD11/'Output-Calculation-sheet'!BD10*'Output-Calculation-sheet'!BD28</f>
        <v>26.691298807656068</v>
      </c>
      <c r="BE22" s="2">
        <f>BE11/'Output-Calculation-sheet'!BE10*'Output-Calculation-sheet'!BE28</f>
        <v>4536.8598406144629</v>
      </c>
      <c r="BF22" s="2">
        <f>BF11/'Output-Calculation-sheet'!BF10*'Output-Calculation-sheet'!BF28</f>
        <v>0</v>
      </c>
      <c r="BH22" s="2">
        <f t="shared" si="0"/>
        <v>231.76730745044506</v>
      </c>
    </row>
    <row r="23" spans="1:60" x14ac:dyDescent="0.25">
      <c r="A23" s="2">
        <v>2035</v>
      </c>
      <c r="B23" s="2">
        <f>B12/'Output-Calculation-sheet'!B11*'Output-Calculation-sheet'!B29</f>
        <v>114.54606994828879</v>
      </c>
      <c r="C23" s="2">
        <f>C12/'Output-Calculation-sheet'!C11*'Output-Calculation-sheet'!C29</f>
        <v>168.36919863671289</v>
      </c>
      <c r="D23" s="2">
        <f>D12/'Output-Calculation-sheet'!D11*'Output-Calculation-sheet'!D29</f>
        <v>1802.976005147013</v>
      </c>
      <c r="E23" s="2">
        <f>E12/'Output-Calculation-sheet'!E11*'Output-Calculation-sheet'!E29</f>
        <v>206.82529740819479</v>
      </c>
      <c r="F23" s="2">
        <f>F12/'Output-Calculation-sheet'!F11*'Output-Calculation-sheet'!F29</f>
        <v>460.25861689159149</v>
      </c>
      <c r="G23" s="2">
        <f>G12/'Output-Calculation-sheet'!G11*'Output-Calculation-sheet'!G29</f>
        <v>107.85345984763147</v>
      </c>
      <c r="H23" s="2">
        <f>H12/'Output-Calculation-sheet'!H11*'Output-Calculation-sheet'!H29</f>
        <v>0</v>
      </c>
      <c r="I23" s="2">
        <f>I12/'Output-Calculation-sheet'!I11*'Output-Calculation-sheet'!I29</f>
        <v>214.86366566118008</v>
      </c>
      <c r="J23" s="2">
        <f>J12/'Output-Calculation-sheet'!J11*'Output-Calculation-sheet'!J29</f>
        <v>4330.7642827929894</v>
      </c>
      <c r="K23" s="2">
        <f>K12/'Output-Calculation-sheet'!K11*'Output-Calculation-sheet'!K29</f>
        <v>0</v>
      </c>
      <c r="L23" s="2">
        <f>L12/'Output-Calculation-sheet'!L11*'Output-Calculation-sheet'!L29</f>
        <v>125.40523795432701</v>
      </c>
      <c r="M23" s="2">
        <f>M12/'Output-Calculation-sheet'!M11*'Output-Calculation-sheet'!M29</f>
        <v>202.07106022830848</v>
      </c>
      <c r="N23" s="2">
        <f>N12/'Output-Calculation-sheet'!N11*'Output-Calculation-sheet'!N29</f>
        <v>0</v>
      </c>
      <c r="O23" s="2">
        <f>O12/'Output-Calculation-sheet'!O11*'Output-Calculation-sheet'!O29</f>
        <v>733.87016497476247</v>
      </c>
      <c r="P23" s="2">
        <f>P12/'Output-Calculation-sheet'!P11*'Output-Calculation-sheet'!P29</f>
        <v>3302.6253136194455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150.48564641286131</v>
      </c>
      <c r="U23" s="2">
        <f>U12/'Output-Calculation-sheet'!U11*'Output-Calculation-sheet'!U29</f>
        <v>510.85855255858485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493.82003938334907</v>
      </c>
      <c r="Y23" s="2">
        <f>Y12/'Output-Calculation-sheet'!Y11*'Output-Calculation-sheet'!Y29</f>
        <v>494.37214802209979</v>
      </c>
      <c r="Z23" s="2">
        <f>Z12/'Output-Calculation-sheet'!Z11*'Output-Calculation-sheet'!Z29</f>
        <v>674.73500969087308</v>
      </c>
      <c r="AA23" s="2">
        <f>AA12/'Output-Calculation-sheet'!AA11*'Output-Calculation-sheet'!AA29</f>
        <v>0</v>
      </c>
      <c r="AB23" s="2">
        <f>AB12/'Output-Calculation-sheet'!AB11*'Output-Calculation-sheet'!AB29</f>
        <v>1593.1782849312524</v>
      </c>
      <c r="AC23" s="2">
        <f>AC12/'Output-Calculation-sheet'!AC11*'Output-Calculation-sheet'!AC29</f>
        <v>314.65291796550741</v>
      </c>
      <c r="AD23" s="2">
        <f>AD12/'Output-Calculation-sheet'!AD11*'Output-Calculation-sheet'!AD29</f>
        <v>0</v>
      </c>
      <c r="AE23" s="2">
        <f>AE12/'Output-Calculation-sheet'!AE11*'Output-Calculation-sheet'!AE29</f>
        <v>136115.02809826564</v>
      </c>
      <c r="AF23" s="2">
        <f>AF12/'Output-Calculation-sheet'!AF11*'Output-Calculation-sheet'!AF29</f>
        <v>49280.91050460258</v>
      </c>
      <c r="AG23" s="2">
        <f>AG12/'Output-Calculation-sheet'!AG11*'Output-Calculation-sheet'!AG29</f>
        <v>849.24457073851158</v>
      </c>
      <c r="AH23" s="2">
        <f>AH12/'Output-Calculation-sheet'!AH11*'Output-Calculation-sheet'!AH29</f>
        <v>5318.2879404369496</v>
      </c>
      <c r="AI23" s="2">
        <f>AI12/'Output-Calculation-sheet'!AI11*'Output-Calculation-sheet'!AI29</f>
        <v>2770.0083429492183</v>
      </c>
      <c r="AJ23" s="2">
        <f>AJ12/'Output-Calculation-sheet'!AJ11*'Output-Calculation-sheet'!AJ29</f>
        <v>1446.9847904847597</v>
      </c>
      <c r="AK23" s="2">
        <f>AK12/'Output-Calculation-sheet'!AK11*'Output-Calculation-sheet'!AK29</f>
        <v>353.53027149905091</v>
      </c>
      <c r="AL23" s="2">
        <f>AL12/'Output-Calculation-sheet'!AL11*'Output-Calculation-sheet'!AL29</f>
        <v>354.29496888882738</v>
      </c>
      <c r="AM23" s="2">
        <f>AM12/'Output-Calculation-sheet'!AM11*'Output-Calculation-sheet'!AM29</f>
        <v>63.858024479916836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269.97901199308967</v>
      </c>
      <c r="AQ23" s="2">
        <f>AQ12/'Output-Calculation-sheet'!AQ11*'Output-Calculation-sheet'!AQ29</f>
        <v>0</v>
      </c>
      <c r="AR23" s="2">
        <f>AR12/'Output-Calculation-sheet'!AR11*'Output-Calculation-sheet'!AR29</f>
        <v>49.141001556678255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1.5481836987704365</v>
      </c>
      <c r="AV23" s="2">
        <f>AV12/'Output-Calculation-sheet'!AV11*'Output-Calculation-sheet'!AV29</f>
        <v>0</v>
      </c>
      <c r="AW23" s="2">
        <f>AW12/'Output-Calculation-sheet'!AW11*'Output-Calculation-sheet'!AW29</f>
        <v>400.50904918316962</v>
      </c>
      <c r="AX23" s="2">
        <f>AX12/'Output-Calculation-sheet'!AX11*'Output-Calculation-sheet'!AX29</f>
        <v>9.2477097390639873</v>
      </c>
      <c r="AY23" s="2">
        <f>AY12/'Output-Calculation-sheet'!AY11*'Output-Calculation-sheet'!AY29</f>
        <v>55.533073419874583</v>
      </c>
      <c r="AZ23" s="2">
        <f>AZ12/'Output-Calculation-sheet'!AZ11*'Output-Calculation-sheet'!AZ29</f>
        <v>94.985464554149075</v>
      </c>
      <c r="BA23" s="2">
        <f>BA12/'Output-Calculation-sheet'!BA11*'Output-Calculation-sheet'!BA29</f>
        <v>82.220404289030128</v>
      </c>
      <c r="BB23" s="2">
        <f>BB12/'Output-Calculation-sheet'!BB11*'Output-Calculation-sheet'!BB29</f>
        <v>96.885462463881396</v>
      </c>
      <c r="BC23" s="2">
        <f>BC12/'Output-Calculation-sheet'!BC11*'Output-Calculation-sheet'!BC29</f>
        <v>414.65998340446339</v>
      </c>
      <c r="BD23" s="2">
        <f>BD12/'Output-Calculation-sheet'!BD11*'Output-Calculation-sheet'!BD29</f>
        <v>24.272359406495504</v>
      </c>
      <c r="BE23" s="2">
        <f>BE12/'Output-Calculation-sheet'!BE11*'Output-Calculation-sheet'!BE29</f>
        <v>4679.7967907035027</v>
      </c>
      <c r="BF23" s="2">
        <f>BF12/'Output-Calculation-sheet'!BF11*'Output-Calculation-sheet'!BF29</f>
        <v>0</v>
      </c>
      <c r="BH23" s="2">
        <f t="shared" si="0"/>
        <v>217.28647218834777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13.464105690169855</v>
      </c>
      <c r="D27" s="2">
        <f>D5/'Output-Calculation-sheet'!D4*'Output-Calculation-sheet'!D13</f>
        <v>57.21893541757764</v>
      </c>
      <c r="E27" s="2">
        <f>E5/'Output-Calculation-sheet'!E4*'Output-Calculation-sheet'!E13</f>
        <v>8.2821015038139105</v>
      </c>
      <c r="F27" s="2">
        <f>F5/'Output-Calculation-sheet'!F4*'Output-Calculation-sheet'!F13</f>
        <v>36.167542183388235</v>
      </c>
      <c r="G27" s="2">
        <f>G5/'Output-Calculation-sheet'!G4*'Output-Calculation-sheet'!G13</f>
        <v>13.81821837740741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25.360427368339394</v>
      </c>
      <c r="K27" s="2">
        <f>K5/'Output-Calculation-sheet'!K4*'Output-Calculation-sheet'!K13</f>
        <v>165.4915637652791</v>
      </c>
      <c r="L27" s="2">
        <f>L5/'Output-Calculation-sheet'!L4*'Output-Calculation-sheet'!L13</f>
        <v>4.488536170674899</v>
      </c>
      <c r="M27" s="2">
        <f>M5/'Output-Calculation-sheet'!M4*'Output-Calculation-sheet'!M13</f>
        <v>3.3215127075104527</v>
      </c>
      <c r="N27" s="2">
        <f>N5/'Output-Calculation-sheet'!N4*'Output-Calculation-sheet'!N13</f>
        <v>35.83481898436029</v>
      </c>
      <c r="O27" s="2">
        <f>O5/'Output-Calculation-sheet'!O4*'Output-Calculation-sheet'!O13</f>
        <v>76.316540535294877</v>
      </c>
      <c r="P27" s="2">
        <f>P5/'Output-Calculation-sheet'!P4*'Output-Calculation-sheet'!P13</f>
        <v>55.862731055999319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20.325086643937265</v>
      </c>
      <c r="U27" s="2">
        <f>U5/'Output-Calculation-sheet'!U4*'Output-Calculation-sheet'!U13</f>
        <v>36.803701494828466</v>
      </c>
      <c r="V27" s="2">
        <f>V5/'Output-Calculation-sheet'!V4*'Output-Calculation-sheet'!V13</f>
        <v>28.115566894998032</v>
      </c>
      <c r="W27" s="2">
        <f>W5/'Output-Calculation-sheet'!W4*'Output-Calculation-sheet'!W13</f>
        <v>14.254774878093434</v>
      </c>
      <c r="X27" s="2">
        <f>X5/'Output-Calculation-sheet'!X4*'Output-Calculation-sheet'!X13</f>
        <v>13.206217560341099</v>
      </c>
      <c r="Y27" s="2">
        <f>Y5/'Output-Calculation-sheet'!Y4*'Output-Calculation-sheet'!Y13</f>
        <v>0</v>
      </c>
      <c r="Z27" s="2">
        <f>Z5/'Output-Calculation-sheet'!Z4*'Output-Calculation-sheet'!Z13</f>
        <v>46.073946874665758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28.895408043936598</v>
      </c>
      <c r="AC27" s="2">
        <f>AC5/'Output-Calculation-sheet'!AC4*'Output-Calculation-sheet'!AC13</f>
        <v>19.504309998304016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1248.1198273764483</v>
      </c>
      <c r="AF27" s="2">
        <f>AF5/'Output-Calculation-sheet'!AF4*'Output-Calculation-sheet'!AF13</f>
        <v>890.08803732865897</v>
      </c>
      <c r="AG27" s="2">
        <f>AG5/'Output-Calculation-sheet'!AG4*'Output-Calculation-sheet'!AG13</f>
        <v>0</v>
      </c>
      <c r="AH27" s="2">
        <f>AH5/'Output-Calculation-sheet'!AH4*'Output-Calculation-sheet'!AH13</f>
        <v>53.74893433166568</v>
      </c>
      <c r="AI27" s="2">
        <f>AI5/'Output-Calculation-sheet'!AI4*'Output-Calculation-sheet'!AI13</f>
        <v>37.625878961481177</v>
      </c>
      <c r="AJ27" s="2">
        <f>AJ5/'Output-Calculation-sheet'!AJ4*'Output-Calculation-sheet'!AJ13</f>
        <v>0</v>
      </c>
      <c r="AK27" s="2">
        <f>AK5/'Output-Calculation-sheet'!AK4*'Output-Calculation-sheet'!AK13</f>
        <v>0.31958402722237939</v>
      </c>
      <c r="AL27" s="2">
        <f>AL5/'Output-Calculation-sheet'!AL4*'Output-Calculation-sheet'!AL13</f>
        <v>2.0184202129223894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1.8592131110681107</v>
      </c>
      <c r="AP27" s="2">
        <f>AP5/'Output-Calculation-sheet'!AP4*'Output-Calculation-sheet'!AP13</f>
        <v>6.7745988479512862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3.1017013241997526</v>
      </c>
      <c r="AX27" s="2">
        <f>AX5/'Output-Calculation-sheet'!AX4*'Output-Calculation-sheet'!AX13</f>
        <v>0</v>
      </c>
      <c r="AY27" s="2">
        <f>AY5/'Output-Calculation-sheet'!AY4*'Output-Calculation-sheet'!AY13</f>
        <v>0.74443399757222128</v>
      </c>
      <c r="AZ27" s="2">
        <f>AZ5/'Output-Calculation-sheet'!AZ4*'Output-Calculation-sheet'!AZ13</f>
        <v>12.844220387113396</v>
      </c>
      <c r="BA27" s="2">
        <f>BA5/'Output-Calculation-sheet'!BA4*'Output-Calculation-sheet'!BA13</f>
        <v>3.0500307079379922</v>
      </c>
      <c r="BB27" s="2">
        <f>BB5/'Output-Calculation-sheet'!BB4*'Output-Calculation-sheet'!BB13</f>
        <v>0</v>
      </c>
      <c r="BC27" s="2">
        <f>BC5/'Output-Calculation-sheet'!BC4*'Output-Calculation-sheet'!BC13</f>
        <v>2.1690272259997143</v>
      </c>
      <c r="BD27" s="2">
        <f>BD5/'Output-Calculation-sheet'!BD4*'Output-Calculation-sheet'!BD13</f>
        <v>0.49559164720010551</v>
      </c>
      <c r="BE27" s="2">
        <f>BE5/'Output-Calculation-sheet'!BE4*'Output-Calculation-sheet'!BE13</f>
        <v>0</v>
      </c>
      <c r="BF27" s="2">
        <f>BF5/'Output-Calculation-sheet'!BF4*'Output-Calculation-sheet'!BF13</f>
        <v>9.5206803936431417</v>
      </c>
      <c r="BH27" s="2">
        <f>SUM(B27:AI27,AK27:AM27,AP27,AR27:AS27,AU27,AW27:BF27)/1000</f>
        <v>3.3675992708700657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33.280391391559021</v>
      </c>
      <c r="D28" s="2">
        <f>D6/'Output-Calculation-sheet'!D5*'Output-Calculation-sheet'!D14</f>
        <v>149.95383755246857</v>
      </c>
      <c r="E28" s="2">
        <f>E6/'Output-Calculation-sheet'!E5*'Output-Calculation-sheet'!E14</f>
        <v>19.633355877538687</v>
      </c>
      <c r="F28" s="2">
        <f>F6/'Output-Calculation-sheet'!F5*'Output-Calculation-sheet'!F14</f>
        <v>92.376102274299967</v>
      </c>
      <c r="G28" s="2">
        <f>G6/'Output-Calculation-sheet'!G5*'Output-Calculation-sheet'!G14</f>
        <v>32.193972858848269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62.329892649984984</v>
      </c>
      <c r="K28" s="2">
        <f>K6/'Output-Calculation-sheet'!K5*'Output-Calculation-sheet'!K14</f>
        <v>425.46655389949439</v>
      </c>
      <c r="L28" s="2">
        <f>L6/'Output-Calculation-sheet'!L5*'Output-Calculation-sheet'!L14</f>
        <v>11.622922439814396</v>
      </c>
      <c r="M28" s="2">
        <f>M6/'Output-Calculation-sheet'!M5*'Output-Calculation-sheet'!M14</f>
        <v>7.7478389185405048</v>
      </c>
      <c r="N28" s="2">
        <f>N6/'Output-Calculation-sheet'!N5*'Output-Calculation-sheet'!N14</f>
        <v>92.128118289891958</v>
      </c>
      <c r="O28" s="2">
        <f>O6/'Output-Calculation-sheet'!O5*'Output-Calculation-sheet'!O14</f>
        <v>187.2518816564293</v>
      </c>
      <c r="P28" s="2">
        <f>P6/'Output-Calculation-sheet'!P5*'Output-Calculation-sheet'!P14</f>
        <v>136.91274322277451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53.688372644224323</v>
      </c>
      <c r="U28" s="2">
        <f>U6/'Output-Calculation-sheet'!U5*'Output-Calculation-sheet'!U14</f>
        <v>95.851123400607278</v>
      </c>
      <c r="V28" s="2">
        <f>V6/'Output-Calculation-sheet'!V5*'Output-Calculation-sheet'!V14</f>
        <v>69.394898930974179</v>
      </c>
      <c r="W28" s="2">
        <f>W6/'Output-Calculation-sheet'!W5*'Output-Calculation-sheet'!W14</f>
        <v>36.652364624694677</v>
      </c>
      <c r="X28" s="2">
        <f>X6/'Output-Calculation-sheet'!X5*'Output-Calculation-sheet'!X14</f>
        <v>33.825781098466038</v>
      </c>
      <c r="Y28" s="2">
        <f>Y6/'Output-Calculation-sheet'!Y5*'Output-Calculation-sheet'!Y14</f>
        <v>0</v>
      </c>
      <c r="Z28" s="2">
        <f>Z6/'Output-Calculation-sheet'!Z5*'Output-Calculation-sheet'!Z14</f>
        <v>116.75986544378965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71.201369758396481</v>
      </c>
      <c r="AC28" s="2">
        <f>AC6/'Output-Calculation-sheet'!AC5*'Output-Calculation-sheet'!AC14</f>
        <v>48.901211267715503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3328.4937023932248</v>
      </c>
      <c r="AF28" s="2">
        <f>AF6/'Output-Calculation-sheet'!AF5*'Output-Calculation-sheet'!AF14</f>
        <v>2286.7450327913048</v>
      </c>
      <c r="AG28" s="2">
        <f>AG6/'Output-Calculation-sheet'!AG5*'Output-Calculation-sheet'!AG14</f>
        <v>0</v>
      </c>
      <c r="AH28" s="2">
        <f>AH6/'Output-Calculation-sheet'!AH5*'Output-Calculation-sheet'!AH14</f>
        <v>131.07517432679262</v>
      </c>
      <c r="AI28" s="2">
        <f>AI6/'Output-Calculation-sheet'!AI5*'Output-Calculation-sheet'!AI14</f>
        <v>63.169713019083538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3.8619558786839359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16.973292479691963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8.4525116612100586</v>
      </c>
      <c r="AX28" s="2">
        <f>AX6/'Output-Calculation-sheet'!AX5*'Output-Calculation-sheet'!AX14</f>
        <v>0</v>
      </c>
      <c r="AY28" s="2">
        <f>AY6/'Output-Calculation-sheet'!AY5*'Output-Calculation-sheet'!AY14</f>
        <v>2.0912988878813099</v>
      </c>
      <c r="AZ28" s="2">
        <f>AZ6/'Output-Calculation-sheet'!AZ5*'Output-Calculation-sheet'!AZ14</f>
        <v>33.054368011975448</v>
      </c>
      <c r="BA28" s="2">
        <f>BA6/'Output-Calculation-sheet'!BA5*'Output-Calculation-sheet'!BA14</f>
        <v>7.2539204761911096</v>
      </c>
      <c r="BB28" s="2">
        <f>BB6/'Output-Calculation-sheet'!BB5*'Output-Calculation-sheet'!BB14</f>
        <v>0</v>
      </c>
      <c r="BC28" s="2">
        <f>BC6/'Output-Calculation-sheet'!BC5*'Output-Calculation-sheet'!BC14</f>
        <v>6.1520232276708366</v>
      </c>
      <c r="BD28" s="2">
        <f>BD6/'Output-Calculation-sheet'!BD5*'Output-Calculation-sheet'!BD14</f>
        <v>1.3426833831922464</v>
      </c>
      <c r="BE28" s="2">
        <f>BE6/'Output-Calculation-sheet'!BE5*'Output-Calculation-sheet'!BE14</f>
        <v>0</v>
      </c>
      <c r="BF28" s="2">
        <f>BF6/'Output-Calculation-sheet'!BF5*'Output-Calculation-sheet'!BF14</f>
        <v>28.586057877982199</v>
      </c>
      <c r="BH28" s="2">
        <f t="shared" ref="BH28:BH34" si="1">SUM(B28:AI28,AK28:AM28,AP28,AR28:AS28,AU28,AW28:BF28)/1000</f>
        <v>8.7080656863832751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56.698771716362145</v>
      </c>
      <c r="D29" s="2">
        <f>D7/'Output-Calculation-sheet'!D6*'Output-Calculation-sheet'!D15</f>
        <v>270.83534216593307</v>
      </c>
      <c r="E29" s="2">
        <f>E7/'Output-Calculation-sheet'!E6*'Output-Calculation-sheet'!E15</f>
        <v>32.064539559019188</v>
      </c>
      <c r="F29" s="2">
        <f>F7/'Output-Calculation-sheet'!F6*'Output-Calculation-sheet'!F15</f>
        <v>162.47353842513024</v>
      </c>
      <c r="G29" s="2">
        <f>G7/'Output-Calculation-sheet'!G6*'Output-Calculation-sheet'!G15</f>
        <v>51.553429239296875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109.24015831845078</v>
      </c>
      <c r="K29" s="2">
        <f>K7/'Output-Calculation-sheet'!K6*'Output-Calculation-sheet'!K15</f>
        <v>751.93258563187283</v>
      </c>
      <c r="L29" s="2">
        <f>L7/'Output-Calculation-sheet'!L6*'Output-Calculation-sheet'!L15</f>
        <v>20.658723803816123</v>
      </c>
      <c r="M29" s="2">
        <f>M7/'Output-Calculation-sheet'!M6*'Output-Calculation-sheet'!M15</f>
        <v>12.654285424579633</v>
      </c>
      <c r="N29" s="2">
        <f>N7/'Output-Calculation-sheet'!N6*'Output-Calculation-sheet'!N15</f>
        <v>162.81954657396136</v>
      </c>
      <c r="O29" s="2">
        <f>O7/'Output-Calculation-sheet'!O6*'Output-Calculation-sheet'!O15</f>
        <v>316.0409256405992</v>
      </c>
      <c r="P29" s="2">
        <f>P7/'Output-Calculation-sheet'!P6*'Output-Calculation-sheet'!P15</f>
        <v>231.22403253795963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97.733240069674508</v>
      </c>
      <c r="U29" s="2">
        <f>U7/'Output-Calculation-sheet'!U6*'Output-Calculation-sheet'!U15</f>
        <v>171.66594237121106</v>
      </c>
      <c r="V29" s="2">
        <f>V7/'Output-Calculation-sheet'!V6*'Output-Calculation-sheet'!V15</f>
        <v>117.96635621810098</v>
      </c>
      <c r="W29" s="2">
        <f>W7/'Output-Calculation-sheet'!W6*'Output-Calculation-sheet'!W15</f>
        <v>64.773612967690937</v>
      </c>
      <c r="X29" s="2">
        <f>X7/'Output-Calculation-sheet'!X6*'Output-Calculation-sheet'!X15</f>
        <v>59.647223512766402</v>
      </c>
      <c r="Y29" s="2">
        <f>Y7/'Output-Calculation-sheet'!Y6*'Output-Calculation-sheet'!Y15</f>
        <v>0</v>
      </c>
      <c r="Z29" s="2">
        <f>Z7/'Output-Calculation-sheet'!Z6*'Output-Calculation-sheet'!Z15</f>
        <v>203.551298285565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123.62012163539517</v>
      </c>
      <c r="AC29" s="2">
        <f>AC7/'Output-Calculation-sheet'!AC6*'Output-Calculation-sheet'!AC15</f>
        <v>84.468498884627564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6129.3737335768774</v>
      </c>
      <c r="AF29" s="2">
        <f>AF7/'Output-Calculation-sheet'!AF6*'Output-Calculation-sheet'!AF15</f>
        <v>4065.0352693018067</v>
      </c>
      <c r="AG29" s="2">
        <f>AG7/'Output-Calculation-sheet'!AG6*'Output-Calculation-sheet'!AG15</f>
        <v>0</v>
      </c>
      <c r="AH29" s="2">
        <f>AH7/'Output-Calculation-sheet'!AH6*'Output-Calculation-sheet'!AH15</f>
        <v>221.17048927674873</v>
      </c>
      <c r="AI29" s="2">
        <f>AI7/'Output-Calculation-sheet'!AI6*'Output-Calculation-sheet'!AI15</f>
        <v>65.834088214844741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4.9227068204141613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29.076115877093425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15.852492724114473</v>
      </c>
      <c r="AX29" s="2">
        <f>AX7/'Output-Calculation-sheet'!AX6*'Output-Calculation-sheet'!AX15</f>
        <v>0</v>
      </c>
      <c r="AY29" s="2">
        <f>AY7/'Output-Calculation-sheet'!AY6*'Output-Calculation-sheet'!AY15</f>
        <v>4.0362691377290147</v>
      </c>
      <c r="AZ29" s="2">
        <f>AZ7/'Output-Calculation-sheet'!AZ6*'Output-Calculation-sheet'!AZ15</f>
        <v>58.787338884322097</v>
      </c>
      <c r="BA29" s="2">
        <f>BA7/'Output-Calculation-sheet'!BA6*'Output-Calculation-sheet'!BA15</f>
        <v>11.845115227613759</v>
      </c>
      <c r="BB29" s="2">
        <f>BB7/'Output-Calculation-sheet'!BB6*'Output-Calculation-sheet'!BB15</f>
        <v>0</v>
      </c>
      <c r="BC29" s="2">
        <f>BC7/'Output-Calculation-sheet'!BC6*'Output-Calculation-sheet'!BC15</f>
        <v>12.031486995457145</v>
      </c>
      <c r="BD29" s="2">
        <f>BD7/'Output-Calculation-sheet'!BD6*'Output-Calculation-sheet'!BD15</f>
        <v>2.5073826816377998</v>
      </c>
      <c r="BE29" s="2">
        <f>BE7/'Output-Calculation-sheet'!BE6*'Output-Calculation-sheet'!BE15</f>
        <v>3.8139958390073776</v>
      </c>
      <c r="BF29" s="2">
        <f>BF7/'Output-Calculation-sheet'!BF6*'Output-Calculation-sheet'!BF15</f>
        <v>50.519535905220685</v>
      </c>
      <c r="BH29" s="2">
        <f t="shared" si="1"/>
        <v>15.568592022427207</v>
      </c>
    </row>
    <row r="30" spans="1:60" x14ac:dyDescent="0.25">
      <c r="A30" s="2">
        <v>2031</v>
      </c>
      <c r="B30" s="2">
        <f>B8/'Output-Calculation-sheet'!B7*'Output-Calculation-sheet'!B16</f>
        <v>233.04221247415421</v>
      </c>
      <c r="C30" s="2">
        <f>C8/'Output-Calculation-sheet'!C7*'Output-Calculation-sheet'!C16</f>
        <v>83.357507302135517</v>
      </c>
      <c r="D30" s="2">
        <f>D8/'Output-Calculation-sheet'!D7*'Output-Calculation-sheet'!D16</f>
        <v>418.52492414440502</v>
      </c>
      <c r="E30" s="2">
        <f>E8/'Output-Calculation-sheet'!E7*'Output-Calculation-sheet'!E16</f>
        <v>49.755353213270332</v>
      </c>
      <c r="F30" s="2">
        <f>F8/'Output-Calculation-sheet'!F7*'Output-Calculation-sheet'!F16</f>
        <v>239.7768318044406</v>
      </c>
      <c r="G30" s="2">
        <f>G8/'Output-Calculation-sheet'!G7*'Output-Calculation-sheet'!G16</f>
        <v>79.452866635926426</v>
      </c>
      <c r="H30" s="2">
        <f>H8/'Output-Calculation-sheet'!H7*'Output-Calculation-sheet'!H16</f>
        <v>108.93224448096154</v>
      </c>
      <c r="I30" s="2">
        <f>I8/'Output-Calculation-sheet'!I7*'Output-Calculation-sheet'!I16</f>
        <v>434.16815884196092</v>
      </c>
      <c r="J30" s="2">
        <f>J8/'Output-Calculation-sheet'!J7*'Output-Calculation-sheet'!J16</f>
        <v>184.28164954346602</v>
      </c>
      <c r="K30" s="2">
        <f>K8/'Output-Calculation-sheet'!K7*'Output-Calculation-sheet'!K16</f>
        <v>1091.1484271271809</v>
      </c>
      <c r="L30" s="2">
        <f>L8/'Output-Calculation-sheet'!L7*'Output-Calculation-sheet'!L16</f>
        <v>30.267236543572412</v>
      </c>
      <c r="M30" s="2">
        <f>M8/'Output-Calculation-sheet'!M7*'Output-Calculation-sheet'!M16</f>
        <v>20.96590356611387</v>
      </c>
      <c r="N30" s="2">
        <f>N8/'Output-Calculation-sheet'!N7*'Output-Calculation-sheet'!N16</f>
        <v>236.27865546561378</v>
      </c>
      <c r="O30" s="2">
        <f>O8/'Output-Calculation-sheet'!O7*'Output-Calculation-sheet'!O16</f>
        <v>465.41131644200755</v>
      </c>
      <c r="P30" s="2">
        <f>P8/'Output-Calculation-sheet'!P7*'Output-Calculation-sheet'!P16</f>
        <v>365.77619962639181</v>
      </c>
      <c r="Q30" s="2">
        <f>Q8/'Output-Calculation-sheet'!Q7*'Output-Calculation-sheet'!Q16</f>
        <v>55.104140260618216</v>
      </c>
      <c r="R30" s="2">
        <f>R8/'Output-Calculation-sheet'!R7*'Output-Calculation-sheet'!R16</f>
        <v>66.824089216998217</v>
      </c>
      <c r="S30" s="2">
        <f>S8/'Output-Calculation-sheet'!S7*'Output-Calculation-sheet'!S16</f>
        <v>385.99033179870526</v>
      </c>
      <c r="T30" s="2">
        <f>T8/'Output-Calculation-sheet'!T7*'Output-Calculation-sheet'!T16</f>
        <v>147.40560089172672</v>
      </c>
      <c r="U30" s="2">
        <f>U8/'Output-Calculation-sheet'!U7*'Output-Calculation-sheet'!U16</f>
        <v>249.87493941251367</v>
      </c>
      <c r="V30" s="2">
        <f>V8/'Output-Calculation-sheet'!V7*'Output-Calculation-sheet'!V16</f>
        <v>179.75638784803712</v>
      </c>
      <c r="W30" s="2">
        <f>W8/'Output-Calculation-sheet'!W7*'Output-Calculation-sheet'!W16</f>
        <v>93.998387521137303</v>
      </c>
      <c r="X30" s="2">
        <f>X8/'Output-Calculation-sheet'!X7*'Output-Calculation-sheet'!X16</f>
        <v>90.033940278661447</v>
      </c>
      <c r="Y30" s="2">
        <f>Y8/'Output-Calculation-sheet'!Y7*'Output-Calculation-sheet'!Y16</f>
        <v>0</v>
      </c>
      <c r="Z30" s="2">
        <f>Z8/'Output-Calculation-sheet'!Z7*'Output-Calculation-sheet'!Z16</f>
        <v>296.98803871071567</v>
      </c>
      <c r="AA30" s="2">
        <f>AA8/'Output-Calculation-sheet'!AA7*'Output-Calculation-sheet'!AA16</f>
        <v>442.01831001242135</v>
      </c>
      <c r="AB30" s="2">
        <f>AB8/'Output-Calculation-sheet'!AB7*'Output-Calculation-sheet'!AB16</f>
        <v>209.50969938964312</v>
      </c>
      <c r="AC30" s="2">
        <f>AC8/'Output-Calculation-sheet'!AC7*'Output-Calculation-sheet'!AC16</f>
        <v>125.91163625837677</v>
      </c>
      <c r="AD30" s="2">
        <f>AD8/'Output-Calculation-sheet'!AD7*'Output-Calculation-sheet'!AD16</f>
        <v>860.43469015724418</v>
      </c>
      <c r="AE30" s="2">
        <f>AE8/'Output-Calculation-sheet'!AE7*'Output-Calculation-sheet'!AE16</f>
        <v>9661.0089066223754</v>
      </c>
      <c r="AF30" s="2">
        <f>AF8/'Output-Calculation-sheet'!AF7*'Output-Calculation-sheet'!AF16</f>
        <v>6546.7473682943273</v>
      </c>
      <c r="AG30" s="2">
        <f>AG8/'Output-Calculation-sheet'!AG7*'Output-Calculation-sheet'!AG16</f>
        <v>0</v>
      </c>
      <c r="AH30" s="2">
        <f>AH8/'Output-Calculation-sheet'!AH7*'Output-Calculation-sheet'!AH16</f>
        <v>371.26661241171411</v>
      </c>
      <c r="AI30" s="2">
        <f>AI8/'Output-Calculation-sheet'!AI7*'Output-Calculation-sheet'!AI16</f>
        <v>135.54365118497611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9.3889810767853508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49.195673750280896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80.989995805621078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27.057054501930136</v>
      </c>
      <c r="AX30" s="2">
        <f>AX8/'Output-Calculation-sheet'!AX7*'Output-Calculation-sheet'!AX16</f>
        <v>0</v>
      </c>
      <c r="AY30" s="2">
        <f>AY8/'Output-Calculation-sheet'!AY7*'Output-Calculation-sheet'!AY16</f>
        <v>6.8084333827326802</v>
      </c>
      <c r="AZ30" s="2">
        <f>AZ8/'Output-Calculation-sheet'!AZ7*'Output-Calculation-sheet'!AZ16</f>
        <v>88.837088232844195</v>
      </c>
      <c r="BA30" s="2">
        <f>BA8/'Output-Calculation-sheet'!BA7*'Output-Calculation-sheet'!BA16</f>
        <v>21.117101810174294</v>
      </c>
      <c r="BB30" s="2">
        <f>BB8/'Output-Calculation-sheet'!BB7*'Output-Calculation-sheet'!BB16</f>
        <v>19.830713246447882</v>
      </c>
      <c r="BC30" s="2">
        <f>BC8/'Output-Calculation-sheet'!BC7*'Output-Calculation-sheet'!BC16</f>
        <v>24.346932833357116</v>
      </c>
      <c r="BD30" s="2">
        <f>BD8/'Output-Calculation-sheet'!BD7*'Output-Calculation-sheet'!BD16</f>
        <v>3.8928262682883288</v>
      </c>
      <c r="BE30" s="2">
        <f>BE8/'Output-Calculation-sheet'!BE7*'Output-Calculation-sheet'!BE16</f>
        <v>16.283791193327726</v>
      </c>
      <c r="BF30" s="2">
        <f>BF8/'Output-Calculation-sheet'!BF7*'Output-Calculation-sheet'!BF16</f>
        <v>73.311595953779843</v>
      </c>
      <c r="BH30" s="2">
        <f t="shared" si="1"/>
        <v>24.380616405537356</v>
      </c>
    </row>
    <row r="31" spans="1:60" x14ac:dyDescent="0.25">
      <c r="A31" s="2">
        <v>2032</v>
      </c>
      <c r="B31" s="2">
        <f>B9/'Output-Calculation-sheet'!B8*'Output-Calculation-sheet'!B17</f>
        <v>309.37445078395194</v>
      </c>
      <c r="C31" s="2">
        <f>C9/'Output-Calculation-sheet'!C8*'Output-Calculation-sheet'!C17</f>
        <v>104.95585592581408</v>
      </c>
      <c r="D31" s="2">
        <f>D9/'Output-Calculation-sheet'!D8*'Output-Calculation-sheet'!D17</f>
        <v>578.5077022378465</v>
      </c>
      <c r="E31" s="2">
        <f>E9/'Output-Calculation-sheet'!E8*'Output-Calculation-sheet'!E17</f>
        <v>71.558248018719723</v>
      </c>
      <c r="F31" s="2">
        <f>F9/'Output-Calculation-sheet'!F8*'Output-Calculation-sheet'!F17</f>
        <v>307.80403869248306</v>
      </c>
      <c r="G31" s="2">
        <f>G9/'Output-Calculation-sheet'!G8*'Output-Calculation-sheet'!G17</f>
        <v>108.93716122125842</v>
      </c>
      <c r="H31" s="2">
        <f>H9/'Output-Calculation-sheet'!H8*'Output-Calculation-sheet'!H17</f>
        <v>135.628362207127</v>
      </c>
      <c r="I31" s="2">
        <f>I9/'Output-Calculation-sheet'!I8*'Output-Calculation-sheet'!I17</f>
        <v>558.15486372991836</v>
      </c>
      <c r="J31" s="2">
        <f>J9/'Output-Calculation-sheet'!J8*'Output-Calculation-sheet'!J17</f>
        <v>241.17793658726421</v>
      </c>
      <c r="K31" s="2">
        <f>K9/'Output-Calculation-sheet'!K8*'Output-Calculation-sheet'!K17</f>
        <v>1358.5629087457289</v>
      </c>
      <c r="L31" s="2">
        <f>L9/'Output-Calculation-sheet'!L8*'Output-Calculation-sheet'!L17</f>
        <v>37.694106256130809</v>
      </c>
      <c r="M31" s="2">
        <f>M9/'Output-Calculation-sheet'!M8*'Output-Calculation-sheet'!M17</f>
        <v>29.117325547832984</v>
      </c>
      <c r="N31" s="2">
        <f>N9/'Output-Calculation-sheet'!N8*'Output-Calculation-sheet'!N17</f>
        <v>294.18339274411289</v>
      </c>
      <c r="O31" s="2">
        <f>O9/'Output-Calculation-sheet'!O8*'Output-Calculation-sheet'!O17</f>
        <v>583.59869228724233</v>
      </c>
      <c r="P31" s="2">
        <f>P9/'Output-Calculation-sheet'!P8*'Output-Calculation-sheet'!P17</f>
        <v>524.41436562929312</v>
      </c>
      <c r="Q31" s="2">
        <f>Q9/'Output-Calculation-sheet'!Q8*'Output-Calculation-sheet'!Q17</f>
        <v>68.608056247809188</v>
      </c>
      <c r="R31" s="2">
        <f>R9/'Output-Calculation-sheet'!R8*'Output-Calculation-sheet'!R17</f>
        <v>85.698835315621011</v>
      </c>
      <c r="S31" s="2">
        <f>S9/'Output-Calculation-sheet'!S8*'Output-Calculation-sheet'!S17</f>
        <v>480.58179058611074</v>
      </c>
      <c r="T31" s="2">
        <f>T9/'Output-Calculation-sheet'!T8*'Output-Calculation-sheet'!T17</f>
        <v>189.2949614033752</v>
      </c>
      <c r="U31" s="2">
        <f>U9/'Output-Calculation-sheet'!U8*'Output-Calculation-sheet'!U17</f>
        <v>312.46908417107392</v>
      </c>
      <c r="V31" s="2">
        <f>V9/'Output-Calculation-sheet'!V8*'Output-Calculation-sheet'!V17</f>
        <v>232.98661563267962</v>
      </c>
      <c r="W31" s="2">
        <f>W9/'Output-Calculation-sheet'!W8*'Output-Calculation-sheet'!W17</f>
        <v>117.03234635363192</v>
      </c>
      <c r="X31" s="2">
        <f>X9/'Output-Calculation-sheet'!X8*'Output-Calculation-sheet'!X17</f>
        <v>125.94066867965552</v>
      </c>
      <c r="Y31" s="2">
        <f>Y9/'Output-Calculation-sheet'!Y8*'Output-Calculation-sheet'!Y17</f>
        <v>0</v>
      </c>
      <c r="Z31" s="2">
        <f>Z9/'Output-Calculation-sheet'!Z8*'Output-Calculation-sheet'!Z17</f>
        <v>369.64981191467416</v>
      </c>
      <c r="AA31" s="2">
        <f>AA9/'Output-Calculation-sheet'!AA8*'Output-Calculation-sheet'!AA17</f>
        <v>555.79795627828582</v>
      </c>
      <c r="AB31" s="2">
        <f>AB9/'Output-Calculation-sheet'!AB8*'Output-Calculation-sheet'!AB17</f>
        <v>287.43319873091502</v>
      </c>
      <c r="AC31" s="2">
        <f>AC9/'Output-Calculation-sheet'!AC8*'Output-Calculation-sheet'!AC17</f>
        <v>162.31555407007542</v>
      </c>
      <c r="AD31" s="2">
        <f>AD9/'Output-Calculation-sheet'!AD8*'Output-Calculation-sheet'!AD17</f>
        <v>1071.2715811863648</v>
      </c>
      <c r="AE31" s="2">
        <f>AE9/'Output-Calculation-sheet'!AE8*'Output-Calculation-sheet'!AE17</f>
        <v>14537.701045011238</v>
      </c>
      <c r="AF31" s="2">
        <f>AF9/'Output-Calculation-sheet'!AF8*'Output-Calculation-sheet'!AF17</f>
        <v>9855.8607960582958</v>
      </c>
      <c r="AG31" s="2">
        <f>AG9/'Output-Calculation-sheet'!AG8*'Output-Calculation-sheet'!AG17</f>
        <v>0</v>
      </c>
      <c r="AH31" s="2">
        <f>AH9/'Output-Calculation-sheet'!AH8*'Output-Calculation-sheet'!AH17</f>
        <v>573.40011922230724</v>
      </c>
      <c r="AI31" s="2">
        <f>AI9/'Output-Calculation-sheet'!AI8*'Output-Calculation-sheet'!AI17</f>
        <v>191.98309933805959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12.264625153042182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72.623038397207708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89.231133323952562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43.331172369387964</v>
      </c>
      <c r="AX31" s="2">
        <f>AX9/'Output-Calculation-sheet'!AX8*'Output-Calculation-sheet'!AX17</f>
        <v>0</v>
      </c>
      <c r="AY31" s="2">
        <f>AY9/'Output-Calculation-sheet'!AY8*'Output-Calculation-sheet'!AY17</f>
        <v>10.172285948793219</v>
      </c>
      <c r="AZ31" s="2">
        <f>AZ9/'Output-Calculation-sheet'!AZ8*'Output-Calculation-sheet'!AZ17</f>
        <v>114.75649557814006</v>
      </c>
      <c r="BA31" s="2">
        <f>BA9/'Output-Calculation-sheet'!BA8*'Output-Calculation-sheet'!BA17</f>
        <v>34.853659065718048</v>
      </c>
      <c r="BB31" s="2">
        <f>BB9/'Output-Calculation-sheet'!BB8*'Output-Calculation-sheet'!BB17</f>
        <v>25.808863903207133</v>
      </c>
      <c r="BC31" s="2">
        <f>BC9/'Output-Calculation-sheet'!BC8*'Output-Calculation-sheet'!BC17</f>
        <v>35.270618104283038</v>
      </c>
      <c r="BD31" s="2">
        <f>BD9/'Output-Calculation-sheet'!BD8*'Output-Calculation-sheet'!BD17</f>
        <v>6.1205704955403117</v>
      </c>
      <c r="BE31" s="2">
        <f>BE9/'Output-Calculation-sheet'!BE8*'Output-Calculation-sheet'!BE17</f>
        <v>32.490072056204077</v>
      </c>
      <c r="BF31" s="2">
        <f>BF9/'Output-Calculation-sheet'!BF8*'Output-Calculation-sheet'!BF17</f>
        <v>91.277462546825305</v>
      </c>
      <c r="BH31" s="2">
        <f t="shared" si="1"/>
        <v>35.029894927757205</v>
      </c>
    </row>
    <row r="32" spans="1:60" x14ac:dyDescent="0.25">
      <c r="A32" s="2">
        <v>2033</v>
      </c>
      <c r="B32" s="2">
        <f>B10/'Output-Calculation-sheet'!B9*'Output-Calculation-sheet'!B18</f>
        <v>383.72041299402628</v>
      </c>
      <c r="C32" s="2">
        <f>C10/'Output-Calculation-sheet'!C9*'Output-Calculation-sheet'!C18</f>
        <v>122.19586294339743</v>
      </c>
      <c r="D32" s="2">
        <f>D10/'Output-Calculation-sheet'!D9*'Output-Calculation-sheet'!D18</f>
        <v>736.95277202091142</v>
      </c>
      <c r="E32" s="2">
        <f>E10/'Output-Calculation-sheet'!E9*'Output-Calculation-sheet'!E18</f>
        <v>91.687556539562252</v>
      </c>
      <c r="F32" s="2">
        <f>F10/'Output-Calculation-sheet'!F9*'Output-Calculation-sheet'!F18</f>
        <v>369.51542392148821</v>
      </c>
      <c r="G32" s="2">
        <f>G10/'Output-Calculation-sheet'!G9*'Output-Calculation-sheet'!G18</f>
        <v>137.24230972030617</v>
      </c>
      <c r="H32" s="2">
        <f>H10/'Output-Calculation-sheet'!H9*'Output-Calculation-sheet'!H18</f>
        <v>152.24850336056016</v>
      </c>
      <c r="I32" s="2">
        <f>I10/'Output-Calculation-sheet'!I9*'Output-Calculation-sheet'!I18</f>
        <v>660.83534801246174</v>
      </c>
      <c r="J32" s="2">
        <f>J10/'Output-Calculation-sheet'!J9*'Output-Calculation-sheet'!J18</f>
        <v>280.01148717428299</v>
      </c>
      <c r="K32" s="2">
        <f>K10/'Output-Calculation-sheet'!K9*'Output-Calculation-sheet'!K18</f>
        <v>1525.0184912061595</v>
      </c>
      <c r="L32" s="2">
        <f>L10/'Output-Calculation-sheet'!L9*'Output-Calculation-sheet'!L18</f>
        <v>43.865097341219453</v>
      </c>
      <c r="M32" s="2">
        <f>M10/'Output-Calculation-sheet'!M9*'Output-Calculation-sheet'!M18</f>
        <v>34.113025367508641</v>
      </c>
      <c r="N32" s="2">
        <f>N10/'Output-Calculation-sheet'!N9*'Output-Calculation-sheet'!N18</f>
        <v>330.225906719043</v>
      </c>
      <c r="O32" s="2">
        <f>O10/'Output-Calculation-sheet'!O9*'Output-Calculation-sheet'!O18</f>
        <v>675.59518885705347</v>
      </c>
      <c r="P32" s="2">
        <f>P10/'Output-Calculation-sheet'!P9*'Output-Calculation-sheet'!P18</f>
        <v>682.58034332865714</v>
      </c>
      <c r="Q32" s="2">
        <f>Q10/'Output-Calculation-sheet'!Q9*'Output-Calculation-sheet'!Q18</f>
        <v>77.015033656521709</v>
      </c>
      <c r="R32" s="2">
        <f>R10/'Output-Calculation-sheet'!R9*'Output-Calculation-sheet'!R18</f>
        <v>104.61175604317224</v>
      </c>
      <c r="S32" s="2">
        <f>S10/'Output-Calculation-sheet'!S9*'Output-Calculation-sheet'!S18</f>
        <v>539.47050537352413</v>
      </c>
      <c r="T32" s="2">
        <f>T10/'Output-Calculation-sheet'!T9*'Output-Calculation-sheet'!T18</f>
        <v>217.8796615571089</v>
      </c>
      <c r="U32" s="2">
        <f>U10/'Output-Calculation-sheet'!U9*'Output-Calculation-sheet'!U18</f>
        <v>357.55825309299996</v>
      </c>
      <c r="V32" s="2">
        <f>V10/'Output-Calculation-sheet'!V9*'Output-Calculation-sheet'!V18</f>
        <v>271.89599012125734</v>
      </c>
      <c r="W32" s="2">
        <f>W10/'Output-Calculation-sheet'!W9*'Output-Calculation-sheet'!W18</f>
        <v>131.37468336064265</v>
      </c>
      <c r="X32" s="2">
        <f>X10/'Output-Calculation-sheet'!X9*'Output-Calculation-sheet'!X18</f>
        <v>159.78227768679216</v>
      </c>
      <c r="Y32" s="2">
        <f>Y10/'Output-Calculation-sheet'!Y9*'Output-Calculation-sheet'!Y18</f>
        <v>0</v>
      </c>
      <c r="Z32" s="2">
        <f>Z10/'Output-Calculation-sheet'!Z9*'Output-Calculation-sheet'!Z18</f>
        <v>421.53705062359916</v>
      </c>
      <c r="AA32" s="2">
        <f>AA10/'Output-Calculation-sheet'!AA9*'Output-Calculation-sheet'!AA18</f>
        <v>640.46031189499115</v>
      </c>
      <c r="AB32" s="2">
        <f>AB10/'Output-Calculation-sheet'!AB9*'Output-Calculation-sheet'!AB18</f>
        <v>332.04103859612798</v>
      </c>
      <c r="AC32" s="2">
        <f>AC10/'Output-Calculation-sheet'!AC9*'Output-Calculation-sheet'!AC18</f>
        <v>195.12184429903863</v>
      </c>
      <c r="AD32" s="2">
        <f>AD10/'Output-Calculation-sheet'!AD9*'Output-Calculation-sheet'!AD18</f>
        <v>1202.5525745712898</v>
      </c>
      <c r="AE32" s="2">
        <f>AE10/'Output-Calculation-sheet'!AE9*'Output-Calculation-sheet'!AE18</f>
        <v>17529.714848599069</v>
      </c>
      <c r="AF32" s="2">
        <f>AF10/'Output-Calculation-sheet'!AF9*'Output-Calculation-sheet'!AF18</f>
        <v>13196.53203016845</v>
      </c>
      <c r="AG32" s="2">
        <f>AG10/'Output-Calculation-sheet'!AG9*'Output-Calculation-sheet'!AG18</f>
        <v>0</v>
      </c>
      <c r="AH32" s="2">
        <f>AH10/'Output-Calculation-sheet'!AH9*'Output-Calculation-sheet'!AH18</f>
        <v>696.80355307128082</v>
      </c>
      <c r="AI32" s="2">
        <f>AI10/'Output-Calculation-sheet'!AI9*'Output-Calculation-sheet'!AI18</f>
        <v>236.81175807936421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14.198691037603654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87.092578388779003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87.93753621627657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54.968484819186124</v>
      </c>
      <c r="AX32" s="2">
        <f>AX10/'Output-Calculation-sheet'!AX9*'Output-Calculation-sheet'!AX18</f>
        <v>0</v>
      </c>
      <c r="AY32" s="2">
        <f>AY10/'Output-Calculation-sheet'!AY9*'Output-Calculation-sheet'!AY18</f>
        <v>13.582718425301042</v>
      </c>
      <c r="AZ32" s="2">
        <f>AZ10/'Output-Calculation-sheet'!AZ9*'Output-Calculation-sheet'!AZ18</f>
        <v>134.95589757379281</v>
      </c>
      <c r="BA32" s="2">
        <f>BA10/'Output-Calculation-sheet'!BA9*'Output-Calculation-sheet'!BA18</f>
        <v>42.87240771637169</v>
      </c>
      <c r="BB32" s="2">
        <f>BB10/'Output-Calculation-sheet'!BB9*'Output-Calculation-sheet'!BB18</f>
        <v>30.006540005280876</v>
      </c>
      <c r="BC32" s="2">
        <f>BC10/'Output-Calculation-sheet'!BC9*'Output-Calculation-sheet'!BC18</f>
        <v>44.040436204486028</v>
      </c>
      <c r="BD32" s="2">
        <f>BD10/'Output-Calculation-sheet'!BD9*'Output-Calculation-sheet'!BD18</f>
        <v>8.7102411702633962</v>
      </c>
      <c r="BE32" s="2">
        <f>BE10/'Output-Calculation-sheet'!BE9*'Output-Calculation-sheet'!BE18</f>
        <v>51.966832994625157</v>
      </c>
      <c r="BF32" s="2">
        <f>BF10/'Output-Calculation-sheet'!BF9*'Output-Calculation-sheet'!BF18</f>
        <v>102.46226514178686</v>
      </c>
      <c r="BH32" s="2">
        <f t="shared" si="1"/>
        <v>43.209765529995622</v>
      </c>
    </row>
    <row r="33" spans="1:60" x14ac:dyDescent="0.25">
      <c r="A33" s="2">
        <v>2034</v>
      </c>
      <c r="B33" s="2">
        <f>B11/'Output-Calculation-sheet'!B10*'Output-Calculation-sheet'!B19</f>
        <v>400.99255891051212</v>
      </c>
      <c r="C33" s="2">
        <f>C11/'Output-Calculation-sheet'!C10*'Output-Calculation-sheet'!C19</f>
        <v>133.1503311704364</v>
      </c>
      <c r="D33" s="2">
        <f>D11/'Output-Calculation-sheet'!D10*'Output-Calculation-sheet'!D19</f>
        <v>869.43756493105047</v>
      </c>
      <c r="E33" s="2">
        <f>E11/'Output-Calculation-sheet'!E10*'Output-Calculation-sheet'!E19</f>
        <v>98.962956211160574</v>
      </c>
      <c r="F33" s="2">
        <f>F11/'Output-Calculation-sheet'!F10*'Output-Calculation-sheet'!F19</f>
        <v>415.2210960844821</v>
      </c>
      <c r="G33" s="2">
        <f>G11/'Output-Calculation-sheet'!G10*'Output-Calculation-sheet'!G19</f>
        <v>160.36225279501551</v>
      </c>
      <c r="H33" s="2">
        <f>H11/'Output-Calculation-sheet'!H10*'Output-Calculation-sheet'!H19</f>
        <v>155.97260178794392</v>
      </c>
      <c r="I33" s="2">
        <f>I11/'Output-Calculation-sheet'!I10*'Output-Calculation-sheet'!I19</f>
        <v>710.46873824985119</v>
      </c>
      <c r="J33" s="2">
        <f>J11/'Output-Calculation-sheet'!J10*'Output-Calculation-sheet'!J19</f>
        <v>294.20855899194686</v>
      </c>
      <c r="K33" s="2">
        <f>K11/'Output-Calculation-sheet'!K10*'Output-Calculation-sheet'!K19</f>
        <v>1601.5528638776013</v>
      </c>
      <c r="L33" s="2">
        <f>L11/'Output-Calculation-sheet'!L10*'Output-Calculation-sheet'!L19</f>
        <v>48.805731972658201</v>
      </c>
      <c r="M33" s="2">
        <f>M11/'Output-Calculation-sheet'!M10*'Output-Calculation-sheet'!M19</f>
        <v>36.287028995191314</v>
      </c>
      <c r="N33" s="2">
        <f>N11/'Output-Calculation-sheet'!N10*'Output-Calculation-sheet'!N19</f>
        <v>338.30432964015472</v>
      </c>
      <c r="O33" s="2">
        <f>O11/'Output-Calculation-sheet'!O10*'Output-Calculation-sheet'!O19</f>
        <v>747.85600259042212</v>
      </c>
      <c r="P33" s="2">
        <f>P11/'Output-Calculation-sheet'!P10*'Output-Calculation-sheet'!P19</f>
        <v>750.66054033487433</v>
      </c>
      <c r="Q33" s="2">
        <f>Q11/'Output-Calculation-sheet'!Q10*'Output-Calculation-sheet'!Q19</f>
        <v>78.89859681289289</v>
      </c>
      <c r="R33" s="2">
        <f>R11/'Output-Calculation-sheet'!R10*'Output-Calculation-sheet'!R19</f>
        <v>122.45635606984516</v>
      </c>
      <c r="S33" s="2">
        <f>S11/'Output-Calculation-sheet'!S10*'Output-Calculation-sheet'!S19</f>
        <v>552.66438090180498</v>
      </c>
      <c r="T33" s="2">
        <f>T11/'Output-Calculation-sheet'!T10*'Output-Calculation-sheet'!T19</f>
        <v>227.44782792816548</v>
      </c>
      <c r="U33" s="2">
        <f>U11/'Output-Calculation-sheet'!U10*'Output-Calculation-sheet'!U19</f>
        <v>383.45931430224084</v>
      </c>
      <c r="V33" s="2">
        <f>V11/'Output-Calculation-sheet'!V10*'Output-Calculation-sheet'!V19</f>
        <v>287.73927808954659</v>
      </c>
      <c r="W33" s="2">
        <f>W11/'Output-Calculation-sheet'!W10*'Output-Calculation-sheet'!W19</f>
        <v>134.58653504312119</v>
      </c>
      <c r="X33" s="2">
        <f>X11/'Output-Calculation-sheet'!X10*'Output-Calculation-sheet'!X19</f>
        <v>170.46969736339685</v>
      </c>
      <c r="Y33" s="2">
        <f>Y11/'Output-Calculation-sheet'!Y10*'Output-Calculation-sheet'!Y19</f>
        <v>0</v>
      </c>
      <c r="Z33" s="2">
        <f>Z11/'Output-Calculation-sheet'!Z10*'Output-Calculation-sheet'!Z19</f>
        <v>457.0556165344446</v>
      </c>
      <c r="AA33" s="2">
        <f>AA11/'Output-Calculation-sheet'!AA10*'Output-Calculation-sheet'!AA19</f>
        <v>692.150205432505</v>
      </c>
      <c r="AB33" s="2">
        <f>AB11/'Output-Calculation-sheet'!AB10*'Output-Calculation-sheet'!AB19</f>
        <v>349.55642318961236</v>
      </c>
      <c r="AC33" s="2">
        <f>AC11/'Output-Calculation-sheet'!AC10*'Output-Calculation-sheet'!AC19</f>
        <v>221.10468421985277</v>
      </c>
      <c r="AD33" s="2">
        <f>AD11/'Output-Calculation-sheet'!AD10*'Output-Calculation-sheet'!AD19</f>
        <v>1231.9717998132846</v>
      </c>
      <c r="AE33" s="2">
        <f>AE11/'Output-Calculation-sheet'!AE10*'Output-Calculation-sheet'!AE19</f>
        <v>18784.31776698953</v>
      </c>
      <c r="AF33" s="2">
        <f>AF11/'Output-Calculation-sheet'!AF10*'Output-Calculation-sheet'!AF19</f>
        <v>14733.094219707333</v>
      </c>
      <c r="AG33" s="2">
        <f>AG11/'Output-Calculation-sheet'!AG10*'Output-Calculation-sheet'!AG19</f>
        <v>0</v>
      </c>
      <c r="AH33" s="2">
        <f>AH11/'Output-Calculation-sheet'!AH10*'Output-Calculation-sheet'!AH19</f>
        <v>752.84671823485212</v>
      </c>
      <c r="AI33" s="2">
        <f>AI11/'Output-Calculation-sheet'!AI10*'Output-Calculation-sheet'!AI19</f>
        <v>267.300797877322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14.9114189949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93.922082483740226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77.598193229194379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62.38740885032756</v>
      </c>
      <c r="AX33" s="2">
        <f>AX11/'Output-Calculation-sheet'!AX10*'Output-Calculation-sheet'!AX19</f>
        <v>0</v>
      </c>
      <c r="AY33" s="2">
        <f>AY11/'Output-Calculation-sheet'!AY10*'Output-Calculation-sheet'!AY19</f>
        <v>15.357273394472166</v>
      </c>
      <c r="AZ33" s="2">
        <f>AZ11/'Output-Calculation-sheet'!AZ10*'Output-Calculation-sheet'!AZ19</f>
        <v>149.08679305197296</v>
      </c>
      <c r="BA33" s="2">
        <f>BA11/'Output-Calculation-sheet'!BA10*'Output-Calculation-sheet'!BA19</f>
        <v>46.927502732131927</v>
      </c>
      <c r="BB33" s="2">
        <f>BB11/'Output-Calculation-sheet'!BB10*'Output-Calculation-sheet'!BB19</f>
        <v>9.3883965732791115</v>
      </c>
      <c r="BC33" s="2">
        <f>BC11/'Output-Calculation-sheet'!BC10*'Output-Calculation-sheet'!BC19</f>
        <v>49.406181989017668</v>
      </c>
      <c r="BD33" s="2">
        <f>BD11/'Output-Calculation-sheet'!BD10*'Output-Calculation-sheet'!BD19</f>
        <v>8.5659730353375281</v>
      </c>
      <c r="BE33" s="2">
        <f>BE11/'Output-Calculation-sheet'!BE10*'Output-Calculation-sheet'!BE19</f>
        <v>71.407776477034361</v>
      </c>
      <c r="BF33" s="2">
        <f>BF11/'Output-Calculation-sheet'!BF10*'Output-Calculation-sheet'!BF19</f>
        <v>104.96609933413143</v>
      </c>
      <c r="BH33" s="2">
        <f t="shared" si="1"/>
        <v>46.913288475198605</v>
      </c>
    </row>
    <row r="34" spans="1:60" x14ac:dyDescent="0.25">
      <c r="A34" s="2">
        <v>2035</v>
      </c>
      <c r="B34" s="2">
        <f>B12/'Output-Calculation-sheet'!B11*'Output-Calculation-sheet'!B20</f>
        <v>326.18398639929194</v>
      </c>
      <c r="C34" s="2">
        <f>C12/'Output-Calculation-sheet'!C11*'Output-Calculation-sheet'!C20</f>
        <v>143.33678630885592</v>
      </c>
      <c r="D34" s="2">
        <f>D12/'Output-Calculation-sheet'!D11*'Output-Calculation-sheet'!D20</f>
        <v>853.97327762321152</v>
      </c>
      <c r="E34" s="2">
        <f>E12/'Output-Calculation-sheet'!E11*'Output-Calculation-sheet'!E20</f>
        <v>97.882780469753584</v>
      </c>
      <c r="F34" s="2">
        <f>F12/'Output-Calculation-sheet'!F11*'Output-Calculation-sheet'!F20</f>
        <v>426.66397474986667</v>
      </c>
      <c r="G34" s="2">
        <f>G12/'Output-Calculation-sheet'!G11*'Output-Calculation-sheet'!G20</f>
        <v>164.58498394854919</v>
      </c>
      <c r="H34" s="2">
        <f>H12/'Output-Calculation-sheet'!H11*'Output-Calculation-sheet'!H20</f>
        <v>146.21017916961233</v>
      </c>
      <c r="I34" s="2">
        <f>I12/'Output-Calculation-sheet'!I11*'Output-Calculation-sheet'!I20</f>
        <v>638.11843132317415</v>
      </c>
      <c r="J34" s="2">
        <f>J12/'Output-Calculation-sheet'!J11*'Output-Calculation-sheet'!J20</f>
        <v>283.25238598207511</v>
      </c>
      <c r="K34" s="2">
        <f>K12/'Output-Calculation-sheet'!K11*'Output-Calculation-sheet'!K20</f>
        <v>1707.9439513237305</v>
      </c>
      <c r="L34" s="2">
        <f>L12/'Output-Calculation-sheet'!L11*'Output-Calculation-sheet'!L20</f>
        <v>51.587652731621162</v>
      </c>
      <c r="M34" s="2">
        <f>M12/'Output-Calculation-sheet'!M11*'Output-Calculation-sheet'!M20</f>
        <v>35.399670703359661</v>
      </c>
      <c r="N34" s="2">
        <f>N12/'Output-Calculation-sheet'!N11*'Output-Calculation-sheet'!N20</f>
        <v>317.16649269892076</v>
      </c>
      <c r="O34" s="2">
        <f>O12/'Output-Calculation-sheet'!O11*'Output-Calculation-sheet'!O20</f>
        <v>792.64594352379004</v>
      </c>
      <c r="P34" s="2">
        <f>P12/'Output-Calculation-sheet'!P11*'Output-Calculation-sheet'!P20</f>
        <v>742.18521701208238</v>
      </c>
      <c r="Q34" s="2">
        <f>Q12/'Output-Calculation-sheet'!Q11*'Output-Calculation-sheet'!Q20</f>
        <v>81.997095388444507</v>
      </c>
      <c r="R34" s="2">
        <f>R12/'Output-Calculation-sheet'!R11*'Output-Calculation-sheet'!R20</f>
        <v>136.02271535184775</v>
      </c>
      <c r="S34" s="2">
        <f>S12/'Output-Calculation-sheet'!S11*'Output-Calculation-sheet'!S20</f>
        <v>520.63114329729422</v>
      </c>
      <c r="T34" s="2">
        <f>T12/'Output-Calculation-sheet'!T11*'Output-Calculation-sheet'!T20</f>
        <v>215.65006489021755</v>
      </c>
      <c r="U34" s="2">
        <f>U12/'Output-Calculation-sheet'!U11*'Output-Calculation-sheet'!U20</f>
        <v>389.92289599208431</v>
      </c>
      <c r="V34" s="2">
        <f>V12/'Output-Calculation-sheet'!V11*'Output-Calculation-sheet'!V20</f>
        <v>301.50906452733682</v>
      </c>
      <c r="W34" s="2">
        <f>W12/'Output-Calculation-sheet'!W11*'Output-Calculation-sheet'!W20</f>
        <v>133.32443561222718</v>
      </c>
      <c r="X34" s="2">
        <f>X12/'Output-Calculation-sheet'!X11*'Output-Calculation-sheet'!X20</f>
        <v>163.78996283106798</v>
      </c>
      <c r="Y34" s="2">
        <f>Y12/'Output-Calculation-sheet'!Y11*'Output-Calculation-sheet'!Y20</f>
        <v>0</v>
      </c>
      <c r="Z34" s="2">
        <f>Z12/'Output-Calculation-sheet'!Z11*'Output-Calculation-sheet'!Z20</f>
        <v>474.2575760807415</v>
      </c>
      <c r="AA34" s="2">
        <f>AA12/'Output-Calculation-sheet'!AA11*'Output-Calculation-sheet'!AA20</f>
        <v>712.54535319895967</v>
      </c>
      <c r="AB34" s="2">
        <f>AB12/'Output-Calculation-sheet'!AB11*'Output-Calculation-sheet'!AB20</f>
        <v>338.46295890926746</v>
      </c>
      <c r="AC34" s="2">
        <f>AC12/'Output-Calculation-sheet'!AC11*'Output-Calculation-sheet'!AC20</f>
        <v>237.16785327911231</v>
      </c>
      <c r="AD34" s="2">
        <f>AD12/'Output-Calculation-sheet'!AD11*'Output-Calculation-sheet'!AD20</f>
        <v>1154.8654587865481</v>
      </c>
      <c r="AE34" s="2">
        <f>AE12/'Output-Calculation-sheet'!AE11*'Output-Calculation-sheet'!AE20</f>
        <v>18049.109551512774</v>
      </c>
      <c r="AF34" s="2">
        <f>AF12/'Output-Calculation-sheet'!AF11*'Output-Calculation-sheet'!AF20</f>
        <v>14488.762671905435</v>
      </c>
      <c r="AG34" s="2">
        <f>AG12/'Output-Calculation-sheet'!AG11*'Output-Calculation-sheet'!AG20</f>
        <v>0</v>
      </c>
      <c r="AH34" s="2">
        <f>AH12/'Output-Calculation-sheet'!AH11*'Output-Calculation-sheet'!AH20</f>
        <v>738.13204984081347</v>
      </c>
      <c r="AI34" s="2">
        <f>AI12/'Output-Calculation-sheet'!AI11*'Output-Calculation-sheet'!AI20</f>
        <v>274.4326832702194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14.242198827361054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90.471979324265462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63.593829125191426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63.792717561650669</v>
      </c>
      <c r="AX34" s="2">
        <f>AX12/'Output-Calculation-sheet'!AX11*'Output-Calculation-sheet'!AX20</f>
        <v>0</v>
      </c>
      <c r="AY34" s="2">
        <f>AY12/'Output-Calculation-sheet'!AY11*'Output-Calculation-sheet'!AY20</f>
        <v>15.6419771405763</v>
      </c>
      <c r="AZ34" s="2">
        <f>AZ12/'Output-Calculation-sheet'!AZ11*'Output-Calculation-sheet'!AZ20</f>
        <v>155.57714403236923</v>
      </c>
      <c r="BA34" s="2">
        <f>BA12/'Output-Calculation-sheet'!BA11*'Output-Calculation-sheet'!BA20</f>
        <v>46.058649480710145</v>
      </c>
      <c r="BB34" s="2">
        <f>BB12/'Output-Calculation-sheet'!BB11*'Output-Calculation-sheet'!BB20</f>
        <v>0</v>
      </c>
      <c r="BC34" s="2">
        <f>BC12/'Output-Calculation-sheet'!BC11*'Output-Calculation-sheet'!BC20</f>
        <v>50.179477939848894</v>
      </c>
      <c r="BD34" s="2">
        <f>BD12/'Output-Calculation-sheet'!BD11*'Output-Calculation-sheet'!BD20</f>
        <v>7.6684542640547351</v>
      </c>
      <c r="BE34" s="2">
        <f>BE12/'Output-Calculation-sheet'!BE11*'Output-Calculation-sheet'!BE20</f>
        <v>102.69065304020997</v>
      </c>
      <c r="BF34" s="2">
        <f>BF12/'Output-Calculation-sheet'!BF11*'Output-Calculation-sheet'!BF20</f>
        <v>98.397995241492737</v>
      </c>
      <c r="BH34" s="2">
        <f t="shared" si="1"/>
        <v>45.846034324620021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16.348998266465802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5.1124376013031139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0.95513895619496547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0.27509045331957827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6.0236737351027552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88.503667147437184</v>
      </c>
      <c r="BF38" s="2">
        <f>BF5/'Output-Calculation-sheet'!BF4*'Output-Calculation-sheet'!BF31*0.0114</f>
        <v>0</v>
      </c>
      <c r="BH38" s="2">
        <f>SUM(B38:AI38,AK38:AM38,AP38,AR38:AS38,AU38,AW38:BF38)</f>
        <v>88.635690806292587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155.10707896507179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28.398589484963026</v>
      </c>
      <c r="AO39" s="2">
        <f>AO6/'Output-Calculation-sheet'!AO5*'Output-Calculation-sheet'!AO32*0.0114</f>
        <v>29.669567206763251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2.3202567862327341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1.2498332739869098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15.307095394540005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154.87841534305824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155.07377917962629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419.39497584637581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47.399005265862819</v>
      </c>
      <c r="AO40" s="2">
        <f>AO7/'Output-Calculation-sheet'!AO6*'Output-Calculation-sheet'!AO33*0.0114</f>
        <v>48.003167603382508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3.9411160048514806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3.1467644566138295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27.053035544596927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0.23981715061430448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0.10934248140270471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624.02964282875269</v>
      </c>
      <c r="AK41" s="2">
        <f>AK8/'Output-Calculation-sheet'!AK7*'Output-Calculation-sheet'!AK34*0.0114</f>
        <v>2.8566079715974902E-2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0.19632731963099753</v>
      </c>
      <c r="AN41" s="2">
        <f>AN8/'Output-Calculation-sheet'!AN7*'Output-Calculation-sheet'!AN34*0.0114</f>
        <v>60.921580673837475</v>
      </c>
      <c r="AO41" s="2">
        <f>AO8/'Output-Calculation-sheet'!AO7*'Output-Calculation-sheet'!AO34*0.0114</f>
        <v>64.212375608527438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5.4401834691116679</v>
      </c>
      <c r="AR41" s="2">
        <f>AR8/'Output-Calculation-sheet'!AR7*'Output-Calculation-sheet'!AR34*0.0114</f>
        <v>2.5077201885110968E-2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4.2530341537101304</v>
      </c>
      <c r="AU41" s="2">
        <f>AU8/'Output-Calculation-sheet'!AU7*'Output-Calculation-sheet'!AU34*0.0114</f>
        <v>6.6714185245691504E-3</v>
      </c>
      <c r="AV41" s="2">
        <f>AV8/'Output-Calculation-sheet'!AV7*'Output-Calculation-sheet'!AV34*0.0114</f>
        <v>38.436183010258311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2.5029869040430634E-2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0.39101437019978791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0.1114857861544109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803.47497184829433</v>
      </c>
      <c r="AK42" s="2">
        <f>AK9/'Output-Calculation-sheet'!AK8*'Output-Calculation-sheet'!AK35*0.0114</f>
        <v>5.8252050138789979E-2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0.20017568004551109</v>
      </c>
      <c r="AN42" s="2">
        <f>AN9/'Output-Calculation-sheet'!AN8*'Output-Calculation-sheet'!AN35*0.0114</f>
        <v>69.840672152493383</v>
      </c>
      <c r="AO42" s="2">
        <f>AO9/'Output-Calculation-sheet'!AO8*'Output-Calculation-sheet'!AO35*0.0114</f>
        <v>75.005022776498691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6.8556735416541095</v>
      </c>
      <c r="AR42" s="2">
        <f>AR9/'Output-Calculation-sheet'!AR8*'Output-Calculation-sheet'!AR35*0.0114</f>
        <v>2.5294154390006516E-2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4.8468070462767292</v>
      </c>
      <c r="AU42" s="2">
        <f>AU9/'Output-Calculation-sheet'!AU8*'Output-Calculation-sheet'!AU35*0.0114</f>
        <v>6.7291355285133241E-3</v>
      </c>
      <c r="AV42" s="2">
        <f>AV9/'Output-Calculation-sheet'!AV8*'Output-Calculation-sheet'!AV35*0.0114</f>
        <v>48.074753643058685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2.524641205070775E-2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0.42718321830793959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0.10614512517415589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925.45450672940979</v>
      </c>
      <c r="AK43" s="2">
        <f>AK10/'Output-Calculation-sheet'!AK9*'Output-Calculation-sheet'!AK36*0.0114</f>
        <v>5.5461519956178144E-2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0.19058638188929247</v>
      </c>
      <c r="AN43" s="2">
        <f>AN10/'Output-Calculation-sheet'!AN9*'Output-Calculation-sheet'!AN36*0.0114</f>
        <v>70.963138268430967</v>
      </c>
      <c r="AO43" s="2">
        <f>AO10/'Output-Calculation-sheet'!AO9*'Output-Calculation-sheet'!AO36*0.0114</f>
        <v>78.140544042756602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7.7453373450288598</v>
      </c>
      <c r="AR43" s="2">
        <f>AR10/'Output-Calculation-sheet'!AR9*'Output-Calculation-sheet'!AR36*0.0114</f>
        <v>2.3887258072962478E-2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4.8887351762904023</v>
      </c>
      <c r="AU43" s="2">
        <f>AU10/'Output-Calculation-sheet'!AU9*'Output-Calculation-sheet'!AU36*0.0114</f>
        <v>6.3548515795035093E-3</v>
      </c>
      <c r="AV43" s="2">
        <f>AV10/'Output-Calculation-sheet'!AV9*'Output-Calculation-sheet'!AV36*0.0114</f>
        <v>54.005723171094573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2.3842171229486613E-2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0.40627730790157912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0.18858272632852358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964.87843599486814</v>
      </c>
      <c r="AK44" s="2">
        <f>AK11/'Output-Calculation-sheet'!AK10*'Output-Calculation-sheet'!AK37*0.0114</f>
        <v>4.9267852020991612E-2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0.25395395765091772</v>
      </c>
      <c r="AN44" s="2">
        <f>AN11/'Output-Calculation-sheet'!AN10*'Output-Calculation-sheet'!AN37*0.0114</f>
        <v>64.48773958942428</v>
      </c>
      <c r="AO44" s="2">
        <f>AO11/'Output-Calculation-sheet'!AO10*'Output-Calculation-sheet'!AO37*0.0114</f>
        <v>73.417775693217365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7.9440771136494481</v>
      </c>
      <c r="AR44" s="2">
        <f>AR11/'Output-Calculation-sheet'!AR10*'Output-Calculation-sheet'!AR37*0.0114</f>
        <v>2.1106423716469251E-2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4.3805474884393627</v>
      </c>
      <c r="AU44" s="2">
        <f>AU11/'Output-Calculation-sheet'!AU10*'Output-Calculation-sheet'!AU37*0.0114</f>
        <v>8.4225776153914467E-3</v>
      </c>
      <c r="AV44" s="2">
        <f>AV11/'Output-Calculation-sheet'!AV10*'Output-Calculation-sheet'!AV37*0.0114</f>
        <v>55.11921371708241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2.1066585656381608E-2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0.54240012298867524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0.15525245925077424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911.69986713189246</v>
      </c>
      <c r="AK45" s="2">
        <f>AK12/'Output-Calculation-sheet'!AK11*'Output-Calculation-sheet'!AK38*0.0114</f>
        <v>4.0560211092383898E-2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0.20906992506348421</v>
      </c>
      <c r="AN45" s="2">
        <f>AN12/'Output-Calculation-sheet'!AN11*'Output-Calculation-sheet'!AN38*0.0114</f>
        <v>52.208959270056994</v>
      </c>
      <c r="AO45" s="2">
        <f>AO12/'Output-Calculation-sheet'!AO11*'Output-Calculation-sheet'!AO38*0.0114</f>
        <v>62.205905335778347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7.411642398069608</v>
      </c>
      <c r="AR45" s="2">
        <f>AR12/'Output-Calculation-sheet'!AR11*'Output-Calculation-sheet'!AR38*0.0114</f>
        <v>1.7346568129621678E-2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3.476726646772629</v>
      </c>
      <c r="AU45" s="2">
        <f>AU12/'Output-Calculation-sheet'!AU11*'Output-Calculation-sheet'!AU38*0.0114</f>
        <v>6.9221966921099399E-3</v>
      </c>
      <c r="AV45" s="2">
        <f>AV12/'Output-Calculation-sheet'!AV11*'Output-Calculation-sheet'!AV38*0.0114</f>
        <v>51.209424566539596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2.5970740111347378E-2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0.45512210033972128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22684.633462125454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7032.6019586000575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1313.9080177825003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400.40671097214852</v>
      </c>
      <c r="AU49" s="2">
        <f>AU5/'Output-Calculation-sheet'!AU4*'Output-Calculation-sheet'!AU40</f>
        <v>0</v>
      </c>
      <c r="AV49" s="2">
        <f>AV5/'Output-Calculation-sheet'!AV4*'Output-Calculation-sheet'!AV40</f>
        <v>8235.3804857667947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121175.91255516252</v>
      </c>
      <c r="BF49" s="2">
        <f>BF5/'Output-Calculation-sheet'!BF4*'Output-Calculation-sheet'!BF40</f>
        <v>0</v>
      </c>
      <c r="BH49" s="2">
        <f>SUM(B49:AI49,AK49:AM49,AP49,AR49:AS49,AU49,AW49:BF49)/1000</f>
        <v>121.17591255516251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211835.35442690543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38793.39482811233</v>
      </c>
      <c r="AO50" s="2">
        <f>AO6/'Output-Calculation-sheet'!AO5*'Output-Calculation-sheet'!AO41</f>
        <v>40652.85025966564</v>
      </c>
      <c r="AP50" s="2">
        <f>AP6/'Output-Calculation-sheet'!AP5*'Output-Calculation-sheet'!AP41</f>
        <v>0</v>
      </c>
      <c r="AQ50" s="2">
        <f>AQ6/'Output-Calculation-sheet'!AQ5*'Output-Calculation-sheet'!AQ41</f>
        <v>3176.5738636975489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1737.4918192293085</v>
      </c>
      <c r="AU50" s="2">
        <f>AU6/'Output-Calculation-sheet'!AU5*'Output-Calculation-sheet'!AU41</f>
        <v>0</v>
      </c>
      <c r="AV50" s="2">
        <f>AV6/'Output-Calculation-sheet'!AV5*'Output-Calculation-sheet'!AV41</f>
        <v>20899.51458337497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211708.69241901694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211.70869241901693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572271.57209772407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64713.738169357493</v>
      </c>
      <c r="AO51" s="2">
        <f>AO7/'Output-Calculation-sheet'!AO6*'Output-Calculation-sheet'!AO42</f>
        <v>65752.143158254126</v>
      </c>
      <c r="AP51" s="2">
        <f>AP7/'Output-Calculation-sheet'!AP6*'Output-Calculation-sheet'!AP42</f>
        <v>0</v>
      </c>
      <c r="AQ51" s="2">
        <f>AQ7/'Output-Calculation-sheet'!AQ6*'Output-Calculation-sheet'!AQ42</f>
        <v>5390.9009534991956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4328.3886356520015</v>
      </c>
      <c r="AU51" s="2">
        <f>AU7/'Output-Calculation-sheet'!AU6*'Output-Calculation-sheet'!AU42</f>
        <v>0</v>
      </c>
      <c r="AV51" s="2">
        <f>AV7/'Output-Calculation-sheet'!AV6*'Output-Calculation-sheet'!AV42</f>
        <v>36911.923406144357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203.5944701101771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395.34832071004928</v>
      </c>
      <c r="AJ52" s="2">
        <f>AJ8/'Output-Calculation-sheet'!AJ7*'Output-Calculation-sheet'!AJ43</f>
        <v>851259.55711649556</v>
      </c>
      <c r="AK52" s="2">
        <f>AK8/'Output-Calculation-sheet'!AK7*'Output-Calculation-sheet'!AK43</f>
        <v>0</v>
      </c>
      <c r="AL52" s="2">
        <f>AL8/'Output-Calculation-sheet'!AL7*'Output-Calculation-sheet'!AL43</f>
        <v>109.9940708905463</v>
      </c>
      <c r="AM52" s="2">
        <f>AM8/'Output-Calculation-sheet'!AM7*'Output-Calculation-sheet'!AM43</f>
        <v>0</v>
      </c>
      <c r="AN52" s="2">
        <f>AN8/'Output-Calculation-sheet'!AN7*'Output-Calculation-sheet'!AN43</f>
        <v>83160.870053499209</v>
      </c>
      <c r="AO52" s="2">
        <f>AO8/'Output-Calculation-sheet'!AO7*'Output-Calculation-sheet'!AO43</f>
        <v>87799.588508926419</v>
      </c>
      <c r="AP52" s="2">
        <f>AP8/'Output-Calculation-sheet'!AP7*'Output-Calculation-sheet'!AP43</f>
        <v>0</v>
      </c>
      <c r="AQ52" s="2">
        <f>AQ8/'Output-Calculation-sheet'!AQ7*'Output-Calculation-sheet'!AQ43</f>
        <v>7439.3556485772933</v>
      </c>
      <c r="AR52" s="2">
        <f>AR8/'Output-Calculation-sheet'!AR7*'Output-Calculation-sheet'!AR43</f>
        <v>0</v>
      </c>
      <c r="AS52" s="2">
        <f>AS8/'Output-Calculation-sheet'!AS7*'Output-Calculation-sheet'!AS43</f>
        <v>167.48609705182076</v>
      </c>
      <c r="AT52" s="2">
        <f>AT8/'Output-Calculation-sheet'!AT7*'Output-Calculation-sheet'!AT43</f>
        <v>5835.210105222427</v>
      </c>
      <c r="AU52" s="2">
        <f>AU8/'Output-Calculation-sheet'!AU7*'Output-Calculation-sheet'!AU43</f>
        <v>0</v>
      </c>
      <c r="AV52" s="2">
        <f>AV8/'Output-Calculation-sheet'!AV7*'Output-Calculation-sheet'!AV43</f>
        <v>52429.949623113658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4.5351964201018564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1300.9089383099285</v>
      </c>
      <c r="BF52" s="2">
        <f>BF8/'Output-Calculation-sheet'!BF7*'Output-Calculation-sheet'!BF43</f>
        <v>0</v>
      </c>
      <c r="BH52" s="2">
        <f t="shared" si="3"/>
        <v>2.1818670934926239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1688.3556662629971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47.172661883893049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428.7563101051453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385.3413608157274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2213.3013516891001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722.30635173352653</v>
      </c>
      <c r="AI53" s="2">
        <f>AI9/'Output-Calculation-sheet'!AI8*'Output-Calculation-sheet'!AI44</f>
        <v>1782.9327645866797</v>
      </c>
      <c r="AJ53" s="2">
        <f>AJ9/'Output-Calculation-sheet'!AJ8*'Output-Calculation-sheet'!AJ44</f>
        <v>1095816.357780026</v>
      </c>
      <c r="AK53" s="2">
        <f>AK9/'Output-Calculation-sheet'!AK8*'Output-Calculation-sheet'!AK44</f>
        <v>0</v>
      </c>
      <c r="AL53" s="2">
        <f>AL9/'Output-Calculation-sheet'!AL8*'Output-Calculation-sheet'!AL44</f>
        <v>396.83898502223241</v>
      </c>
      <c r="AM53" s="2">
        <f>AM9/'Output-Calculation-sheet'!AM8*'Output-Calculation-sheet'!AM44</f>
        <v>0</v>
      </c>
      <c r="AN53" s="2">
        <f>AN9/'Output-Calculation-sheet'!AN8*'Output-Calculation-sheet'!AN44</f>
        <v>95318.435383263291</v>
      </c>
      <c r="AO53" s="2">
        <f>AO9/'Output-Calculation-sheet'!AO8*'Output-Calculation-sheet'!AO44</f>
        <v>102544.87870277801</v>
      </c>
      <c r="AP53" s="2">
        <f>AP9/'Output-Calculation-sheet'!AP8*'Output-Calculation-sheet'!AP44</f>
        <v>108.61549956583691</v>
      </c>
      <c r="AQ53" s="2">
        <f>AQ9/'Output-Calculation-sheet'!AQ8*'Output-Calculation-sheet'!AQ44</f>
        <v>9363.6999185526038</v>
      </c>
      <c r="AR53" s="2">
        <f>AR9/'Output-Calculation-sheet'!AR8*'Output-Calculation-sheet'!AR44</f>
        <v>0</v>
      </c>
      <c r="AS53" s="2">
        <f>AS9/'Output-Calculation-sheet'!AS8*'Output-Calculation-sheet'!AS44</f>
        <v>137.21081515023735</v>
      </c>
      <c r="AT53" s="2">
        <f>AT9/'Output-Calculation-sheet'!AT8*'Output-Calculation-sheet'!AT44</f>
        <v>6649.1284944852587</v>
      </c>
      <c r="AU53" s="2">
        <f>AU9/'Output-Calculation-sheet'!AU8*'Output-Calculation-sheet'!AU44</f>
        <v>0</v>
      </c>
      <c r="AV53" s="2">
        <f>AV9/'Output-Calculation-sheet'!AV8*'Output-Calculation-sheet'!AV44</f>
        <v>65573.989191535788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49.342246974986409</v>
      </c>
      <c r="BC53" s="2">
        <f>BC9/'Output-Calculation-sheet'!BC8*'Output-Calculation-sheet'!BC44</f>
        <v>157.65770985302311</v>
      </c>
      <c r="BD53" s="2">
        <f>BD9/'Output-Calculation-sheet'!BD8*'Output-Calculation-sheet'!BD44</f>
        <v>0</v>
      </c>
      <c r="BE53" s="2">
        <f>BE9/'Output-Calculation-sheet'!BE8*'Output-Calculation-sheet'!BE44</f>
        <v>3563.0376418513761</v>
      </c>
      <c r="BF53" s="2">
        <f>BF9/'Output-Calculation-sheet'!BF8*'Output-Calculation-sheet'!BF44</f>
        <v>0</v>
      </c>
      <c r="BH53" s="2">
        <f t="shared" si="3"/>
        <v>11.680869365494761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42.583255797470272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3502.0748809731917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150.76903054989447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307.35786353055528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57.526682315288923</v>
      </c>
      <c r="Y54" s="2">
        <f>Y10/'Output-Calculation-sheet'!Y9*'Output-Calculation-sheet'!Y45</f>
        <v>630.07306542459889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1066.6862503642005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48621.229430933628</v>
      </c>
      <c r="AF54" s="2">
        <f>AF10/'Output-Calculation-sheet'!AF9*'Output-Calculation-sheet'!AF45</f>
        <v>8391.0040250323964</v>
      </c>
      <c r="AG54" s="2">
        <f>AG10/'Output-Calculation-sheet'!AG9*'Output-Calculation-sheet'!AG45</f>
        <v>0</v>
      </c>
      <c r="AH54" s="2">
        <f>AH10/'Output-Calculation-sheet'!AH9*'Output-Calculation-sheet'!AH45</f>
        <v>2777.2689444459643</v>
      </c>
      <c r="AI54" s="2">
        <f>AI10/'Output-Calculation-sheet'!AI9*'Output-Calculation-sheet'!AI45</f>
        <v>3232.6731296752955</v>
      </c>
      <c r="AJ54" s="2">
        <f>AJ10/'Output-Calculation-sheet'!AJ9*'Output-Calculation-sheet'!AJ45</f>
        <v>1261931.908616428</v>
      </c>
      <c r="AK54" s="2">
        <f>AK10/'Output-Calculation-sheet'!AK9*'Output-Calculation-sheet'!AK45</f>
        <v>34.055319271337453</v>
      </c>
      <c r="AL54" s="2">
        <f>AL10/'Output-Calculation-sheet'!AL9*'Output-Calculation-sheet'!AL45</f>
        <v>687.21007528702603</v>
      </c>
      <c r="AM54" s="2">
        <f>AM10/'Output-Calculation-sheet'!AM9*'Output-Calculation-sheet'!AM45</f>
        <v>0</v>
      </c>
      <c r="AN54" s="2">
        <f>AN10/'Output-Calculation-sheet'!AN9*'Output-Calculation-sheet'!AN45</f>
        <v>96842.781207028151</v>
      </c>
      <c r="AO54" s="2">
        <f>AO10/'Output-Calculation-sheet'!AO9*'Output-Calculation-sheet'!AO45</f>
        <v>106831.16550546041</v>
      </c>
      <c r="AP54" s="2">
        <f>AP10/'Output-Calculation-sheet'!AP9*'Output-Calculation-sheet'!AP45</f>
        <v>342.55336954399166</v>
      </c>
      <c r="AQ54" s="2">
        <f>AQ10/'Output-Calculation-sheet'!AQ9*'Output-Calculation-sheet'!AQ45</f>
        <v>10575.462300599484</v>
      </c>
      <c r="AR54" s="2">
        <f>AR10/'Output-Calculation-sheet'!AR9*'Output-Calculation-sheet'!AR45</f>
        <v>0</v>
      </c>
      <c r="AS54" s="2">
        <f>AS10/'Output-Calculation-sheet'!AS9*'Output-Calculation-sheet'!AS45</f>
        <v>122.3796669001233</v>
      </c>
      <c r="AT54" s="2">
        <f>AT10/'Output-Calculation-sheet'!AT9*'Output-Calculation-sheet'!AT45</f>
        <v>6697.8844889005486</v>
      </c>
      <c r="AU54" s="2">
        <f>AU10/'Output-Calculation-sheet'!AU9*'Output-Calculation-sheet'!AU45</f>
        <v>0</v>
      </c>
      <c r="AV54" s="2">
        <f>AV10/'Output-Calculation-sheet'!AV9*'Output-Calculation-sheet'!AV45</f>
        <v>73648.923081558183</v>
      </c>
      <c r="AW54" s="2">
        <f>AW10/'Output-Calculation-sheet'!AW9*'Output-Calculation-sheet'!AW45</f>
        <v>122.60628584205082</v>
      </c>
      <c r="AX54" s="2">
        <f>AX10/'Output-Calculation-sheet'!AX9*'Output-Calculation-sheet'!AX45</f>
        <v>0</v>
      </c>
      <c r="AY54" s="2">
        <f>AY10/'Output-Calculation-sheet'!AY9*'Output-Calculation-sheet'!AY45</f>
        <v>5.1032474749870849</v>
      </c>
      <c r="AZ54" s="2">
        <f>AZ10/'Output-Calculation-sheet'!AZ9*'Output-Calculation-sheet'!AZ45</f>
        <v>0</v>
      </c>
      <c r="BA54" s="2">
        <f>BA10/'Output-Calculation-sheet'!BA9*'Output-Calculation-sheet'!BA45</f>
        <v>58.969289306065676</v>
      </c>
      <c r="BB54" s="2">
        <f>BB10/'Output-Calculation-sheet'!BB9*'Output-Calculation-sheet'!BB45</f>
        <v>97.780100672554369</v>
      </c>
      <c r="BC54" s="2">
        <f>BC10/'Output-Calculation-sheet'!BC9*'Output-Calculation-sheet'!BC45</f>
        <v>336.25408394021883</v>
      </c>
      <c r="BD54" s="2">
        <f>BD10/'Output-Calculation-sheet'!BD9*'Output-Calculation-sheet'!BD45</f>
        <v>4.0504271990808416</v>
      </c>
      <c r="BE54" s="2">
        <f>BE10/'Output-Calculation-sheet'!BE9*'Output-Calculation-sheet'!BE45</f>
        <v>5636.1611842056391</v>
      </c>
      <c r="BF54" s="2">
        <f>BF10/'Output-Calculation-sheet'!BF9*'Output-Calculation-sheet'!BF45</f>
        <v>0</v>
      </c>
      <c r="BH54" s="2">
        <f t="shared" si="3"/>
        <v>76.226369608685559</v>
      </c>
    </row>
    <row r="55" spans="1:60" x14ac:dyDescent="0.25">
      <c r="A55" s="2">
        <v>2034</v>
      </c>
      <c r="B55" s="2">
        <f>B11/'Output-Calculation-sheet'!B10*'Output-Calculation-sheet'!B46</f>
        <v>122.41691084944522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151.27012628240945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4929.3538346245132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233.56821676968869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1219.55034438498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269.4108215936734</v>
      </c>
      <c r="Y55" s="2">
        <f>Y11/'Output-Calculation-sheet'!Y10*'Output-Calculation-sheet'!Y46</f>
        <v>741.26413637786266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1634.3166164687216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94090.952549536814</v>
      </c>
      <c r="AF55" s="2">
        <f>AF11/'Output-Calculation-sheet'!AF10*'Output-Calculation-sheet'!AF46</f>
        <v>28264.748208882436</v>
      </c>
      <c r="AG55" s="2">
        <f>AG11/'Output-Calculation-sheet'!AG10*'Output-Calculation-sheet'!AG46</f>
        <v>0</v>
      </c>
      <c r="AH55" s="2">
        <f>AH11/'Output-Calculation-sheet'!AH10*'Output-Calculation-sheet'!AH46</f>
        <v>4675.774692697968</v>
      </c>
      <c r="AI55" s="2">
        <f>AI11/'Output-Calculation-sheet'!AI10*'Output-Calculation-sheet'!AI46</f>
        <v>4274.7147465296521</v>
      </c>
      <c r="AJ55" s="2">
        <f>AJ11/'Output-Calculation-sheet'!AJ10*'Output-Calculation-sheet'!AJ46</f>
        <v>1315705.6393220969</v>
      </c>
      <c r="AK55" s="2">
        <f>AK11/'Output-Calculation-sheet'!AK10*'Output-Calculation-sheet'!AK46</f>
        <v>172.86965621400566</v>
      </c>
      <c r="AL55" s="2">
        <f>AL11/'Output-Calculation-sheet'!AL10*'Output-Calculation-sheet'!AL46</f>
        <v>897.45777346568252</v>
      </c>
      <c r="AM55" s="2">
        <f>AM11/'Output-Calculation-sheet'!AM10*'Output-Calculation-sheet'!AM46</f>
        <v>0</v>
      </c>
      <c r="AN55" s="2">
        <f>AN11/'Output-Calculation-sheet'!AN10*'Output-Calculation-sheet'!AN46</f>
        <v>87991.706262595268</v>
      </c>
      <c r="AO55" s="2">
        <f>AO11/'Output-Calculation-sheet'!AO10*'Output-Calculation-sheet'!AO46</f>
        <v>100371.45985708671</v>
      </c>
      <c r="AP55" s="2">
        <f>AP11/'Output-Calculation-sheet'!AP10*'Output-Calculation-sheet'!AP46</f>
        <v>539.69959063921397</v>
      </c>
      <c r="AQ55" s="2">
        <f>AQ11/'Output-Calculation-sheet'!AQ10*'Output-Calculation-sheet'!AQ46</f>
        <v>10846.77661760818</v>
      </c>
      <c r="AR55" s="2">
        <f>AR11/'Output-Calculation-sheet'!AR10*'Output-Calculation-sheet'!AR46</f>
        <v>0</v>
      </c>
      <c r="AS55" s="2">
        <f>AS11/'Output-Calculation-sheet'!AS10*'Output-Calculation-sheet'!AS46</f>
        <v>114.60850500371856</v>
      </c>
      <c r="AT55" s="2">
        <f>AT11/'Output-Calculation-sheet'!AT10*'Output-Calculation-sheet'!AT46</f>
        <v>6006.3417373436405</v>
      </c>
      <c r="AU55" s="2">
        <f>AU11/'Output-Calculation-sheet'!AU10*'Output-Calculation-sheet'!AU46</f>
        <v>0</v>
      </c>
      <c r="AV55" s="2">
        <f>AV11/'Output-Calculation-sheet'!AV10*'Output-Calculation-sheet'!AV46</f>
        <v>75168.898809888007</v>
      </c>
      <c r="AW55" s="2">
        <f>AW11/'Output-Calculation-sheet'!AW10*'Output-Calculation-sheet'!AW46</f>
        <v>231.34760795136299</v>
      </c>
      <c r="AX55" s="2">
        <f>AX11/'Output-Calculation-sheet'!AX10*'Output-Calculation-sheet'!AX46</f>
        <v>0</v>
      </c>
      <c r="AY55" s="2">
        <f>AY11/'Output-Calculation-sheet'!AY10*'Output-Calculation-sheet'!AY46</f>
        <v>22.960066593044338</v>
      </c>
      <c r="AZ55" s="2">
        <f>AZ11/'Output-Calculation-sheet'!AZ10*'Output-Calculation-sheet'!AZ46</f>
        <v>0</v>
      </c>
      <c r="BA55" s="2">
        <f>BA11/'Output-Calculation-sheet'!BA10*'Output-Calculation-sheet'!BA46</f>
        <v>112.05926299686401</v>
      </c>
      <c r="BB55" s="2">
        <f>BB11/'Output-Calculation-sheet'!BB10*'Output-Calculation-sheet'!BB46</f>
        <v>177.41170356634365</v>
      </c>
      <c r="BC55" s="2">
        <f>BC11/'Output-Calculation-sheet'!BC10*'Output-Calculation-sheet'!BC46</f>
        <v>475.52792415763923</v>
      </c>
      <c r="BD55" s="2">
        <f>BD11/'Output-Calculation-sheet'!BD10*'Output-Calculation-sheet'!BD46</f>
        <v>21.330238992344803</v>
      </c>
      <c r="BE55" s="2">
        <f>BE11/'Output-Calculation-sheet'!BE10*'Output-Calculation-sheet'!BE46</f>
        <v>6937.6924681803403</v>
      </c>
      <c r="BF55" s="2">
        <f>BF11/'Output-Calculation-sheet'!BF10*'Output-Calculation-sheet'!BF46</f>
        <v>0</v>
      </c>
      <c r="BH55" s="2">
        <f t="shared" si="3"/>
        <v>150.31030600275872</v>
      </c>
    </row>
    <row r="56" spans="1:60" x14ac:dyDescent="0.25">
      <c r="A56" s="2">
        <v>2035</v>
      </c>
      <c r="B56" s="2">
        <f>B12/'Output-Calculation-sheet'!B11*'Output-Calculation-sheet'!B47</f>
        <v>401.6479632298263</v>
      </c>
      <c r="C56" s="2">
        <f>C12/'Output-Calculation-sheet'!C11*'Output-Calculation-sheet'!C47</f>
        <v>0</v>
      </c>
      <c r="D56" s="2">
        <f>D12/'Output-Calculation-sheet'!D11*'Output-Calculation-sheet'!D47</f>
        <v>1048.3942463422086</v>
      </c>
      <c r="E56" s="2">
        <f>E12/'Output-Calculation-sheet'!E11*'Output-Calculation-sheet'!E47</f>
        <v>237.00431106477868</v>
      </c>
      <c r="F56" s="2">
        <f>F12/'Output-Calculation-sheet'!F11*'Output-Calculation-sheet'!F47</f>
        <v>90.146624709458408</v>
      </c>
      <c r="G56" s="2">
        <f>G12/'Output-Calculation-sheet'!G11*'Output-Calculation-sheet'!G47</f>
        <v>140.1792867487423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5564.1511127961321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278.1049548972041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1888.1307006849133</v>
      </c>
      <c r="Q56" s="2">
        <f>Q12/'Output-Calculation-sheet'!Q11*'Output-Calculation-sheet'!Q47</f>
        <v>0</v>
      </c>
      <c r="R56" s="2">
        <f>R12/'Output-Calculation-sheet'!R11*'Output-Calculation-sheet'!R47</f>
        <v>23.385738574930048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466.82694524749957</v>
      </c>
      <c r="Y56" s="2">
        <f>Y12/'Output-Calculation-sheet'!Y11*'Output-Calculation-sheet'!Y47</f>
        <v>686.09527543916658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1981.670475469896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124020.45042267139</v>
      </c>
      <c r="AF56" s="2">
        <f>AF12/'Output-Calculation-sheet'!AF11*'Output-Calculation-sheet'!AF47</f>
        <v>43901.567385968679</v>
      </c>
      <c r="AG56" s="2">
        <f>AG12/'Output-Calculation-sheet'!AG11*'Output-Calculation-sheet'!AG47</f>
        <v>0</v>
      </c>
      <c r="AH56" s="2">
        <f>AH12/'Output-Calculation-sheet'!AH11*'Output-Calculation-sheet'!AH47</f>
        <v>5725.7026324820035</v>
      </c>
      <c r="AI56" s="2">
        <f>AI12/'Output-Calculation-sheet'!AI11*'Output-Calculation-sheet'!AI47</f>
        <v>4717.4527019544439</v>
      </c>
      <c r="AJ56" s="2">
        <f>AJ12/'Output-Calculation-sheet'!AJ11*'Output-Calculation-sheet'!AJ47</f>
        <v>1243122.206101109</v>
      </c>
      <c r="AK56" s="2">
        <f>AK12/'Output-Calculation-sheet'!AK11*'Output-Calculation-sheet'!AK47</f>
        <v>275.73827716313616</v>
      </c>
      <c r="AL56" s="2">
        <f>AL12/'Output-Calculation-sheet'!AL11*'Output-Calculation-sheet'!AL47</f>
        <v>983.11818139101331</v>
      </c>
      <c r="AM56" s="2">
        <f>AM12/'Output-Calculation-sheet'!AM11*'Output-Calculation-sheet'!AM47</f>
        <v>0</v>
      </c>
      <c r="AN56" s="2">
        <f>AN12/'Output-Calculation-sheet'!AN11*'Output-Calculation-sheet'!AN47</f>
        <v>71254.788127074295</v>
      </c>
      <c r="AO56" s="2">
        <f>AO12/'Output-Calculation-sheet'!AO11*'Output-Calculation-sheet'!AO47</f>
        <v>84997.634333182868</v>
      </c>
      <c r="AP56" s="2">
        <f>AP12/'Output-Calculation-sheet'!AP11*'Output-Calculation-sheet'!AP47</f>
        <v>657.01549730011754</v>
      </c>
      <c r="AQ56" s="2">
        <f>AQ12/'Output-Calculation-sheet'!AQ11*'Output-Calculation-sheet'!AQ47</f>
        <v>10119.208538005609</v>
      </c>
      <c r="AR56" s="2">
        <f>AR12/'Output-Calculation-sheet'!AR11*'Output-Calculation-sheet'!AR47</f>
        <v>0</v>
      </c>
      <c r="AS56" s="2">
        <f>AS12/'Output-Calculation-sheet'!AS11*'Output-Calculation-sheet'!AS47</f>
        <v>97.097572232229851</v>
      </c>
      <c r="AT56" s="2">
        <f>AT12/'Output-Calculation-sheet'!AT11*'Output-Calculation-sheet'!AT47</f>
        <v>4765.5028018241073</v>
      </c>
      <c r="AU56" s="2">
        <f>AU12/'Output-Calculation-sheet'!AU11*'Output-Calculation-sheet'!AU47</f>
        <v>0</v>
      </c>
      <c r="AV56" s="2">
        <f>AV12/'Output-Calculation-sheet'!AV11*'Output-Calculation-sheet'!AV47</f>
        <v>69825.242921025056</v>
      </c>
      <c r="AW56" s="2">
        <f>AW12/'Output-Calculation-sheet'!AW11*'Output-Calculation-sheet'!AW47</f>
        <v>294.55521986961918</v>
      </c>
      <c r="AX56" s="2">
        <f>AX12/'Output-Calculation-sheet'!AX11*'Output-Calculation-sheet'!AX47</f>
        <v>0</v>
      </c>
      <c r="AY56" s="2">
        <f>AY12/'Output-Calculation-sheet'!AY11*'Output-Calculation-sheet'!AY47</f>
        <v>34.974542262953065</v>
      </c>
      <c r="AZ56" s="2">
        <f>AZ12/'Output-Calculation-sheet'!AZ11*'Output-Calculation-sheet'!AZ47</f>
        <v>0</v>
      </c>
      <c r="BA56" s="2">
        <f>BA12/'Output-Calculation-sheet'!BA11*'Output-Calculation-sheet'!BA47</f>
        <v>145.16202886612675</v>
      </c>
      <c r="BB56" s="2">
        <f>BB12/'Output-Calculation-sheet'!BB11*'Output-Calculation-sheet'!BB47</f>
        <v>209.53764427428851</v>
      </c>
      <c r="BC56" s="2">
        <f>BC12/'Output-Calculation-sheet'!BC11*'Output-Calculation-sheet'!BC47</f>
        <v>544.07240575127958</v>
      </c>
      <c r="BD56" s="2">
        <f>BD12/'Output-Calculation-sheet'!BD11*'Output-Calculation-sheet'!BD47</f>
        <v>33.163592161998871</v>
      </c>
      <c r="BE56" s="2">
        <f>BE12/'Output-Calculation-sheet'!BE11*'Output-Calculation-sheet'!BE47</f>
        <v>6200.4251330821444</v>
      </c>
      <c r="BF56" s="2">
        <f>BF12/'Output-Calculation-sheet'!BF11*'Output-Calculation-sheet'!BF47</f>
        <v>0</v>
      </c>
      <c r="BH56" s="2">
        <f t="shared" si="3"/>
        <v>200.64577087263612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0.33846518679056331</v>
      </c>
      <c r="D60" s="2">
        <f>D5*'Output-Calculation-sheet'!D49/10^9</f>
        <v>2.0979022731059676</v>
      </c>
      <c r="E60" s="2">
        <f>E5*'Output-Calculation-sheet'!E49/10^9</f>
        <v>9.0586652875017007E-2</v>
      </c>
      <c r="F60" s="2">
        <f>F5*'Output-Calculation-sheet'!F49/10^9</f>
        <v>0.40709737769607834</v>
      </c>
      <c r="G60" s="2">
        <f>G5*'Output-Calculation-sheet'!G49/10^9</f>
        <v>0.36756348303511754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1.7327285186850374</v>
      </c>
      <c r="K60" s="2">
        <f>K5*'Output-Calculation-sheet'!K49/10^9</f>
        <v>3.2118084798708835</v>
      </c>
      <c r="L60" s="2">
        <f>L5*'Output-Calculation-sheet'!L49/10^9</f>
        <v>8.6920617185478638E-2</v>
      </c>
      <c r="M60" s="2">
        <f>M5*'Output-Calculation-sheet'!M49/10^9</f>
        <v>4.2993747257320046E-2</v>
      </c>
      <c r="N60" s="2">
        <f>N5*'Output-Calculation-sheet'!N49/10^9</f>
        <v>1.0535764556570943</v>
      </c>
      <c r="O60" s="2">
        <f>O5*'Output-Calculation-sheet'!O49/10^9</f>
        <v>1.6088636541230421</v>
      </c>
      <c r="P60" s="2">
        <f>P5*'Output-Calculation-sheet'!P49/10^9</f>
        <v>1.2266971467688788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0.3613328775099709</v>
      </c>
      <c r="U60" s="2">
        <f>U5*'Output-Calculation-sheet'!U49/10^9</f>
        <v>0.25420236966200666</v>
      </c>
      <c r="V60" s="2">
        <f>V5*'Output-Calculation-sheet'!V49/10^9</f>
        <v>0.41474869916155799</v>
      </c>
      <c r="W60" s="2">
        <f>W5*'Output-Calculation-sheet'!W49/10^9</f>
        <v>0.18930997732443669</v>
      </c>
      <c r="X60" s="2">
        <f>X5*'Output-Calculation-sheet'!X49/10^9</f>
        <v>0.2164815758991851</v>
      </c>
      <c r="Y60" s="2">
        <f>Y5*'Output-Calculation-sheet'!Y49/10^9</f>
        <v>0.10145453846886615</v>
      </c>
      <c r="Z60" s="2">
        <f>Z5*'Output-Calculation-sheet'!Z49/10^9</f>
        <v>0.77884484757964267</v>
      </c>
      <c r="AA60" s="2">
        <f>AA5*'Output-Calculation-sheet'!AA49/10^9</f>
        <v>0.44942425339551978</v>
      </c>
      <c r="AB60" s="2">
        <f>AB5*'Output-Calculation-sheet'!AB49/10^9</f>
        <v>0.90045057617878355</v>
      </c>
      <c r="AC60" s="2">
        <f>AC5*'Output-Calculation-sheet'!AC49/10^9</f>
        <v>8.7364194996732578E-2</v>
      </c>
      <c r="AD60" s="2">
        <f>AD5*'Output-Calculation-sheet'!AD49/10^9</f>
        <v>3.2015736057586013</v>
      </c>
      <c r="AE60" s="2">
        <f>AE5*'Output-Calculation-sheet'!AE49/10^9</f>
        <v>34.474846888884244</v>
      </c>
      <c r="AF60" s="2">
        <f>AF5*'Output-Calculation-sheet'!AF49/10^9</f>
        <v>8.3976368244314479</v>
      </c>
      <c r="AG60" s="2">
        <f>AG5*'Output-Calculation-sheet'!AG49/10^9</f>
        <v>0.40617819345993084</v>
      </c>
      <c r="AH60" s="2">
        <f>AH5*'Output-Calculation-sheet'!AH49/10^9</f>
        <v>0.67431529136126589</v>
      </c>
      <c r="AI60" s="2">
        <f>AI5*'Output-Calculation-sheet'!AI49/10^9</f>
        <v>0.45027566214109233</v>
      </c>
      <c r="AJ60" s="2">
        <f>AJ5*'Output-Calculation-sheet'!AJ49/10^9</f>
        <v>2.0496847123812079</v>
      </c>
      <c r="AK60" s="2">
        <f>AK5*'Output-Calculation-sheet'!AK49/10^9</f>
        <v>4.9983282271690535E-2</v>
      </c>
      <c r="AL60" s="2">
        <f>AL5*'Output-Calculation-sheet'!AL49/10^9</f>
        <v>0.15277612564461165</v>
      </c>
      <c r="AM60" s="2">
        <f>AM5*'Output-Calculation-sheet'!AM49/10^9</f>
        <v>0.71331065585638931</v>
      </c>
      <c r="AN60" s="2">
        <f>AN5*'Output-Calculation-sheet'!AN49/10^9</f>
        <v>0.64235014893423159</v>
      </c>
      <c r="AO60" s="2">
        <f>AO5*'Output-Calculation-sheet'!AO49/10^9</f>
        <v>0.20380882079313523</v>
      </c>
      <c r="AP60" s="2">
        <f>AP5*'Output-Calculation-sheet'!AP49/10^9</f>
        <v>7.3902325250705725E-2</v>
      </c>
      <c r="AQ60" s="2">
        <f>AQ5*'Output-Calculation-sheet'!AQ49/10^9</f>
        <v>0.113458851018562</v>
      </c>
      <c r="AR60" s="2">
        <f>AR5*'Output-Calculation-sheet'!AR49/10^9</f>
        <v>6.6235112451999131E-2</v>
      </c>
      <c r="AS60" s="2">
        <f>AS5*'Output-Calculation-sheet'!AS49/10^9</f>
        <v>5.5423818771966699E-2</v>
      </c>
      <c r="AT60" s="2">
        <f>AT5*'Output-Calculation-sheet'!AT49/10^9</f>
        <v>4.335009879456371E-2</v>
      </c>
      <c r="AU60" s="2">
        <f>AU5*'Output-Calculation-sheet'!AU49/10^9</f>
        <v>5.2607793673192247E-3</v>
      </c>
      <c r="AV60" s="2">
        <f>AV5*'Output-Calculation-sheet'!AV49/10^9</f>
        <v>0.70127906951912611</v>
      </c>
      <c r="AW60" s="2">
        <f>AW5*'Output-Calculation-sheet'!AW49/10^9</f>
        <v>0.12182820089647878</v>
      </c>
      <c r="AX60" s="2">
        <f>AX5*'Output-Calculation-sheet'!AX49/10^9</f>
        <v>3.5622357229985226E-2</v>
      </c>
      <c r="AY60" s="2">
        <f>AY5*'Output-Calculation-sheet'!AY49/10^9</f>
        <v>3.2799405671830933E-3</v>
      </c>
      <c r="AZ60" s="2">
        <f>AZ5*'Output-Calculation-sheet'!AZ49/10^9</f>
        <v>0.10687720850290049</v>
      </c>
      <c r="BA60" s="2">
        <f>BA5*'Output-Calculation-sheet'!BA49/10^9</f>
        <v>4.2002171663257287E-2</v>
      </c>
      <c r="BB60" s="2">
        <f>BB5*'Output-Calculation-sheet'!BB49/10^9</f>
        <v>3.256762859902488E-2</v>
      </c>
      <c r="BC60" s="2">
        <f>BC5*'Output-Calculation-sheet'!BC49/10^9</f>
        <v>6.8203327751557352E-2</v>
      </c>
      <c r="BD60" s="2">
        <f>BD5*'Output-Calculation-sheet'!BD49/10^9</f>
        <v>1.0960055929582864E-2</v>
      </c>
      <c r="BE60" s="2">
        <f>BE5*'Output-Calculation-sheet'!BE49/10^9</f>
        <v>10.296748985344653</v>
      </c>
      <c r="BF60" s="2">
        <f>BF5*'Output-Calculation-sheet'!BF49/10^9</f>
        <v>4.5531130897867901E-2</v>
      </c>
      <c r="BH60" s="2">
        <f>SUM(B60:AI60,AK60:AM60,AP60,AR60:AS60,AU60,AW60:BF60)</f>
        <v>77.805105024844906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0.39590194917060983</v>
      </c>
      <c r="D61" s="2">
        <f>D6*'Output-Calculation-sheet'!D50/10^9</f>
        <v>2.5385033025529218</v>
      </c>
      <c r="E61" s="2">
        <f>E6*'Output-Calculation-sheet'!E50/10^9</f>
        <v>0.10932091958814294</v>
      </c>
      <c r="F61" s="2">
        <f>F6*'Output-Calculation-sheet'!F50/10^9</f>
        <v>0.49488824750523602</v>
      </c>
      <c r="G61" s="2">
        <f>G6*'Output-Calculation-sheet'!G50/10^9</f>
        <v>0.4314609499394938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2.0530688939983168</v>
      </c>
      <c r="K61" s="2">
        <f>K6*'Output-Calculation-sheet'!K50/10^9</f>
        <v>3.7379807985010753</v>
      </c>
      <c r="L61" s="2">
        <f>L6*'Output-Calculation-sheet'!L50/10^9</f>
        <v>0.10247928955858841</v>
      </c>
      <c r="M61" s="2">
        <f>M6*'Output-Calculation-sheet'!M50/10^9</f>
        <v>5.3131541600204078E-2</v>
      </c>
      <c r="N61" s="2">
        <f>N6*'Output-Calculation-sheet'!N50/10^9</f>
        <v>1.2221417722789878</v>
      </c>
      <c r="O61" s="2">
        <f>O6*'Output-Calculation-sheet'!O50/10^9</f>
        <v>1.876643510131256</v>
      </c>
      <c r="P61" s="2">
        <f>P6*'Output-Calculation-sheet'!P50/10^9</f>
        <v>1.5038327288817641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0.43504143106555482</v>
      </c>
      <c r="U61" s="2">
        <f>U6*'Output-Calculation-sheet'!U50/10^9</f>
        <v>0.30697476460833267</v>
      </c>
      <c r="V61" s="2">
        <f>V6*'Output-Calculation-sheet'!V50/10^9</f>
        <v>0.48714997039389518</v>
      </c>
      <c r="W61" s="2">
        <f>W6*'Output-Calculation-sheet'!W50/10^9</f>
        <v>0.22130861658245807</v>
      </c>
      <c r="X61" s="2">
        <f>X6*'Output-Calculation-sheet'!X50/10^9</f>
        <v>0.25940461676390852</v>
      </c>
      <c r="Y61" s="2">
        <f>Y6*'Output-Calculation-sheet'!Y50/10^9</f>
        <v>0.12206610800846977</v>
      </c>
      <c r="Z61" s="2">
        <f>Z6*'Output-Calculation-sheet'!Z50/10^9</f>
        <v>0.91559831847358497</v>
      </c>
      <c r="AA61" s="2">
        <f>AA6*'Output-Calculation-sheet'!AA50/10^9</f>
        <v>0.53263320472900544</v>
      </c>
      <c r="AB61" s="2">
        <f>AB6*'Output-Calculation-sheet'!AB50/10^9</f>
        <v>1.061697760365808</v>
      </c>
      <c r="AC61" s="2">
        <f>AC6*'Output-Calculation-sheet'!AC50/10^9</f>
        <v>0.11046634325016938</v>
      </c>
      <c r="AD61" s="2">
        <f>AD6*'Output-Calculation-sheet'!AD50/10^9</f>
        <v>3.7185288371525118</v>
      </c>
      <c r="AE61" s="2">
        <f>AE6*'Output-Calculation-sheet'!AE50/10^9</f>
        <v>42.814515870812201</v>
      </c>
      <c r="AF61" s="2">
        <f>AF6*'Output-Calculation-sheet'!AF50/10^9</f>
        <v>11.087629800830801</v>
      </c>
      <c r="AG61" s="2">
        <f>AG6*'Output-Calculation-sheet'!AG50/10^9</f>
        <v>0.61125151281533985</v>
      </c>
      <c r="AH61" s="2">
        <f>AH6*'Output-Calculation-sheet'!AH50/10^9</f>
        <v>0.86934364313193957</v>
      </c>
      <c r="AI61" s="2">
        <f>AI6*'Output-Calculation-sheet'!AI50/10^9</f>
        <v>0.58074281883032597</v>
      </c>
      <c r="AJ61" s="2">
        <f>AJ6*'Output-Calculation-sheet'!AJ50/10^9</f>
        <v>16.434037180807376</v>
      </c>
      <c r="AK61" s="2">
        <f>AK6*'Output-Calculation-sheet'!AK50/10^9</f>
        <v>7.9330382408611358E-2</v>
      </c>
      <c r="AL61" s="2">
        <f>AL6*'Output-Calculation-sheet'!AL50/10^9</f>
        <v>0.18878886424334129</v>
      </c>
      <c r="AM61" s="2">
        <f>AM6*'Output-Calculation-sheet'!AM50/10^9</f>
        <v>1.0769279619552437</v>
      </c>
      <c r="AN61" s="2">
        <f>AN6*'Output-Calculation-sheet'!AN50/10^9</f>
        <v>3.0458628909940195</v>
      </c>
      <c r="AO61" s="2">
        <f>AO6*'Output-Calculation-sheet'!AO50/10^9</f>
        <v>3.5599431863563828</v>
      </c>
      <c r="AP61" s="2">
        <f>AP6*'Output-Calculation-sheet'!AP50/10^9</f>
        <v>9.5341893452005527E-2</v>
      </c>
      <c r="AQ61" s="2">
        <f>AQ6*'Output-Calculation-sheet'!AQ50/10^9</f>
        <v>0.25400375632551436</v>
      </c>
      <c r="AR61" s="2">
        <f>AR6*'Output-Calculation-sheet'!AR50/10^9</f>
        <v>9.8967342535585728E-2</v>
      </c>
      <c r="AS61" s="2">
        <f>AS6*'Output-Calculation-sheet'!AS50/10^9</f>
        <v>6.6161245539969604E-2</v>
      </c>
      <c r="AT61" s="2">
        <f>AT6*'Output-Calculation-sheet'!AT50/10^9</f>
        <v>0.15704339570082976</v>
      </c>
      <c r="AU61" s="2">
        <f>AU6*'Output-Calculation-sheet'!AU50/10^9</f>
        <v>9.9554379117078162E-3</v>
      </c>
      <c r="AV61" s="2">
        <f>AV6*'Output-Calculation-sheet'!AV50/10^9</f>
        <v>1.6351039557562697</v>
      </c>
      <c r="AW61" s="2">
        <f>AW6*'Output-Calculation-sheet'!AW50/10^9</f>
        <v>0.14860813682636903</v>
      </c>
      <c r="AX61" s="2">
        <f>AX6*'Output-Calculation-sheet'!AX50/10^9</f>
        <v>5.6886531149621972E-2</v>
      </c>
      <c r="AY61" s="2">
        <f>AY6*'Output-Calculation-sheet'!AY50/10^9</f>
        <v>4.8193909679271002E-3</v>
      </c>
      <c r="AZ61" s="2">
        <f>AZ6*'Output-Calculation-sheet'!AZ50/10^9</f>
        <v>0.12992249061927319</v>
      </c>
      <c r="BA61" s="2">
        <f>BA6*'Output-Calculation-sheet'!BA50/10^9</f>
        <v>5.1200134266062923E-2</v>
      </c>
      <c r="BB61" s="2">
        <f>BB6*'Output-Calculation-sheet'!BB50/10^9</f>
        <v>3.9815666329073449E-2</v>
      </c>
      <c r="BC61" s="2">
        <f>BC6*'Output-Calculation-sheet'!BC50/10^9</f>
        <v>8.4698514172299524E-2</v>
      </c>
      <c r="BD61" s="2">
        <f>BD6*'Output-Calculation-sheet'!BD50/10^9</f>
        <v>1.3279573845001485E-2</v>
      </c>
      <c r="BE61" s="2">
        <f>BE6*'Output-Calculation-sheet'!BE50/10^9</f>
        <v>16.574356154940393</v>
      </c>
      <c r="BF61" s="2">
        <f>BF6*'Output-Calculation-sheet'!BF50/10^9</f>
        <v>5.4018572177828066E-2</v>
      </c>
      <c r="BH61" s="2">
        <f t="shared" ref="BH61:BH67" si="4">SUM(B61:AI61,AK61:AM61,AP61,AR61:AS61,AU61,AW61:BF61)</f>
        <v>100.12094109888383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0.42039883514107651</v>
      </c>
      <c r="D62" s="2">
        <f>D7*'Output-Calculation-sheet'!D51/10^9</f>
        <v>2.7914808085409981</v>
      </c>
      <c r="E62" s="2">
        <f>E7*'Output-Calculation-sheet'!E51/10^9</f>
        <v>0.12030845320745441</v>
      </c>
      <c r="F62" s="2">
        <f>F7*'Output-Calculation-sheet'!F51/10^9</f>
        <v>0.54806496314727438</v>
      </c>
      <c r="G62" s="2">
        <f>G7*'Output-Calculation-sheet'!G51/10^9</f>
        <v>0.4603330453162397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2.2113104676219835</v>
      </c>
      <c r="K62" s="2">
        <f>K7*'Output-Calculation-sheet'!K51/10^9</f>
        <v>3.9419709715733235</v>
      </c>
      <c r="L62" s="2">
        <f>L7*'Output-Calculation-sheet'!L51/10^9</f>
        <v>0.10966103911686713</v>
      </c>
      <c r="M62" s="2">
        <f>M7*'Output-Calculation-sheet'!M51/10^9</f>
        <v>6.0027814995123878E-2</v>
      </c>
      <c r="N62" s="2">
        <f>N7*'Output-Calculation-sheet'!N51/10^9</f>
        <v>1.2837470078924322</v>
      </c>
      <c r="O62" s="2">
        <f>O7*'Output-Calculation-sheet'!O51/10^9</f>
        <v>1.9865276674068122</v>
      </c>
      <c r="P62" s="2">
        <f>P7*'Output-Calculation-sheet'!P51/10^9</f>
        <v>1.6810093557683783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0.47572741987712908</v>
      </c>
      <c r="U62" s="2">
        <f>U7*'Output-Calculation-sheet'!U51/10^9</f>
        <v>0.33707961823746113</v>
      </c>
      <c r="V62" s="2">
        <f>V7*'Output-Calculation-sheet'!V51/10^9</f>
        <v>0.52037875659816701</v>
      </c>
      <c r="W62" s="2">
        <f>W7*'Output-Calculation-sheet'!W51/10^9</f>
        <v>0.23462764015611318</v>
      </c>
      <c r="X62" s="2">
        <f>X7*'Output-Calculation-sheet'!X51/10^9</f>
        <v>0.2826819292231777</v>
      </c>
      <c r="Y62" s="2">
        <f>Y7*'Output-Calculation-sheet'!Y51/10^9</f>
        <v>0.13588979017567696</v>
      </c>
      <c r="Z62" s="2">
        <f>Z7*'Output-Calculation-sheet'!Z51/10^9</f>
        <v>0.97728695226926443</v>
      </c>
      <c r="AA62" s="2">
        <f>AA7*'Output-Calculation-sheet'!AA51/10^9</f>
        <v>0.57377980489276104</v>
      </c>
      <c r="AB62" s="2">
        <f>AB7*'Output-Calculation-sheet'!AB51/10^9</f>
        <v>1.137090309659168</v>
      </c>
      <c r="AC62" s="2">
        <f>AC7*'Output-Calculation-sheet'!AC51/10^9</f>
        <v>0.12765017342732177</v>
      </c>
      <c r="AD62" s="2">
        <f>AD7*'Output-Calculation-sheet'!AD51/10^9</f>
        <v>3.9119530237197035</v>
      </c>
      <c r="AE62" s="2">
        <f>AE7*'Output-Calculation-sheet'!AE51/10^9</f>
        <v>48.433131319943691</v>
      </c>
      <c r="AF62" s="2">
        <f>AF7*'Output-Calculation-sheet'!AF51/10^9</f>
        <v>13.411409576683583</v>
      </c>
      <c r="AG62" s="2">
        <f>AG7*'Output-Calculation-sheet'!AG51/10^9</f>
        <v>0.81373526546877895</v>
      </c>
      <c r="AH62" s="2">
        <f>AH7*'Output-Calculation-sheet'!AH51/10^9</f>
        <v>1.0242997897631472</v>
      </c>
      <c r="AI62" s="2">
        <f>AI7*'Output-Calculation-sheet'!AI51/10^9</f>
        <v>0.68664555073060651</v>
      </c>
      <c r="AJ62" s="2">
        <f>AJ7*'Output-Calculation-sheet'!AJ51/10^9</f>
        <v>40.893463898482153</v>
      </c>
      <c r="AK62" s="2">
        <f>AK7*'Output-Calculation-sheet'!AK51/10^9</f>
        <v>0.12484561799003703</v>
      </c>
      <c r="AL62" s="2">
        <f>AL7*'Output-Calculation-sheet'!AL51/10^9</f>
        <v>0.21333638620066722</v>
      </c>
      <c r="AM62" s="2">
        <f>AM7*'Output-Calculation-sheet'!AM51/10^9</f>
        <v>1.4599985101538799</v>
      </c>
      <c r="AN62" s="2">
        <f>AN7*'Output-Calculation-sheet'!AN51/10^9</f>
        <v>4.8254032490358707</v>
      </c>
      <c r="AO62" s="2">
        <f>AO7*'Output-Calculation-sheet'!AO51/10^9</f>
        <v>5.308541982199193</v>
      </c>
      <c r="AP62" s="2">
        <f>AP7*'Output-Calculation-sheet'!AP51/10^9</f>
        <v>0.11241884258744589</v>
      </c>
      <c r="AQ62" s="2">
        <f>AQ7*'Output-Calculation-sheet'!AQ51/10^9</f>
        <v>0.40089872569706131</v>
      </c>
      <c r="AR62" s="2">
        <f>AR7*'Output-Calculation-sheet'!AR51/10^9</f>
        <v>0.13159073588982698</v>
      </c>
      <c r="AS62" s="2">
        <f>AS7*'Output-Calculation-sheet'!AS51/10^9</f>
        <v>7.1695580590521044E-2</v>
      </c>
      <c r="AT62" s="2">
        <f>AT7*'Output-Calculation-sheet'!AT51/10^9</f>
        <v>0.34814263142084323</v>
      </c>
      <c r="AU62" s="2">
        <f>AU7*'Output-Calculation-sheet'!AU51/10^9</f>
        <v>1.5251572322637533E-2</v>
      </c>
      <c r="AV62" s="2">
        <f>AV7*'Output-Calculation-sheet'!AV51/10^9</f>
        <v>2.67446119961759</v>
      </c>
      <c r="AW62" s="2">
        <f>AW7*'Output-Calculation-sheet'!AW51/10^9</f>
        <v>0.16485717381813395</v>
      </c>
      <c r="AX62" s="2">
        <f>AX7*'Output-Calculation-sheet'!AX51/10^9</f>
        <v>7.8115817801848939E-2</v>
      </c>
      <c r="AY62" s="2">
        <f>AY7*'Output-Calculation-sheet'!AY51/10^9</f>
        <v>6.3055535838591938E-3</v>
      </c>
      <c r="AZ62" s="2">
        <f>AZ7*'Output-Calculation-sheet'!AZ51/10^9</f>
        <v>0.14382732125546427</v>
      </c>
      <c r="BA62" s="2">
        <f>BA7*'Output-Calculation-sheet'!BA51/10^9</f>
        <v>5.6866837460491412E-2</v>
      </c>
      <c r="BB62" s="2">
        <f>BB7*'Output-Calculation-sheet'!BB51/10^9</f>
        <v>4.4410261726584264E-2</v>
      </c>
      <c r="BC62" s="2">
        <f>BC7*'Output-Calculation-sheet'!BC51/10^9</f>
        <v>9.5788510387447456E-2</v>
      </c>
      <c r="BD62" s="2">
        <f>BD7*'Output-Calculation-sheet'!BD51/10^9</f>
        <v>1.4625487981569299E-2</v>
      </c>
      <c r="BE62" s="2">
        <f>BE7*'Output-Calculation-sheet'!BE51/10^9</f>
        <v>0.53250302305162023</v>
      </c>
      <c r="BF62" s="2">
        <f>BF7*'Output-Calculation-sheet'!BF51/10^9</f>
        <v>5.9397189383618987E-2</v>
      </c>
      <c r="BH62" s="2">
        <f t="shared" si="4"/>
        <v>94.885769719665248</v>
      </c>
    </row>
    <row r="63" spans="1:60" x14ac:dyDescent="0.25">
      <c r="A63" s="2">
        <v>2031</v>
      </c>
      <c r="B63" s="2">
        <f>B8*'Output-Calculation-sheet'!B52/10^9</f>
        <v>0.40791750272596189</v>
      </c>
      <c r="C63" s="2">
        <f>C8*'Output-Calculation-sheet'!C52/10^9</f>
        <v>0.40613096683466565</v>
      </c>
      <c r="D63" s="2">
        <f>D8*'Output-Calculation-sheet'!D52/10^9</f>
        <v>2.7907222469725483</v>
      </c>
      <c r="E63" s="2">
        <f>E8*'Output-Calculation-sheet'!E52/10^9</f>
        <v>0.12118721886109317</v>
      </c>
      <c r="F63" s="2">
        <f>F8*'Output-Calculation-sheet'!F52/10^9</f>
        <v>0.55500338063102017</v>
      </c>
      <c r="G63" s="2">
        <f>G8*'Output-Calculation-sheet'!G52/10^9</f>
        <v>0.44649690516062185</v>
      </c>
      <c r="H63" s="2">
        <f>H8*'Output-Calculation-sheet'!H52/10^9</f>
        <v>0.501718985663687</v>
      </c>
      <c r="I63" s="2">
        <f>I8*'Output-Calculation-sheet'!I52/10^9</f>
        <v>0.39231653494949209</v>
      </c>
      <c r="J63" s="2">
        <f>J8*'Output-Calculation-sheet'!J52/10^9</f>
        <v>2.19849926307921</v>
      </c>
      <c r="K63" s="2">
        <f>K8*'Output-Calculation-sheet'!K52/10^9</f>
        <v>3.7874669184753555</v>
      </c>
      <c r="L63" s="2">
        <f>L8*'Output-Calculation-sheet'!L52/10^9</f>
        <v>0.1071240165823676</v>
      </c>
      <c r="M63" s="2">
        <f>M8*'Output-Calculation-sheet'!M52/10^9</f>
        <v>6.2823846190719956E-2</v>
      </c>
      <c r="N63" s="2">
        <f>N8*'Output-Calculation-sheet'!N52/10^9</f>
        <v>1.2272369406752441</v>
      </c>
      <c r="O63" s="2">
        <f>O8*'Output-Calculation-sheet'!O52/10^9</f>
        <v>1.9125703152321047</v>
      </c>
      <c r="P63" s="2">
        <f>P8*'Output-Calculation-sheet'!P52/10^9</f>
        <v>1.709027450118247</v>
      </c>
      <c r="Q63" s="2">
        <f>Q8*'Output-Calculation-sheet'!Q52/10^9</f>
        <v>0.15146481650171104</v>
      </c>
      <c r="R63" s="2">
        <f>R8*'Output-Calculation-sheet'!R52/10^9</f>
        <v>0.12309356982418301</v>
      </c>
      <c r="S63" s="2">
        <f>S8*'Output-Calculation-sheet'!S52/10^9</f>
        <v>1.1998456368520012</v>
      </c>
      <c r="T63" s="2">
        <f>T8*'Output-Calculation-sheet'!T52/10^9</f>
        <v>0.47241422589187732</v>
      </c>
      <c r="U63" s="2">
        <f>U8*'Output-Calculation-sheet'!U52/10^9</f>
        <v>0.33989432450466173</v>
      </c>
      <c r="V63" s="2">
        <f>V8*'Output-Calculation-sheet'!V52/10^9</f>
        <v>0.50310666640007717</v>
      </c>
      <c r="W63" s="2">
        <f>W8*'Output-Calculation-sheet'!W52/10^9</f>
        <v>0.22694297020241697</v>
      </c>
      <c r="X63" s="2">
        <f>X8*'Output-Calculation-sheet'!X52/10^9</f>
        <v>0.28229266341334902</v>
      </c>
      <c r="Y63" s="2">
        <f>Y8*'Output-Calculation-sheet'!Y52/10^9</f>
        <v>0.14263188240681415</v>
      </c>
      <c r="Z63" s="2">
        <f>Z8*'Output-Calculation-sheet'!Z52/10^9</f>
        <v>0.95146199397684894</v>
      </c>
      <c r="AA63" s="2">
        <f>AA8*'Output-Calculation-sheet'!AA52/10^9</f>
        <v>0.56608251703220192</v>
      </c>
      <c r="AB63" s="2">
        <f>AB8*'Output-Calculation-sheet'!AB52/10^9</f>
        <v>1.1185888867666147</v>
      </c>
      <c r="AC63" s="2">
        <f>AC8*'Output-Calculation-sheet'!AC52/10^9</f>
        <v>0.13450525558723289</v>
      </c>
      <c r="AD63" s="2">
        <f>AD8*'Output-Calculation-sheet'!AD52/10^9</f>
        <v>3.7470534269292322</v>
      </c>
      <c r="AE63" s="2">
        <f>AE8*'Output-Calculation-sheet'!AE52/10^9</f>
        <v>50.053702142623813</v>
      </c>
      <c r="AF63" s="2">
        <f>AF8*'Output-Calculation-sheet'!AF52/10^9</f>
        <v>14.726492210970703</v>
      </c>
      <c r="AG63" s="2">
        <f>AG8*'Output-Calculation-sheet'!AG52/10^9</f>
        <v>0.96004503356881499</v>
      </c>
      <c r="AH63" s="2">
        <f>AH8*'Output-Calculation-sheet'!AH52/10^9</f>
        <v>1.1084632663153133</v>
      </c>
      <c r="AI63" s="2">
        <f>AI8*'Output-Calculation-sheet'!AI52/10^9</f>
        <v>0.76178009148054193</v>
      </c>
      <c r="AJ63" s="2">
        <f>AJ8*'Output-Calculation-sheet'!AJ52/10^9</f>
        <v>59.440710713908999</v>
      </c>
      <c r="AK63" s="2">
        <f>AK8*'Output-Calculation-sheet'!AK52/10^9</f>
        <v>0.10717168818574026</v>
      </c>
      <c r="AL63" s="2">
        <f>AL8*'Output-Calculation-sheet'!AL52/10^9</f>
        <v>0.22492906518396347</v>
      </c>
      <c r="AM63" s="2">
        <f>AM8*'Output-Calculation-sheet'!AM52/10^9</f>
        <v>1.7901554573380856</v>
      </c>
      <c r="AN63" s="2">
        <f>AN8*'Output-Calculation-sheet'!AN52/10^9</f>
        <v>6.0855675726832903</v>
      </c>
      <c r="AO63" s="2">
        <f>AO8*'Output-Calculation-sheet'!AO52/10^9</f>
        <v>6.9315945483564718</v>
      </c>
      <c r="AP63" s="2">
        <f>AP8*'Output-Calculation-sheet'!AP52/10^9</f>
        <v>0.1222869274740162</v>
      </c>
      <c r="AQ63" s="2">
        <f>AQ8*'Output-Calculation-sheet'!AQ52/10^9</f>
        <v>0.54313529051532605</v>
      </c>
      <c r="AR63" s="2">
        <f>AR8*'Output-Calculation-sheet'!AR52/10^9</f>
        <v>0.15850531782418559</v>
      </c>
      <c r="AS63" s="2">
        <f>AS8*'Output-Calculation-sheet'!AS52/10^9</f>
        <v>2.3048363734139588E-2</v>
      </c>
      <c r="AT63" s="2">
        <f>AT8*'Output-Calculation-sheet'!AT52/10^9</f>
        <v>0.46497334770158422</v>
      </c>
      <c r="AU63" s="2">
        <f>AU8*'Output-Calculation-sheet'!AU52/10^9</f>
        <v>2.0712634213649526E-2</v>
      </c>
      <c r="AV63" s="2">
        <f>AV8*'Output-Calculation-sheet'!AV52/10^9</f>
        <v>3.7156037309828753</v>
      </c>
      <c r="AW63" s="2">
        <f>AW8*'Output-Calculation-sheet'!AW52/10^9</f>
        <v>0.16710429059643081</v>
      </c>
      <c r="AX63" s="2">
        <f>AX8*'Output-Calculation-sheet'!AX52/10^9</f>
        <v>0.10058701698107073</v>
      </c>
      <c r="AY63" s="2">
        <f>AY8*'Output-Calculation-sheet'!AY52/10^9</f>
        <v>7.5103861036545684E-3</v>
      </c>
      <c r="AZ63" s="2">
        <f>AZ8*'Output-Calculation-sheet'!AZ52/10^9</f>
        <v>0.14525933287266465</v>
      </c>
      <c r="BA63" s="2">
        <f>BA8*'Output-Calculation-sheet'!BA52/10^9</f>
        <v>5.8058837386166608E-2</v>
      </c>
      <c r="BB63" s="2">
        <f>BB8*'Output-Calculation-sheet'!BB52/10^9</f>
        <v>4.6323964839220834E-2</v>
      </c>
      <c r="BC63" s="2">
        <f>BC8*'Output-Calculation-sheet'!BC52/10^9</f>
        <v>0.10098983988354422</v>
      </c>
      <c r="BD63" s="2">
        <f>BD8*'Output-Calculation-sheet'!BD52/10^9</f>
        <v>1.4705734684976273E-2</v>
      </c>
      <c r="BE63" s="2">
        <f>BE8*'Output-Calculation-sheet'!BE52/10^9</f>
        <v>0.65973073283485195</v>
      </c>
      <c r="BF63" s="2">
        <f>BF8*'Output-Calculation-sheet'!BF52/10^9</f>
        <v>6.0027834782430831E-2</v>
      </c>
      <c r="BH63" s="2">
        <f t="shared" si="4"/>
        <v>98.00321149831953</v>
      </c>
    </row>
    <row r="64" spans="1:60" x14ac:dyDescent="0.25">
      <c r="A64" s="2">
        <v>2032</v>
      </c>
      <c r="B64" s="2">
        <f>B9*'Output-Calculation-sheet'!B53/10^9</f>
        <v>0.36198091686581535</v>
      </c>
      <c r="C64" s="2">
        <f>C9*'Output-Calculation-sheet'!C53/10^9</f>
        <v>0.35310213452751466</v>
      </c>
      <c r="D64" s="2">
        <f>D9*'Output-Calculation-sheet'!D53/10^9</f>
        <v>2.5085917362481864</v>
      </c>
      <c r="E64" s="2">
        <f>E9*'Output-Calculation-sheet'!E53/10^9</f>
        <v>0.11179736803121709</v>
      </c>
      <c r="F64" s="2">
        <f>F9*'Output-Calculation-sheet'!F53/10^9</f>
        <v>0.50951306100752103</v>
      </c>
      <c r="G64" s="2">
        <f>G9*'Output-Calculation-sheet'!G53/10^9</f>
        <v>0.39033790000990626</v>
      </c>
      <c r="H64" s="2">
        <f>H9*'Output-Calculation-sheet'!H53/10^9</f>
        <v>0.43119038125077214</v>
      </c>
      <c r="I64" s="2">
        <f>I9*'Output-Calculation-sheet'!I53/10^9</f>
        <v>0.36036869111490505</v>
      </c>
      <c r="J64" s="2">
        <f>J9*'Output-Calculation-sheet'!J53/10^9</f>
        <v>2.0082281296411448</v>
      </c>
      <c r="K64" s="2">
        <f>K9*'Output-Calculation-sheet'!K53/10^9</f>
        <v>3.2708762975740124</v>
      </c>
      <c r="L64" s="2">
        <f>L9*'Output-Calculation-sheet'!L53/10^9</f>
        <v>9.4492302607870962E-2</v>
      </c>
      <c r="M64" s="2">
        <f>M9*'Output-Calculation-sheet'!M53/10^9</f>
        <v>6.1783021785662515E-2</v>
      </c>
      <c r="N64" s="2">
        <f>N9*'Output-Calculation-sheet'!N53/10^9</f>
        <v>1.0529424732204802</v>
      </c>
      <c r="O64" s="2">
        <f>O9*'Output-Calculation-sheet'!O53/10^9</f>
        <v>1.6562925272019127</v>
      </c>
      <c r="P64" s="2">
        <f>P9*'Output-Calculation-sheet'!P53/10^9</f>
        <v>1.573362542838513</v>
      </c>
      <c r="Q64" s="2">
        <f>Q9*'Output-Calculation-sheet'!Q53/10^9</f>
        <v>0.13148104305651229</v>
      </c>
      <c r="R64" s="2">
        <f>R9*'Output-Calculation-sheet'!R53/10^9</f>
        <v>0.10852755966127409</v>
      </c>
      <c r="S64" s="2">
        <f>S9*'Output-Calculation-sheet'!S53/10^9</f>
        <v>1.0385668529085894</v>
      </c>
      <c r="T64" s="2">
        <f>T9*'Output-Calculation-sheet'!T53/10^9</f>
        <v>0.4206027177330191</v>
      </c>
      <c r="U64" s="2">
        <f>U9*'Output-Calculation-sheet'!U53/10^9</f>
        <v>0.3111139474331327</v>
      </c>
      <c r="V64" s="2">
        <f>V9*'Output-Calculation-sheet'!V53/10^9</f>
        <v>0.4370330531591512</v>
      </c>
      <c r="W64" s="2">
        <f>W9*'Output-Calculation-sheet'!W53/10^9</f>
        <v>0.19767402434601203</v>
      </c>
      <c r="X64" s="2">
        <f>X9*'Output-Calculation-sheet'!X53/10^9</f>
        <v>0.25740297287475278</v>
      </c>
      <c r="Y64" s="2">
        <f>Y9*'Output-Calculation-sheet'!Y53/10^9</f>
        <v>0.13670261767968644</v>
      </c>
      <c r="Z64" s="2">
        <f>Z9*'Output-Calculation-sheet'!Z53/10^9</f>
        <v>0.83541550103950724</v>
      </c>
      <c r="AA64" s="2">
        <f>AA9*'Output-Calculation-sheet'!AA53/10^9</f>
        <v>0.50611815754651768</v>
      </c>
      <c r="AB64" s="2">
        <f>AB9*'Output-Calculation-sheet'!AB53/10^9</f>
        <v>1.0069698698422271</v>
      </c>
      <c r="AC64" s="2">
        <f>AC9*'Output-Calculation-sheet'!AC53/10^9</f>
        <v>0.12894827943150516</v>
      </c>
      <c r="AD64" s="2">
        <f>AD9*'Output-Calculation-sheet'!AD53/10^9</f>
        <v>3.2230740301658392</v>
      </c>
      <c r="AE64" s="2">
        <f>AE9*'Output-Calculation-sheet'!AE53/10^9</f>
        <v>47.324089629629512</v>
      </c>
      <c r="AF64" s="2">
        <f>AF9*'Output-Calculation-sheet'!AF53/10^9</f>
        <v>14.781503675410868</v>
      </c>
      <c r="AG64" s="2">
        <f>AG9*'Output-Calculation-sheet'!AG53/10^9</f>
        <v>1.0290695738034823</v>
      </c>
      <c r="AH64" s="2">
        <f>AH9*'Output-Calculation-sheet'!AH53/10^9</f>
        <v>1.1260283979152379</v>
      </c>
      <c r="AI64" s="2">
        <f>AI9*'Output-Calculation-sheet'!AI53/10^9</f>
        <v>0.78371571224072112</v>
      </c>
      <c r="AJ64" s="2">
        <f>AJ9*'Output-Calculation-sheet'!AJ53/10^9</f>
        <v>74.832561654939823</v>
      </c>
      <c r="AK64" s="2">
        <f>AK9*'Output-Calculation-sheet'!AK53/10^9</f>
        <v>0.11306308311231594</v>
      </c>
      <c r="AL64" s="2">
        <f>AL9*'Output-Calculation-sheet'!AL53/10^9</f>
        <v>0.21740177356795087</v>
      </c>
      <c r="AM64" s="2">
        <f>AM9*'Output-Calculation-sheet'!AM53/10^9</f>
        <v>1.9964724220769572</v>
      </c>
      <c r="AN64" s="2">
        <f>AN9*'Output-Calculation-sheet'!AN53/10^9</f>
        <v>6.8465111874797087</v>
      </c>
      <c r="AO64" s="2">
        <f>AO9*'Output-Calculation-sheet'!AO53/10^9</f>
        <v>7.9392695958134851</v>
      </c>
      <c r="AP64" s="2">
        <f>AP9*'Output-Calculation-sheet'!AP53/10^9</f>
        <v>0.12513078256996021</v>
      </c>
      <c r="AQ64" s="2">
        <f>AQ9*'Output-Calculation-sheet'!AQ53/10^9</f>
        <v>0.66956732850109979</v>
      </c>
      <c r="AR64" s="2">
        <f>AR9*'Output-Calculation-sheet'!AR53/10^9</f>
        <v>0.17121211295438904</v>
      </c>
      <c r="AS64" s="2">
        <f>AS9*'Output-Calculation-sheet'!AS53/10^9</f>
        <v>2.122988475279124E-2</v>
      </c>
      <c r="AT64" s="2">
        <f>AT9*'Output-Calculation-sheet'!AT53/10^9</f>
        <v>0.52693021281617014</v>
      </c>
      <c r="AU64" s="2">
        <f>AU9*'Output-Calculation-sheet'!AU53/10^9</f>
        <v>2.4712926525125089E-2</v>
      </c>
      <c r="AV64" s="2">
        <f>AV9*'Output-Calculation-sheet'!AV53/10^9</f>
        <v>4.5467670561498013</v>
      </c>
      <c r="AW64" s="2">
        <f>AW9*'Output-Calculation-sheet'!AW53/10^9</f>
        <v>0.15460432020137552</v>
      </c>
      <c r="AX64" s="2">
        <f>AX9*'Output-Calculation-sheet'!AX53/10^9</f>
        <v>0.1159887319138076</v>
      </c>
      <c r="AY64" s="2">
        <f>AY9*'Output-Calculation-sheet'!AY53/10^9</f>
        <v>8.2766073473906163E-3</v>
      </c>
      <c r="AZ64" s="2">
        <f>AZ9*'Output-Calculation-sheet'!AZ53/10^9</f>
        <v>0.13239396887890348</v>
      </c>
      <c r="BA64" s="2">
        <f>BA9*'Output-Calculation-sheet'!BA53/10^9</f>
        <v>5.458550740248734E-2</v>
      </c>
      <c r="BB64" s="2">
        <f>BB9*'Output-Calculation-sheet'!BB53/10^9</f>
        <v>4.423133594944309E-2</v>
      </c>
      <c r="BC64" s="2">
        <f>BC9*'Output-Calculation-sheet'!BC53/10^9</f>
        <v>0.10017575691893157</v>
      </c>
      <c r="BD64" s="2">
        <f>BD9*'Output-Calculation-sheet'!BD53/10^9</f>
        <v>1.3472241067866597E-2</v>
      </c>
      <c r="BE64" s="2">
        <f>BE9*'Output-Calculation-sheet'!BE53/10^9</f>
        <v>0.74097652831539584</v>
      </c>
      <c r="BF64" s="2">
        <f>BF9*'Output-Calculation-sheet'!BF53/10^9</f>
        <v>5.5138647473488941E-2</v>
      </c>
      <c r="BH64" s="2">
        <f t="shared" si="4"/>
        <v>92.617963730831576</v>
      </c>
    </row>
    <row r="65" spans="1:60" x14ac:dyDescent="0.25">
      <c r="A65" s="2">
        <v>2033</v>
      </c>
      <c r="B65" s="2">
        <f>B10*'Output-Calculation-sheet'!B54/10^9</f>
        <v>0.30023719291692419</v>
      </c>
      <c r="C65" s="2">
        <f>C10*'Output-Calculation-sheet'!C54/10^9</f>
        <v>0.28231159277217244</v>
      </c>
      <c r="D65" s="2">
        <f>D10*'Output-Calculation-sheet'!D54/10^9</f>
        <v>2.0746337428441888</v>
      </c>
      <c r="E65" s="2">
        <f>E10*'Output-Calculation-sheet'!E54/10^9</f>
        <v>9.7810189170131095E-2</v>
      </c>
      <c r="F65" s="2">
        <f>F10*'Output-Calculation-sheet'!F54/10^9</f>
        <v>0.4358395355669708</v>
      </c>
      <c r="G65" s="2">
        <f>G10*'Output-Calculation-sheet'!G54/10^9</f>
        <v>0.31458107699804166</v>
      </c>
      <c r="H65" s="2">
        <f>H10*'Output-Calculation-sheet'!H54/10^9</f>
        <v>0.33916137087250231</v>
      </c>
      <c r="I65" s="2">
        <f>I10*'Output-Calculation-sheet'!I54/10^9</f>
        <v>0.31148887595130254</v>
      </c>
      <c r="J65" s="2">
        <f>J10*'Output-Calculation-sheet'!J54/10^9</f>
        <v>1.7064264944692595</v>
      </c>
      <c r="K65" s="2">
        <f>K10*'Output-Calculation-sheet'!K54/10^9</f>
        <v>2.5897563952994322</v>
      </c>
      <c r="L65" s="2">
        <f>L10*'Output-Calculation-sheet'!L54/10^9</f>
        <v>7.7093007168357555E-2</v>
      </c>
      <c r="M65" s="2">
        <f>M10*'Output-Calculation-sheet'!M54/10^9</f>
        <v>5.7306297180657689E-2</v>
      </c>
      <c r="N65" s="2">
        <f>N10*'Output-Calculation-sheet'!N54/10^9</f>
        <v>0.82630575186354649</v>
      </c>
      <c r="O65" s="2">
        <f>O10*'Output-Calculation-sheet'!O54/10^9</f>
        <v>1.3181111749108507</v>
      </c>
      <c r="P65" s="2">
        <f>P10*'Output-Calculation-sheet'!P54/10^9</f>
        <v>1.3498628598355471</v>
      </c>
      <c r="Q65" s="2">
        <f>Q10*'Output-Calculation-sheet'!Q54/10^9</f>
        <v>0.10482274158770424</v>
      </c>
      <c r="R65" s="2">
        <f>R10*'Output-Calculation-sheet'!R54/10^9</f>
        <v>8.9277116382927707E-2</v>
      </c>
      <c r="S65" s="2">
        <f>S10*'Output-Calculation-sheet'!S54/10^9</f>
        <v>0.82483286561283431</v>
      </c>
      <c r="T65" s="2">
        <f>T10*'Output-Calculation-sheet'!T54/10^9</f>
        <v>0.34187502358484123</v>
      </c>
      <c r="U65" s="2">
        <f>U10*'Output-Calculation-sheet'!U54/10^9</f>
        <v>0.26551488762703385</v>
      </c>
      <c r="V65" s="2">
        <f>V10*'Output-Calculation-sheet'!V54/10^9</f>
        <v>0.34771634331633972</v>
      </c>
      <c r="W65" s="2">
        <f>W10*'Output-Calculation-sheet'!W54/10^9</f>
        <v>0.15830999452854794</v>
      </c>
      <c r="X65" s="2">
        <f>X10*'Output-Calculation-sheet'!X54/10^9</f>
        <v>0.22176036266216767</v>
      </c>
      <c r="Y65" s="2">
        <f>Y10*'Output-Calculation-sheet'!Y54/10^9</f>
        <v>0.12222503160904863</v>
      </c>
      <c r="Z65" s="2">
        <f>Z10*'Output-Calculation-sheet'!Z54/10^9</f>
        <v>0.67660642277393368</v>
      </c>
      <c r="AA65" s="2">
        <f>AA10*'Output-Calculation-sheet'!AA54/10^9</f>
        <v>0.42099948400680048</v>
      </c>
      <c r="AB65" s="2">
        <f>AB10*'Output-Calculation-sheet'!AB54/10^9</f>
        <v>0.84288001978122085</v>
      </c>
      <c r="AC65" s="2">
        <f>AC10*'Output-Calculation-sheet'!AC54/10^9</f>
        <v>0.11628261902317119</v>
      </c>
      <c r="AD65" s="2">
        <f>AD10*'Output-Calculation-sheet'!AD54/10^9</f>
        <v>2.5381337483570947</v>
      </c>
      <c r="AE65" s="2">
        <f>AE10*'Output-Calculation-sheet'!AE54/10^9</f>
        <v>42.049431323568939</v>
      </c>
      <c r="AF65" s="2">
        <f>AF10*'Output-Calculation-sheet'!AF54/10^9</f>
        <v>14.081414275491483</v>
      </c>
      <c r="AG65" s="2">
        <f>AG10*'Output-Calculation-sheet'!AG54/10^9</f>
        <v>1.0184384701388003</v>
      </c>
      <c r="AH65" s="2">
        <f>AH10*'Output-Calculation-sheet'!AH54/10^9</f>
        <v>1.0810727570084528</v>
      </c>
      <c r="AI65" s="2">
        <f>AI10*'Output-Calculation-sheet'!AI54/10^9</f>
        <v>0.75028248734281799</v>
      </c>
      <c r="AJ65" s="2">
        <f>AJ10*'Output-Calculation-sheet'!AJ54/10^9</f>
        <v>84.335667233512908</v>
      </c>
      <c r="AK65" s="2">
        <f>AK10*'Output-Calculation-sheet'!AK54/10^9</f>
        <v>0.1112582204163244</v>
      </c>
      <c r="AL65" s="2">
        <f>AL10*'Output-Calculation-sheet'!AL54/10^9</f>
        <v>0.19508240789332915</v>
      </c>
      <c r="AM65" s="2">
        <f>AM10*'Output-Calculation-sheet'!AM54/10^9</f>
        <v>2.0615260410338156</v>
      </c>
      <c r="AN65" s="2">
        <f>AN10*'Output-Calculation-sheet'!AN54/10^9</f>
        <v>6.8434469744399626</v>
      </c>
      <c r="AO65" s="2">
        <f>AO10*'Output-Calculation-sheet'!AO54/10^9</f>
        <v>8.1447750257726188</v>
      </c>
      <c r="AP65" s="2">
        <f>AP10*'Output-Calculation-sheet'!AP54/10^9</f>
        <v>0.12048372860508004</v>
      </c>
      <c r="AQ65" s="2">
        <f>AQ10*'Output-Calculation-sheet'!AQ54/10^9</f>
        <v>0.74108410748613873</v>
      </c>
      <c r="AR65" s="2">
        <f>AR10*'Output-Calculation-sheet'!AR54/10^9</f>
        <v>0.17011875716182193</v>
      </c>
      <c r="AS65" s="2">
        <f>AS10*'Output-Calculation-sheet'!AS54/10^9</f>
        <v>1.9197937146036598E-2</v>
      </c>
      <c r="AT65" s="2">
        <f>AT10*'Output-Calculation-sheet'!AT54/10^9</f>
        <v>0.53032548260011536</v>
      </c>
      <c r="AU65" s="2">
        <f>AU10*'Output-Calculation-sheet'!AU54/10^9</f>
        <v>2.6848264282751746E-2</v>
      </c>
      <c r="AV65" s="2">
        <f>AV10*'Output-Calculation-sheet'!AV54/10^9</f>
        <v>4.9999073143482979</v>
      </c>
      <c r="AW65" s="2">
        <f>AW10*'Output-Calculation-sheet'!AW54/10^9</f>
        <v>0.13366996879624696</v>
      </c>
      <c r="AX65" s="2">
        <f>AX10*'Output-Calculation-sheet'!AX54/10^9</f>
        <v>0.12322115820508574</v>
      </c>
      <c r="AY65" s="2">
        <f>AY10*'Output-Calculation-sheet'!AY54/10^9</f>
        <v>8.6784248284023906E-3</v>
      </c>
      <c r="AZ65" s="2">
        <f>AZ10*'Output-Calculation-sheet'!AZ54/10^9</f>
        <v>0.11154603046131059</v>
      </c>
      <c r="BA65" s="2">
        <f>BA10*'Output-Calculation-sheet'!BA54/10^9</f>
        <v>4.8341917807587585E-2</v>
      </c>
      <c r="BB65" s="2">
        <f>BB10*'Output-Calculation-sheet'!BB54/10^9</f>
        <v>3.9382712471870848E-2</v>
      </c>
      <c r="BC65" s="2">
        <f>BC10*'Output-Calculation-sheet'!BC54/10^9</f>
        <v>9.3156352032449471E-2</v>
      </c>
      <c r="BD65" s="2">
        <f>BD10*'Output-Calculation-sheet'!BD54/10^9</f>
        <v>1.1614683473454554E-2</v>
      </c>
      <c r="BE65" s="2">
        <f>BE10*'Output-Calculation-sheet'!BE54/10^9</f>
        <v>0.76276989802230588</v>
      </c>
      <c r="BF65" s="2">
        <f>BF10*'Output-Calculation-sheet'!BF54/10^9</f>
        <v>4.717859600429624E-2</v>
      </c>
      <c r="BH65" s="2">
        <f t="shared" si="4"/>
        <v>82.21687663086621</v>
      </c>
    </row>
    <row r="66" spans="1:60" x14ac:dyDescent="0.25">
      <c r="A66" s="2">
        <v>2034</v>
      </c>
      <c r="B66" s="2">
        <f>B11*'Output-Calculation-sheet'!B55/10^9</f>
        <v>0.2341811838058776</v>
      </c>
      <c r="C66" s="2">
        <f>C11*'Output-Calculation-sheet'!C55/10^9</f>
        <v>0.2060994331431924</v>
      </c>
      <c r="D66" s="2">
        <f>D11*'Output-Calculation-sheet'!D55/10^9</f>
        <v>1.5751360578179945</v>
      </c>
      <c r="E66" s="2">
        <f>E11*'Output-Calculation-sheet'!E55/10^9</f>
        <v>8.0332406626098682E-2</v>
      </c>
      <c r="F66" s="2">
        <f>F11*'Output-Calculation-sheet'!F55/10^9</f>
        <v>0.34854571952898511</v>
      </c>
      <c r="G66" s="2">
        <f>G11*'Output-Calculation-sheet'!G55/10^9</f>
        <v>0.23245260655233296</v>
      </c>
      <c r="H66" s="2">
        <f>H11*'Output-Calculation-sheet'!H55/10^9</f>
        <v>0.24138635778531209</v>
      </c>
      <c r="I66" s="2">
        <f>I11*'Output-Calculation-sheet'!I55/10^9</f>
        <v>0.25550804791067433</v>
      </c>
      <c r="J66" s="2">
        <f>J11*'Output-Calculation-sheet'!J55/10^9</f>
        <v>1.3420662914307628</v>
      </c>
      <c r="K66" s="2">
        <f>K11*'Output-Calculation-sheet'!K55/10^9</f>
        <v>1.8665580625681273</v>
      </c>
      <c r="L66" s="2">
        <f>L11*'Output-Calculation-sheet'!L55/10^9</f>
        <v>5.8076883980806841E-2</v>
      </c>
      <c r="M66" s="2">
        <f>M11*'Output-Calculation-sheet'!M55/10^9</f>
        <v>4.9604692223974019E-2</v>
      </c>
      <c r="N66" s="2">
        <f>N11*'Output-Calculation-sheet'!N55/10^9</f>
        <v>0.58612060667160659</v>
      </c>
      <c r="O66" s="2">
        <f>O11*'Output-Calculation-sheet'!O55/10^9</f>
        <v>0.95935330981298816</v>
      </c>
      <c r="P66" s="2">
        <f>P11*'Output-Calculation-sheet'!P55/10^9</f>
        <v>1.0695883056480382</v>
      </c>
      <c r="Q66" s="2">
        <f>Q11*'Output-Calculation-sheet'!Q55/10^9</f>
        <v>7.6057328458358067E-2</v>
      </c>
      <c r="R66" s="2">
        <f>R11*'Output-Calculation-sheet'!R55/10^9</f>
        <v>6.8932258187261439E-2</v>
      </c>
      <c r="S66" s="2">
        <f>S11*'Output-Calculation-sheet'!S55/10^9</f>
        <v>0.59525418783233885</v>
      </c>
      <c r="T66" s="2">
        <f>T11*'Output-Calculation-sheet'!T55/10^9</f>
        <v>0.25131170363581207</v>
      </c>
      <c r="U66" s="2">
        <f>U11*'Output-Calculation-sheet'!U55/10^9</f>
        <v>0.21191636300971306</v>
      </c>
      <c r="V66" s="2">
        <f>V11*'Output-Calculation-sheet'!V55/10^9</f>
        <v>0.25177033594075193</v>
      </c>
      <c r="W66" s="2">
        <f>W11*'Output-Calculation-sheet'!W55/10^9</f>
        <v>0.11559712980454132</v>
      </c>
      <c r="X66" s="2">
        <f>X11*'Output-Calculation-sheet'!X55/10^9</f>
        <v>0.17910899677644909</v>
      </c>
      <c r="Y66" s="2">
        <f>Y11*'Output-Calculation-sheet'!Y55/10^9</f>
        <v>0.10183136633718373</v>
      </c>
      <c r="Z66" s="2">
        <f>Z11*'Output-Calculation-sheet'!Z55/10^9</f>
        <v>0.50429885412239639</v>
      </c>
      <c r="AA66" s="2">
        <f>AA11*'Output-Calculation-sheet'!AA55/10^9</f>
        <v>0.32686264528368825</v>
      </c>
      <c r="AB66" s="2">
        <f>AB11*'Output-Calculation-sheet'!AB55/10^9</f>
        <v>0.65207327731439202</v>
      </c>
      <c r="AC66" s="2">
        <f>AC11*'Output-Calculation-sheet'!AC55/10^9</f>
        <v>9.9258021239711988E-2</v>
      </c>
      <c r="AD66" s="2">
        <f>AD11*'Output-Calculation-sheet'!AD55/10^9</f>
        <v>1.8094944125922598</v>
      </c>
      <c r="AE66" s="2">
        <f>AE11*'Output-Calculation-sheet'!AE55/10^9</f>
        <v>34.597970009656535</v>
      </c>
      <c r="AF66" s="2">
        <f>AF11*'Output-Calculation-sheet'!AF55/10^9</f>
        <v>12.537344404536002</v>
      </c>
      <c r="AG66" s="2">
        <f>AG11*'Output-Calculation-sheet'!AG55/10^9</f>
        <v>0.9318627331441165</v>
      </c>
      <c r="AH66" s="2">
        <f>AH11*'Output-Calculation-sheet'!AH55/10^9</f>
        <v>0.965866572106861</v>
      </c>
      <c r="AI66" s="2">
        <f>AI11*'Output-Calculation-sheet'!AI55/10^9</f>
        <v>0.66476388827939259</v>
      </c>
      <c r="AJ66" s="2">
        <f>AJ11*'Output-Calculation-sheet'!AJ55/10^9</f>
        <v>86.095951457362503</v>
      </c>
      <c r="AK66" s="2">
        <f>AK11*'Output-Calculation-sheet'!AK55/10^9</f>
        <v>0.10342542081623556</v>
      </c>
      <c r="AL66" s="2">
        <f>AL11*'Output-Calculation-sheet'!AL55/10^9</f>
        <v>0.16183672983722389</v>
      </c>
      <c r="AM66" s="2">
        <f>AM11*'Output-Calculation-sheet'!AM55/10^9</f>
        <v>1.9723792777850764</v>
      </c>
      <c r="AN66" s="2">
        <f>AN11*'Output-Calculation-sheet'!AN55/10^9</f>
        <v>6.1323448660913371</v>
      </c>
      <c r="AO66" s="2">
        <f>AO11*'Output-Calculation-sheet'!AO55/10^9</f>
        <v>7.5608029047001164</v>
      </c>
      <c r="AP66" s="2">
        <f>AP11*'Output-Calculation-sheet'!AP55/10^9</f>
        <v>0.10779320777537119</v>
      </c>
      <c r="AQ66" s="2">
        <f>AQ11*'Output-Calculation-sheet'!AQ55/10^9</f>
        <v>0.74524195572820418</v>
      </c>
      <c r="AR66" s="2">
        <f>AR11*'Output-Calculation-sheet'!AR55/10^9</f>
        <v>0.15552224187447408</v>
      </c>
      <c r="AS66" s="2">
        <f>AS11*'Output-Calculation-sheet'!AS55/10^9</f>
        <v>1.6792859336874424E-2</v>
      </c>
      <c r="AT66" s="2">
        <f>AT11*'Output-Calculation-sheet'!AT55/10^9</f>
        <v>0.47830749806163447</v>
      </c>
      <c r="AU66" s="2">
        <f>AU11*'Output-Calculation-sheet'!AU55/10^9</f>
        <v>2.6695651370059144E-2</v>
      </c>
      <c r="AV66" s="2">
        <f>AV11*'Output-Calculation-sheet'!AV55/10^9</f>
        <v>4.9990432007594556</v>
      </c>
      <c r="AW66" s="2">
        <f>AW11*'Output-Calculation-sheet'!AW55/10^9</f>
        <v>0.10657119704173995</v>
      </c>
      <c r="AX66" s="2">
        <f>AX11*'Output-Calculation-sheet'!AX55/10^9</f>
        <v>0.12081131909251461</v>
      </c>
      <c r="AY66" s="2">
        <f>AY11*'Output-Calculation-sheet'!AY55/10^9</f>
        <v>8.4373707442945249E-3</v>
      </c>
      <c r="AZ66" s="2">
        <f>AZ11*'Output-Calculation-sheet'!AZ55/10^9</f>
        <v>8.713129345921429E-2</v>
      </c>
      <c r="BA66" s="2">
        <f>BA11*'Output-Calculation-sheet'!BA55/10^9</f>
        <v>3.9779157155890657E-2</v>
      </c>
      <c r="BB66" s="2">
        <f>BB11*'Output-Calculation-sheet'!BB55/10^9</f>
        <v>3.2510173956546276E-2</v>
      </c>
      <c r="BC66" s="2">
        <f>BC11*'Output-Calculation-sheet'!BC55/10^9</f>
        <v>8.0679104316157935E-2</v>
      </c>
      <c r="BD66" s="2">
        <f>BD11*'Output-Calculation-sheet'!BD55/10^9</f>
        <v>9.3108558696470296E-3</v>
      </c>
      <c r="BE66" s="2">
        <f>BE11*'Output-Calculation-sheet'!BE55/10^9</f>
        <v>0.71901877609246234</v>
      </c>
      <c r="BF66" s="2">
        <f>BF11*'Output-Calculation-sheet'!BF55/10^9</f>
        <v>3.7520613525550438E-2</v>
      </c>
      <c r="BH66" s="2">
        <f t="shared" si="4"/>
        <v>67.832799703813876</v>
      </c>
    </row>
    <row r="67" spans="1:60" x14ac:dyDescent="0.25">
      <c r="A67" s="2">
        <v>2035</v>
      </c>
      <c r="B67" s="2">
        <f>B12*'Output-Calculation-sheet'!B56/10^9</f>
        <v>0.16988877186904144</v>
      </c>
      <c r="C67" s="2">
        <f>C12*'Output-Calculation-sheet'!C56/10^9</f>
        <v>0.13636586286172062</v>
      </c>
      <c r="D67" s="2">
        <f>D12*'Output-Calculation-sheet'!D56/10^9</f>
        <v>1.0803210857041592</v>
      </c>
      <c r="E67" s="2">
        <f>E12*'Output-Calculation-sheet'!E56/10^9</f>
        <v>6.1526697880033551E-2</v>
      </c>
      <c r="F67" s="2">
        <f>F12*'Output-Calculation-sheet'!F56/10^9</f>
        <v>0.2605837831928679</v>
      </c>
      <c r="G67" s="2">
        <f>G12*'Output-Calculation-sheet'!G56/10^9</f>
        <v>0.15695027757612015</v>
      </c>
      <c r="H67" s="2">
        <f>H12*'Output-Calculation-sheet'!H56/10^9</f>
        <v>0.15165469697891856</v>
      </c>
      <c r="I67" s="2">
        <f>I12*'Output-Calculation-sheet'!I56/10^9</f>
        <v>0.19977553669963002</v>
      </c>
      <c r="J67" s="2">
        <f>J12*'Output-Calculation-sheet'!J56/10^9</f>
        <v>0.96738175530889536</v>
      </c>
      <c r="K67" s="2">
        <f>K12*'Output-Calculation-sheet'!K56/10^9</f>
        <v>1.2223838363562078</v>
      </c>
      <c r="L67" s="2">
        <f>L12*'Output-Calculation-sheet'!L56/10^9</f>
        <v>4.0119128819148253E-2</v>
      </c>
      <c r="M67" s="2">
        <f>M12*'Output-Calculation-sheet'!M56/10^9</f>
        <v>3.9845861142028732E-2</v>
      </c>
      <c r="N67" s="2">
        <f>N12*'Output-Calculation-sheet'!N56/10^9</f>
        <v>0.36625972821072567</v>
      </c>
      <c r="O67" s="2">
        <f>O12*'Output-Calculation-sheet'!O56/10^9</f>
        <v>0.63119148324694141</v>
      </c>
      <c r="P67" s="2">
        <f>P12*'Output-Calculation-sheet'!P56/10^9</f>
        <v>0.77131497801470361</v>
      </c>
      <c r="Q67" s="2">
        <f>Q12*'Output-Calculation-sheet'!Q56/10^9</f>
        <v>5.0422444973043323E-2</v>
      </c>
      <c r="R67" s="2">
        <f>R12*'Output-Calculation-sheet'!R56/10^9</f>
        <v>5.0827225527185091E-2</v>
      </c>
      <c r="S67" s="2">
        <f>S12*'Output-Calculation-sheet'!S56/10^9</f>
        <v>0.38260084232691483</v>
      </c>
      <c r="T67" s="2">
        <f>T12*'Output-Calculation-sheet'!T56/10^9</f>
        <v>0.16353080076759385</v>
      </c>
      <c r="U67" s="2">
        <f>U12*'Output-Calculation-sheet'!U56/10^9</f>
        <v>0.15856447039104238</v>
      </c>
      <c r="V67" s="2">
        <f>V12*'Output-Calculation-sheet'!V56/10^9</f>
        <v>0.16897456605938505</v>
      </c>
      <c r="W67" s="2">
        <f>W12*'Output-Calculation-sheet'!W56/10^9</f>
        <v>7.6615325550021943E-2</v>
      </c>
      <c r="X67" s="2">
        <f>X12*'Output-Calculation-sheet'!X56/10^9</f>
        <v>0.13419961335215261</v>
      </c>
      <c r="Y67" s="2">
        <f>Y12*'Output-Calculation-sheet'!Y56/10^9</f>
        <v>8.0972204864273131E-2</v>
      </c>
      <c r="Z67" s="2">
        <f>Z12*'Output-Calculation-sheet'!Z56/10^9</f>
        <v>0.34341153374523292</v>
      </c>
      <c r="AA67" s="2">
        <f>AA12*'Output-Calculation-sheet'!AA56/10^9</f>
        <v>0.23830358348218628</v>
      </c>
      <c r="AB67" s="2">
        <f>AB12*'Output-Calculation-sheet'!AB56/10^9</f>
        <v>0.46202193662436003</v>
      </c>
      <c r="AC67" s="2">
        <f>AC12*'Output-Calculation-sheet'!AC56/10^9</f>
        <v>8.0667730879143418E-2</v>
      </c>
      <c r="AD67" s="2">
        <f>AD12*'Output-Calculation-sheet'!AD56/10^9</f>
        <v>1.1399238232541262</v>
      </c>
      <c r="AE67" s="2">
        <f>AE12*'Output-Calculation-sheet'!AE56/10^9</f>
        <v>26.065583137637191</v>
      </c>
      <c r="AF67" s="2">
        <f>AF12*'Output-Calculation-sheet'!AF56/10^9</f>
        <v>10.24240170291638</v>
      </c>
      <c r="AG67" s="2">
        <f>AG12*'Output-Calculation-sheet'!AG56/10^9</f>
        <v>0.78381380355507602</v>
      </c>
      <c r="AH67" s="2">
        <f>AH12*'Output-Calculation-sheet'!AH56/10^9</f>
        <v>0.79409533612391969</v>
      </c>
      <c r="AI67" s="2">
        <f>AI12*'Output-Calculation-sheet'!AI56/10^9</f>
        <v>0.54185963249632796</v>
      </c>
      <c r="AJ67" s="2">
        <f>AJ12*'Output-Calculation-sheet'!AJ56/10^9</f>
        <v>79.686872939958278</v>
      </c>
      <c r="AK67" s="2">
        <f>AK12*'Output-Calculation-sheet'!AK56/10^9</f>
        <v>8.8507428652184236E-2</v>
      </c>
      <c r="AL67" s="2">
        <f>AL12*'Output-Calculation-sheet'!AL56/10^9</f>
        <v>0.1229418639267307</v>
      </c>
      <c r="AM67" s="2">
        <f>AM12*'Output-Calculation-sheet'!AM56/10^9</f>
        <v>1.7377056247471927</v>
      </c>
      <c r="AN67" s="2">
        <f>AN12*'Output-Calculation-sheet'!AN56/10^9</f>
        <v>4.9121022840794488</v>
      </c>
      <c r="AO67" s="2">
        <f>AO12*'Output-Calculation-sheet'!AO56/10^9</f>
        <v>6.3476911497425377</v>
      </c>
      <c r="AP67" s="2">
        <f>AP12*'Output-Calculation-sheet'!AP56/10^9</f>
        <v>8.8828475427081541E-2</v>
      </c>
      <c r="AQ67" s="2">
        <f>AQ12*'Output-Calculation-sheet'!AQ56/10^9</f>
        <v>0.68198906733149334</v>
      </c>
      <c r="AR67" s="2">
        <f>AR12*'Output-Calculation-sheet'!AR56/10^9</f>
        <v>0.12995768384107317</v>
      </c>
      <c r="AS67" s="2">
        <f>AS12*'Output-Calculation-sheet'!AS56/10^9</f>
        <v>1.3635452431075177E-2</v>
      </c>
      <c r="AT67" s="2">
        <f>AT12*'Output-Calculation-sheet'!AT56/10^9</f>
        <v>0.38538205885441101</v>
      </c>
      <c r="AU67" s="2">
        <f>AU12*'Output-Calculation-sheet'!AU56/10^9</f>
        <v>2.428132660648942E-2</v>
      </c>
      <c r="AV67" s="2">
        <f>AV12*'Output-Calculation-sheet'!AV56/10^9</f>
        <v>4.551257893061802</v>
      </c>
      <c r="AW67" s="2">
        <f>AW12*'Output-Calculation-sheet'!AW56/10^9</f>
        <v>7.7446772042597173E-2</v>
      </c>
      <c r="AX67" s="2">
        <f>AX12*'Output-Calculation-sheet'!AX56/10^9</f>
        <v>0.10885608564938498</v>
      </c>
      <c r="AY67" s="2">
        <f>AY12*'Output-Calculation-sheet'!AY56/10^9</f>
        <v>7.4752508191843143E-3</v>
      </c>
      <c r="AZ67" s="2">
        <f>AZ12*'Output-Calculation-sheet'!AZ56/10^9</f>
        <v>6.311771260020578E-2</v>
      </c>
      <c r="BA67" s="2">
        <f>BA12*'Output-Calculation-sheet'!BA56/10^9</f>
        <v>3.0123047464996947E-2</v>
      </c>
      <c r="BB67" s="2">
        <f>BB12*'Output-Calculation-sheet'!BB56/10^9</f>
        <v>2.4550380878016243E-2</v>
      </c>
      <c r="BC67" s="2">
        <f>BC12*'Output-Calculation-sheet'!BC56/10^9</f>
        <v>6.4700768435798431E-2</v>
      </c>
      <c r="BD67" s="2">
        <f>BD12*'Output-Calculation-sheet'!BD56/10^9</f>
        <v>6.8249333216822009E-3</v>
      </c>
      <c r="BE67" s="2">
        <f>BE12*'Output-Calculation-sheet'!BE56/10^9</f>
        <v>0.63682159751710377</v>
      </c>
      <c r="BF67" s="2">
        <f>BF12*'Output-Calculation-sheet'!BF56/10^9</f>
        <v>2.7536018898389771E-2</v>
      </c>
      <c r="BH67" s="2">
        <f t="shared" si="4"/>
        <v>51.467663621645883</v>
      </c>
    </row>
    <row r="68" spans="1:60" x14ac:dyDescent="0.25">
      <c r="B68" s="2">
        <f>SUM(B60:B67)</f>
        <v>2.6163338669984824</v>
      </c>
      <c r="C68" s="2">
        <f t="shared" ref="C68:BF68" si="5">SUM(C60:C67)</f>
        <v>2.5387759612415155</v>
      </c>
      <c r="D68" s="2">
        <f t="shared" si="5"/>
        <v>17.457291253786966</v>
      </c>
      <c r="E68" s="2">
        <f t="shared" si="5"/>
        <v>0.79286990623918785</v>
      </c>
      <c r="F68" s="2">
        <f t="shared" si="5"/>
        <v>3.5595360682759534</v>
      </c>
      <c r="G68" s="2">
        <f t="shared" si="5"/>
        <v>2.800176244587874</v>
      </c>
      <c r="H68" s="2">
        <f t="shared" si="5"/>
        <v>3.1171099034573135</v>
      </c>
      <c r="I68" s="2">
        <f t="shared" si="5"/>
        <v>2.5636135343845456</v>
      </c>
      <c r="J68" s="2">
        <f t="shared" si="5"/>
        <v>14.21970981423461</v>
      </c>
      <c r="K68" s="2">
        <f t="shared" si="5"/>
        <v>23.628801760218419</v>
      </c>
      <c r="L68" s="2">
        <f t="shared" si="5"/>
        <v>0.6759662850194853</v>
      </c>
      <c r="M68" s="2">
        <f t="shared" si="5"/>
        <v>0.42751682237569089</v>
      </c>
      <c r="N68" s="2">
        <f t="shared" si="5"/>
        <v>7.6183307364701172</v>
      </c>
      <c r="O68" s="2">
        <f t="shared" si="5"/>
        <v>11.949553642065908</v>
      </c>
      <c r="P68" s="2">
        <f t="shared" si="5"/>
        <v>10.88469536787407</v>
      </c>
      <c r="Q68" s="2">
        <f t="shared" si="5"/>
        <v>0.94686293931960175</v>
      </c>
      <c r="R68" s="2">
        <f t="shared" si="5"/>
        <v>0.78655217198159311</v>
      </c>
      <c r="S68" s="2">
        <f t="shared" si="5"/>
        <v>7.4811403004446007</v>
      </c>
      <c r="T68" s="2">
        <f t="shared" si="5"/>
        <v>2.921836200065798</v>
      </c>
      <c r="U68" s="2">
        <f t="shared" si="5"/>
        <v>2.1852607454733843</v>
      </c>
      <c r="V68" s="2">
        <f t="shared" si="5"/>
        <v>3.1308783910293259</v>
      </c>
      <c r="W68" s="2">
        <f t="shared" si="5"/>
        <v>1.4203856784945481</v>
      </c>
      <c r="X68" s="2">
        <f t="shared" si="5"/>
        <v>1.8333327309651424</v>
      </c>
      <c r="Y68" s="2">
        <f t="shared" si="5"/>
        <v>0.94377353955001897</v>
      </c>
      <c r="Z68" s="2">
        <f t="shared" si="5"/>
        <v>5.9829244239804114</v>
      </c>
      <c r="AA68" s="2">
        <f t="shared" si="5"/>
        <v>3.6142036503686814</v>
      </c>
      <c r="AB68" s="2">
        <f t="shared" si="5"/>
        <v>7.1817726365325747</v>
      </c>
      <c r="AC68" s="2">
        <f t="shared" si="5"/>
        <v>0.88514261783498815</v>
      </c>
      <c r="AD68" s="2">
        <f t="shared" si="5"/>
        <v>23.289734907929368</v>
      </c>
      <c r="AE68" s="2">
        <f t="shared" si="5"/>
        <v>325.81327032275618</v>
      </c>
      <c r="AF68" s="2">
        <f t="shared" si="5"/>
        <v>99.265832471271267</v>
      </c>
      <c r="AG68" s="2">
        <f t="shared" si="5"/>
        <v>6.5543945859543395</v>
      </c>
      <c r="AH68" s="2">
        <f t="shared" si="5"/>
        <v>7.6434850537261365</v>
      </c>
      <c r="AI68" s="2">
        <f t="shared" si="5"/>
        <v>5.2200658435418257</v>
      </c>
      <c r="AJ68" s="2">
        <f t="shared" si="5"/>
        <v>443.76894979135324</v>
      </c>
      <c r="AK68" s="2">
        <f t="shared" si="5"/>
        <v>0.77758512385313927</v>
      </c>
      <c r="AL68" s="2">
        <f t="shared" si="5"/>
        <v>1.4770932164978183</v>
      </c>
      <c r="AM68" s="2">
        <f t="shared" si="5"/>
        <v>12.80847595094664</v>
      </c>
      <c r="AN68" s="2">
        <f t="shared" si="5"/>
        <v>39.333589173737877</v>
      </c>
      <c r="AO68" s="2">
        <f t="shared" si="5"/>
        <v>45.996427213733945</v>
      </c>
      <c r="AP68" s="2">
        <f t="shared" si="5"/>
        <v>0.84618618314166627</v>
      </c>
      <c r="AQ68" s="2">
        <f t="shared" si="5"/>
        <v>4.1493790826033994</v>
      </c>
      <c r="AR68" s="2">
        <f t="shared" si="5"/>
        <v>1.0821093045333556</v>
      </c>
      <c r="AS68" s="2">
        <f t="shared" si="5"/>
        <v>0.28718514230337433</v>
      </c>
      <c r="AT68" s="2">
        <f t="shared" si="5"/>
        <v>2.9344547259501521</v>
      </c>
      <c r="AU68" s="2">
        <f t="shared" si="5"/>
        <v>0.15371859259973952</v>
      </c>
      <c r="AV68" s="2">
        <f t="shared" si="5"/>
        <v>27.823423420195219</v>
      </c>
      <c r="AW68" s="2">
        <f t="shared" si="5"/>
        <v>1.0746900602193721</v>
      </c>
      <c r="AX68" s="2">
        <f t="shared" si="5"/>
        <v>0.74008901802331983</v>
      </c>
      <c r="AY68" s="2">
        <f t="shared" si="5"/>
        <v>5.4782924961895803E-2</v>
      </c>
      <c r="AZ68" s="2">
        <f t="shared" si="5"/>
        <v>0.92007535864993695</v>
      </c>
      <c r="BA68" s="2">
        <f t="shared" si="5"/>
        <v>0.38095761060694072</v>
      </c>
      <c r="BB68" s="2">
        <f t="shared" si="5"/>
        <v>0.3037921247497799</v>
      </c>
      <c r="BC68" s="2">
        <f t="shared" si="5"/>
        <v>0.68839217389818586</v>
      </c>
      <c r="BD68" s="2">
        <f t="shared" si="5"/>
        <v>9.4793566173780291E-2</v>
      </c>
      <c r="BE68" s="2">
        <f t="shared" si="5"/>
        <v>30.922925696118789</v>
      </c>
      <c r="BF68" s="2">
        <f t="shared" si="5"/>
        <v>0.38634860314347114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22681.299923687493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7031.7783091520587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1313.781203232872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400.2795133346487</v>
      </c>
      <c r="AU71" s="2">
        <f>AU5/'Output-Calculation-sheet'!AU4*'Output-Calculation-sheet'!AU58</f>
        <v>0</v>
      </c>
      <c r="AV71" s="2">
        <f>AV5/'Output-Calculation-sheet'!AV4*'Output-Calculation-sheet'!AV58</f>
        <v>8235.3628563621751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121170.2302753406</v>
      </c>
      <c r="BF71" s="2">
        <f>BF5/'Output-Calculation-sheet'!BF4*'Output-Calculation-sheet'!BF58</f>
        <v>0</v>
      </c>
      <c r="BH71" s="2">
        <f>SUM(B71:AI71,AK71:AM71,AP71,AR71:AS71,AU71,AW71:BF71)/1000</f>
        <v>121.1702302753406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211828.55991476137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38793.050651389196</v>
      </c>
      <c r="AO72" s="2">
        <f>AO6/'Output-Calculation-sheet'!AO5*'Output-Calculation-sheet'!AO59</f>
        <v>40649.918116859546</v>
      </c>
      <c r="AP72" s="2">
        <f>AP6/'Output-Calculation-sheet'!AP5*'Output-Calculation-sheet'!AP59</f>
        <v>0</v>
      </c>
      <c r="AQ72" s="2">
        <f>AQ6/'Output-Calculation-sheet'!AQ5*'Output-Calculation-sheet'!AQ59</f>
        <v>3176.4232208251428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1737.3117821864869</v>
      </c>
      <c r="AU72" s="2">
        <f>AU6/'Output-Calculation-sheet'!AU5*'Output-Calculation-sheet'!AU59</f>
        <v>0</v>
      </c>
      <c r="AV72" s="2">
        <f>AV6/'Output-Calculation-sheet'!AV5*'Output-Calculation-sheet'!AV59</f>
        <v>20899.05316054061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211704.52865675799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211.70452865675799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572268.8295495084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64712.482714318576</v>
      </c>
      <c r="AO73" s="2">
        <f>AO7/'Output-Calculation-sheet'!AO6*'Output-Calculation-sheet'!AO60</f>
        <v>65747.116863379313</v>
      </c>
      <c r="AP73" s="2">
        <f>AP7/'Output-Calculation-sheet'!AP6*'Output-Calculation-sheet'!AP60</f>
        <v>0</v>
      </c>
      <c r="AQ73" s="2">
        <f>AQ7/'Output-Calculation-sheet'!AQ6*'Output-Calculation-sheet'!AQ60</f>
        <v>5390.844401856285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4327.8553626209914</v>
      </c>
      <c r="AU73" s="2">
        <f>AU7/'Output-Calculation-sheet'!AU6*'Output-Calculation-sheet'!AU60</f>
        <v>0</v>
      </c>
      <c r="AV73" s="2">
        <f>AV7/'Output-Calculation-sheet'!AV6*'Output-Calculation-sheet'!AV60</f>
        <v>36911.848434776613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46.694391719769122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136.19749648461197</v>
      </c>
      <c r="AJ74" s="2">
        <f>AJ8/'Output-Calculation-sheet'!AJ7*'Output-Calculation-sheet'!AJ61</f>
        <v>851257.70309398638</v>
      </c>
      <c r="AK74" s="2">
        <f>AK8/'Output-Calculation-sheet'!AK7*'Output-Calculation-sheet'!AK61</f>
        <v>0</v>
      </c>
      <c r="AL74" s="2">
        <f>AL8/'Output-Calculation-sheet'!AL7*'Output-Calculation-sheet'!AL61</f>
        <v>33.223850130529115</v>
      </c>
      <c r="AM74" s="2">
        <f>AM8/'Output-Calculation-sheet'!AM7*'Output-Calculation-sheet'!AM61</f>
        <v>0</v>
      </c>
      <c r="AN74" s="2">
        <f>AN8/'Output-Calculation-sheet'!AN7*'Output-Calculation-sheet'!AN61</f>
        <v>83160.239479845259</v>
      </c>
      <c r="AO74" s="2">
        <f>AO8/'Output-Calculation-sheet'!AO7*'Output-Calculation-sheet'!AO61</f>
        <v>87797.621091479581</v>
      </c>
      <c r="AP74" s="2">
        <f>AP8/'Output-Calculation-sheet'!AP7*'Output-Calculation-sheet'!AP61</f>
        <v>0</v>
      </c>
      <c r="AQ74" s="2">
        <f>AQ8/'Output-Calculation-sheet'!AQ7*'Output-Calculation-sheet'!AQ61</f>
        <v>7439.1215608328994</v>
      </c>
      <c r="AR74" s="2">
        <f>AR8/'Output-Calculation-sheet'!AR7*'Output-Calculation-sheet'!AR61</f>
        <v>0</v>
      </c>
      <c r="AS74" s="2">
        <f>AS8/'Output-Calculation-sheet'!AS7*'Output-Calculation-sheet'!AS61</f>
        <v>23.626007565372468</v>
      </c>
      <c r="AT74" s="2">
        <f>AT8/'Output-Calculation-sheet'!AT7*'Output-Calculation-sheet'!AT61</f>
        <v>5834.7786943543661</v>
      </c>
      <c r="AU74" s="2">
        <f>AU8/'Output-Calculation-sheet'!AU7*'Output-Calculation-sheet'!AU61</f>
        <v>0</v>
      </c>
      <c r="AV74" s="2">
        <f>AV8/'Output-Calculation-sheet'!AV7*'Output-Calculation-sheet'!AV61</f>
        <v>52429.702096845744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1.6610156888623051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279.42626816319125</v>
      </c>
      <c r="BF74" s="2">
        <f>BF8/'Output-Calculation-sheet'!BF7*'Output-Calculation-sheet'!BF61</f>
        <v>0</v>
      </c>
      <c r="BH74" s="2">
        <f t="shared" si="6"/>
        <v>0.52082902975233625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379.42123260855942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11.642475023288602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85.180552608253961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95.077082699227432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618.98661135571831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234.58287823222688</v>
      </c>
      <c r="AI75" s="2">
        <f>AI9/'Output-Calculation-sheet'!AI8*'Output-Calculation-sheet'!AI62</f>
        <v>459.14394628899583</v>
      </c>
      <c r="AJ75" s="2">
        <f>AJ9/'Output-Calculation-sheet'!AJ8*'Output-Calculation-sheet'!AJ62</f>
        <v>1095806.2408286987</v>
      </c>
      <c r="AK75" s="2">
        <f>AK9/'Output-Calculation-sheet'!AK8*'Output-Calculation-sheet'!AK62</f>
        <v>0</v>
      </c>
      <c r="AL75" s="2">
        <f>AL9/'Output-Calculation-sheet'!AL8*'Output-Calculation-sheet'!AL62</f>
        <v>96.319723212461398</v>
      </c>
      <c r="AM75" s="2">
        <f>AM9/'Output-Calculation-sheet'!AM8*'Output-Calculation-sheet'!AM62</f>
        <v>0</v>
      </c>
      <c r="AN75" s="2">
        <f>AN9/'Output-Calculation-sheet'!AN8*'Output-Calculation-sheet'!AN62</f>
        <v>95317.107886431797</v>
      </c>
      <c r="AO75" s="2">
        <f>AO9/'Output-Calculation-sheet'!AO8*'Output-Calculation-sheet'!AO62</f>
        <v>102539.61519240773</v>
      </c>
      <c r="AP75" s="2">
        <f>AP9/'Output-Calculation-sheet'!AP8*'Output-Calculation-sheet'!AP62</f>
        <v>32.944438712062905</v>
      </c>
      <c r="AQ75" s="2">
        <f>AQ9/'Output-Calculation-sheet'!AQ8*'Output-Calculation-sheet'!AQ62</f>
        <v>9363.3136599885238</v>
      </c>
      <c r="AR75" s="2">
        <f>AR9/'Output-Calculation-sheet'!AR8*'Output-Calculation-sheet'!AR62</f>
        <v>0</v>
      </c>
      <c r="AS75" s="2">
        <f>AS9/'Output-Calculation-sheet'!AS8*'Output-Calculation-sheet'!AS62</f>
        <v>20.308834104320248</v>
      </c>
      <c r="AT75" s="2">
        <f>AT9/'Output-Calculation-sheet'!AT8*'Output-Calculation-sheet'!AT62</f>
        <v>6648.9290644611992</v>
      </c>
      <c r="AU75" s="2">
        <f>AU9/'Output-Calculation-sheet'!AU8*'Output-Calculation-sheet'!AU62</f>
        <v>0</v>
      </c>
      <c r="AV75" s="2">
        <f>AV9/'Output-Calculation-sheet'!AV8*'Output-Calculation-sheet'!AV62</f>
        <v>65573.473666053877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12.937422407429867</v>
      </c>
      <c r="BC75" s="2">
        <f>BC9/'Output-Calculation-sheet'!BC8*'Output-Calculation-sheet'!BC62</f>
        <v>42.955843184581141</v>
      </c>
      <c r="BD75" s="2">
        <f>BD9/'Output-Calculation-sheet'!BD8*'Output-Calculation-sheet'!BD62</f>
        <v>0</v>
      </c>
      <c r="BE75" s="2">
        <f>BE9/'Output-Calculation-sheet'!BE8*'Output-Calculation-sheet'!BE62</f>
        <v>649.98261252959935</v>
      </c>
      <c r="BF75" s="2">
        <f>BF9/'Output-Calculation-sheet'!BF8*'Output-Calculation-sheet'!BF62</f>
        <v>0</v>
      </c>
      <c r="BH75" s="2">
        <f t="shared" si="6"/>
        <v>2.7394836529667255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11.698781729086832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703.28187082759189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33.030675335187041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89.133780423861026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15.977077235032912</v>
      </c>
      <c r="Y76" s="2">
        <f>Y10/'Output-Calculation-sheet'!Y9*'Output-Calculation-sheet'!Y63</f>
        <v>115.57166014894692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228.54304648320425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11872.740502634793</v>
      </c>
      <c r="AF76" s="2">
        <f>AF10/'Output-Calculation-sheet'!AF9*'Output-Calculation-sheet'!AF63</f>
        <v>2821.4751034171431</v>
      </c>
      <c r="AG76" s="2">
        <f>AG10/'Output-Calculation-sheet'!AG9*'Output-Calculation-sheet'!AG63</f>
        <v>0</v>
      </c>
      <c r="AH76" s="2">
        <f>AH10/'Output-Calculation-sheet'!AH9*'Output-Calculation-sheet'!AH63</f>
        <v>711.64210428874924</v>
      </c>
      <c r="AI76" s="2">
        <f>AI10/'Output-Calculation-sheet'!AI9*'Output-Calculation-sheet'!AI63</f>
        <v>721.16656814345311</v>
      </c>
      <c r="AJ76" s="2">
        <f>AJ10/'Output-Calculation-sheet'!AJ9*'Output-Calculation-sheet'!AJ63</f>
        <v>1261921.3986276481</v>
      </c>
      <c r="AK76" s="2">
        <f>AK10/'Output-Calculation-sheet'!AK9*'Output-Calculation-sheet'!AK63</f>
        <v>9.4017006416942337</v>
      </c>
      <c r="AL76" s="2">
        <f>AL10/'Output-Calculation-sheet'!AL9*'Output-Calculation-sheet'!AL63</f>
        <v>149.25326710835435</v>
      </c>
      <c r="AM76" s="2">
        <f>AM10/'Output-Calculation-sheet'!AM9*'Output-Calculation-sheet'!AM63</f>
        <v>0</v>
      </c>
      <c r="AN76" s="2">
        <f>AN10/'Output-Calculation-sheet'!AN9*'Output-Calculation-sheet'!AN63</f>
        <v>96840.651947360864</v>
      </c>
      <c r="AO76" s="2">
        <f>AO10/'Output-Calculation-sheet'!AO9*'Output-Calculation-sheet'!AO63</f>
        <v>106829.22220947576</v>
      </c>
      <c r="AP76" s="2">
        <f>AP10/'Output-Calculation-sheet'!AP9*'Output-Calculation-sheet'!AP63</f>
        <v>84.326298347933189</v>
      </c>
      <c r="AQ76" s="2">
        <f>AQ10/'Output-Calculation-sheet'!AQ9*'Output-Calculation-sheet'!AQ63</f>
        <v>10575.431622143737</v>
      </c>
      <c r="AR76" s="2">
        <f>AR10/'Output-Calculation-sheet'!AR9*'Output-Calculation-sheet'!AR63</f>
        <v>0</v>
      </c>
      <c r="AS76" s="2">
        <f>AS10/'Output-Calculation-sheet'!AS9*'Output-Calculation-sheet'!AS63</f>
        <v>19.194243831974401</v>
      </c>
      <c r="AT76" s="2">
        <f>AT10/'Output-Calculation-sheet'!AT9*'Output-Calculation-sheet'!AT63</f>
        <v>6697.3427278672107</v>
      </c>
      <c r="AU76" s="2">
        <f>AU10/'Output-Calculation-sheet'!AU9*'Output-Calculation-sheet'!AU63</f>
        <v>0</v>
      </c>
      <c r="AV76" s="2">
        <f>AV10/'Output-Calculation-sheet'!AV9*'Output-Calculation-sheet'!AV63</f>
        <v>73648.840196141813</v>
      </c>
      <c r="AW76" s="2">
        <f>AW10/'Output-Calculation-sheet'!AW9*'Output-Calculation-sheet'!AW63</f>
        <v>32.07516666834541</v>
      </c>
      <c r="AX76" s="2">
        <f>AX10/'Output-Calculation-sheet'!AX9*'Output-Calculation-sheet'!AX63</f>
        <v>0</v>
      </c>
      <c r="AY76" s="2">
        <f>AY10/'Output-Calculation-sheet'!AY9*'Output-Calculation-sheet'!AY63</f>
        <v>1.4021172437527016</v>
      </c>
      <c r="AZ76" s="2">
        <f>AZ10/'Output-Calculation-sheet'!AZ9*'Output-Calculation-sheet'!AZ63</f>
        <v>0</v>
      </c>
      <c r="BA76" s="2">
        <f>BA10/'Output-Calculation-sheet'!BA9*'Output-Calculation-sheet'!BA63</f>
        <v>14.238481781121946</v>
      </c>
      <c r="BB76" s="2">
        <f>BB10/'Output-Calculation-sheet'!BB9*'Output-Calculation-sheet'!BB63</f>
        <v>22.409026183023403</v>
      </c>
      <c r="BC76" s="2">
        <f>BC10/'Output-Calculation-sheet'!BC9*'Output-Calculation-sheet'!BC63</f>
        <v>77.51541513990307</v>
      </c>
      <c r="BD76" s="2">
        <f>BD10/'Output-Calculation-sheet'!BD9*'Output-Calculation-sheet'!BD63</f>
        <v>0.7418357415116561</v>
      </c>
      <c r="BE76" s="2">
        <f>BE10/'Output-Calculation-sheet'!BE9*'Output-Calculation-sheet'!BE63</f>
        <v>932.46362882997084</v>
      </c>
      <c r="BF76" s="2">
        <f>BF10/'Output-Calculation-sheet'!BF9*'Output-Calculation-sheet'!BF63</f>
        <v>0</v>
      </c>
      <c r="BH76" s="2">
        <f t="shared" si="6"/>
        <v>18.667282352184635</v>
      </c>
    </row>
    <row r="77" spans="1:60" x14ac:dyDescent="0.25">
      <c r="A77" s="2">
        <v>2034</v>
      </c>
      <c r="B77" s="2">
        <f>B11/'Output-Calculation-sheet'!B10*'Output-Calculation-sheet'!B64</f>
        <v>26.678902853601922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33.393305292926946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904.16710397791519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46.235743408104831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302.21185623617652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62.836706501454394</v>
      </c>
      <c r="Y77" s="2">
        <f>Y11/'Output-Calculation-sheet'!Y10*'Output-Calculation-sheet'!Y64</f>
        <v>131.94501627525955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313.18157391160696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20321.136658631967</v>
      </c>
      <c r="AF77" s="2">
        <f>AF11/'Output-Calculation-sheet'!AF10*'Output-Calculation-sheet'!AF64</f>
        <v>7308.1332968886427</v>
      </c>
      <c r="AG77" s="2">
        <f>AG11/'Output-Calculation-sheet'!AG10*'Output-Calculation-sheet'!AG64</f>
        <v>0</v>
      </c>
      <c r="AH77" s="2">
        <f>AH11/'Output-Calculation-sheet'!AH10*'Output-Calculation-sheet'!AH64</f>
        <v>1038.233448976106</v>
      </c>
      <c r="AI77" s="2">
        <f>AI11/'Output-Calculation-sheet'!AI10*'Output-Calculation-sheet'!AI64</f>
        <v>893.67763446313472</v>
      </c>
      <c r="AJ77" s="2">
        <f>AJ11/'Output-Calculation-sheet'!AJ10*'Output-Calculation-sheet'!AJ64</f>
        <v>1315699.7770034373</v>
      </c>
      <c r="AK77" s="2">
        <f>AK11/'Output-Calculation-sheet'!AK10*'Output-Calculation-sheet'!AK64</f>
        <v>46.335550477461545</v>
      </c>
      <c r="AL77" s="2">
        <f>AL11/'Output-Calculation-sheet'!AL10*'Output-Calculation-sheet'!AL64</f>
        <v>182.4538949860395</v>
      </c>
      <c r="AM77" s="2">
        <f>AM11/'Output-Calculation-sheet'!AM10*'Output-Calculation-sheet'!AM64</f>
        <v>0</v>
      </c>
      <c r="AN77" s="2">
        <f>AN11/'Output-Calculation-sheet'!AN10*'Output-Calculation-sheet'!AN64</f>
        <v>87990.358562570487</v>
      </c>
      <c r="AO77" s="2">
        <f>AO11/'Output-Calculation-sheet'!AO10*'Output-Calculation-sheet'!AO64</f>
        <v>100366.8943703211</v>
      </c>
      <c r="AP77" s="2">
        <f>AP11/'Output-Calculation-sheet'!AP10*'Output-Calculation-sheet'!AP64</f>
        <v>119.7702479843545</v>
      </c>
      <c r="AQ77" s="2">
        <f>AQ11/'Output-Calculation-sheet'!AQ10*'Output-Calculation-sheet'!AQ64</f>
        <v>10846.760750081736</v>
      </c>
      <c r="AR77" s="2">
        <f>AR11/'Output-Calculation-sheet'!AR10*'Output-Calculation-sheet'!AR64</f>
        <v>0</v>
      </c>
      <c r="AS77" s="2">
        <f>AS11/'Output-Calculation-sheet'!AS10*'Output-Calculation-sheet'!AS64</f>
        <v>17.843926578453214</v>
      </c>
      <c r="AT77" s="2">
        <f>AT11/'Output-Calculation-sheet'!AT10*'Output-Calculation-sheet'!AT64</f>
        <v>6005.7886751151946</v>
      </c>
      <c r="AU77" s="2">
        <f>AU11/'Output-Calculation-sheet'!AU10*'Output-Calculation-sheet'!AU64</f>
        <v>0</v>
      </c>
      <c r="AV77" s="2">
        <f>AV11/'Output-Calculation-sheet'!AV10*'Output-Calculation-sheet'!AV64</f>
        <v>75168.410330788116</v>
      </c>
      <c r="AW77" s="2">
        <f>AW11/'Output-Calculation-sheet'!AW10*'Output-Calculation-sheet'!AW64</f>
        <v>52.540047624919545</v>
      </c>
      <c r="AX77" s="2">
        <f>AX11/'Output-Calculation-sheet'!AX10*'Output-Calculation-sheet'!AX64</f>
        <v>0</v>
      </c>
      <c r="AY77" s="2">
        <f>AY11/'Output-Calculation-sheet'!AY10*'Output-Calculation-sheet'!AY64</f>
        <v>5.5220842128943195</v>
      </c>
      <c r="AZ77" s="2">
        <f>AZ11/'Output-Calculation-sheet'!AZ10*'Output-Calculation-sheet'!AZ64</f>
        <v>0</v>
      </c>
      <c r="BA77" s="2">
        <f>BA11/'Output-Calculation-sheet'!BA10*'Output-Calculation-sheet'!BA64</f>
        <v>23.801847978053079</v>
      </c>
      <c r="BB77" s="2">
        <f>BB11/'Output-Calculation-sheet'!BB10*'Output-Calculation-sheet'!BB64</f>
        <v>37.405983602073448</v>
      </c>
      <c r="BC77" s="2">
        <f>BC11/'Output-Calculation-sheet'!BC10*'Output-Calculation-sheet'!BC64</f>
        <v>99.079361214140249</v>
      </c>
      <c r="BD77" s="2">
        <f>BD11/'Output-Calculation-sheet'!BD10*'Output-Calculation-sheet'!BD64</f>
        <v>3.6132349378797186</v>
      </c>
      <c r="BE77" s="2">
        <f>BE11/'Output-Calculation-sheet'!BE10*'Output-Calculation-sheet'!BE64</f>
        <v>1086.8715160514378</v>
      </c>
      <c r="BF77" s="2">
        <f>BF11/'Output-Calculation-sheet'!BF10*'Output-Calculation-sheet'!BF64</f>
        <v>0</v>
      </c>
      <c r="BH77" s="2">
        <f t="shared" si="6"/>
        <v>33.057068943064607</v>
      </c>
    </row>
    <row r="78" spans="1:60" x14ac:dyDescent="0.25">
      <c r="A78" s="2">
        <v>2035</v>
      </c>
      <c r="B78" s="2">
        <f>B12/'Output-Calculation-sheet'!B11*'Output-Calculation-sheet'!B65</f>
        <v>75.265335718284831</v>
      </c>
      <c r="C78" s="2">
        <f>C12/'Output-Calculation-sheet'!C11*'Output-Calculation-sheet'!C65</f>
        <v>0</v>
      </c>
      <c r="D78" s="2">
        <f>D12/'Output-Calculation-sheet'!D11*'Output-Calculation-sheet'!D65</f>
        <v>248.02012456324246</v>
      </c>
      <c r="E78" s="2">
        <f>E12/'Output-Calculation-sheet'!E11*'Output-Calculation-sheet'!E65</f>
        <v>46.10291507412451</v>
      </c>
      <c r="F78" s="2">
        <f>F12/'Output-Calculation-sheet'!F11*'Output-Calculation-sheet'!F65</f>
        <v>22.574217270993543</v>
      </c>
      <c r="G78" s="2">
        <f>G12/'Output-Calculation-sheet'!G11*'Output-Calculation-sheet'!G65</f>
        <v>31.77477729113302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969.67079681710732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52.198975724896172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422.74646981763561</v>
      </c>
      <c r="Q78" s="2">
        <f>Q12/'Output-Calculation-sheet'!Q11*'Output-Calculation-sheet'!Q65</f>
        <v>0</v>
      </c>
      <c r="R78" s="2">
        <f>R12/'Output-Calculation-sheet'!R11*'Output-Calculation-sheet'!R65</f>
        <v>5.8039938589113422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93.760396464709331</v>
      </c>
      <c r="Y78" s="2">
        <f>Y12/'Output-Calculation-sheet'!Y11*'Output-Calculation-sheet'!Y65</f>
        <v>126.10782505813928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350.36887751456385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24675.93561909752</v>
      </c>
      <c r="AF78" s="2">
        <f>AF12/'Output-Calculation-sheet'!AF11*'Output-Calculation-sheet'!AF65</f>
        <v>9920.8201533270912</v>
      </c>
      <c r="AG78" s="2">
        <f>AG12/'Output-Calculation-sheet'!AG11*'Output-Calculation-sheet'!AG65</f>
        <v>0</v>
      </c>
      <c r="AH78" s="2">
        <f>AH12/'Output-Calculation-sheet'!AH11*'Output-Calculation-sheet'!AH65</f>
        <v>1192.1454501346821</v>
      </c>
      <c r="AI78" s="2">
        <f>AI12/'Output-Calculation-sheet'!AI11*'Output-Calculation-sheet'!AI65</f>
        <v>940.47871132030457</v>
      </c>
      <c r="AJ78" s="2">
        <f>AJ12/'Output-Calculation-sheet'!AJ11*'Output-Calculation-sheet'!AJ65</f>
        <v>1243121.3286088165</v>
      </c>
      <c r="AK78" s="2">
        <f>AK12/'Output-Calculation-sheet'!AK11*'Output-Calculation-sheet'!AK65</f>
        <v>61.359771973618656</v>
      </c>
      <c r="AL78" s="2">
        <f>AL12/'Output-Calculation-sheet'!AL11*'Output-Calculation-sheet'!AL65</f>
        <v>190.9331640347948</v>
      </c>
      <c r="AM78" s="2">
        <f>AM12/'Output-Calculation-sheet'!AM11*'Output-Calculation-sheet'!AM65</f>
        <v>0</v>
      </c>
      <c r="AN78" s="2">
        <f>AN12/'Output-Calculation-sheet'!AN11*'Output-Calculation-sheet'!AN65</f>
        <v>71254.443519859225</v>
      </c>
      <c r="AO78" s="2">
        <f>AO12/'Output-Calculation-sheet'!AO11*'Output-Calculation-sheet'!AO65</f>
        <v>84996.278312858383</v>
      </c>
      <c r="AP78" s="2">
        <f>AP12/'Output-Calculation-sheet'!AP11*'Output-Calculation-sheet'!AP65</f>
        <v>136.15109994231105</v>
      </c>
      <c r="AQ78" s="2">
        <f>AQ12/'Output-Calculation-sheet'!AQ11*'Output-Calculation-sheet'!AQ65</f>
        <v>10119.010207386675</v>
      </c>
      <c r="AR78" s="2">
        <f>AR12/'Output-Calculation-sheet'!AR11*'Output-Calculation-sheet'!AR65</f>
        <v>0</v>
      </c>
      <c r="AS78" s="2">
        <f>AS12/'Output-Calculation-sheet'!AS11*'Output-Calculation-sheet'!AS65</f>
        <v>14.947380916075479</v>
      </c>
      <c r="AT78" s="2">
        <f>AT12/'Output-Calculation-sheet'!AT11*'Output-Calculation-sheet'!AT65</f>
        <v>4765.3220378907472</v>
      </c>
      <c r="AU78" s="2">
        <f>AU12/'Output-Calculation-sheet'!AU11*'Output-Calculation-sheet'!AU65</f>
        <v>0</v>
      </c>
      <c r="AV78" s="2">
        <f>AV12/'Output-Calculation-sheet'!AV11*'Output-Calculation-sheet'!AV65</f>
        <v>69825.097412810937</v>
      </c>
      <c r="AW78" s="2">
        <f>AW12/'Output-Calculation-sheet'!AW11*'Output-Calculation-sheet'!AW65</f>
        <v>62.422539347875144</v>
      </c>
      <c r="AX78" s="2">
        <f>AX12/'Output-Calculation-sheet'!AX11*'Output-Calculation-sheet'!AX65</f>
        <v>0</v>
      </c>
      <c r="AY78" s="2">
        <f>AY12/'Output-Calculation-sheet'!AY11*'Output-Calculation-sheet'!AY65</f>
        <v>7.5953563463085683</v>
      </c>
      <c r="AZ78" s="2">
        <f>AZ12/'Output-Calculation-sheet'!AZ11*'Output-Calculation-sheet'!AZ65</f>
        <v>0</v>
      </c>
      <c r="BA78" s="2">
        <f>BA12/'Output-Calculation-sheet'!BA11*'Output-Calculation-sheet'!BA65</f>
        <v>28.358980187137711</v>
      </c>
      <c r="BB78" s="2">
        <f>BB12/'Output-Calculation-sheet'!BB11*'Output-Calculation-sheet'!BB65</f>
        <v>42.423465884627412</v>
      </c>
      <c r="BC78" s="2">
        <f>BC12/'Output-Calculation-sheet'!BC11*'Output-Calculation-sheet'!BC65</f>
        <v>106.28614467647056</v>
      </c>
      <c r="BD78" s="2">
        <f>BD12/'Output-Calculation-sheet'!BD11*'Output-Calculation-sheet'!BD65</f>
        <v>5.7182876511862588</v>
      </c>
      <c r="BE78" s="2">
        <f>BE12/'Output-Calculation-sheet'!BE11*'Output-Calculation-sheet'!BE65</f>
        <v>1037.7209842713382</v>
      </c>
      <c r="BF78" s="2">
        <f>BF12/'Output-Calculation-sheet'!BF11*'Output-Calculation-sheet'!BF65</f>
        <v>0</v>
      </c>
      <c r="BH78" s="2">
        <f t="shared" si="6"/>
        <v>40.867691814285095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10771.854608314699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3361.5508912941896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628.15321799721335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181.18505920394463</v>
      </c>
      <c r="AU82" s="2">
        <f>AU5/'Output-Calculation-sheet'!AU4*'Output-Calculation-sheet'!AU67</f>
        <v>0.50884564928343123</v>
      </c>
      <c r="AV82" s="2">
        <f>AV5/'Output-Calculation-sheet'!AV4*'Output-Calculation-sheet'!AV67</f>
        <v>3966.616039407209</v>
      </c>
      <c r="AW82" s="2">
        <f>AW5/'Output-Calculation-sheet'!AW4*'Output-Calculation-sheet'!AW67</f>
        <v>0</v>
      </c>
      <c r="AX82" s="2">
        <f>AX5/'Output-Calculation-sheet'!AX4*'Output-Calculation-sheet'!AX67</f>
        <v>1.9090902356751354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58316.771485533958</v>
      </c>
      <c r="BF82" s="2">
        <f>BF5/'Output-Calculation-sheet'!BF4*'Output-Calculation-sheet'!BF67</f>
        <v>0</v>
      </c>
      <c r="BH82" s="2">
        <f>SUM(B82:AI82,AK82:AM82,AP82,AR82:AS82,AU82,AW82:BF82)/1000</f>
        <v>58.346172750692212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102153.71980362291</v>
      </c>
      <c r="AK83" s="2">
        <f>AK6/'Output-Calculation-sheet'!AK5*'Output-Calculation-sheet'!AK68</f>
        <v>3.6914674011780835</v>
      </c>
      <c r="AL83" s="2">
        <f>AL6/'Output-Calculation-sheet'!AL5*'Output-Calculation-sheet'!AL68</f>
        <v>0</v>
      </c>
      <c r="AM83" s="2">
        <f>AM6/'Output-Calculation-sheet'!AM5*'Output-Calculation-sheet'!AM68</f>
        <v>31.713132655248724</v>
      </c>
      <c r="AN83" s="2">
        <f>AN6/'Output-Calculation-sheet'!AN5*'Output-Calculation-sheet'!AN68</f>
        <v>18702.496305004068</v>
      </c>
      <c r="AO83" s="2">
        <f>AO6/'Output-Calculation-sheet'!AO5*'Output-Calculation-sheet'!AO68</f>
        <v>19523.677099346802</v>
      </c>
      <c r="AP83" s="2">
        <f>AP6/'Output-Calculation-sheet'!AP5*'Output-Calculation-sheet'!AP68</f>
        <v>0</v>
      </c>
      <c r="AQ83" s="2">
        <f>AQ6/'Output-Calculation-sheet'!AQ5*'Output-Calculation-sheet'!AQ68</f>
        <v>1526.6332907752321</v>
      </c>
      <c r="AR83" s="2">
        <f>AR6/'Output-Calculation-sheet'!AR5*'Output-Calculation-sheet'!AR68</f>
        <v>4.1602788903804244</v>
      </c>
      <c r="AS83" s="2">
        <f>AS6/'Output-Calculation-sheet'!AS5*'Output-Calculation-sheet'!AS68</f>
        <v>0</v>
      </c>
      <c r="AT83" s="2">
        <f>AT6/'Output-Calculation-sheet'!AT5*'Output-Calculation-sheet'!AT68</f>
        <v>823.33358090296952</v>
      </c>
      <c r="AU83" s="2">
        <f>AU6/'Output-Calculation-sheet'!AU5*'Output-Calculation-sheet'!AU68</f>
        <v>1.1067806441809138</v>
      </c>
      <c r="AV83" s="2">
        <f>AV6/'Output-Calculation-sheet'!AV5*'Output-Calculation-sheet'!AV68</f>
        <v>10084.197927070933</v>
      </c>
      <c r="AW83" s="2">
        <f>AW6/'Output-Calculation-sheet'!AW5*'Output-Calculation-sheet'!AW68</f>
        <v>0</v>
      </c>
      <c r="AX83" s="2">
        <f>AX6/'Output-Calculation-sheet'!AX5*'Output-Calculation-sheet'!AX68</f>
        <v>4.1524264260007291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102006.53339025227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102.07255223993697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276342.43290524196</v>
      </c>
      <c r="AK84" s="2">
        <f>AK7/'Output-Calculation-sheet'!AK6*'Output-Calculation-sheet'!AK69</f>
        <v>8.9624196119559443</v>
      </c>
      <c r="AL84" s="2">
        <f>AL7/'Output-Calculation-sheet'!AL6*'Output-Calculation-sheet'!AL69</f>
        <v>0</v>
      </c>
      <c r="AM84" s="2">
        <f>AM7/'Output-Calculation-sheet'!AM6*'Output-Calculation-sheet'!AM69</f>
        <v>53.896854509043763</v>
      </c>
      <c r="AN84" s="2">
        <f>AN7/'Output-Calculation-sheet'!AN6*'Output-Calculation-sheet'!AN69</f>
        <v>31222.09187260129</v>
      </c>
      <c r="AO84" s="2">
        <f>AO7/'Output-Calculation-sheet'!AO6*'Output-Calculation-sheet'!AO69</f>
        <v>31629.755605066552</v>
      </c>
      <c r="AP84" s="2">
        <f>AP7/'Output-Calculation-sheet'!AP6*'Output-Calculation-sheet'!AP69</f>
        <v>0</v>
      </c>
      <c r="AQ84" s="2">
        <f>AQ7/'Output-Calculation-sheet'!AQ6*'Output-Calculation-sheet'!AQ69</f>
        <v>2595.3291718469113</v>
      </c>
      <c r="AR84" s="2">
        <f>AR7/'Output-Calculation-sheet'!AR6*'Output-Calculation-sheet'!AR69</f>
        <v>6.9720092423563624</v>
      </c>
      <c r="AS84" s="2">
        <f>AS7/'Output-Calculation-sheet'!AS6*'Output-Calculation-sheet'!AS69</f>
        <v>0</v>
      </c>
      <c r="AT84" s="2">
        <f>AT7/'Output-Calculation-sheet'!AT6*'Output-Calculation-sheet'!AT69</f>
        <v>2072.8316235704719</v>
      </c>
      <c r="AU84" s="2">
        <f>AU7/'Output-Calculation-sheet'!AU6*'Output-Calculation-sheet'!AU69</f>
        <v>2.1197713172087989</v>
      </c>
      <c r="AV84" s="2">
        <f>AV7/'Output-Calculation-sheet'!AV6*'Output-Calculation-sheet'!AV69</f>
        <v>17821.000119090837</v>
      </c>
      <c r="AW84" s="2">
        <f>AW7/'Output-Calculation-sheet'!AW6*'Output-Calculation-sheet'!AW69</f>
        <v>0</v>
      </c>
      <c r="AX84" s="2">
        <f>AX7/'Output-Calculation-sheet'!AX6*'Output-Calculation-sheet'!AX69</f>
        <v>5.9647282961636598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0.12079763837512181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47.9572286853968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411180.99202862894</v>
      </c>
      <c r="AK85" s="2">
        <f>AK8/'Output-Calculation-sheet'!AK7*'Output-Calculation-sheet'!AK70</f>
        <v>5.0115929326271758</v>
      </c>
      <c r="AL85" s="2">
        <f>AL8/'Output-Calculation-sheet'!AL7*'Output-Calculation-sheet'!AL70</f>
        <v>0</v>
      </c>
      <c r="AM85" s="2">
        <f>AM8/'Output-Calculation-sheet'!AM7*'Output-Calculation-sheet'!AM70</f>
        <v>77.497626170130602</v>
      </c>
      <c r="AN85" s="2">
        <f>AN8/'Output-Calculation-sheet'!AN7*'Output-Calculation-sheet'!AN70</f>
        <v>40134.425298710281</v>
      </c>
      <c r="AO85" s="2">
        <f>AO8/'Output-Calculation-sheet'!AO7*'Output-Calculation-sheet'!AO70</f>
        <v>42267.927596673333</v>
      </c>
      <c r="AP85" s="2">
        <f>AP8/'Output-Calculation-sheet'!AP7*'Output-Calculation-sheet'!AP70</f>
        <v>0</v>
      </c>
      <c r="AQ85" s="2">
        <f>AQ8/'Output-Calculation-sheet'!AQ7*'Output-Calculation-sheet'!AQ70</f>
        <v>3584.3703948533011</v>
      </c>
      <c r="AR85" s="2">
        <f>AR8/'Output-Calculation-sheet'!AR7*'Output-Calculation-sheet'!AR70</f>
        <v>8.7990182053020938</v>
      </c>
      <c r="AS85" s="2">
        <f>AS8/'Output-Calculation-sheet'!AS7*'Output-Calculation-sheet'!AS70</f>
        <v>0</v>
      </c>
      <c r="AT85" s="2">
        <f>AT8/'Output-Calculation-sheet'!AT7*'Output-Calculation-sheet'!AT70</f>
        <v>2798.7690038131759</v>
      </c>
      <c r="AU85" s="2">
        <f>AU8/'Output-Calculation-sheet'!AU7*'Output-Calculation-sheet'!AU70</f>
        <v>2.9260607563899783</v>
      </c>
      <c r="AV85" s="2">
        <f>AV8/'Output-Calculation-sheet'!AV7*'Output-Calculation-sheet'!AV70</f>
        <v>25321.176888491922</v>
      </c>
      <c r="AW85" s="2">
        <f>AW8/'Output-Calculation-sheet'!AW7*'Output-Calculation-sheet'!AW70</f>
        <v>0</v>
      </c>
      <c r="AX85" s="2">
        <f>AX8/'Output-Calculation-sheet'!AX7*'Output-Calculation-sheet'!AX70</f>
        <v>8.7824101896247839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0.15097393693947142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58.676729554953098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529395.44154196314</v>
      </c>
      <c r="AK86" s="2">
        <f>AK9/'Output-Calculation-sheet'!AK8*'Output-Calculation-sheet'!AK71</f>
        <v>25.549144797714902</v>
      </c>
      <c r="AL86" s="2">
        <f>AL9/'Output-Calculation-sheet'!AL8*'Output-Calculation-sheet'!AL71</f>
        <v>0</v>
      </c>
      <c r="AM86" s="2">
        <f>AM9/'Output-Calculation-sheet'!AM8*'Output-Calculation-sheet'!AM71</f>
        <v>96.575985986869384</v>
      </c>
      <c r="AN86" s="2">
        <f>AN9/'Output-Calculation-sheet'!AN8*'Output-Calculation-sheet'!AN71</f>
        <v>46009.097501265067</v>
      </c>
      <c r="AO86" s="2">
        <f>AO9/'Output-Calculation-sheet'!AO8*'Output-Calculation-sheet'!AO71</f>
        <v>49395.120652655591</v>
      </c>
      <c r="AP86" s="2">
        <f>AP9/'Output-Calculation-sheet'!AP8*'Output-Calculation-sheet'!AP71</f>
        <v>0</v>
      </c>
      <c r="AQ86" s="2">
        <f>AQ9/'Output-Calculation-sheet'!AQ8*'Output-Calculation-sheet'!AQ71</f>
        <v>4514.6693294899933</v>
      </c>
      <c r="AR86" s="2">
        <f>AR9/'Output-Calculation-sheet'!AR8*'Output-Calculation-sheet'!AR71</f>
        <v>11.093927364037945</v>
      </c>
      <c r="AS86" s="2">
        <f>AS9/'Output-Calculation-sheet'!AS8*'Output-Calculation-sheet'!AS71</f>
        <v>0</v>
      </c>
      <c r="AT86" s="2">
        <f>AT9/'Output-Calculation-sheet'!AT8*'Output-Calculation-sheet'!AT71</f>
        <v>3192.3414107779149</v>
      </c>
      <c r="AU86" s="2">
        <f>AU9/'Output-Calculation-sheet'!AU8*'Output-Calculation-sheet'!AU71</f>
        <v>3.5416502781649069</v>
      </c>
      <c r="AV86" s="2">
        <f>AV9/'Output-Calculation-sheet'!AV8*'Output-Calculation-sheet'!AV71</f>
        <v>31674.567295533343</v>
      </c>
      <c r="AW86" s="2">
        <f>AW9/'Output-Calculation-sheet'!AW8*'Output-Calculation-sheet'!AW71</f>
        <v>0</v>
      </c>
      <c r="AX86" s="2">
        <f>AX9/'Output-Calculation-sheet'!AX8*'Output-Calculation-sheet'!AX71</f>
        <v>11.072987741538487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0.20651042572327871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65.176831247288703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609723.77825417032</v>
      </c>
      <c r="AK87" s="2">
        <f>AK10/'Output-Calculation-sheet'!AK9*'Output-Calculation-sheet'!AK72</f>
        <v>31.622796466241923</v>
      </c>
      <c r="AL87" s="2">
        <f>AL10/'Output-Calculation-sheet'!AL9*'Output-Calculation-sheet'!AL72</f>
        <v>0</v>
      </c>
      <c r="AM87" s="2">
        <f>AM10/'Output-Calculation-sheet'!AM9*'Output-Calculation-sheet'!AM72</f>
        <v>108.6676738842457</v>
      </c>
      <c r="AN87" s="2">
        <f>AN10/'Output-Calculation-sheet'!AN9*'Output-Calculation-sheet'!AN72</f>
        <v>46749.029985821486</v>
      </c>
      <c r="AO87" s="2">
        <f>AO10/'Output-Calculation-sheet'!AO9*'Output-Calculation-sheet'!AO72</f>
        <v>51477.854951421941</v>
      </c>
      <c r="AP87" s="2">
        <f>AP10/'Output-Calculation-sheet'!AP9*'Output-Calculation-sheet'!AP72</f>
        <v>0</v>
      </c>
      <c r="AQ87" s="2">
        <f>AQ10/'Output-Calculation-sheet'!AQ9*'Output-Calculation-sheet'!AQ72</f>
        <v>5101.2285869980533</v>
      </c>
      <c r="AR87" s="2">
        <f>AR10/'Output-Calculation-sheet'!AR9*'Output-Calculation-sheet'!AR72</f>
        <v>11.524554333446808</v>
      </c>
      <c r="AS87" s="2">
        <f>AS10/'Output-Calculation-sheet'!AS9*'Output-Calculation-sheet'!AS72</f>
        <v>0</v>
      </c>
      <c r="AT87" s="2">
        <f>AT10/'Output-Calculation-sheet'!AT9*'Output-Calculation-sheet'!AT72</f>
        <v>3216.6195368189128</v>
      </c>
      <c r="AU87" s="2">
        <f>AU10/'Output-Calculation-sheet'!AU9*'Output-Calculation-sheet'!AU72</f>
        <v>4.1808234075680986</v>
      </c>
      <c r="AV87" s="2">
        <f>AV10/'Output-Calculation-sheet'!AV9*'Output-Calculation-sheet'!AV72</f>
        <v>35580.375582385605</v>
      </c>
      <c r="AW87" s="2">
        <f>AW10/'Output-Calculation-sheet'!AW9*'Output-Calculation-sheet'!AW72</f>
        <v>0</v>
      </c>
      <c r="AX87" s="2">
        <f>AX10/'Output-Calculation-sheet'!AX9*'Output-Calculation-sheet'!AX72</f>
        <v>12.548511173414006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0.23372119051220522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66.169377659131072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635755.62862003117</v>
      </c>
      <c r="AK88" s="2">
        <f>AK11/'Output-Calculation-sheet'!AK10*'Output-Calculation-sheet'!AK73</f>
        <v>30.252189837450988</v>
      </c>
      <c r="AL88" s="2">
        <f>AL11/'Output-Calculation-sheet'!AL10*'Output-Calculation-sheet'!AL73</f>
        <v>0</v>
      </c>
      <c r="AM88" s="2">
        <f>AM11/'Output-Calculation-sheet'!AM10*'Output-Calculation-sheet'!AM73</f>
        <v>118.80886907645274</v>
      </c>
      <c r="AN88" s="2">
        <f>AN11/'Output-Calculation-sheet'!AN10*'Output-Calculation-sheet'!AN73</f>
        <v>42478.957094693375</v>
      </c>
      <c r="AO88" s="2">
        <f>AO11/'Output-Calculation-sheet'!AO10*'Output-Calculation-sheet'!AO73</f>
        <v>48370.417205916172</v>
      </c>
      <c r="AP88" s="2">
        <f>AP11/'Output-Calculation-sheet'!AP10*'Output-Calculation-sheet'!AP73</f>
        <v>0</v>
      </c>
      <c r="AQ88" s="2">
        <f>AQ11/'Output-Calculation-sheet'!AQ10*'Output-Calculation-sheet'!AQ73</f>
        <v>5233.6391384241342</v>
      </c>
      <c r="AR88" s="2">
        <f>AR11/'Output-Calculation-sheet'!AR10*'Output-Calculation-sheet'!AR73</f>
        <v>11.108644061299605</v>
      </c>
      <c r="AS88" s="2">
        <f>AS11/'Output-Calculation-sheet'!AS10*'Output-Calculation-sheet'!AS73</f>
        <v>0</v>
      </c>
      <c r="AT88" s="2">
        <f>AT11/'Output-Calculation-sheet'!AT10*'Output-Calculation-sheet'!AT73</f>
        <v>2885.0082948916825</v>
      </c>
      <c r="AU88" s="2">
        <f>AU11/'Output-Calculation-sheet'!AU10*'Output-Calculation-sheet'!AU73</f>
        <v>4.1866613877676784</v>
      </c>
      <c r="AV88" s="2">
        <f>AV11/'Output-Calculation-sheet'!AV10*'Output-Calculation-sheet'!AV73</f>
        <v>36317.390080333054</v>
      </c>
      <c r="AW88" s="2">
        <f>AW11/'Output-Calculation-sheet'!AW10*'Output-Calculation-sheet'!AW73</f>
        <v>0</v>
      </c>
      <c r="AX88" s="2">
        <f>AX11/'Output-Calculation-sheet'!AX10*'Output-Calculation-sheet'!AX73</f>
        <v>12.935622771462391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0.24346136479356448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54.474547105534825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600724.72356580419</v>
      </c>
      <c r="AK89" s="2">
        <f>AK12/'Output-Calculation-sheet'!AK11*'Output-Calculation-sheet'!AK74</f>
        <v>26.684349402884145</v>
      </c>
      <c r="AL89" s="2">
        <f>AL12/'Output-Calculation-sheet'!AL11*'Output-Calculation-sheet'!AL74</f>
        <v>0</v>
      </c>
      <c r="AM89" s="2">
        <f>AM12/'Output-Calculation-sheet'!AM11*'Output-Calculation-sheet'!AM74</f>
        <v>110.03680266499168</v>
      </c>
      <c r="AN89" s="2">
        <f>AN12/'Output-Calculation-sheet'!AN11*'Output-Calculation-sheet'!AN74</f>
        <v>34397.919256535373</v>
      </c>
      <c r="AO89" s="2">
        <f>AO12/'Output-Calculation-sheet'!AO11*'Output-Calculation-sheet'!AO74</f>
        <v>40965.65905197239</v>
      </c>
      <c r="AP89" s="2">
        <f>AP12/'Output-Calculation-sheet'!AP11*'Output-Calculation-sheet'!AP74</f>
        <v>0</v>
      </c>
      <c r="AQ89" s="2">
        <f>AQ12/'Output-Calculation-sheet'!AQ11*'Output-Calculation-sheet'!AQ74</f>
        <v>4883.5518839781671</v>
      </c>
      <c r="AR89" s="2">
        <f>AR12/'Output-Calculation-sheet'!AR11*'Output-Calculation-sheet'!AR74</f>
        <v>9.890587091450957</v>
      </c>
      <c r="AS89" s="2">
        <f>AS12/'Output-Calculation-sheet'!AS11*'Output-Calculation-sheet'!AS74</f>
        <v>0</v>
      </c>
      <c r="AT89" s="2">
        <f>AT12/'Output-Calculation-sheet'!AT11*'Output-Calculation-sheet'!AT74</f>
        <v>2288.3300167267275</v>
      </c>
      <c r="AU89" s="2">
        <f>AU12/'Output-Calculation-sheet'!AU11*'Output-Calculation-sheet'!AU74</f>
        <v>3.8456648289499666</v>
      </c>
      <c r="AV89" s="2">
        <f>AV12/'Output-Calculation-sheet'!AV11*'Output-Calculation-sheet'!AV74</f>
        <v>33738.621451906307</v>
      </c>
      <c r="AW89" s="2">
        <f>AW12/'Output-Calculation-sheet'!AW11*'Output-Calculation-sheet'!AW74</f>
        <v>0</v>
      </c>
      <c r="AX89" s="2">
        <f>AX12/'Output-Calculation-sheet'!AX11*'Output-Calculation-sheet'!AX74</f>
        <v>12.15005385326193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0.2170820049470735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5228245.2724111471</v>
      </c>
      <c r="C93" s="2">
        <f>C5/'Output-Calculation-sheet'!C4*'Output-Calculation-sheet'!C76</f>
        <v>7521284.9925203528</v>
      </c>
      <c r="D93" s="2">
        <f>D5/'Output-Calculation-sheet'!D4*'Output-Calculation-sheet'!D76</f>
        <v>401818211.57973105</v>
      </c>
      <c r="E93" s="2">
        <f>E5/'Output-Calculation-sheet'!E4*'Output-Calculation-sheet'!E76</f>
        <v>16663948.64579381</v>
      </c>
      <c r="F93" s="2">
        <f>F5/'Output-Calculation-sheet'!F4*'Output-Calculation-sheet'!F76</f>
        <v>39544131.193474285</v>
      </c>
      <c r="G93" s="2">
        <f>G5/'Output-Calculation-sheet'!G4*'Output-Calculation-sheet'!G76</f>
        <v>48506075.584974043</v>
      </c>
      <c r="H93" s="2">
        <f>H5/'Output-Calculation-sheet'!H4*'Output-Calculation-sheet'!H76</f>
        <v>8997840.1698162053</v>
      </c>
      <c r="I93" s="2">
        <f>I5/'Output-Calculation-sheet'!I4*'Output-Calculation-sheet'!I76</f>
        <v>5402219.4521957748</v>
      </c>
      <c r="J93" s="2">
        <f>J5/'Output-Calculation-sheet'!J4*'Output-Calculation-sheet'!J76</f>
        <v>11722989.349234154</v>
      </c>
      <c r="K93" s="2">
        <f>K5/'Output-Calculation-sheet'!K4*'Output-Calculation-sheet'!K76</f>
        <v>272468873.42206454</v>
      </c>
      <c r="L93" s="2">
        <f>L5/'Output-Calculation-sheet'!L4*'Output-Calculation-sheet'!L76</f>
        <v>7830402.6182859512</v>
      </c>
      <c r="M93" s="2">
        <f>M5/'Output-Calculation-sheet'!M4*'Output-Calculation-sheet'!M76</f>
        <v>6524849.4700214807</v>
      </c>
      <c r="N93" s="2">
        <f>N5/'Output-Calculation-sheet'!N4*'Output-Calculation-sheet'!N76</f>
        <v>48368344.783888891</v>
      </c>
      <c r="O93" s="2">
        <f>O5/'Output-Calculation-sheet'!O4*'Output-Calculation-sheet'!O76</f>
        <v>73451760.160823837</v>
      </c>
      <c r="P93" s="2">
        <f>P5/'Output-Calculation-sheet'!P4*'Output-Calculation-sheet'!P76</f>
        <v>245514939.64733368</v>
      </c>
      <c r="Q93" s="2">
        <f>Q5/'Output-Calculation-sheet'!Q4*'Output-Calculation-sheet'!Q76</f>
        <v>7727559.1931816339</v>
      </c>
      <c r="R93" s="2">
        <f>R5/'Output-Calculation-sheet'!R4*'Output-Calculation-sheet'!R76</f>
        <v>3056086.217922274</v>
      </c>
      <c r="S93" s="2">
        <f>S5/'Output-Calculation-sheet'!S4*'Output-Calculation-sheet'!S76</f>
        <v>75469558.963936329</v>
      </c>
      <c r="T93" s="2">
        <f>T5/'Output-Calculation-sheet'!T4*'Output-Calculation-sheet'!T76</f>
        <v>18564376.10984946</v>
      </c>
      <c r="U93" s="2">
        <f>U5/'Output-Calculation-sheet'!U4*'Output-Calculation-sheet'!U76</f>
        <v>828767.24782232218</v>
      </c>
      <c r="V93" s="2">
        <f>V5/'Output-Calculation-sheet'!V4*'Output-Calculation-sheet'!V76</f>
        <v>112001842.32679811</v>
      </c>
      <c r="W93" s="2">
        <f>W5/'Output-Calculation-sheet'!W4*'Output-Calculation-sheet'!W76</f>
        <v>4033443.423287217</v>
      </c>
      <c r="X93" s="2">
        <f>X5/'Output-Calculation-sheet'!X4*'Output-Calculation-sheet'!X76</f>
        <v>31851104.581649672</v>
      </c>
      <c r="Y93" s="2">
        <f>Y5/'Output-Calculation-sheet'!Y4*'Output-Calculation-sheet'!Y76</f>
        <v>8986553.6948883347</v>
      </c>
      <c r="Z93" s="2">
        <f>Z5/'Output-Calculation-sheet'!Z4*'Output-Calculation-sheet'!Z76</f>
        <v>24103480.371303815</v>
      </c>
      <c r="AA93" s="2">
        <f>AA5/'Output-Calculation-sheet'!AA4*'Output-Calculation-sheet'!AA76</f>
        <v>675218.33911369345</v>
      </c>
      <c r="AB93" s="2">
        <f>AB5/'Output-Calculation-sheet'!AB4*'Output-Calculation-sheet'!AB76</f>
        <v>1339512.7836832593</v>
      </c>
      <c r="AC93" s="2">
        <f>AC5/'Output-Calculation-sheet'!AC4*'Output-Calculation-sheet'!AC76</f>
        <v>70834041.413554713</v>
      </c>
      <c r="AD93" s="2">
        <f>AD5/'Output-Calculation-sheet'!AD4*'Output-Calculation-sheet'!AD76</f>
        <v>116484917.46713701</v>
      </c>
      <c r="AE93" s="2">
        <f>AE5/'Output-Calculation-sheet'!AE4*'Output-Calculation-sheet'!AE76</f>
        <v>5825180621.1729212</v>
      </c>
      <c r="AF93" s="2">
        <f>AF5/'Output-Calculation-sheet'!AF4*'Output-Calculation-sheet'!AF76</f>
        <v>5668414484.3657084</v>
      </c>
      <c r="AG93" s="2">
        <f>AG5/'Output-Calculation-sheet'!AG4*'Output-Calculation-sheet'!AG76</f>
        <v>83794993.427415729</v>
      </c>
      <c r="AH93" s="2">
        <f>AH5/'Output-Calculation-sheet'!AH4*'Output-Calculation-sheet'!AH76</f>
        <v>544387629.04727006</v>
      </c>
      <c r="AI93" s="2">
        <f>AI5/'Output-Calculation-sheet'!AI4*'Output-Calculation-sheet'!AI76</f>
        <v>303310060.67757416</v>
      </c>
      <c r="AJ93" s="2">
        <f>AJ5/'Output-Calculation-sheet'!AJ4*'Output-Calculation-sheet'!AJ76</f>
        <v>191387237.67543781</v>
      </c>
      <c r="AK93" s="2">
        <f>AK5/'Output-Calculation-sheet'!AK4*'Output-Calculation-sheet'!AK76</f>
        <v>21477874.817447219</v>
      </c>
      <c r="AL93" s="2">
        <f>AL5/'Output-Calculation-sheet'!AL4*'Output-Calculation-sheet'!AL76</f>
        <v>47130661.735998124</v>
      </c>
      <c r="AM93" s="2">
        <f>AM5/'Output-Calculation-sheet'!AM4*'Output-Calculation-sheet'!AM76</f>
        <v>81629905.913226843</v>
      </c>
      <c r="AN93" s="2">
        <f>AN5/'Output-Calculation-sheet'!AN4*'Output-Calculation-sheet'!AN76</f>
        <v>33482524.898538835</v>
      </c>
      <c r="AO93" s="2">
        <f>AO5/'Output-Calculation-sheet'!AO4*'Output-Calculation-sheet'!AO76</f>
        <v>67772790.232376799</v>
      </c>
      <c r="AP93" s="2">
        <f>AP5/'Output-Calculation-sheet'!AP4*'Output-Calculation-sheet'!AP76</f>
        <v>46042001.837032735</v>
      </c>
      <c r="AQ93" s="2">
        <f>AQ5/'Output-Calculation-sheet'!AQ4*'Output-Calculation-sheet'!AQ76</f>
        <v>4859690.6369790724</v>
      </c>
      <c r="AR93" s="2">
        <f>AR5/'Output-Calculation-sheet'!AR4*'Output-Calculation-sheet'!AR76</f>
        <v>11029344.749701915</v>
      </c>
      <c r="AS93" s="2">
        <f>AS5/'Output-Calculation-sheet'!AS4*'Output-Calculation-sheet'!AS76</f>
        <v>448074.02838009543</v>
      </c>
      <c r="AT93" s="2">
        <f>AT5/'Output-Calculation-sheet'!AT4*'Output-Calculation-sheet'!AT76</f>
        <v>8011880.6193127409</v>
      </c>
      <c r="AU93" s="2">
        <f>AU5/'Output-Calculation-sheet'!AU4*'Output-Calculation-sheet'!AU76</f>
        <v>3002799.9455513842</v>
      </c>
      <c r="AV93" s="2">
        <f>AV5/'Output-Calculation-sheet'!AV4*'Output-Calculation-sheet'!AV76</f>
        <v>12433225.754987249</v>
      </c>
      <c r="AW93" s="2">
        <f>AW5/'Output-Calculation-sheet'!AW4*'Output-Calculation-sheet'!AW76</f>
        <v>42948054.550891839</v>
      </c>
      <c r="AX93" s="2">
        <f>AX5/'Output-Calculation-sheet'!AX4*'Output-Calculation-sheet'!AX76</f>
        <v>10466409.0353336</v>
      </c>
      <c r="AY93" s="2">
        <f>AY5/'Output-Calculation-sheet'!AY4*'Output-Calculation-sheet'!AY76</f>
        <v>3523914.2565827509</v>
      </c>
      <c r="AZ93" s="2">
        <f>AZ5/'Output-Calculation-sheet'!AZ4*'Output-Calculation-sheet'!AZ76</f>
        <v>9162156.0309622642</v>
      </c>
      <c r="BA93" s="2">
        <f>BA5/'Output-Calculation-sheet'!BA4*'Output-Calculation-sheet'!BA76</f>
        <v>9815876.4726406801</v>
      </c>
      <c r="BB93" s="2">
        <f>BB5/'Output-Calculation-sheet'!BB4*'Output-Calculation-sheet'!BB76</f>
        <v>6879226.8042107392</v>
      </c>
      <c r="BC93" s="2">
        <f>BC5/'Output-Calculation-sheet'!BC4*'Output-Calculation-sheet'!BC76</f>
        <v>31255112.261808023</v>
      </c>
      <c r="BD93" s="2">
        <f>BD5/'Output-Calculation-sheet'!BD4*'Output-Calculation-sheet'!BD76</f>
        <v>1000916.6930562676</v>
      </c>
      <c r="BE93" s="2">
        <f>BE5/'Output-Calculation-sheet'!BE4*'Output-Calculation-sheet'!BE76</f>
        <v>285352348.12751263</v>
      </c>
      <c r="BF93" s="2">
        <f>BF5/'Output-Calculation-sheet'!BF4*'Output-Calculation-sheet'!BF76</f>
        <v>14891137.507059209</v>
      </c>
      <c r="BH93" s="2">
        <f>SUM(B93:AI93,AK93:AM93,AP93,AR93:AS93,AU93,AW93:BF93)/10^9</f>
        <v>14.726664181934982</v>
      </c>
    </row>
    <row r="94" spans="1:60" x14ac:dyDescent="0.25">
      <c r="A94" s="2">
        <v>2029</v>
      </c>
      <c r="B94" s="2">
        <f>B6/'Output-Calculation-sheet'!B5*'Output-Calculation-sheet'!B77</f>
        <v>12592337.252016244</v>
      </c>
      <c r="C94" s="2">
        <f>C6/'Output-Calculation-sheet'!C5*'Output-Calculation-sheet'!C77</f>
        <v>18268771.034487724</v>
      </c>
      <c r="D94" s="2">
        <f>D6/'Output-Calculation-sheet'!D5*'Output-Calculation-sheet'!D77</f>
        <v>1050492285.419152</v>
      </c>
      <c r="E94" s="2">
        <f>E6/'Output-Calculation-sheet'!E5*'Output-Calculation-sheet'!E77</f>
        <v>42518811.344328135</v>
      </c>
      <c r="F94" s="2">
        <f>F6/'Output-Calculation-sheet'!F5*'Output-Calculation-sheet'!F77</f>
        <v>102614009.61580157</v>
      </c>
      <c r="G94" s="2">
        <f>G6/'Output-Calculation-sheet'!G5*'Output-Calculation-sheet'!G77</f>
        <v>124746041.84663138</v>
      </c>
      <c r="H94" s="2">
        <f>H6/'Output-Calculation-sheet'!H5*'Output-Calculation-sheet'!H77</f>
        <v>22446517.0140022</v>
      </c>
      <c r="I94" s="2">
        <f>I6/'Output-Calculation-sheet'!I5*'Output-Calculation-sheet'!I77</f>
        <v>11495659.160030013</v>
      </c>
      <c r="J94" s="2">
        <f>J6/'Output-Calculation-sheet'!J5*'Output-Calculation-sheet'!J77</f>
        <v>28360172.207222916</v>
      </c>
      <c r="K94" s="2">
        <f>K6/'Output-Calculation-sheet'!K5*'Output-Calculation-sheet'!K77</f>
        <v>687118243.34242463</v>
      </c>
      <c r="L94" s="2">
        <f>L6/'Output-Calculation-sheet'!L5*'Output-Calculation-sheet'!L77</f>
        <v>19291614.265926082</v>
      </c>
      <c r="M94" s="2">
        <f>M6/'Output-Calculation-sheet'!M5*'Output-Calculation-sheet'!M77</f>
        <v>16259166.216952391</v>
      </c>
      <c r="N94" s="2">
        <f>N6/'Output-Calculation-sheet'!N5*'Output-Calculation-sheet'!N77</f>
        <v>120892897.93038774</v>
      </c>
      <c r="O94" s="2">
        <f>O6/'Output-Calculation-sheet'!O5*'Output-Calculation-sheet'!O77</f>
        <v>184080596.30692765</v>
      </c>
      <c r="P94" s="2">
        <f>P6/'Output-Calculation-sheet'!P5*'Output-Calculation-sheet'!P77</f>
        <v>648169429.5375911</v>
      </c>
      <c r="Q94" s="2">
        <f>Q6/'Output-Calculation-sheet'!Q5*'Output-Calculation-sheet'!Q77</f>
        <v>19819095.481109329</v>
      </c>
      <c r="R94" s="2">
        <f>R6/'Output-Calculation-sheet'!R5*'Output-Calculation-sheet'!R77</f>
        <v>7172750.2751799375</v>
      </c>
      <c r="S94" s="2">
        <f>S6/'Output-Calculation-sheet'!S5*'Output-Calculation-sheet'!S77</f>
        <v>185456558.01652434</v>
      </c>
      <c r="T94" s="2">
        <f>T6/'Output-Calculation-sheet'!T5*'Output-Calculation-sheet'!T77</f>
        <v>49509591.978077605</v>
      </c>
      <c r="U94" s="2">
        <f>U6/'Output-Calculation-sheet'!U5*'Output-Calculation-sheet'!U77</f>
        <v>1985926.1229542959</v>
      </c>
      <c r="V94" s="2">
        <f>V6/'Output-Calculation-sheet'!V5*'Output-Calculation-sheet'!V77</f>
        <v>286430094.88423908</v>
      </c>
      <c r="W94" s="2">
        <f>W6/'Output-Calculation-sheet'!W5*'Output-Calculation-sheet'!W77</f>
        <v>9802690.9118912779</v>
      </c>
      <c r="X94" s="2">
        <f>X6/'Output-Calculation-sheet'!X5*'Output-Calculation-sheet'!X77</f>
        <v>81397835.781915843</v>
      </c>
      <c r="Y94" s="2">
        <f>Y6/'Output-Calculation-sheet'!Y5*'Output-Calculation-sheet'!Y77</f>
        <v>23241433.630716193</v>
      </c>
      <c r="Z94" s="2">
        <f>Z6/'Output-Calculation-sheet'!Z5*'Output-Calculation-sheet'!Z77</f>
        <v>58520007.064637318</v>
      </c>
      <c r="AA94" s="2">
        <f>AA6/'Output-Calculation-sheet'!AA5*'Output-Calculation-sheet'!AA77</f>
        <v>1331958.1766226741</v>
      </c>
      <c r="AB94" s="2">
        <f>AB6/'Output-Calculation-sheet'!AB5*'Output-Calculation-sheet'!AB77</f>
        <v>2934795.785158135</v>
      </c>
      <c r="AC94" s="2">
        <f>AC6/'Output-Calculation-sheet'!AC5*'Output-Calculation-sheet'!AC77</f>
        <v>182535557.18079814</v>
      </c>
      <c r="AD94" s="2">
        <f>AD6/'Output-Calculation-sheet'!AD5*'Output-Calculation-sheet'!AD77</f>
        <v>290394880.47915864</v>
      </c>
      <c r="AE94" s="2">
        <f>AE6/'Output-Calculation-sheet'!AE5*'Output-Calculation-sheet'!AE77</f>
        <v>15345390542.440104</v>
      </c>
      <c r="AF94" s="2">
        <f>AF6/'Output-Calculation-sheet'!AF5*'Output-Calculation-sheet'!AF77</f>
        <v>14956075822.950085</v>
      </c>
      <c r="AG94" s="2">
        <f>AG6/'Output-Calculation-sheet'!AG5*'Output-Calculation-sheet'!AG77</f>
        <v>208178147.9587824</v>
      </c>
      <c r="AH94" s="2">
        <f>AH6/'Output-Calculation-sheet'!AH5*'Output-Calculation-sheet'!AH77</f>
        <v>1407390332.4058309</v>
      </c>
      <c r="AI94" s="2">
        <f>AI6/'Output-Calculation-sheet'!AI5*'Output-Calculation-sheet'!AI77</f>
        <v>787194642.9300611</v>
      </c>
      <c r="AJ94" s="2">
        <f>AJ6/'Output-Calculation-sheet'!AJ5*'Output-Calculation-sheet'!AJ77</f>
        <v>500774596.62696195</v>
      </c>
      <c r="AK94" s="2">
        <f>AK6/'Output-Calculation-sheet'!AK5*'Output-Calculation-sheet'!AK77</f>
        <v>56592687.000555813</v>
      </c>
      <c r="AL94" s="2">
        <f>AL6/'Output-Calculation-sheet'!AL5*'Output-Calculation-sheet'!AL77</f>
        <v>120851256.69719823</v>
      </c>
      <c r="AM94" s="2">
        <f>AM6/'Output-Calculation-sheet'!AM5*'Output-Calculation-sheet'!AM77</f>
        <v>215726364.96804357</v>
      </c>
      <c r="AN94" s="2">
        <f>AN6/'Output-Calculation-sheet'!AN5*'Output-Calculation-sheet'!AN77</f>
        <v>86436041.021179661</v>
      </c>
      <c r="AO94" s="2">
        <f>AO6/'Output-Calculation-sheet'!AO5*'Output-Calculation-sheet'!AO77</f>
        <v>177478801.56201971</v>
      </c>
      <c r="AP94" s="2">
        <f>AP6/'Output-Calculation-sheet'!AP5*'Output-Calculation-sheet'!AP77</f>
        <v>120635506.20928574</v>
      </c>
      <c r="AQ94" s="2">
        <f>AQ6/'Output-Calculation-sheet'!AQ5*'Output-Calculation-sheet'!AQ77</f>
        <v>12591575.113496246</v>
      </c>
      <c r="AR94" s="2">
        <f>AR6/'Output-Calculation-sheet'!AR5*'Output-Calculation-sheet'!AR77</f>
        <v>28402265.58741606</v>
      </c>
      <c r="AS94" s="2">
        <f>AS6/'Output-Calculation-sheet'!AS5*'Output-Calculation-sheet'!AS77</f>
        <v>718726.08446231415</v>
      </c>
      <c r="AT94" s="2">
        <f>AT6/'Output-Calculation-sheet'!AT5*'Output-Calculation-sheet'!AT77</f>
        <v>21306787.47727184</v>
      </c>
      <c r="AU94" s="2">
        <f>AU6/'Output-Calculation-sheet'!AU5*'Output-Calculation-sheet'!AU77</f>
        <v>7842942.0483173076</v>
      </c>
      <c r="AV94" s="2">
        <f>AV6/'Output-Calculation-sheet'!AV5*'Output-Calculation-sheet'!AV77</f>
        <v>32233280.056738246</v>
      </c>
      <c r="AW94" s="2">
        <f>AW6/'Output-Calculation-sheet'!AW5*'Output-Calculation-sheet'!AW77</f>
        <v>109151621.18002222</v>
      </c>
      <c r="AX94" s="2">
        <f>AX6/'Output-Calculation-sheet'!AX5*'Output-Calculation-sheet'!AX77</f>
        <v>26687520.067113906</v>
      </c>
      <c r="AY94" s="2">
        <f>AY6/'Output-Calculation-sheet'!AY5*'Output-Calculation-sheet'!AY77</f>
        <v>9462050.353843106</v>
      </c>
      <c r="AZ94" s="2">
        <f>AZ6/'Output-Calculation-sheet'!AZ5*'Output-Calculation-sheet'!AZ77</f>
        <v>29883215.174373068</v>
      </c>
      <c r="BA94" s="2">
        <f>BA6/'Output-Calculation-sheet'!BA5*'Output-Calculation-sheet'!BA77</f>
        <v>29697071.089592278</v>
      </c>
      <c r="BB94" s="2">
        <f>BB6/'Output-Calculation-sheet'!BB5*'Output-Calculation-sheet'!BB77</f>
        <v>20788089.394544803</v>
      </c>
      <c r="BC94" s="2">
        <f>BC6/'Output-Calculation-sheet'!BC5*'Output-Calculation-sheet'!BC77</f>
        <v>88497007.255074084</v>
      </c>
      <c r="BD94" s="2">
        <f>BD6/'Output-Calculation-sheet'!BD5*'Output-Calculation-sheet'!BD77</f>
        <v>2575748.1161558526</v>
      </c>
      <c r="BE94" s="2">
        <f>BE6/'Output-Calculation-sheet'!BE5*'Output-Calculation-sheet'!BE77</f>
        <v>741403231.52033508</v>
      </c>
      <c r="BF94" s="2">
        <f>BF6/'Output-Calculation-sheet'!BF5*'Output-Calculation-sheet'!BF77</f>
        <v>36096774.133610651</v>
      </c>
      <c r="BH94" s="2">
        <f t="shared" ref="BH94:BH100" si="8">SUM(B94:AI94,AK94:AM94,AP94,AR94:AS94,AU94,AW94:BF94)/10^9</f>
        <v>38.639121293827685</v>
      </c>
    </row>
    <row r="95" spans="1:60" x14ac:dyDescent="0.25">
      <c r="A95" s="2">
        <v>2030</v>
      </c>
      <c r="B95" s="2">
        <f>B7/'Output-Calculation-sheet'!B6*'Output-Calculation-sheet'!B78</f>
        <v>21054024.005089041</v>
      </c>
      <c r="C95" s="2">
        <f>C7/'Output-Calculation-sheet'!C6*'Output-Calculation-sheet'!C78</f>
        <v>30626012.794827372</v>
      </c>
      <c r="D95" s="2">
        <f>D7/'Output-Calculation-sheet'!D6*'Output-Calculation-sheet'!D78</f>
        <v>1889070145.1140535</v>
      </c>
      <c r="E95" s="2">
        <f>E7/'Output-Calculation-sheet'!E6*'Output-Calculation-sheet'!E78</f>
        <v>74507346.928280354</v>
      </c>
      <c r="F95" s="2">
        <f>F7/'Output-Calculation-sheet'!F6*'Output-Calculation-sheet'!F78</f>
        <v>183180475.43432215</v>
      </c>
      <c r="G95" s="2">
        <f>G7/'Output-Calculation-sheet'!G6*'Output-Calculation-sheet'!G78</f>
        <v>220508774.77010608</v>
      </c>
      <c r="H95" s="2">
        <f>H7/'Output-Calculation-sheet'!H6*'Output-Calculation-sheet'!H78</f>
        <v>38593409.789448738</v>
      </c>
      <c r="I95" s="2">
        <f>I7/'Output-Calculation-sheet'!I6*'Output-Calculation-sheet'!I78</f>
        <v>17269757.583343755</v>
      </c>
      <c r="J95" s="2">
        <f>J7/'Output-Calculation-sheet'!J6*'Output-Calculation-sheet'!J78</f>
        <v>47598238.572822556</v>
      </c>
      <c r="K95" s="2">
        <f>K7/'Output-Calculation-sheet'!K6*'Output-Calculation-sheet'!K78</f>
        <v>1191416567.8975408</v>
      </c>
      <c r="L95" s="2">
        <f>L7/'Output-Calculation-sheet'!L6*'Output-Calculation-sheet'!L78</f>
        <v>32732838.452030256</v>
      </c>
      <c r="M95" s="2">
        <f>M7/'Output-Calculation-sheet'!M6*'Output-Calculation-sheet'!M78</f>
        <v>27851744.981403161</v>
      </c>
      <c r="N95" s="2">
        <f>N7/'Output-Calculation-sheet'!N6*'Output-Calculation-sheet'!N78</f>
        <v>207857241.87680319</v>
      </c>
      <c r="O95" s="2">
        <f>O7/'Output-Calculation-sheet'!O6*'Output-Calculation-sheet'!O78</f>
        <v>317281941.91444987</v>
      </c>
      <c r="P95" s="2">
        <f>P7/'Output-Calculation-sheet'!P6*'Output-Calculation-sheet'!P78</f>
        <v>1177247784.4564555</v>
      </c>
      <c r="Q95" s="2">
        <f>Q7/'Output-Calculation-sheet'!Q6*'Output-Calculation-sheet'!Q78</f>
        <v>34880832.470883839</v>
      </c>
      <c r="R95" s="2">
        <f>R7/'Output-Calculation-sheet'!R6*'Output-Calculation-sheet'!R78</f>
        <v>11667723.00026956</v>
      </c>
      <c r="S95" s="2">
        <f>S7/'Output-Calculation-sheet'!S6*'Output-Calculation-sheet'!S78</f>
        <v>314307974.74810821</v>
      </c>
      <c r="T95" s="2">
        <f>T7/'Output-Calculation-sheet'!T6*'Output-Calculation-sheet'!T78</f>
        <v>90992424.685714796</v>
      </c>
      <c r="U95" s="2">
        <f>U7/'Output-Calculation-sheet'!U6*'Output-Calculation-sheet'!U78</f>
        <v>3325341.0402513156</v>
      </c>
      <c r="V95" s="2">
        <f>V7/'Output-Calculation-sheet'!V6*'Output-Calculation-sheet'!V78</f>
        <v>503048679.23422748</v>
      </c>
      <c r="W95" s="2">
        <f>W7/'Output-Calculation-sheet'!W6*'Output-Calculation-sheet'!W78</f>
        <v>16445940.479340769</v>
      </c>
      <c r="X95" s="2">
        <f>X7/'Output-Calculation-sheet'!X6*'Output-Calculation-sheet'!X78</f>
        <v>142904680.27124521</v>
      </c>
      <c r="Y95" s="2">
        <f>Y7/'Output-Calculation-sheet'!Y6*'Output-Calculation-sheet'!Y78</f>
        <v>41277934.618987031</v>
      </c>
      <c r="Z95" s="2">
        <f>Z7/'Output-Calculation-sheet'!Z6*'Output-Calculation-sheet'!Z78</f>
        <v>98022354.705419108</v>
      </c>
      <c r="AA95" s="2">
        <f>AA7/'Output-Calculation-sheet'!AA6*'Output-Calculation-sheet'!AA78</f>
        <v>1837981.9819681726</v>
      </c>
      <c r="AB95" s="2">
        <f>AB7/'Output-Calculation-sheet'!AB6*'Output-Calculation-sheet'!AB78</f>
        <v>4522153.8792048637</v>
      </c>
      <c r="AC95" s="2">
        <f>AC7/'Output-Calculation-sheet'!AC6*'Output-Calculation-sheet'!AC78</f>
        <v>323028860.13727212</v>
      </c>
      <c r="AD95" s="2">
        <f>AD7/'Output-Calculation-sheet'!AD6*'Output-Calculation-sheet'!AD78</f>
        <v>497934532.87229055</v>
      </c>
      <c r="AE95" s="2">
        <f>AE7/'Output-Calculation-sheet'!AE6*'Output-Calculation-sheet'!AE78</f>
        <v>27823875681.578724</v>
      </c>
      <c r="AF95" s="2">
        <f>AF7/'Output-Calculation-sheet'!AF6*'Output-Calculation-sheet'!AF78</f>
        <v>27085175154.653835</v>
      </c>
      <c r="AG95" s="2">
        <f>AG7/'Output-Calculation-sheet'!AG6*'Output-Calculation-sheet'!AG78</f>
        <v>357890335.64448512</v>
      </c>
      <c r="AH95" s="2">
        <f>AH7/'Output-Calculation-sheet'!AH6*'Output-Calculation-sheet'!AH78</f>
        <v>2494383094.8915682</v>
      </c>
      <c r="AI95" s="2">
        <f>AI7/'Output-Calculation-sheet'!AI6*'Output-Calculation-sheet'!AI78</f>
        <v>1401731737.8636687</v>
      </c>
      <c r="AJ95" s="2">
        <f>AJ7/'Output-Calculation-sheet'!AJ6*'Output-Calculation-sheet'!AJ78</f>
        <v>901792526.57615495</v>
      </c>
      <c r="AK95" s="2">
        <f>AK7/'Output-Calculation-sheet'!AK6*'Output-Calculation-sheet'!AK78</f>
        <v>102532657.05641444</v>
      </c>
      <c r="AL95" s="2">
        <f>AL7/'Output-Calculation-sheet'!AL6*'Output-Calculation-sheet'!AL78</f>
        <v>212578393.55878106</v>
      </c>
      <c r="AM95" s="2">
        <f>AM7/'Output-Calculation-sheet'!AM6*'Output-Calculation-sheet'!AM78</f>
        <v>392375260.46635395</v>
      </c>
      <c r="AN95" s="2">
        <f>AN7/'Output-Calculation-sheet'!AN6*'Output-Calculation-sheet'!AN78</f>
        <v>153987523.42796874</v>
      </c>
      <c r="AO95" s="2">
        <f>AO7/'Output-Calculation-sheet'!AO6*'Output-Calculation-sheet'!AO78</f>
        <v>320137491.46885222</v>
      </c>
      <c r="AP95" s="2">
        <f>AP7/'Output-Calculation-sheet'!AP6*'Output-Calculation-sheet'!AP78</f>
        <v>217045971.71357721</v>
      </c>
      <c r="AQ95" s="2">
        <f>AQ7/'Output-Calculation-sheet'!AQ6*'Output-Calculation-sheet'!AQ78</f>
        <v>22494187.773405265</v>
      </c>
      <c r="AR95" s="2">
        <f>AR7/'Output-Calculation-sheet'!AR6*'Output-Calculation-sheet'!AR78</f>
        <v>50374469.938282497</v>
      </c>
      <c r="AS95" s="2">
        <f>AS7/'Output-Calculation-sheet'!AS6*'Output-Calculation-sheet'!AS78</f>
        <v>788409.72029884148</v>
      </c>
      <c r="AT95" s="2">
        <f>AT7/'Output-Calculation-sheet'!AT6*'Output-Calculation-sheet'!AT78</f>
        <v>38968852.22532621</v>
      </c>
      <c r="AU95" s="2">
        <f>AU7/'Output-Calculation-sheet'!AU6*'Output-Calculation-sheet'!AU78</f>
        <v>14098355.257054241</v>
      </c>
      <c r="AV95" s="2">
        <f>AV7/'Output-Calculation-sheet'!AV6*'Output-Calculation-sheet'!AV78</f>
        <v>57651543.571354352</v>
      </c>
      <c r="AW95" s="2">
        <f>AW7/'Output-Calculation-sheet'!AW6*'Output-Calculation-sheet'!AW78</f>
        <v>189876889.46225286</v>
      </c>
      <c r="AX95" s="2">
        <f>AX7/'Output-Calculation-sheet'!AX6*'Output-Calculation-sheet'!AX78</f>
        <v>46695501.762988307</v>
      </c>
      <c r="AY95" s="2">
        <f>AY7/'Output-Calculation-sheet'!AY6*'Output-Calculation-sheet'!AY78</f>
        <v>17781236.670319851</v>
      </c>
      <c r="AZ95" s="2">
        <f>AZ7/'Output-Calculation-sheet'!AZ6*'Output-Calculation-sheet'!AZ78</f>
        <v>67684838.247618631</v>
      </c>
      <c r="BA95" s="2">
        <f>BA7/'Output-Calculation-sheet'!BA6*'Output-Calculation-sheet'!BA78</f>
        <v>60580136.203605756</v>
      </c>
      <c r="BB95" s="2">
        <f>BB7/'Output-Calculation-sheet'!BB6*'Output-Calculation-sheet'!BB78</f>
        <v>42505441.019842513</v>
      </c>
      <c r="BC95" s="2">
        <f>BC7/'Output-Calculation-sheet'!BC6*'Output-Calculation-sheet'!BC78</f>
        <v>173642028.48049271</v>
      </c>
      <c r="BD95" s="2">
        <f>BD7/'Output-Calculation-sheet'!BD6*'Output-Calculation-sheet'!BD78</f>
        <v>4587482.8009230597</v>
      </c>
      <c r="BE95" s="2">
        <f>BE7/'Output-Calculation-sheet'!BE6*'Output-Calculation-sheet'!BE78</f>
        <v>1327693337.4707639</v>
      </c>
      <c r="BF95" s="2">
        <f>BF7/'Output-Calculation-sheet'!BF6*'Output-Calculation-sheet'!BF78</f>
        <v>59642847.206866324</v>
      </c>
      <c r="BH95" s="2">
        <f t="shared" si="8"/>
        <v>69.704532980364874</v>
      </c>
    </row>
    <row r="96" spans="1:60" x14ac:dyDescent="0.25">
      <c r="A96" s="2">
        <v>2031</v>
      </c>
      <c r="B96" s="2">
        <f>B8/'Output-Calculation-sheet'!B7*'Output-Calculation-sheet'!B79</f>
        <v>27457968.371523388</v>
      </c>
      <c r="C96" s="2">
        <f>C8/'Output-Calculation-sheet'!C7*'Output-Calculation-sheet'!C79</f>
        <v>42735671.058920592</v>
      </c>
      <c r="D96" s="2">
        <f>D8/'Output-Calculation-sheet'!D7*'Output-Calculation-sheet'!D79</f>
        <v>2705204186.1488853</v>
      </c>
      <c r="E96" s="2">
        <f>E8/'Output-Calculation-sheet'!E7*'Output-Calculation-sheet'!E79</f>
        <v>102417606.48519631</v>
      </c>
      <c r="F96" s="2">
        <f>F8/'Output-Calculation-sheet'!F7*'Output-Calculation-sheet'!F79</f>
        <v>262669608.27956903</v>
      </c>
      <c r="G96" s="2">
        <f>G8/'Output-Calculation-sheet'!G7*'Output-Calculation-sheet'!G79</f>
        <v>304768476.46595502</v>
      </c>
      <c r="H96" s="2">
        <f>H8/'Output-Calculation-sheet'!H7*'Output-Calculation-sheet'!H79</f>
        <v>50994627.491344392</v>
      </c>
      <c r="I96" s="2">
        <f>I8/'Output-Calculation-sheet'!I7*'Output-Calculation-sheet'!I79</f>
        <v>13362468.510678479</v>
      </c>
      <c r="J96" s="2">
        <f>J8/'Output-Calculation-sheet'!J7*'Output-Calculation-sheet'!J79</f>
        <v>63246864.834257804</v>
      </c>
      <c r="K96" s="2">
        <f>K8/'Output-Calculation-sheet'!K7*'Output-Calculation-sheet'!K79</f>
        <v>1630420737.9803026</v>
      </c>
      <c r="L96" s="2">
        <f>L8/'Output-Calculation-sheet'!L7*'Output-Calculation-sheet'!L79</f>
        <v>45107391.444775172</v>
      </c>
      <c r="M96" s="2">
        <f>M8/'Output-Calculation-sheet'!M7*'Output-Calculation-sheet'!M79</f>
        <v>38725893.281665809</v>
      </c>
      <c r="N96" s="2">
        <f>N8/'Output-Calculation-sheet'!N7*'Output-Calculation-sheet'!N79</f>
        <v>295872107.2398783</v>
      </c>
      <c r="O96" s="2">
        <f>O8/'Output-Calculation-sheet'!O7*'Output-Calculation-sheet'!O79</f>
        <v>448869620.26764643</v>
      </c>
      <c r="P96" s="2">
        <f>P8/'Output-Calculation-sheet'!P7*'Output-Calculation-sheet'!P79</f>
        <v>1694188223.8774762</v>
      </c>
      <c r="Q96" s="2">
        <f>Q8/'Output-Calculation-sheet'!Q7*'Output-Calculation-sheet'!Q79</f>
        <v>50903064.180858321</v>
      </c>
      <c r="R96" s="2">
        <f>R8/'Output-Calculation-sheet'!R7*'Output-Calculation-sheet'!R79</f>
        <v>15305848.749377137</v>
      </c>
      <c r="S96" s="2">
        <f>S8/'Output-Calculation-sheet'!S7*'Output-Calculation-sheet'!S79</f>
        <v>429241718.94688362</v>
      </c>
      <c r="T96" s="2">
        <f>T8/'Output-Calculation-sheet'!T7*'Output-Calculation-sheet'!T79</f>
        <v>130127532.51062047</v>
      </c>
      <c r="U96" s="2">
        <f>U8/'Output-Calculation-sheet'!U7*'Output-Calculation-sheet'!U79</f>
        <v>4075904.0184889976</v>
      </c>
      <c r="V96" s="2">
        <f>V8/'Output-Calculation-sheet'!V7*'Output-Calculation-sheet'!V79</f>
        <v>705874097.59447134</v>
      </c>
      <c r="W96" s="2">
        <f>W8/'Output-Calculation-sheet'!W7*'Output-Calculation-sheet'!W79</f>
        <v>22709961.692205053</v>
      </c>
      <c r="X96" s="2">
        <f>X8/'Output-Calculation-sheet'!X7*'Output-Calculation-sheet'!X79</f>
        <v>199958449.97208121</v>
      </c>
      <c r="Y96" s="2">
        <f>Y8/'Output-Calculation-sheet'!Y7*'Output-Calculation-sheet'!Y79</f>
        <v>56731642.723587304</v>
      </c>
      <c r="Z96" s="2">
        <f>Z8/'Output-Calculation-sheet'!Z7*'Output-Calculation-sheet'!Z79</f>
        <v>135343461.41411531</v>
      </c>
      <c r="AA96" s="2">
        <f>AA8/'Output-Calculation-sheet'!AA7*'Output-Calculation-sheet'!AA79</f>
        <v>858739.14226558583</v>
      </c>
      <c r="AB96" s="2">
        <f>AB8/'Output-Calculation-sheet'!AB7*'Output-Calculation-sheet'!AB79</f>
        <v>4318798.9855297897</v>
      </c>
      <c r="AC96" s="2">
        <f>AC8/'Output-Calculation-sheet'!AC7*'Output-Calculation-sheet'!AC79</f>
        <v>450743085.32277417</v>
      </c>
      <c r="AD96" s="2">
        <f>AD8/'Output-Calculation-sheet'!AD7*'Output-Calculation-sheet'!AD79</f>
        <v>708479618.18913436</v>
      </c>
      <c r="AE96" s="2">
        <f>AE8/'Output-Calculation-sheet'!AE7*'Output-Calculation-sheet'!AE79</f>
        <v>40567360347.124123</v>
      </c>
      <c r="AF96" s="2">
        <f>AF8/'Output-Calculation-sheet'!AF7*'Output-Calculation-sheet'!AF79</f>
        <v>39293845342.749565</v>
      </c>
      <c r="AG96" s="2">
        <f>AG8/'Output-Calculation-sheet'!AG7*'Output-Calculation-sheet'!AG79</f>
        <v>504065865.91829014</v>
      </c>
      <c r="AH96" s="2">
        <f>AH8/'Output-Calculation-sheet'!AH7*'Output-Calculation-sheet'!AH79</f>
        <v>3601967313.5413074</v>
      </c>
      <c r="AI96" s="2">
        <f>AI8/'Output-Calculation-sheet'!AI7*'Output-Calculation-sheet'!AI79</f>
        <v>2060135770.0926385</v>
      </c>
      <c r="AJ96" s="2">
        <f>AJ8/'Output-Calculation-sheet'!AJ7*'Output-Calculation-sheet'!AJ79</f>
        <v>1326697307.0454791</v>
      </c>
      <c r="AK96" s="2">
        <f>AK8/'Output-Calculation-sheet'!AK7*'Output-Calculation-sheet'!AK79</f>
        <v>122409710.97322789</v>
      </c>
      <c r="AL96" s="2">
        <f>AL8/'Output-Calculation-sheet'!AL7*'Output-Calculation-sheet'!AL79</f>
        <v>310529620.2166062</v>
      </c>
      <c r="AM96" s="2">
        <f>AM8/'Output-Calculation-sheet'!AM7*'Output-Calculation-sheet'!AM79</f>
        <v>577618137.53377223</v>
      </c>
      <c r="AN96" s="2">
        <f>AN8/'Output-Calculation-sheet'!AN7*'Output-Calculation-sheet'!AN79</f>
        <v>224725426.57109889</v>
      </c>
      <c r="AO96" s="2">
        <f>AO8/'Output-Calculation-sheet'!AO7*'Output-Calculation-sheet'!AO79</f>
        <v>473613935.53266567</v>
      </c>
      <c r="AP96" s="2">
        <f>AP8/'Output-Calculation-sheet'!AP7*'Output-Calculation-sheet'!AP79</f>
        <v>312939413.22994858</v>
      </c>
      <c r="AQ96" s="2">
        <f>AQ8/'Output-Calculation-sheet'!AQ7*'Output-Calculation-sheet'!AQ79</f>
        <v>32937433.904250205</v>
      </c>
      <c r="AR96" s="2">
        <f>AR8/'Output-Calculation-sheet'!AR7*'Output-Calculation-sheet'!AR79</f>
        <v>73206291.639927492</v>
      </c>
      <c r="AS96" s="2">
        <f>AS8/'Output-Calculation-sheet'!AS7*'Output-Calculation-sheet'!AS79</f>
        <v>0</v>
      </c>
      <c r="AT96" s="2">
        <f>AT8/'Output-Calculation-sheet'!AT7*'Output-Calculation-sheet'!AT79</f>
        <v>57540033.112216689</v>
      </c>
      <c r="AU96" s="2">
        <f>AU8/'Output-Calculation-sheet'!AU7*'Output-Calculation-sheet'!AU79</f>
        <v>20665745.927178435</v>
      </c>
      <c r="AV96" s="2">
        <f>AV8/'Output-Calculation-sheet'!AV7*'Output-Calculation-sheet'!AV79</f>
        <v>84181639.304251418</v>
      </c>
      <c r="AW96" s="2">
        <f>AW8/'Output-Calculation-sheet'!AW7*'Output-Calculation-sheet'!AW79</f>
        <v>275506102.98523837</v>
      </c>
      <c r="AX96" s="2">
        <f>AX8/'Output-Calculation-sheet'!AX7*'Output-Calculation-sheet'!AX79</f>
        <v>69364035.556306139</v>
      </c>
      <c r="AY96" s="2">
        <f>AY8/'Output-Calculation-sheet'!AY7*'Output-Calculation-sheet'!AY79</f>
        <v>25472931.794017099</v>
      </c>
      <c r="AZ96" s="2">
        <f>AZ8/'Output-Calculation-sheet'!AZ7*'Output-Calculation-sheet'!AZ79</f>
        <v>95856053.661748901</v>
      </c>
      <c r="BA96" s="2">
        <f>BA8/'Output-Calculation-sheet'!BA7*'Output-Calculation-sheet'!BA79</f>
        <v>87557292.438880712</v>
      </c>
      <c r="BB96" s="2">
        <f>BB8/'Output-Calculation-sheet'!BB7*'Output-Calculation-sheet'!BB79</f>
        <v>62084287.943208106</v>
      </c>
      <c r="BC96" s="2">
        <f>BC8/'Output-Calculation-sheet'!BC7*'Output-Calculation-sheet'!BC79</f>
        <v>249800610.45276794</v>
      </c>
      <c r="BD96" s="2">
        <f>BD8/'Output-Calculation-sheet'!BD7*'Output-Calculation-sheet'!BD79</f>
        <v>6575101.710897279</v>
      </c>
      <c r="BE96" s="2">
        <f>BE8/'Output-Calculation-sheet'!BE7*'Output-Calculation-sheet'!BE79</f>
        <v>1870769855.7901475</v>
      </c>
      <c r="BF96" s="2">
        <f>BF8/'Output-Calculation-sheet'!BF7*'Output-Calculation-sheet'!BF79</f>
        <v>74213325.512725383</v>
      </c>
      <c r="BH96" s="2">
        <f t="shared" si="8"/>
        <v>100.90265653197299</v>
      </c>
    </row>
    <row r="97" spans="1:60" x14ac:dyDescent="0.25">
      <c r="A97" s="2">
        <v>2032</v>
      </c>
      <c r="B97" s="2">
        <f>B9/'Output-Calculation-sheet'!B8*'Output-Calculation-sheet'!B80</f>
        <v>34425861.345067926</v>
      </c>
      <c r="C97" s="2">
        <f>C9/'Output-Calculation-sheet'!C8*'Output-Calculation-sheet'!C80</f>
        <v>53458002.139647216</v>
      </c>
      <c r="D97" s="2">
        <f>D9/'Output-Calculation-sheet'!D8*'Output-Calculation-sheet'!D80</f>
        <v>3310163210.6798043</v>
      </c>
      <c r="E97" s="2">
        <f>E9/'Output-Calculation-sheet'!E8*'Output-Calculation-sheet'!E80</f>
        <v>120868674.00219916</v>
      </c>
      <c r="F97" s="2">
        <f>F9/'Output-Calculation-sheet'!F8*'Output-Calculation-sheet'!F80</f>
        <v>325108626.21084988</v>
      </c>
      <c r="G97" s="2">
        <f>G9/'Output-Calculation-sheet'!G8*'Output-Calculation-sheet'!G80</f>
        <v>362554236.53153068</v>
      </c>
      <c r="H97" s="2">
        <f>H9/'Output-Calculation-sheet'!H8*'Output-Calculation-sheet'!H80</f>
        <v>59566376.191996038</v>
      </c>
      <c r="I97" s="2">
        <f>I9/'Output-Calculation-sheet'!I8*'Output-Calculation-sheet'!I80</f>
        <v>15807088.976662992</v>
      </c>
      <c r="J97" s="2">
        <f>J9/'Output-Calculation-sheet'!J8*'Output-Calculation-sheet'!J80</f>
        <v>78316835.054688141</v>
      </c>
      <c r="K97" s="2">
        <f>K9/'Output-Calculation-sheet'!K8*'Output-Calculation-sheet'!K80</f>
        <v>1937224724.0741086</v>
      </c>
      <c r="L97" s="2">
        <f>L9/'Output-Calculation-sheet'!L8*'Output-Calculation-sheet'!L80</f>
        <v>54805019.921932034</v>
      </c>
      <c r="M97" s="2">
        <f>M9/'Output-Calculation-sheet'!M8*'Output-Calculation-sheet'!M80</f>
        <v>46674453.056813188</v>
      </c>
      <c r="N97" s="2">
        <f>N9/'Output-Calculation-sheet'!N8*'Output-Calculation-sheet'!N80</f>
        <v>366188312.54747164</v>
      </c>
      <c r="O97" s="2">
        <f>O9/'Output-Calculation-sheet'!O8*'Output-Calculation-sheet'!O80</f>
        <v>555320834.33243084</v>
      </c>
      <c r="P97" s="2">
        <f>P9/'Output-Calculation-sheet'!P8*'Output-Calculation-sheet'!P80</f>
        <v>2088407307.0408673</v>
      </c>
      <c r="Q97" s="2">
        <f>Q9/'Output-Calculation-sheet'!Q8*'Output-Calculation-sheet'!Q80</f>
        <v>63726028.712827787</v>
      </c>
      <c r="R97" s="2">
        <f>R9/'Output-Calculation-sheet'!R8*'Output-Calculation-sheet'!R80</f>
        <v>19073322.529809546</v>
      </c>
      <c r="S97" s="2">
        <f>S9/'Output-Calculation-sheet'!S8*'Output-Calculation-sheet'!S80</f>
        <v>522043839.49758565</v>
      </c>
      <c r="T97" s="2">
        <f>T9/'Output-Calculation-sheet'!T8*'Output-Calculation-sheet'!T80</f>
        <v>160930078.22637343</v>
      </c>
      <c r="U97" s="2">
        <f>U9/'Output-Calculation-sheet'!U8*'Output-Calculation-sheet'!U80</f>
        <v>5111076.0142476726</v>
      </c>
      <c r="V97" s="2">
        <f>V9/'Output-Calculation-sheet'!V8*'Output-Calculation-sheet'!V80</f>
        <v>848648435.37739968</v>
      </c>
      <c r="W97" s="2">
        <f>W9/'Output-Calculation-sheet'!W8*'Output-Calculation-sheet'!W80</f>
        <v>28384136.560813162</v>
      </c>
      <c r="X97" s="2">
        <f>X9/'Output-Calculation-sheet'!X8*'Output-Calculation-sheet'!X80</f>
        <v>240642037.70268673</v>
      </c>
      <c r="Y97" s="2">
        <f>Y9/'Output-Calculation-sheet'!Y8*'Output-Calculation-sheet'!Y80</f>
        <v>66865864.696850777</v>
      </c>
      <c r="Z97" s="2">
        <f>Z9/'Output-Calculation-sheet'!Z8*'Output-Calculation-sheet'!Z80</f>
        <v>167092747.5375855</v>
      </c>
      <c r="AA97" s="2">
        <f>AA9/'Output-Calculation-sheet'!AA8*'Output-Calculation-sheet'!AA80</f>
        <v>1081162.8417193114</v>
      </c>
      <c r="AB97" s="2">
        <f>AB9/'Output-Calculation-sheet'!AB8*'Output-Calculation-sheet'!AB80</f>
        <v>5438148.3329356313</v>
      </c>
      <c r="AC97" s="2">
        <f>AC9/'Output-Calculation-sheet'!AC8*'Output-Calculation-sheet'!AC80</f>
        <v>539354987.87959528</v>
      </c>
      <c r="AD97" s="2">
        <f>AD9/'Output-Calculation-sheet'!AD8*'Output-Calculation-sheet'!AD80</f>
        <v>880987110.49295127</v>
      </c>
      <c r="AE97" s="2">
        <f>AE9/'Output-Calculation-sheet'!AE8*'Output-Calculation-sheet'!AE80</f>
        <v>50633119564.240105</v>
      </c>
      <c r="AF97" s="2">
        <f>AF9/'Output-Calculation-sheet'!AF8*'Output-Calculation-sheet'!AF80</f>
        <v>49054237631.754539</v>
      </c>
      <c r="AG97" s="2">
        <f>AG9/'Output-Calculation-sheet'!AG8*'Output-Calculation-sheet'!AG80</f>
        <v>616314256.10057545</v>
      </c>
      <c r="AH97" s="2">
        <f>AH9/'Output-Calculation-sheet'!AH8*'Output-Calculation-sheet'!AH80</f>
        <v>4453804861.120039</v>
      </c>
      <c r="AI97" s="2">
        <f>AI9/'Output-Calculation-sheet'!AI8*'Output-Calculation-sheet'!AI80</f>
        <v>2594187327.3657403</v>
      </c>
      <c r="AJ97" s="2">
        <f>AJ9/'Output-Calculation-sheet'!AJ8*'Output-Calculation-sheet'!AJ80</f>
        <v>1675466325.5979717</v>
      </c>
      <c r="AK97" s="2">
        <f>AK9/'Output-Calculation-sheet'!AK8*'Output-Calculation-sheet'!AK80</f>
        <v>151801086.93740141</v>
      </c>
      <c r="AL97" s="2">
        <f>AL9/'Output-Calculation-sheet'!AL8*'Output-Calculation-sheet'!AL80</f>
        <v>388264962.42989701</v>
      </c>
      <c r="AM97" s="2">
        <f>AM9/'Output-Calculation-sheet'!AM8*'Output-Calculation-sheet'!AM80</f>
        <v>735375738.18459535</v>
      </c>
      <c r="AN97" s="2">
        <f>AN9/'Output-Calculation-sheet'!AN8*'Output-Calculation-sheet'!AN80</f>
        <v>282498495.14973253</v>
      </c>
      <c r="AO97" s="2">
        <f>AO9/'Output-Calculation-sheet'!AO8*'Output-Calculation-sheet'!AO80</f>
        <v>600188730.17132854</v>
      </c>
      <c r="AP97" s="2">
        <f>AP9/'Output-Calculation-sheet'!AP8*'Output-Calculation-sheet'!AP80</f>
        <v>385585362.88215721</v>
      </c>
      <c r="AQ97" s="2">
        <f>AQ9/'Output-Calculation-sheet'!AQ8*'Output-Calculation-sheet'!AQ80</f>
        <v>41522082.545838609</v>
      </c>
      <c r="AR97" s="2">
        <f>AR9/'Output-Calculation-sheet'!AR8*'Output-Calculation-sheet'!AR80</f>
        <v>91030954.731356621</v>
      </c>
      <c r="AS97" s="2">
        <f>AS9/'Output-Calculation-sheet'!AS8*'Output-Calculation-sheet'!AS80</f>
        <v>0</v>
      </c>
      <c r="AT97" s="2">
        <f>AT9/'Output-Calculation-sheet'!AT8*'Output-Calculation-sheet'!AT80</f>
        <v>72678415.160523593</v>
      </c>
      <c r="AU97" s="2">
        <f>AU9/'Output-Calculation-sheet'!AU8*'Output-Calculation-sheet'!AU80</f>
        <v>25961140.632265065</v>
      </c>
      <c r="AV97" s="2">
        <f>AV9/'Output-Calculation-sheet'!AV8*'Output-Calculation-sheet'!AV80</f>
        <v>105942787.22606046</v>
      </c>
      <c r="AW97" s="2">
        <f>AW9/'Output-Calculation-sheet'!AW8*'Output-Calculation-sheet'!AW80</f>
        <v>340794798.65165591</v>
      </c>
      <c r="AX97" s="2">
        <f>AX9/'Output-Calculation-sheet'!AX8*'Output-Calculation-sheet'!AX80</f>
        <v>88122147.270497993</v>
      </c>
      <c r="AY97" s="2">
        <f>AY9/'Output-Calculation-sheet'!AY8*'Output-Calculation-sheet'!AY80</f>
        <v>31450644.680288106</v>
      </c>
      <c r="AZ97" s="2">
        <f>AZ9/'Output-Calculation-sheet'!AZ8*'Output-Calculation-sheet'!AZ80</f>
        <v>116475652.26887962</v>
      </c>
      <c r="BA97" s="2">
        <f>BA9/'Output-Calculation-sheet'!BA8*'Output-Calculation-sheet'!BA80</f>
        <v>108189044.07559253</v>
      </c>
      <c r="BB97" s="2">
        <f>BB9/'Output-Calculation-sheet'!BB8*'Output-Calculation-sheet'!BB80</f>
        <v>77619370.721058562</v>
      </c>
      <c r="BC97" s="2">
        <f>BC9/'Output-Calculation-sheet'!BC8*'Output-Calculation-sheet'!BC80</f>
        <v>308457074.017425</v>
      </c>
      <c r="BD97" s="2">
        <f>BD9/'Output-Calculation-sheet'!BD8*'Output-Calculation-sheet'!BD80</f>
        <v>8117894.8493236769</v>
      </c>
      <c r="BE97" s="2">
        <f>BE9/'Output-Calculation-sheet'!BE8*'Output-Calculation-sheet'!BE80</f>
        <v>2365840386.8104744</v>
      </c>
      <c r="BF97" s="2">
        <f>BF9/'Output-Calculation-sheet'!BF8*'Output-Calculation-sheet'!BF80</f>
        <v>92002201.265647739</v>
      </c>
      <c r="BH97" s="2">
        <f t="shared" si="8"/>
        <v>125.62502063949893</v>
      </c>
    </row>
    <row r="98" spans="1:60" x14ac:dyDescent="0.25">
      <c r="A98" s="2">
        <v>2033</v>
      </c>
      <c r="B98" s="2">
        <f>B10/'Output-Calculation-sheet'!B9*'Output-Calculation-sheet'!B81</f>
        <v>38908588.588515617</v>
      </c>
      <c r="C98" s="2">
        <f>C10/'Output-Calculation-sheet'!C9*'Output-Calculation-sheet'!C81</f>
        <v>60283671.388041601</v>
      </c>
      <c r="D98" s="2">
        <f>D10/'Output-Calculation-sheet'!D9*'Output-Calculation-sheet'!D81</f>
        <v>3626832634.4868236</v>
      </c>
      <c r="E98" s="2">
        <f>E10/'Output-Calculation-sheet'!E9*'Output-Calculation-sheet'!E81</f>
        <v>128582734.58786006</v>
      </c>
      <c r="F98" s="2">
        <f>F10/'Output-Calculation-sheet'!F9*'Output-Calculation-sheet'!F81</f>
        <v>362685811.81858248</v>
      </c>
      <c r="G98" s="2">
        <f>G10/'Output-Calculation-sheet'!G9*'Output-Calculation-sheet'!G81</f>
        <v>388463183.21813339</v>
      </c>
      <c r="H98" s="2">
        <f>H10/'Output-Calculation-sheet'!H9*'Output-Calculation-sheet'!H81</f>
        <v>62772354.173583366</v>
      </c>
      <c r="I98" s="2">
        <f>I10/'Output-Calculation-sheet'!I9*'Output-Calculation-sheet'!I81</f>
        <v>16883977.011528969</v>
      </c>
      <c r="J98" s="2">
        <f>J10/'Output-Calculation-sheet'!J9*'Output-Calculation-sheet'!J81</f>
        <v>87525918.216055036</v>
      </c>
      <c r="K98" s="2">
        <f>K10/'Output-Calculation-sheet'!K9*'Output-Calculation-sheet'!K81</f>
        <v>2075664182.4723732</v>
      </c>
      <c r="L98" s="2">
        <f>L10/'Output-Calculation-sheet'!L9*'Output-Calculation-sheet'!L81</f>
        <v>60103585.585544415</v>
      </c>
      <c r="M98" s="2">
        <f>M10/'Output-Calculation-sheet'!M9*'Output-Calculation-sheet'!M81</f>
        <v>50786364.076060541</v>
      </c>
      <c r="N98" s="2">
        <f>N10/'Output-Calculation-sheet'!N9*'Output-Calculation-sheet'!N81</f>
        <v>408876303.18541294</v>
      </c>
      <c r="O98" s="2">
        <f>O10/'Output-Calculation-sheet'!O9*'Output-Calculation-sheet'!O81</f>
        <v>619653077.47745228</v>
      </c>
      <c r="P98" s="2">
        <f>P10/'Output-Calculation-sheet'!P9*'Output-Calculation-sheet'!P81</f>
        <v>2307552681.0807734</v>
      </c>
      <c r="Q98" s="2">
        <f>Q10/'Output-Calculation-sheet'!Q9*'Output-Calculation-sheet'!Q81</f>
        <v>71917945.725667357</v>
      </c>
      <c r="R98" s="2">
        <f>R10/'Output-Calculation-sheet'!R9*'Output-Calculation-sheet'!R81</f>
        <v>21426740.699222751</v>
      </c>
      <c r="S98" s="2">
        <f>S10/'Output-Calculation-sheet'!S9*'Output-Calculation-sheet'!S81</f>
        <v>573070580.96582091</v>
      </c>
      <c r="T98" s="2">
        <f>T10/'Output-Calculation-sheet'!T9*'Output-Calculation-sheet'!T81</f>
        <v>178693506.94612321</v>
      </c>
      <c r="U98" s="2">
        <f>U10/'Output-Calculation-sheet'!U9*'Output-Calculation-sheet'!U81</f>
        <v>5781986.872349658</v>
      </c>
      <c r="V98" s="2">
        <f>V10/'Output-Calculation-sheet'!V9*'Output-Calculation-sheet'!V81</f>
        <v>918601429.97627807</v>
      </c>
      <c r="W98" s="2">
        <f>W10/'Output-Calculation-sheet'!W9*'Output-Calculation-sheet'!W81</f>
        <v>31980632.597176287</v>
      </c>
      <c r="X98" s="2">
        <f>X10/'Output-Calculation-sheet'!X9*'Output-Calculation-sheet'!X81</f>
        <v>261385827.28981236</v>
      </c>
      <c r="Y98" s="2">
        <f>Y10/'Output-Calculation-sheet'!Y9*'Output-Calculation-sheet'!Y81</f>
        <v>71027106.868476912</v>
      </c>
      <c r="Z98" s="2">
        <f>Z10/'Output-Calculation-sheet'!Z9*'Output-Calculation-sheet'!Z81</f>
        <v>186106177.57037151</v>
      </c>
      <c r="AA98" s="2">
        <f>AA10/'Output-Calculation-sheet'!AA9*'Output-Calculation-sheet'!AA81</f>
        <v>1227177.0410960328</v>
      </c>
      <c r="AB98" s="2">
        <f>AB10/'Output-Calculation-sheet'!AB9*'Output-Calculation-sheet'!AB81</f>
        <v>6173121.8937671743</v>
      </c>
      <c r="AC98" s="2">
        <f>AC10/'Output-Calculation-sheet'!AC9*'Output-Calculation-sheet'!AC81</f>
        <v>581512569.8556366</v>
      </c>
      <c r="AD98" s="2">
        <f>AD10/'Output-Calculation-sheet'!AD9*'Output-Calculation-sheet'!AD81</f>
        <v>987977289.681512</v>
      </c>
      <c r="AE98" s="2">
        <f>AE10/'Output-Calculation-sheet'!AE9*'Output-Calculation-sheet'!AE81</f>
        <v>56647741776.826981</v>
      </c>
      <c r="AF98" s="2">
        <f>AF10/'Output-Calculation-sheet'!AF9*'Output-Calculation-sheet'!AF81</f>
        <v>54489376072.695</v>
      </c>
      <c r="AG98" s="2">
        <f>AG10/'Output-Calculation-sheet'!AG9*'Output-Calculation-sheet'!AG81</f>
        <v>675325174.59059453</v>
      </c>
      <c r="AH98" s="2">
        <f>AH10/'Output-Calculation-sheet'!AH9*'Output-Calculation-sheet'!AH81</f>
        <v>4927340630.622591</v>
      </c>
      <c r="AI98" s="2">
        <f>AI10/'Output-Calculation-sheet'!AI9*'Output-Calculation-sheet'!AI81</f>
        <v>2928140559.7953634</v>
      </c>
      <c r="AJ98" s="2">
        <f>AJ10/'Output-Calculation-sheet'!AJ9*'Output-Calculation-sheet'!AJ81</f>
        <v>1897152964.0902793</v>
      </c>
      <c r="AK98" s="2">
        <f>AK10/'Output-Calculation-sheet'!AK9*'Output-Calculation-sheet'!AK81</f>
        <v>168711876.06230956</v>
      </c>
      <c r="AL98" s="2">
        <f>AL10/'Output-Calculation-sheet'!AL9*'Output-Calculation-sheet'!AL81</f>
        <v>435001513.55681598</v>
      </c>
      <c r="AM98" s="2">
        <f>AM10/'Output-Calculation-sheet'!AM9*'Output-Calculation-sheet'!AM81</f>
        <v>839263014.84799016</v>
      </c>
      <c r="AN98" s="2">
        <f>AN10/'Output-Calculation-sheet'!AN9*'Output-Calculation-sheet'!AN81</f>
        <v>318334449.10664576</v>
      </c>
      <c r="AO98" s="2">
        <f>AO10/'Output-Calculation-sheet'!AO9*'Output-Calculation-sheet'!AO81</f>
        <v>681937640.56707692</v>
      </c>
      <c r="AP98" s="2">
        <f>AP10/'Output-Calculation-sheet'!AP9*'Output-Calculation-sheet'!AP81</f>
        <v>425486509.80126053</v>
      </c>
      <c r="AQ98" s="2">
        <f>AQ10/'Output-Calculation-sheet'!AQ9*'Output-Calculation-sheet'!AQ81</f>
        <v>47042044.743084796</v>
      </c>
      <c r="AR98" s="2">
        <f>AR10/'Output-Calculation-sheet'!AR9*'Output-Calculation-sheet'!AR81</f>
        <v>101643363.29952264</v>
      </c>
      <c r="AS98" s="2">
        <f>AS10/'Output-Calculation-sheet'!AS9*'Output-Calculation-sheet'!AS81</f>
        <v>0</v>
      </c>
      <c r="AT98" s="2">
        <f>AT10/'Output-Calculation-sheet'!AT9*'Output-Calculation-sheet'!AT81</f>
        <v>82391392.056260288</v>
      </c>
      <c r="AU98" s="2">
        <f>AU10/'Output-Calculation-sheet'!AU9*'Output-Calculation-sheet'!AU81</f>
        <v>29302192.760934632</v>
      </c>
      <c r="AV98" s="2">
        <f>AV10/'Output-Calculation-sheet'!AV9*'Output-Calculation-sheet'!AV81</f>
        <v>119816985.1860518</v>
      </c>
      <c r="AW98" s="2">
        <f>AW10/'Output-Calculation-sheet'!AW9*'Output-Calculation-sheet'!AW81</f>
        <v>377311762.731812</v>
      </c>
      <c r="AX98" s="2">
        <f>AX10/'Output-Calculation-sheet'!AX9*'Output-Calculation-sheet'!AX81</f>
        <v>100494668.07554491</v>
      </c>
      <c r="AY98" s="2">
        <f>AY10/'Output-Calculation-sheet'!AY9*'Output-Calculation-sheet'!AY81</f>
        <v>34837599.566610463</v>
      </c>
      <c r="AZ98" s="2">
        <f>AZ10/'Output-Calculation-sheet'!AZ9*'Output-Calculation-sheet'!AZ81</f>
        <v>126969555.43737668</v>
      </c>
      <c r="BA98" s="2">
        <f>BA10/'Output-Calculation-sheet'!BA9*'Output-Calculation-sheet'!BA81</f>
        <v>119877107.27852516</v>
      </c>
      <c r="BB98" s="2">
        <f>BB10/'Output-Calculation-sheet'!BB9*'Output-Calculation-sheet'!BB81</f>
        <v>87118104.17294088</v>
      </c>
      <c r="BC98" s="2">
        <f>BC10/'Output-Calculation-sheet'!BC9*'Output-Calculation-sheet'!BC81</f>
        <v>342494473.05460674</v>
      </c>
      <c r="BD98" s="2">
        <f>BD10/'Output-Calculation-sheet'!BD9*'Output-Calculation-sheet'!BD81</f>
        <v>8995678.8254098222</v>
      </c>
      <c r="BE98" s="2">
        <f>BE10/'Output-Calculation-sheet'!BE9*'Output-Calculation-sheet'!BE81</f>
        <v>2689714524.0991001</v>
      </c>
      <c r="BF98" s="2">
        <f>BF10/'Output-Calculation-sheet'!BF9*'Output-Calculation-sheet'!BF81</f>
        <v>102845371.85162786</v>
      </c>
      <c r="BH98" s="2">
        <f t="shared" si="8"/>
        <v>139.85044869130297</v>
      </c>
    </row>
    <row r="99" spans="1:60" x14ac:dyDescent="0.25">
      <c r="A99" s="2">
        <v>2034</v>
      </c>
      <c r="B99" s="2">
        <f>B11/'Output-Calculation-sheet'!B10*'Output-Calculation-sheet'!B82</f>
        <v>40126666.634132713</v>
      </c>
      <c r="C99" s="2">
        <f>C11/'Output-Calculation-sheet'!C10*'Output-Calculation-sheet'!C82</f>
        <v>62034808.705818966</v>
      </c>
      <c r="D99" s="2">
        <f>D11/'Output-Calculation-sheet'!D10*'Output-Calculation-sheet'!D82</f>
        <v>3600867330.7501931</v>
      </c>
      <c r="E99" s="2">
        <f>E11/'Output-Calculation-sheet'!E10*'Output-Calculation-sheet'!E82</f>
        <v>124827904.24852346</v>
      </c>
      <c r="F99" s="2">
        <f>F11/'Output-Calculation-sheet'!F10*'Output-Calculation-sheet'!F82</f>
        <v>369087949.98265254</v>
      </c>
      <c r="G99" s="2">
        <f>G11/'Output-Calculation-sheet'!G10*'Output-Calculation-sheet'!G82</f>
        <v>379502292.13604474</v>
      </c>
      <c r="H99" s="2">
        <f>H11/'Output-Calculation-sheet'!H10*'Output-Calculation-sheet'!H82</f>
        <v>60415622.404743053</v>
      </c>
      <c r="I99" s="2">
        <f>I11/'Output-Calculation-sheet'!I10*'Output-Calculation-sheet'!I82</f>
        <v>16484018.70206734</v>
      </c>
      <c r="J99" s="2">
        <f>J11/'Output-Calculation-sheet'!J10*'Output-Calculation-sheet'!J82</f>
        <v>89359504.886322483</v>
      </c>
      <c r="K99" s="2">
        <f>K11/'Output-Calculation-sheet'!K10*'Output-Calculation-sheet'!K82</f>
        <v>2030326513.0639868</v>
      </c>
      <c r="L99" s="2">
        <f>L11/'Output-Calculation-sheet'!L10*'Output-Calculation-sheet'!L82</f>
        <v>60222649.975492485</v>
      </c>
      <c r="M99" s="2">
        <f>M11/'Output-Calculation-sheet'!M10*'Output-Calculation-sheet'!M82</f>
        <v>50499644.222114578</v>
      </c>
      <c r="N99" s="2">
        <f>N11/'Output-Calculation-sheet'!N10*'Output-Calculation-sheet'!N82</f>
        <v>416900846.86829329</v>
      </c>
      <c r="O99" s="2">
        <f>O11/'Output-Calculation-sheet'!O10*'Output-Calculation-sheet'!O82</f>
        <v>631253072.95593071</v>
      </c>
      <c r="P99" s="2">
        <f>P11/'Output-Calculation-sheet'!P10*'Output-Calculation-sheet'!P82</f>
        <v>2312871767.4529309</v>
      </c>
      <c r="Q99" s="2">
        <f>Q11/'Output-Calculation-sheet'!Q10*'Output-Calculation-sheet'!Q82</f>
        <v>74060878.616743445</v>
      </c>
      <c r="R99" s="2">
        <f>R11/'Output-Calculation-sheet'!R10*'Output-Calculation-sheet'!R82</f>
        <v>21964943.621819276</v>
      </c>
      <c r="S99" s="2">
        <f>S11/'Output-Calculation-sheet'!S10*'Output-Calculation-sheet'!S82</f>
        <v>574749289.8221761</v>
      </c>
      <c r="T99" s="2">
        <f>T11/'Output-Calculation-sheet'!T10*'Output-Calculation-sheet'!T82</f>
        <v>180271654.41293338</v>
      </c>
      <c r="U99" s="2">
        <f>U11/'Output-Calculation-sheet'!U10*'Output-Calculation-sheet'!U82</f>
        <v>5972870.7015196513</v>
      </c>
      <c r="V99" s="2">
        <f>V11/'Output-Calculation-sheet'!V10*'Output-Calculation-sheet'!V82</f>
        <v>906201087.26772964</v>
      </c>
      <c r="W99" s="2">
        <f>W11/'Output-Calculation-sheet'!W10*'Output-Calculation-sheet'!W82</f>
        <v>32880155.244614899</v>
      </c>
      <c r="X99" s="2">
        <f>X11/'Output-Calculation-sheet'!X10*'Output-Calculation-sheet'!X82</f>
        <v>259406149.70473424</v>
      </c>
      <c r="Y99" s="2">
        <f>Y11/'Output-Calculation-sheet'!Y10*'Output-Calculation-sheet'!Y82</f>
        <v>68834489.703792244</v>
      </c>
      <c r="Z99" s="2">
        <f>Z11/'Output-Calculation-sheet'!Z10*'Output-Calculation-sheet'!Z82</f>
        <v>189282357.07304591</v>
      </c>
      <c r="AA99" s="2">
        <f>AA11/'Output-Calculation-sheet'!AA10*'Output-Calculation-sheet'!AA82</f>
        <v>1271139.0396855474</v>
      </c>
      <c r="AB99" s="2">
        <f>AB11/'Output-Calculation-sheet'!AB10*'Output-Calculation-sheet'!AB82</f>
        <v>6394512.0617840858</v>
      </c>
      <c r="AC99" s="2">
        <f>AC11/'Output-Calculation-sheet'!AC10*'Output-Calculation-sheet'!AC82</f>
        <v>571883807.66810775</v>
      </c>
      <c r="AD99" s="2">
        <f>AD11/'Output-Calculation-sheet'!AD10*'Output-Calculation-sheet'!AD82</f>
        <v>1011420177.4613932</v>
      </c>
      <c r="AE99" s="2">
        <f>AE11/'Output-Calculation-sheet'!AE10*'Output-Calculation-sheet'!AE82</f>
        <v>57484767096.456802</v>
      </c>
      <c r="AF99" s="2">
        <f>AF11/'Output-Calculation-sheet'!AF10*'Output-Calculation-sheet'!AF82</f>
        <v>54490552854.637985</v>
      </c>
      <c r="AG99" s="2">
        <f>AG11/'Output-Calculation-sheet'!AG10*'Output-Calculation-sheet'!AG82</f>
        <v>671066172.66639423</v>
      </c>
      <c r="AH99" s="2">
        <f>AH11/'Output-Calculation-sheet'!AH10*'Output-Calculation-sheet'!AH82</f>
        <v>4935071070.5810719</v>
      </c>
      <c r="AI99" s="2">
        <f>AI11/'Output-Calculation-sheet'!AI10*'Output-Calculation-sheet'!AI82</f>
        <v>2997854829.2168608</v>
      </c>
      <c r="AJ99" s="2">
        <f>AJ11/'Output-Calculation-sheet'!AJ10*'Output-Calculation-sheet'!AJ82</f>
        <v>1948982119.0410545</v>
      </c>
      <c r="AK99" s="2">
        <f>AK11/'Output-Calculation-sheet'!AK10*'Output-Calculation-sheet'!AK82</f>
        <v>170042740.33464503</v>
      </c>
      <c r="AL99" s="2">
        <f>AL11/'Output-Calculation-sheet'!AL10*'Output-Calculation-sheet'!AL82</f>
        <v>441909180.50845706</v>
      </c>
      <c r="AM99" s="2">
        <f>AM11/'Output-Calculation-sheet'!AM10*'Output-Calculation-sheet'!AM82</f>
        <v>868842576.55721331</v>
      </c>
      <c r="AN99" s="2">
        <f>AN11/'Output-Calculation-sheet'!AN10*'Output-Calculation-sheet'!AN82</f>
        <v>325376058.07370889</v>
      </c>
      <c r="AO99" s="2">
        <f>AO11/'Output-Calculation-sheet'!AO10*'Output-Calculation-sheet'!AO82</f>
        <v>702949431.74679363</v>
      </c>
      <c r="AP99" s="2">
        <f>AP11/'Output-Calculation-sheet'!AP10*'Output-Calculation-sheet'!AP82</f>
        <v>425498296.03720528</v>
      </c>
      <c r="AQ99" s="2">
        <f>AQ11/'Output-Calculation-sheet'!AQ10*'Output-Calculation-sheet'!AQ82</f>
        <v>48473111.498244159</v>
      </c>
      <c r="AR99" s="2">
        <f>AR11/'Output-Calculation-sheet'!AR10*'Output-Calculation-sheet'!AR82</f>
        <v>103125893.70663491</v>
      </c>
      <c r="AS99" s="2">
        <f>AS11/'Output-Calculation-sheet'!AS10*'Output-Calculation-sheet'!AS82</f>
        <v>0</v>
      </c>
      <c r="AT99" s="2">
        <f>AT11/'Output-Calculation-sheet'!AT10*'Output-Calculation-sheet'!AT82</f>
        <v>84831643.267167971</v>
      </c>
      <c r="AU99" s="2">
        <f>AU11/'Output-Calculation-sheet'!AU10*'Output-Calculation-sheet'!AU82</f>
        <v>30071335.730559479</v>
      </c>
      <c r="AV99" s="2">
        <f>AV11/'Output-Calculation-sheet'!AV10*'Output-Calculation-sheet'!AV82</f>
        <v>123237233.12934302</v>
      </c>
      <c r="AW99" s="2">
        <f>AW11/'Output-Calculation-sheet'!AW10*'Output-Calculation-sheet'!AW82</f>
        <v>378288946.41491973</v>
      </c>
      <c r="AX99" s="2">
        <f>AX11/'Output-Calculation-sheet'!AX10*'Output-Calculation-sheet'!AX82</f>
        <v>104103212.54286952</v>
      </c>
      <c r="AY99" s="2">
        <f>AY11/'Output-Calculation-sheet'!AY10*'Output-Calculation-sheet'!AY82</f>
        <v>35034069.28443788</v>
      </c>
      <c r="AZ99" s="2">
        <f>AZ11/'Output-Calculation-sheet'!AZ10*'Output-Calculation-sheet'!AZ82</f>
        <v>125652200.02046134</v>
      </c>
      <c r="BA99" s="2">
        <f>BA11/'Output-Calculation-sheet'!BA10*'Output-Calculation-sheet'!BA82</f>
        <v>120527335.89219345</v>
      </c>
      <c r="BB99" s="2">
        <f>BB11/'Output-Calculation-sheet'!BB10*'Output-Calculation-sheet'!BB82</f>
        <v>88829895.738510892</v>
      </c>
      <c r="BC99" s="2">
        <f>BC11/'Output-Calculation-sheet'!BC10*'Output-Calculation-sheet'!BC82</f>
        <v>346074801.45341027</v>
      </c>
      <c r="BD99" s="2">
        <f>BD11/'Output-Calculation-sheet'!BD10*'Output-Calculation-sheet'!BD82</f>
        <v>9053913.903258292</v>
      </c>
      <c r="BE99" s="2">
        <f>BE11/'Output-Calculation-sheet'!BE10*'Output-Calculation-sheet'!BE82</f>
        <v>2781715728.2648692</v>
      </c>
      <c r="BF99" s="2">
        <f>BF11/'Output-Calculation-sheet'!BF10*'Output-Calculation-sheet'!BF82</f>
        <v>104904471.58997864</v>
      </c>
      <c r="BH99" s="2">
        <f t="shared" si="8"/>
        <v>140.86236072692805</v>
      </c>
    </row>
    <row r="100" spans="1:60" x14ac:dyDescent="0.25">
      <c r="A100" s="2">
        <v>2035</v>
      </c>
      <c r="B100" s="2">
        <f>B12/'Output-Calculation-sheet'!B11*'Output-Calculation-sheet'!B83</f>
        <v>37861345.25385958</v>
      </c>
      <c r="C100" s="2">
        <f>C12/'Output-Calculation-sheet'!C11*'Output-Calculation-sheet'!C83</f>
        <v>58407434.701309197</v>
      </c>
      <c r="D100" s="2">
        <f>D12/'Output-Calculation-sheet'!D11*'Output-Calculation-sheet'!D83</f>
        <v>3242511167.7388377</v>
      </c>
      <c r="E100" s="2">
        <f>E12/'Output-Calculation-sheet'!E11*'Output-Calculation-sheet'!E83</f>
        <v>110891124.5597256</v>
      </c>
      <c r="F100" s="2">
        <f>F12/'Output-Calculation-sheet'!F11*'Output-Calculation-sheet'!F83</f>
        <v>343350238.82682341</v>
      </c>
      <c r="G100" s="2">
        <f>G12/'Output-Calculation-sheet'!G11*'Output-Calculation-sheet'!G83</f>
        <v>338960282.63437092</v>
      </c>
      <c r="H100" s="2">
        <f>H12/'Output-Calculation-sheet'!H11*'Output-Calculation-sheet'!H83</f>
        <v>53251356.759555109</v>
      </c>
      <c r="I100" s="2">
        <f>I12/'Output-Calculation-sheet'!I11*'Output-Calculation-sheet'!I83</f>
        <v>14749866.238893069</v>
      </c>
      <c r="J100" s="2">
        <f>J12/'Output-Calculation-sheet'!J11*'Output-Calculation-sheet'!J83</f>
        <v>83558393.844466045</v>
      </c>
      <c r="K100" s="2">
        <f>K12/'Output-Calculation-sheet'!K11*'Output-Calculation-sheet'!K83</f>
        <v>1818046820.947262</v>
      </c>
      <c r="L100" s="2">
        <f>L12/'Output-Calculation-sheet'!L11*'Output-Calculation-sheet'!L83</f>
        <v>55275621.643489227</v>
      </c>
      <c r="M100" s="2">
        <f>M12/'Output-Calculation-sheet'!M11*'Output-Calculation-sheet'!M83</f>
        <v>46009489.506161451</v>
      </c>
      <c r="N100" s="2">
        <f>N12/'Output-Calculation-sheet'!N11*'Output-Calculation-sheet'!N83</f>
        <v>389187427.37077844</v>
      </c>
      <c r="O100" s="2">
        <f>O12/'Output-Calculation-sheet'!O11*'Output-Calculation-sheet'!O83</f>
        <v>588632148.96723402</v>
      </c>
      <c r="P100" s="2">
        <f>P12/'Output-Calculation-sheet'!P11*'Output-Calculation-sheet'!P83</f>
        <v>2104804188.203511</v>
      </c>
      <c r="Q100" s="2">
        <f>Q12/'Output-Calculation-sheet'!Q11*'Output-Calculation-sheet'!Q83</f>
        <v>69778259.388679624</v>
      </c>
      <c r="R100" s="2">
        <f>R12/'Output-Calculation-sheet'!R11*'Output-Calculation-sheet'!R83</f>
        <v>20601423.878814217</v>
      </c>
      <c r="S100" s="2">
        <f>S12/'Output-Calculation-sheet'!S11*'Output-Calculation-sheet'!S83</f>
        <v>528024796.85165203</v>
      </c>
      <c r="T100" s="2">
        <f>T12/'Output-Calculation-sheet'!T11*'Output-Calculation-sheet'!T83</f>
        <v>165367926.34266996</v>
      </c>
      <c r="U100" s="2">
        <f>U12/'Output-Calculation-sheet'!U11*'Output-Calculation-sheet'!U83</f>
        <v>5648867.4151109438</v>
      </c>
      <c r="V100" s="2">
        <f>V12/'Output-Calculation-sheet'!V11*'Output-Calculation-sheet'!V83</f>
        <v>816938843.03924131</v>
      </c>
      <c r="W100" s="2">
        <f>W12/'Output-Calculation-sheet'!W11*'Output-Calculation-sheet'!W83</f>
        <v>30928945.962565608</v>
      </c>
      <c r="X100" s="2">
        <f>X12/'Output-Calculation-sheet'!X11*'Output-Calculation-sheet'!X83</f>
        <v>235850254.0321494</v>
      </c>
      <c r="Y100" s="2">
        <f>Y12/'Output-Calculation-sheet'!Y11*'Output-Calculation-sheet'!Y83</f>
        <v>61029238.539574511</v>
      </c>
      <c r="Z100" s="2">
        <f>Z12/'Output-Calculation-sheet'!Z11*'Output-Calculation-sheet'!Z83</f>
        <v>176252051.29588473</v>
      </c>
      <c r="AA100" s="2">
        <f>AA12/'Output-Calculation-sheet'!AA11*'Output-Calculation-sheet'!AA83</f>
        <v>1204750.6672195026</v>
      </c>
      <c r="AB100" s="2">
        <f>AB12/'Output-Calculation-sheet'!AB11*'Output-Calculation-sheet'!AB83</f>
        <v>6060477.2133591101</v>
      </c>
      <c r="AC100" s="2">
        <f>AC12/'Output-Calculation-sheet'!AC11*'Output-Calculation-sheet'!AC83</f>
        <v>514414520.75060773</v>
      </c>
      <c r="AD100" s="2">
        <f>AD12/'Output-Calculation-sheet'!AD11*'Output-Calculation-sheet'!AD83</f>
        <v>947678843.43825448</v>
      </c>
      <c r="AE100" s="2">
        <f>AE12/'Output-Calculation-sheet'!AE11*'Output-Calculation-sheet'!AE83</f>
        <v>52936734032.850029</v>
      </c>
      <c r="AF100" s="2">
        <f>AF12/'Output-Calculation-sheet'!AF11*'Output-Calculation-sheet'!AF83</f>
        <v>49005171298.382629</v>
      </c>
      <c r="AG100" s="2">
        <f>AG12/'Output-Calculation-sheet'!AG11*'Output-Calculation-sheet'!AG83</f>
        <v>605232305.83173704</v>
      </c>
      <c r="AH100" s="2">
        <f>AH12/'Output-Calculation-sheet'!AH11*'Output-Calculation-sheet'!AH83</f>
        <v>4478184221.6860275</v>
      </c>
      <c r="AI100" s="2">
        <f>AI12/'Output-Calculation-sheet'!AI11*'Output-Calculation-sheet'!AI83</f>
        <v>2786236596.1456671</v>
      </c>
      <c r="AJ100" s="2">
        <f>AJ12/'Output-Calculation-sheet'!AJ11*'Output-Calculation-sheet'!AJ83</f>
        <v>1818046218.786108</v>
      </c>
      <c r="AK100" s="2">
        <f>AK12/'Output-Calculation-sheet'!AK11*'Output-Calculation-sheet'!AK83</f>
        <v>155546168.05394241</v>
      </c>
      <c r="AL100" s="2">
        <f>AL12/'Output-Calculation-sheet'!AL11*'Output-Calculation-sheet'!AL83</f>
        <v>407394162.98166001</v>
      </c>
      <c r="AM100" s="2">
        <f>AM12/'Output-Calculation-sheet'!AM11*'Output-Calculation-sheet'!AM83</f>
        <v>816562939.16308129</v>
      </c>
      <c r="AN100" s="2">
        <f>AN12/'Output-Calculation-sheet'!AN11*'Output-Calculation-sheet'!AN83</f>
        <v>301905067.07765043</v>
      </c>
      <c r="AO100" s="2">
        <f>AO12/'Output-Calculation-sheet'!AO11*'Output-Calculation-sheet'!AO83</f>
        <v>657920700.77399623</v>
      </c>
      <c r="AP100" s="2">
        <f>AP12/'Output-Calculation-sheet'!AP11*'Output-Calculation-sheet'!AP83</f>
        <v>385937284.1998542</v>
      </c>
      <c r="AQ100" s="2">
        <f>AQ12/'Output-Calculation-sheet'!AQ11*'Output-Calculation-sheet'!AQ83</f>
        <v>45504053.476125643</v>
      </c>
      <c r="AR100" s="2">
        <f>AR12/'Output-Calculation-sheet'!AR11*'Output-Calculation-sheet'!AR83</f>
        <v>95222235.874457404</v>
      </c>
      <c r="AS100" s="2">
        <f>AS12/'Output-Calculation-sheet'!AS11*'Output-Calculation-sheet'!AS83</f>
        <v>0</v>
      </c>
      <c r="AT100" s="2">
        <f>AT12/'Output-Calculation-sheet'!AT11*'Output-Calculation-sheet'!AT83</f>
        <v>79426662.464070559</v>
      </c>
      <c r="AU100" s="2">
        <f>AU12/'Output-Calculation-sheet'!AU11*'Output-Calculation-sheet'!AU83</f>
        <v>28105434.192144681</v>
      </c>
      <c r="AV100" s="2">
        <f>AV12/'Output-Calculation-sheet'!AV11*'Output-Calculation-sheet'!AV83</f>
        <v>115467605.02764033</v>
      </c>
      <c r="AW100" s="2">
        <f>AW12/'Output-Calculation-sheet'!AW11*'Output-Calculation-sheet'!AW83</f>
        <v>343803528.78813469</v>
      </c>
      <c r="AX100" s="2">
        <f>AX12/'Output-Calculation-sheet'!AX11*'Output-Calculation-sheet'!AX83</f>
        <v>98115633.632592395</v>
      </c>
      <c r="AY100" s="2">
        <f>AY12/'Output-Calculation-sheet'!AY11*'Output-Calculation-sheet'!AY83</f>
        <v>32029654.853490062</v>
      </c>
      <c r="AZ100" s="2">
        <f>AZ12/'Output-Calculation-sheet'!AZ11*'Output-Calculation-sheet'!AZ83</f>
        <v>113042978.58068699</v>
      </c>
      <c r="BA100" s="2">
        <f>BA12/'Output-Calculation-sheet'!BA11*'Output-Calculation-sheet'!BA83</f>
        <v>110104578.41392443</v>
      </c>
      <c r="BB100" s="2">
        <f>BB12/'Output-Calculation-sheet'!BB11*'Output-Calculation-sheet'!BB83</f>
        <v>82399413.477917388</v>
      </c>
      <c r="BC100" s="2">
        <f>BC12/'Output-Calculation-sheet'!BC11*'Output-Calculation-sheet'!BC83</f>
        <v>318889478.16079861</v>
      </c>
      <c r="BD100" s="2">
        <f>BD12/'Output-Calculation-sheet'!BD11*'Output-Calculation-sheet'!BD83</f>
        <v>8288044.4976363573</v>
      </c>
      <c r="BE100" s="2">
        <f>BE12/'Output-Calculation-sheet'!BE11*'Output-Calculation-sheet'!BE83</f>
        <v>2620877192.4778266</v>
      </c>
      <c r="BF100" s="2">
        <f>BF12/'Output-Calculation-sheet'!BF11*'Output-Calculation-sheet'!BF83</f>
        <v>97870458.867122993</v>
      </c>
      <c r="BH100" s="2">
        <f t="shared" si="8"/>
        <v>128.39102374712343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91866404.284347638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16342666.863525443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138426947.04360738</v>
      </c>
      <c r="AN104" s="2">
        <f>AN5/'Output-Calculation-sheet'!AN4*'Output-Calculation-sheet'!AN85</f>
        <v>5099987.2404512083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9719381.2739581447</v>
      </c>
      <c r="AR104" s="2">
        <f>AR5/'Output-Calculation-sheet'!AR4*'Output-Calculation-sheet'!AR85</f>
        <v>17892381.66779869</v>
      </c>
      <c r="AS104" s="2">
        <f>AS5/'Output-Calculation-sheet'!AS4*'Output-Calculation-sheet'!AS85</f>
        <v>0</v>
      </c>
      <c r="AT104" s="2">
        <f>AT5/'Output-Calculation-sheet'!AT4*'Output-Calculation-sheet'!AT85</f>
        <v>16023757.148669291</v>
      </c>
      <c r="AU104" s="2">
        <f>AU5/'Output-Calculation-sheet'!AU4*'Output-Calculation-sheet'!AU85</f>
        <v>5430166.700154108</v>
      </c>
      <c r="AV104" s="2">
        <f>AV5/'Output-Calculation-sheet'!AV4*'Output-Calculation-sheet'!AV85</f>
        <v>24866451.509974498</v>
      </c>
      <c r="AW104" s="2">
        <f>AW5/'Output-Calculation-sheet'!AW4*'Output-Calculation-sheet'!AW85</f>
        <v>0</v>
      </c>
      <c r="AX104" s="2">
        <f>AX5/'Output-Calculation-sheet'!AX4*'Output-Calculation-sheet'!AX85</f>
        <v>17701689.210421152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88496844.957377419</v>
      </c>
      <c r="BF104" s="2">
        <f>BF5/'Output-Calculation-sheet'!BF4*'Output-Calculation-sheet'!BF85</f>
        <v>0</v>
      </c>
      <c r="BH104" s="2">
        <f>SUM(B104:AI104,AK104:AM104,AP104,AR104:AS104,AU104,AW104:BF104)/10^9</f>
        <v>0.35981443386370643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262328367.0565618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155021431.02042708</v>
      </c>
      <c r="AK105" s="2">
        <f>AK6/'Output-Calculation-sheet'!AK5*'Output-Calculation-sheet'!AK86</f>
        <v>27551469.979399692</v>
      </c>
      <c r="AL105" s="2">
        <f>AL6/'Output-Calculation-sheet'!AL5*'Output-Calculation-sheet'!AL86</f>
        <v>0</v>
      </c>
      <c r="AM105" s="2">
        <f>AM6/'Output-Calculation-sheet'!AM5*'Output-Calculation-sheet'!AM86</f>
        <v>372898806.90047681</v>
      </c>
      <c r="AN105" s="2">
        <f>AN6/'Output-Calculation-sheet'!AN5*'Output-Calculation-sheet'!AN86</f>
        <v>28383753.12913058</v>
      </c>
      <c r="AO105" s="2">
        <f>AO6/'Output-Calculation-sheet'!AO5*'Output-Calculation-sheet'!AO86</f>
        <v>354957603.12403941</v>
      </c>
      <c r="AP105" s="2">
        <f>AP6/'Output-Calculation-sheet'!AP5*'Output-Calculation-sheet'!AP86</f>
        <v>0</v>
      </c>
      <c r="AQ105" s="2">
        <f>AQ6/'Output-Calculation-sheet'!AQ5*'Output-Calculation-sheet'!AQ86</f>
        <v>25183147.255732678</v>
      </c>
      <c r="AR105" s="2">
        <f>AR6/'Output-Calculation-sheet'!AR5*'Output-Calculation-sheet'!AR86</f>
        <v>45602331.258975931</v>
      </c>
      <c r="AS105" s="2">
        <f>AS6/'Output-Calculation-sheet'!AS5*'Output-Calculation-sheet'!AS86</f>
        <v>0</v>
      </c>
      <c r="AT105" s="2">
        <f>AT6/'Output-Calculation-sheet'!AT5*'Output-Calculation-sheet'!AT86</f>
        <v>42613580.328783758</v>
      </c>
      <c r="AU105" s="2">
        <f>AU6/'Output-Calculation-sheet'!AU5*'Output-Calculation-sheet'!AU86</f>
        <v>14198080.934326692</v>
      </c>
      <c r="AV105" s="2">
        <f>AV6/'Output-Calculation-sheet'!AV5*'Output-Calculation-sheet'!AV86</f>
        <v>64466585.67706842</v>
      </c>
      <c r="AW105" s="2">
        <f>AW6/'Output-Calculation-sheet'!AW5*'Output-Calculation-sheet'!AW86</f>
        <v>0</v>
      </c>
      <c r="AX105" s="2">
        <f>AX6/'Output-Calculation-sheet'!AX5*'Output-Calculation-sheet'!AX86</f>
        <v>44333455.480872452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154796719.84507757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0.92170923145569084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468440187.68009698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419387505.4725045</v>
      </c>
      <c r="AK106" s="2">
        <f>AK7/'Output-Calculation-sheet'!AK6*'Output-Calculation-sheet'!AK87</f>
        <v>97599046.714473963</v>
      </c>
      <c r="AL106" s="2">
        <f>AL7/'Output-Calculation-sheet'!AL6*'Output-Calculation-sheet'!AL87</f>
        <v>0</v>
      </c>
      <c r="AM106" s="2">
        <f>AM7/'Output-Calculation-sheet'!AM6*'Output-Calculation-sheet'!AM87</f>
        <v>684424298.10235476</v>
      </c>
      <c r="AN106" s="2">
        <f>AN7/'Output-Calculation-sheet'!AN6*'Output-Calculation-sheet'!AN87</f>
        <v>307975087.41991287</v>
      </c>
      <c r="AO106" s="2">
        <f>AO7/'Output-Calculation-sheet'!AO6*'Output-Calculation-sheet'!AO87</f>
        <v>640275085.51515079</v>
      </c>
      <c r="AP106" s="2">
        <f>AP7/'Output-Calculation-sheet'!AP6*'Output-Calculation-sheet'!AP87</f>
        <v>0</v>
      </c>
      <c r="AQ106" s="2">
        <f>AQ7/'Output-Calculation-sheet'!AQ6*'Output-Calculation-sheet'!AQ87</f>
        <v>44988361.319982126</v>
      </c>
      <c r="AR106" s="2">
        <f>AR7/'Output-Calculation-sheet'!AR6*'Output-Calculation-sheet'!AR87</f>
        <v>80184869.136063263</v>
      </c>
      <c r="AS106" s="2">
        <f>AS7/'Output-Calculation-sheet'!AS6*'Output-Calculation-sheet'!AS87</f>
        <v>0</v>
      </c>
      <c r="AT106" s="2">
        <f>AT7/'Output-Calculation-sheet'!AT6*'Output-Calculation-sheet'!AT87</f>
        <v>77937691.49140501</v>
      </c>
      <c r="AU106" s="2">
        <f>AU7/'Output-Calculation-sheet'!AU6*'Output-Calculation-sheet'!AU87</f>
        <v>25560504.610316399</v>
      </c>
      <c r="AV106" s="2">
        <f>AV7/'Output-Calculation-sheet'!AV6*'Output-Calculation-sheet'!AV87</f>
        <v>115303056.54215044</v>
      </c>
      <c r="AW106" s="2">
        <f>AW7/'Output-Calculation-sheet'!AW6*'Output-Calculation-sheet'!AW87</f>
        <v>0</v>
      </c>
      <c r="AX106" s="2">
        <f>AX7/'Output-Calculation-sheet'!AX6*'Output-Calculation-sheet'!AX87</f>
        <v>76120928.041540891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1.4323298342848465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629954262.6186583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624021517.174546</v>
      </c>
      <c r="AK107" s="2">
        <f>AK8/'Output-Calculation-sheet'!AK7*'Output-Calculation-sheet'!AK88</f>
        <v>43242203.865632966</v>
      </c>
      <c r="AL107" s="2">
        <f>AL8/'Output-Calculation-sheet'!AL7*'Output-Calculation-sheet'!AL88</f>
        <v>0</v>
      </c>
      <c r="AM107" s="2">
        <f>AM8/'Output-Calculation-sheet'!AM7*'Output-Calculation-sheet'!AM88</f>
        <v>993945804.44501007</v>
      </c>
      <c r="AN107" s="2">
        <f>AN8/'Output-Calculation-sheet'!AN7*'Output-Calculation-sheet'!AN88</f>
        <v>449450898.50720888</v>
      </c>
      <c r="AO107" s="2">
        <f>AO8/'Output-Calculation-sheet'!AO7*'Output-Calculation-sheet'!AO88</f>
        <v>947227756.34711289</v>
      </c>
      <c r="AP107" s="2">
        <f>AP8/'Output-Calculation-sheet'!AP7*'Output-Calculation-sheet'!AP88</f>
        <v>0</v>
      </c>
      <c r="AQ107" s="2">
        <f>AQ8/'Output-Calculation-sheet'!AQ7*'Output-Calculation-sheet'!AQ88</f>
        <v>65874883.519087285</v>
      </c>
      <c r="AR107" s="2">
        <f>AR8/'Output-Calculation-sheet'!AR7*'Output-Calculation-sheet'!AR88</f>
        <v>113250623.49225733</v>
      </c>
      <c r="AS107" s="2">
        <f>AS8/'Output-Calculation-sheet'!AS7*'Output-Calculation-sheet'!AS88</f>
        <v>0</v>
      </c>
      <c r="AT107" s="2">
        <f>AT8/'Output-Calculation-sheet'!AT7*'Output-Calculation-sheet'!AT88</f>
        <v>115080037.41569428</v>
      </c>
      <c r="AU107" s="2">
        <f>AU8/'Output-Calculation-sheet'!AU7*'Output-Calculation-sheet'!AU88</f>
        <v>37259930.98093383</v>
      </c>
      <c r="AV107" s="2">
        <f>AV8/'Output-Calculation-sheet'!AV7*'Output-Calculation-sheet'!AV88</f>
        <v>168363312.4004848</v>
      </c>
      <c r="AW107" s="2">
        <f>AW8/'Output-Calculation-sheet'!AW7*'Output-Calculation-sheet'!AW88</f>
        <v>0</v>
      </c>
      <c r="AX107" s="2">
        <f>AX8/'Output-Calculation-sheet'!AX7*'Output-Calculation-sheet'!AX88</f>
        <v>113571164.5087887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1.9312239899112811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749372150.69766784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803433197.12424386</v>
      </c>
      <c r="AK108" s="2">
        <f>AK9/'Output-Calculation-sheet'!AK8*'Output-Calculation-sheet'!AK89</f>
        <v>53904428.815997228</v>
      </c>
      <c r="AL108" s="2">
        <f>AL9/'Output-Calculation-sheet'!AL8*'Output-Calculation-sheet'!AL89</f>
        <v>0</v>
      </c>
      <c r="AM108" s="2">
        <f>AM9/'Output-Calculation-sheet'!AM8*'Output-Calculation-sheet'!AM89</f>
        <v>1262793352.1874542</v>
      </c>
      <c r="AN108" s="2">
        <f>AN9/'Output-Calculation-sheet'!AN8*'Output-Calculation-sheet'!AN89</f>
        <v>564996990.29946506</v>
      </c>
      <c r="AO108" s="2">
        <f>AO9/'Output-Calculation-sheet'!AO8*'Output-Calculation-sheet'!AO89</f>
        <v>1200377460.3426571</v>
      </c>
      <c r="AP108" s="2">
        <f>AP9/'Output-Calculation-sheet'!AP8*'Output-Calculation-sheet'!AP89</f>
        <v>0</v>
      </c>
      <c r="AQ108" s="2">
        <f>AQ9/'Output-Calculation-sheet'!AQ8*'Output-Calculation-sheet'!AQ89</f>
        <v>83044204.707940206</v>
      </c>
      <c r="AR108" s="2">
        <f>AR9/'Output-Calculation-sheet'!AR8*'Output-Calculation-sheet'!AR89</f>
        <v>136336157.79777697</v>
      </c>
      <c r="AS108" s="2">
        <f>AS9/'Output-Calculation-sheet'!AS8*'Output-Calculation-sheet'!AS89</f>
        <v>0</v>
      </c>
      <c r="AT108" s="2">
        <f>AT9/'Output-Calculation-sheet'!AT8*'Output-Calculation-sheet'!AT89</f>
        <v>145356801.10053083</v>
      </c>
      <c r="AU108" s="2">
        <f>AU9/'Output-Calculation-sheet'!AU8*'Output-Calculation-sheet'!AU89</f>
        <v>46581496.256059304</v>
      </c>
      <c r="AV108" s="2">
        <f>AV9/'Output-Calculation-sheet'!AV8*'Output-Calculation-sheet'!AV89</f>
        <v>211885489.24129748</v>
      </c>
      <c r="AW108" s="2">
        <f>AW9/'Output-Calculation-sheet'!AW8*'Output-Calculation-sheet'!AW89</f>
        <v>0</v>
      </c>
      <c r="AX108" s="2">
        <f>AX9/'Output-Calculation-sheet'!AX8*'Output-Calculation-sheet'!AX89</f>
        <v>144755397.067094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2.3937429828220496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800276422.65284312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925335963.83270645</v>
      </c>
      <c r="AK109" s="2">
        <f>AK10/'Output-Calculation-sheet'!AK9*'Output-Calculation-sheet'!AK90</f>
        <v>60094794.793499708</v>
      </c>
      <c r="AL109" s="2">
        <f>AL10/'Output-Calculation-sheet'!AL9*'Output-Calculation-sheet'!AL90</f>
        <v>0</v>
      </c>
      <c r="AM109" s="2">
        <f>AM10/'Output-Calculation-sheet'!AM9*'Output-Calculation-sheet'!AM90</f>
        <v>1438076231.7871261</v>
      </c>
      <c r="AN109" s="2">
        <f>AN10/'Output-Calculation-sheet'!AN9*'Output-Calculation-sheet'!AN90</f>
        <v>636668678.02097845</v>
      </c>
      <c r="AO109" s="2">
        <f>AO10/'Output-Calculation-sheet'!AO9*'Output-Calculation-sheet'!AO90</f>
        <v>1363874724.3158202</v>
      </c>
      <c r="AP109" s="2">
        <f>AP10/'Output-Calculation-sheet'!AP9*'Output-Calculation-sheet'!AP90</f>
        <v>0</v>
      </c>
      <c r="AQ109" s="2">
        <f>AQ10/'Output-Calculation-sheet'!AQ9*'Output-Calculation-sheet'!AQ90</f>
        <v>94084089.486169592</v>
      </c>
      <c r="AR109" s="2">
        <f>AR10/'Output-Calculation-sheet'!AR9*'Output-Calculation-sheet'!AR90</f>
        <v>146615380.23011032</v>
      </c>
      <c r="AS109" s="2">
        <f>AS10/'Output-Calculation-sheet'!AS9*'Output-Calculation-sheet'!AS90</f>
        <v>0</v>
      </c>
      <c r="AT109" s="2">
        <f>AT10/'Output-Calculation-sheet'!AT9*'Output-Calculation-sheet'!AT90</f>
        <v>164782853.3914251</v>
      </c>
      <c r="AU109" s="2">
        <f>AU10/'Output-Calculation-sheet'!AU9*'Output-Calculation-sheet'!AU90</f>
        <v>52291230.687817231</v>
      </c>
      <c r="AV109" s="2">
        <f>AV10/'Output-Calculation-sheet'!AV9*'Output-Calculation-sheet'!AV90</f>
        <v>239634050.84338164</v>
      </c>
      <c r="AW109" s="2">
        <f>AW10/'Output-Calculation-sheet'!AW9*'Output-Calculation-sheet'!AW90</f>
        <v>0</v>
      </c>
      <c r="AX109" s="2">
        <f>AX10/'Output-Calculation-sheet'!AX9*'Output-Calculation-sheet'!AX90</f>
        <v>165403808.05344602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2.6627578682048423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776212622.23563647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964850604.78507102</v>
      </c>
      <c r="AK110" s="2">
        <f>AK11/'Output-Calculation-sheet'!AK10*'Output-Calculation-sheet'!AK91</f>
        <v>60632281.611793317</v>
      </c>
      <c r="AL110" s="2">
        <f>AL11/'Output-Calculation-sheet'!AL10*'Output-Calculation-sheet'!AL91</f>
        <v>0</v>
      </c>
      <c r="AM110" s="2">
        <f>AM11/'Output-Calculation-sheet'!AM10*'Output-Calculation-sheet'!AM91</f>
        <v>1485391549.4088523</v>
      </c>
      <c r="AN110" s="2">
        <f>AN11/'Output-Calculation-sheet'!AN10*'Output-Calculation-sheet'!AN91</f>
        <v>650752116.14741778</v>
      </c>
      <c r="AO110" s="2">
        <f>AO11/'Output-Calculation-sheet'!AO10*'Output-Calculation-sheet'!AO91</f>
        <v>1405898368.8579679</v>
      </c>
      <c r="AP110" s="2">
        <f>AP11/'Output-Calculation-sheet'!AP10*'Output-Calculation-sheet'!AP91</f>
        <v>0</v>
      </c>
      <c r="AQ110" s="2">
        <f>AQ11/'Output-Calculation-sheet'!AQ10*'Output-Calculation-sheet'!AQ91</f>
        <v>96946222.996488318</v>
      </c>
      <c r="AR110" s="2">
        <f>AR11/'Output-Calculation-sheet'!AR10*'Output-Calculation-sheet'!AR91</f>
        <v>142320522.54811832</v>
      </c>
      <c r="AS110" s="2">
        <f>AS11/'Output-Calculation-sheet'!AS10*'Output-Calculation-sheet'!AS91</f>
        <v>0</v>
      </c>
      <c r="AT110" s="2">
        <f>AT11/'Output-Calculation-sheet'!AT10*'Output-Calculation-sheet'!AT91</f>
        <v>169663225.15118074</v>
      </c>
      <c r="AU110" s="2">
        <f>AU11/'Output-Calculation-sheet'!AU10*'Output-Calculation-sheet'!AU91</f>
        <v>53336760.826904036</v>
      </c>
      <c r="AV110" s="2">
        <f>AV11/'Output-Calculation-sheet'!AV10*'Output-Calculation-sheet'!AV91</f>
        <v>246474466.25868604</v>
      </c>
      <c r="AW110" s="2">
        <f>AW11/'Output-Calculation-sheet'!AW10*'Output-Calculation-sheet'!AW91</f>
        <v>0</v>
      </c>
      <c r="AX110" s="2">
        <f>AX11/'Output-Calculation-sheet'!AX10*'Output-Calculation-sheet'!AX91</f>
        <v>171422872.96741959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2.6893166095987233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684222101.46435964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911681992.28889513</v>
      </c>
      <c r="AK111" s="2">
        <f>AK12/'Output-Calculation-sheet'!AK11*'Output-Calculation-sheet'!AK92</f>
        <v>55455130.296013534</v>
      </c>
      <c r="AL111" s="2">
        <f>AL12/'Output-Calculation-sheet'!AL11*'Output-Calculation-sheet'!AL92</f>
        <v>0</v>
      </c>
      <c r="AM111" s="2">
        <f>AM12/'Output-Calculation-sheet'!AM11*'Output-Calculation-sheet'!AM92</f>
        <v>1392691796.6097336</v>
      </c>
      <c r="AN111" s="2">
        <f>AN12/'Output-Calculation-sheet'!AN11*'Output-Calculation-sheet'!AN92</f>
        <v>603810134.15530086</v>
      </c>
      <c r="AO111" s="2">
        <f>AO12/'Output-Calculation-sheet'!AO11*'Output-Calculation-sheet'!AO92</f>
        <v>1315841808.7613032</v>
      </c>
      <c r="AP111" s="2">
        <f>AP12/'Output-Calculation-sheet'!AP11*'Output-Calculation-sheet'!AP92</f>
        <v>0</v>
      </c>
      <c r="AQ111" s="2">
        <f>AQ12/'Output-Calculation-sheet'!AQ11*'Output-Calculation-sheet'!AQ92</f>
        <v>91008106.952251285</v>
      </c>
      <c r="AR111" s="2">
        <f>AR12/'Output-Calculation-sheet'!AR11*'Output-Calculation-sheet'!AR92</f>
        <v>124646732.471524</v>
      </c>
      <c r="AS111" s="2">
        <f>AS12/'Output-Calculation-sheet'!AS11*'Output-Calculation-sheet'!AS92</f>
        <v>0</v>
      </c>
      <c r="AT111" s="2">
        <f>AT12/'Output-Calculation-sheet'!AT11*'Output-Calculation-sheet'!AT92</f>
        <v>158853324.92814112</v>
      </c>
      <c r="AU111" s="2">
        <f>AU12/'Output-Calculation-sheet'!AU11*'Output-Calculation-sheet'!AU92</f>
        <v>49507874.587429568</v>
      </c>
      <c r="AV111" s="2">
        <f>AV12/'Output-Calculation-sheet'!AV11*'Output-Calculation-sheet'!AV92</f>
        <v>230935210.05528066</v>
      </c>
      <c r="AW111" s="2">
        <f>AW12/'Output-Calculation-sheet'!AW11*'Output-Calculation-sheet'!AW92</f>
        <v>0</v>
      </c>
      <c r="AX111" s="2">
        <f>AX12/'Output-Calculation-sheet'!AX11*'Output-Calculation-sheet'!AX92</f>
        <v>161358942.07391822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2.4678825775029787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17421309.722437534</v>
      </c>
      <c r="D115" s="2">
        <f>D5/'Output-Calculation-sheet'!D4*'Output-Calculation-sheet'!D94</f>
        <v>398235419.15285271</v>
      </c>
      <c r="E115" s="2">
        <f>E5/'Output-Calculation-sheet'!E4*'Output-Calculation-sheet'!E94</f>
        <v>26270228.630457919</v>
      </c>
      <c r="F115" s="2">
        <f>F5/'Output-Calculation-sheet'!F4*'Output-Calculation-sheet'!F94</f>
        <v>115257491.08352023</v>
      </c>
      <c r="G115" s="2">
        <f>G5/'Output-Calculation-sheet'!G4*'Output-Calculation-sheet'!G94</f>
        <v>32645666.536792073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396688162.55694681</v>
      </c>
      <c r="K115" s="2">
        <f>K5/'Output-Calculation-sheet'!K4*'Output-Calculation-sheet'!K94</f>
        <v>0</v>
      </c>
      <c r="L115" s="2">
        <f>L5/'Output-Calculation-sheet'!L4*'Output-Calculation-sheet'!L94</f>
        <v>12633314.283900551</v>
      </c>
      <c r="M115" s="2">
        <f>M5/'Output-Calculation-sheet'!M4*'Output-Calculation-sheet'!M94</f>
        <v>22151082.056244869</v>
      </c>
      <c r="N115" s="2">
        <f>N5/'Output-Calculation-sheet'!N4*'Output-Calculation-sheet'!N94</f>
        <v>0</v>
      </c>
      <c r="O115" s="2">
        <f>O5/'Output-Calculation-sheet'!O4*'Output-Calculation-sheet'!O94</f>
        <v>24198600.096308418</v>
      </c>
      <c r="P115" s="2">
        <f>P5/'Output-Calculation-sheet'!P4*'Output-Calculation-sheet'!P94</f>
        <v>275476148.98245442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14796870.00297991</v>
      </c>
      <c r="U115" s="2">
        <f>U5/'Output-Calculation-sheet'!U4*'Output-Calculation-sheet'!U94</f>
        <v>31748295.103626959</v>
      </c>
      <c r="V115" s="2">
        <f>V5/'Output-Calculation-sheet'!V4*'Output-Calculation-sheet'!V94</f>
        <v>13092974.876331124</v>
      </c>
      <c r="W115" s="2">
        <f>W5/'Output-Calculation-sheet'!W4*'Output-Calculation-sheet'!W94</f>
        <v>0</v>
      </c>
      <c r="X115" s="2">
        <f>X5/'Output-Calculation-sheet'!X4*'Output-Calculation-sheet'!X94</f>
        <v>60196057.029426143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69583095.43261984</v>
      </c>
      <c r="AA115" s="2">
        <f>AA5/'Output-Calculation-sheet'!AA4*'Output-Calculation-sheet'!AA94</f>
        <v>0</v>
      </c>
      <c r="AB115" s="2">
        <f>AB5/'Output-Calculation-sheet'!AB4*'Output-Calculation-sheet'!AB94</f>
        <v>137401808.21725234</v>
      </c>
      <c r="AC115" s="2">
        <f>AC5/'Output-Calculation-sheet'!AC4*'Output-Calculation-sheet'!AC94</f>
        <v>51605615.435494795</v>
      </c>
      <c r="AD115" s="2">
        <f>AD5/'Output-Calculation-sheet'!AD4*'Output-Calculation-sheet'!AD94</f>
        <v>0</v>
      </c>
      <c r="AE115" s="2">
        <f>AE5/'Output-Calculation-sheet'!AE4*'Output-Calculation-sheet'!AE94</f>
        <v>13100396049.770744</v>
      </c>
      <c r="AF115" s="2">
        <f>AF5/'Output-Calculation-sheet'!AF4*'Output-Calculation-sheet'!AF94</f>
        <v>5301887656.682148</v>
      </c>
      <c r="AG115" s="2">
        <f>AG5/'Output-Calculation-sheet'!AG4*'Output-Calculation-sheet'!AG94</f>
        <v>89271997.421962917</v>
      </c>
      <c r="AH115" s="2">
        <f>AH5/'Output-Calculation-sheet'!AH4*'Output-Calculation-sheet'!AH94</f>
        <v>557089191.16310596</v>
      </c>
      <c r="AI115" s="2">
        <f>AI5/'Output-Calculation-sheet'!AI4*'Output-Calculation-sheet'!AI94</f>
        <v>314839178.7550354</v>
      </c>
      <c r="AJ115" s="2">
        <f>AJ5/'Output-Calculation-sheet'!AJ4*'Output-Calculation-sheet'!AJ94</f>
        <v>300813855.71002632</v>
      </c>
      <c r="AK115" s="2">
        <f>AK5/'Output-Calculation-sheet'!AK4*'Output-Calculation-sheet'!AK94</f>
        <v>65764015.077455603</v>
      </c>
      <c r="AL115" s="2">
        <f>AL5/'Output-Calculation-sheet'!AL4*'Output-Calculation-sheet'!AL94</f>
        <v>67031531.072998717</v>
      </c>
      <c r="AM115" s="2">
        <f>AM5/'Output-Calculation-sheet'!AM4*'Output-Calculation-sheet'!AM94</f>
        <v>12577799.096429903</v>
      </c>
      <c r="AN115" s="2">
        <f>AN5/'Output-Calculation-sheet'!AN4*'Output-Calculation-sheet'!AN94</f>
        <v>56789404.07144767</v>
      </c>
      <c r="AO115" s="2">
        <f>AO5/'Output-Calculation-sheet'!AO4*'Output-Calculation-sheet'!AO94</f>
        <v>145525433.93491223</v>
      </c>
      <c r="AP115" s="2">
        <f>AP5/'Output-Calculation-sheet'!AP4*'Output-Calculation-sheet'!AP94</f>
        <v>59608998.150598235</v>
      </c>
      <c r="AQ115" s="2">
        <f>AQ5/'Output-Calculation-sheet'!AQ4*'Output-Calculation-sheet'!AQ94</f>
        <v>0</v>
      </c>
      <c r="AR115" s="2">
        <f>AR5/'Output-Calculation-sheet'!AR4*'Output-Calculation-sheet'!AR94</f>
        <v>3271498.7074010931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151238.94376325712</v>
      </c>
      <c r="AV115" s="2">
        <f>AV5/'Output-Calculation-sheet'!AV4*'Output-Calculation-sheet'!AV94</f>
        <v>0</v>
      </c>
      <c r="AW115" s="2">
        <f>AW5/'Output-Calculation-sheet'!AW4*'Output-Calculation-sheet'!AW94</f>
        <v>46263430.122321792</v>
      </c>
      <c r="AX115" s="2">
        <f>AX5/'Output-Calculation-sheet'!AX4*'Output-Calculation-sheet'!AX94</f>
        <v>935921.65177047753</v>
      </c>
      <c r="AY115" s="2">
        <f>AY5/'Output-Calculation-sheet'!AY4*'Output-Calculation-sheet'!AY94</f>
        <v>8720894.3784669098</v>
      </c>
      <c r="AZ115" s="2">
        <f>AZ5/'Output-Calculation-sheet'!AZ4*'Output-Calculation-sheet'!AZ94</f>
        <v>14590408.236627525</v>
      </c>
      <c r="BA115" s="2">
        <f>BA5/'Output-Calculation-sheet'!BA4*'Output-Calculation-sheet'!BA94</f>
        <v>12841478.957735242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57675727.013255589</v>
      </c>
      <c r="BD115" s="2">
        <f>BD5/'Output-Calculation-sheet'!BD4*'Output-Calculation-sheet'!BD94</f>
        <v>3344558.7922522863</v>
      </c>
      <c r="BE115" s="2">
        <f>BE5/'Output-Calculation-sheet'!BE4*'Output-Calculation-sheet'!BE94</f>
        <v>303239353.25268239</v>
      </c>
      <c r="BF115" s="2">
        <f>BF5/'Output-Calculation-sheet'!BF4*'Output-Calculation-sheet'!BF94</f>
        <v>10648932.385695834</v>
      </c>
      <c r="BH115" s="2">
        <f>SUM(B115:AI115,AK115:AM115,AP115,AR115:AS115,AU115,AW115:BF115)/10^9</f>
        <v>21.787090729285939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52609687.12188483</v>
      </c>
      <c r="D116" s="2">
        <f>D6/'Output-Calculation-sheet'!D5*'Output-Calculation-sheet'!D95</f>
        <v>1062989150.7645059</v>
      </c>
      <c r="E116" s="2">
        <f>E6/'Output-Calculation-sheet'!E5*'Output-Calculation-sheet'!E95</f>
        <v>74322563.598939627</v>
      </c>
      <c r="F116" s="2">
        <f>F6/'Output-Calculation-sheet'!F5*'Output-Calculation-sheet'!F95</f>
        <v>306001948.98538494</v>
      </c>
      <c r="G116" s="2">
        <f>G6/'Output-Calculation-sheet'!G5*'Output-Calculation-sheet'!G95</f>
        <v>101171869.71003656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1037021707.0806183</v>
      </c>
      <c r="K116" s="2">
        <f>K6/'Output-Calculation-sheet'!K5*'Output-Calculation-sheet'!K95</f>
        <v>0</v>
      </c>
      <c r="L116" s="2">
        <f>L6/'Output-Calculation-sheet'!L5*'Output-Calculation-sheet'!L95</f>
        <v>31972277.355571389</v>
      </c>
      <c r="M116" s="2">
        <f>M6/'Output-Calculation-sheet'!M5*'Output-Calculation-sheet'!M95</f>
        <v>60746524.771720998</v>
      </c>
      <c r="N116" s="2">
        <f>N6/'Output-Calculation-sheet'!N5*'Output-Calculation-sheet'!N95</f>
        <v>0</v>
      </c>
      <c r="O116" s="2">
        <f>O6/'Output-Calculation-sheet'!O5*'Output-Calculation-sheet'!O95</f>
        <v>101474659.56738544</v>
      </c>
      <c r="P116" s="2">
        <f>P6/'Output-Calculation-sheet'!P5*'Output-Calculation-sheet'!P95</f>
        <v>784059913.74754512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39702700.764725849</v>
      </c>
      <c r="U116" s="2">
        <f>U6/'Output-Calculation-sheet'!U5*'Output-Calculation-sheet'!U95</f>
        <v>77749714.026335761</v>
      </c>
      <c r="V116" s="2">
        <f>V6/'Output-Calculation-sheet'!V5*'Output-Calculation-sheet'!V95</f>
        <v>50447916.994497612</v>
      </c>
      <c r="W116" s="2">
        <f>W6/'Output-Calculation-sheet'!W5*'Output-Calculation-sheet'!W95</f>
        <v>0</v>
      </c>
      <c r="X116" s="2">
        <f>X6/'Output-Calculation-sheet'!X5*'Output-Calculation-sheet'!X95</f>
        <v>155352523.17450306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189070919.17269588</v>
      </c>
      <c r="AA116" s="2">
        <f>AA6/'Output-Calculation-sheet'!AA5*'Output-Calculation-sheet'!AA95</f>
        <v>0</v>
      </c>
      <c r="AB116" s="2">
        <f>AB6/'Output-Calculation-sheet'!AB5*'Output-Calculation-sheet'!AB95</f>
        <v>362997316.03009182</v>
      </c>
      <c r="AC116" s="2">
        <f>AC6/'Output-Calculation-sheet'!AC5*'Output-Calculation-sheet'!AC95</f>
        <v>140019288.15701506</v>
      </c>
      <c r="AD116" s="2">
        <f>AD6/'Output-Calculation-sheet'!AD5*'Output-Calculation-sheet'!AD95</f>
        <v>0</v>
      </c>
      <c r="AE116" s="2">
        <f>AE6/'Output-Calculation-sheet'!AE5*'Output-Calculation-sheet'!AE95</f>
        <v>34792611279.289238</v>
      </c>
      <c r="AF116" s="2">
        <f>AF6/'Output-Calculation-sheet'!AF5*'Output-Calculation-sheet'!AF95</f>
        <v>15178013550.497259</v>
      </c>
      <c r="AG116" s="2">
        <f>AG6/'Output-Calculation-sheet'!AG5*'Output-Calculation-sheet'!AG95</f>
        <v>149144160.76747742</v>
      </c>
      <c r="AH116" s="2">
        <f>AH6/'Output-Calculation-sheet'!AH5*'Output-Calculation-sheet'!AH95</f>
        <v>1525387090.3568687</v>
      </c>
      <c r="AI116" s="2">
        <f>AI6/'Output-Calculation-sheet'!AI5*'Output-Calculation-sheet'!AI95</f>
        <v>946942782.93664014</v>
      </c>
      <c r="AJ116" s="2">
        <f>AJ6/'Output-Calculation-sheet'!AJ5*'Output-Calculation-sheet'!AJ95</f>
        <v>600918877.39860022</v>
      </c>
      <c r="AK116" s="2">
        <f>AK6/'Output-Calculation-sheet'!AK5*'Output-Calculation-sheet'!AK95</f>
        <v>125226313.11429633</v>
      </c>
      <c r="AL116" s="2">
        <f>AL6/'Output-Calculation-sheet'!AL5*'Output-Calculation-sheet'!AL95</f>
        <v>184035576.3152867</v>
      </c>
      <c r="AM116" s="2">
        <f>AM6/'Output-Calculation-sheet'!AM5*'Output-Calculation-sheet'!AM95</f>
        <v>21796729.851728112</v>
      </c>
      <c r="AN116" s="2">
        <f>AN6/'Output-Calculation-sheet'!AN5*'Output-Calculation-sheet'!AN95</f>
        <v>119073484.2961641</v>
      </c>
      <c r="AO116" s="2">
        <f>AO6/'Output-Calculation-sheet'!AO5*'Output-Calculation-sheet'!AO95</f>
        <v>0</v>
      </c>
      <c r="AP116" s="2">
        <f>AP6/'Output-Calculation-sheet'!AP5*'Output-Calculation-sheet'!AP95</f>
        <v>161695205.22381476</v>
      </c>
      <c r="AQ116" s="2">
        <f>AQ6/'Output-Calculation-sheet'!AQ5*'Output-Calculation-sheet'!AQ95</f>
        <v>0</v>
      </c>
      <c r="AR116" s="2">
        <f>AR6/'Output-Calculation-sheet'!AR5*'Output-Calculation-sheet'!AR95</f>
        <v>8499008.7834848259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384436.80515012349</v>
      </c>
      <c r="AV116" s="2">
        <f>AV6/'Output-Calculation-sheet'!AV5*'Output-Calculation-sheet'!AV95</f>
        <v>0</v>
      </c>
      <c r="AW116" s="2">
        <f>AW6/'Output-Calculation-sheet'!AW5*'Output-Calculation-sheet'!AW95</f>
        <v>119831622.41149674</v>
      </c>
      <c r="AX116" s="2">
        <f>AX6/'Output-Calculation-sheet'!AX5*'Output-Calculation-sheet'!AX95</f>
        <v>2511172.6276654601</v>
      </c>
      <c r="AY116" s="2">
        <f>AY6/'Output-Calculation-sheet'!AY5*'Output-Calculation-sheet'!AY95</f>
        <v>22021976.610835534</v>
      </c>
      <c r="AZ116" s="2">
        <f>AZ6/'Output-Calculation-sheet'!AZ5*'Output-Calculation-sheet'!AZ95</f>
        <v>40949334.390435368</v>
      </c>
      <c r="BA116" s="2">
        <f>BA6/'Output-Calculation-sheet'!BA5*'Output-Calculation-sheet'!BA95</f>
        <v>36548705.8655449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147341136.44980958</v>
      </c>
      <c r="BD116" s="2">
        <f>BD6/'Output-Calculation-sheet'!BD5*'Output-Calculation-sheet'!BD95</f>
        <v>8549412.7659250367</v>
      </c>
      <c r="BE116" s="2">
        <f>BE6/'Output-Calculation-sheet'!BE5*'Output-Calculation-sheet'!BE95</f>
        <v>909723715.77561367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59.157632210875789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105361822.64989208</v>
      </c>
      <c r="D117" s="2">
        <f>D7/'Output-Calculation-sheet'!D6*'Output-Calculation-sheet'!D96</f>
        <v>1950784337.6955118</v>
      </c>
      <c r="E117" s="2">
        <f>E7/'Output-Calculation-sheet'!E6*'Output-Calculation-sheet'!E96</f>
        <v>142100709.51609841</v>
      </c>
      <c r="F117" s="2">
        <f>F7/'Output-Calculation-sheet'!F6*'Output-Calculation-sheet'!F96</f>
        <v>556808028.18322325</v>
      </c>
      <c r="G117" s="2">
        <f>G7/'Output-Calculation-sheet'!G6*'Output-Calculation-sheet'!G96</f>
        <v>206460961.64478445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1859254628.8555131</v>
      </c>
      <c r="K117" s="2">
        <f>K7/'Output-Calculation-sheet'!K6*'Output-Calculation-sheet'!K96</f>
        <v>0</v>
      </c>
      <c r="L117" s="2">
        <f>L7/'Output-Calculation-sheet'!L6*'Output-Calculation-sheet'!L96</f>
        <v>55785761.61948628</v>
      </c>
      <c r="M117" s="2">
        <f>M7/'Output-Calculation-sheet'!M6*'Output-Calculation-sheet'!M96</f>
        <v>113299381.23048626</v>
      </c>
      <c r="N117" s="2">
        <f>N7/'Output-Calculation-sheet'!N6*'Output-Calculation-sheet'!N96</f>
        <v>0</v>
      </c>
      <c r="O117" s="2">
        <f>O7/'Output-Calculation-sheet'!O6*'Output-Calculation-sheet'!O96</f>
        <v>244497503.92874295</v>
      </c>
      <c r="P117" s="2">
        <f>P7/'Output-Calculation-sheet'!P6*'Output-Calculation-sheet'!P96</f>
        <v>1520232615.9064958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72513964.620935217</v>
      </c>
      <c r="U117" s="2">
        <f>U7/'Output-Calculation-sheet'!U6*'Output-Calculation-sheet'!U96</f>
        <v>130217020.84554951</v>
      </c>
      <c r="V117" s="2">
        <f>V7/'Output-Calculation-sheet'!V6*'Output-Calculation-sheet'!V96</f>
        <v>116284192.69211993</v>
      </c>
      <c r="W117" s="2">
        <f>W7/'Output-Calculation-sheet'!W6*'Output-Calculation-sheet'!W96</f>
        <v>0</v>
      </c>
      <c r="X117" s="2">
        <f>X7/'Output-Calculation-sheet'!X6*'Output-Calculation-sheet'!X96</f>
        <v>275160561.2430647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350807164.36784828</v>
      </c>
      <c r="AA117" s="2">
        <f>AA7/'Output-Calculation-sheet'!AA6*'Output-Calculation-sheet'!AA96</f>
        <v>0</v>
      </c>
      <c r="AB117" s="2">
        <f>AB7/'Output-Calculation-sheet'!AB6*'Output-Calculation-sheet'!AB96</f>
        <v>658114833.27730787</v>
      </c>
      <c r="AC117" s="2">
        <f>AC7/'Output-Calculation-sheet'!AC6*'Output-Calculation-sheet'!AC96</f>
        <v>258935495.84076878</v>
      </c>
      <c r="AD117" s="2">
        <f>AD7/'Output-Calculation-sheet'!AD6*'Output-Calculation-sheet'!AD96</f>
        <v>0</v>
      </c>
      <c r="AE117" s="2">
        <f>AE7/'Output-Calculation-sheet'!AE6*'Output-Calculation-sheet'!AE96</f>
        <v>63545873493.834625</v>
      </c>
      <c r="AF117" s="2">
        <f>AF7/'Output-Calculation-sheet'!AF6*'Output-Calculation-sheet'!AF96</f>
        <v>29717205898.454556</v>
      </c>
      <c r="AG117" s="2">
        <f>AG7/'Output-Calculation-sheet'!AG6*'Output-Calculation-sheet'!AG96</f>
        <v>199947971.60483381</v>
      </c>
      <c r="AH117" s="2">
        <f>AH7/'Output-Calculation-sheet'!AH6*'Output-Calculation-sheet'!AH96</f>
        <v>2859363128.8977575</v>
      </c>
      <c r="AI117" s="2">
        <f>AI7/'Output-Calculation-sheet'!AI6*'Output-Calculation-sheet'!AI96</f>
        <v>1886243162.2636716</v>
      </c>
      <c r="AJ117" s="2">
        <f>AJ7/'Output-Calculation-sheet'!AJ6*'Output-Calculation-sheet'!AJ96</f>
        <v>847879145.34858429</v>
      </c>
      <c r="AK117" s="2">
        <f>AK7/'Output-Calculation-sheet'!AK6*'Output-Calculation-sheet'!AK96</f>
        <v>136599620.61922407</v>
      </c>
      <c r="AL117" s="2">
        <f>AL7/'Output-Calculation-sheet'!AL6*'Output-Calculation-sheet'!AL96</f>
        <v>346503331.01813698</v>
      </c>
      <c r="AM117" s="2">
        <f>AM7/'Output-Calculation-sheet'!AM6*'Output-Calculation-sheet'!AM96</f>
        <v>29066627.595178217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302603246.38291627</v>
      </c>
      <c r="AQ117" s="2">
        <f>AQ7/'Output-Calculation-sheet'!AQ6*'Output-Calculation-sheet'!AQ96</f>
        <v>0</v>
      </c>
      <c r="AR117" s="2">
        <f>AR7/'Output-Calculation-sheet'!AR6*'Output-Calculation-sheet'!AR96</f>
        <v>15124349.769404048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669914.23955854378</v>
      </c>
      <c r="AV117" s="2">
        <f>AV7/'Output-Calculation-sheet'!AV6*'Output-Calculation-sheet'!AV96</f>
        <v>0</v>
      </c>
      <c r="AW117" s="2">
        <f>AW7/'Output-Calculation-sheet'!AW6*'Output-Calculation-sheet'!AW96</f>
        <v>213446965.99851546</v>
      </c>
      <c r="AX117" s="2">
        <f>AX7/'Output-Calculation-sheet'!AX6*'Output-Calculation-sheet'!AX96</f>
        <v>4614607.2874679575</v>
      </c>
      <c r="AY117" s="2">
        <f>AY7/'Output-Calculation-sheet'!AY6*'Output-Calculation-sheet'!AY96</f>
        <v>38149624.583957873</v>
      </c>
      <c r="AZ117" s="2">
        <f>AZ7/'Output-Calculation-sheet'!AZ6*'Output-Calculation-sheet'!AZ96</f>
        <v>77495089.60071677</v>
      </c>
      <c r="BA117" s="2">
        <f>BA7/'Output-Calculation-sheet'!BA6*'Output-Calculation-sheet'!BA96</f>
        <v>70776534.81386511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258713351.63301569</v>
      </c>
      <c r="BD117" s="2">
        <f>BD7/'Output-Calculation-sheet'!BD6*'Output-Calculation-sheet'!BD96</f>
        <v>14991046.85357181</v>
      </c>
      <c r="BE117" s="2">
        <f>BE7/'Output-Calculation-sheet'!BE6*'Output-Calculation-sheet'!BE96</f>
        <v>2049961901.8307369</v>
      </c>
      <c r="BF117" s="2">
        <f>BF7/'Output-Calculation-sheet'!BF6*'Output-Calculation-sheet'!BF96</f>
        <v>0</v>
      </c>
      <c r="BH117" s="2">
        <f t="shared" si="10"/>
        <v>110.64824354427907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146578612.64425656</v>
      </c>
      <c r="D118" s="2">
        <f>D8/'Output-Calculation-sheet'!D7*'Output-Calculation-sheet'!D97</f>
        <v>2831600242.724813</v>
      </c>
      <c r="E118" s="2">
        <f>E8/'Output-Calculation-sheet'!E7*'Output-Calculation-sheet'!E97</f>
        <v>200871362.21400493</v>
      </c>
      <c r="F118" s="2">
        <f>F8/'Output-Calculation-sheet'!F7*'Output-Calculation-sheet'!F97</f>
        <v>802934968.42585349</v>
      </c>
      <c r="G118" s="2">
        <f>G8/'Output-Calculation-sheet'!G7*'Output-Calculation-sheet'!G97</f>
        <v>282335088.13930678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2679514511.1877832</v>
      </c>
      <c r="K118" s="2">
        <f>K8/'Output-Calculation-sheet'!K7*'Output-Calculation-sheet'!K97</f>
        <v>0</v>
      </c>
      <c r="L118" s="2">
        <f>L8/'Output-Calculation-sheet'!L7*'Output-Calculation-sheet'!L97</f>
        <v>79196233.303638428</v>
      </c>
      <c r="M118" s="2">
        <f>M8/'Output-Calculation-sheet'!M7*'Output-Calculation-sheet'!M97</f>
        <v>162408595.69164914</v>
      </c>
      <c r="N118" s="2">
        <f>N8/'Output-Calculation-sheet'!N7*'Output-Calculation-sheet'!N97</f>
        <v>0</v>
      </c>
      <c r="O118" s="2">
        <f>O8/'Output-Calculation-sheet'!O7*'Output-Calculation-sheet'!O97</f>
        <v>325110662.33378655</v>
      </c>
      <c r="P118" s="2">
        <f>P8/'Output-Calculation-sheet'!P7*'Output-Calculation-sheet'!P97</f>
        <v>2202515613.0806952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95562933.598412469</v>
      </c>
      <c r="U118" s="2">
        <f>U8/'Output-Calculation-sheet'!U7*'Output-Calculation-sheet'!U97</f>
        <v>186562977.77896833</v>
      </c>
      <c r="V118" s="2">
        <f>V8/'Output-Calculation-sheet'!V7*'Output-Calculation-sheet'!V97</f>
        <v>119020386.15152684</v>
      </c>
      <c r="W118" s="2">
        <f>W8/'Output-Calculation-sheet'!W7*'Output-Calculation-sheet'!W97</f>
        <v>0</v>
      </c>
      <c r="X118" s="2">
        <f>X8/'Output-Calculation-sheet'!X7*'Output-Calculation-sheet'!X97</f>
        <v>395787744.39199317</v>
      </c>
      <c r="Y118" s="2">
        <f>Y8/'Output-Calculation-sheet'!Y7*'Output-Calculation-sheet'!Y97</f>
        <v>277302066.97340751</v>
      </c>
      <c r="Z118" s="2">
        <f>Z8/'Output-Calculation-sheet'!Z7*'Output-Calculation-sheet'!Z97</f>
        <v>499515039.47374165</v>
      </c>
      <c r="AA118" s="2">
        <f>AA8/'Output-Calculation-sheet'!AA7*'Output-Calculation-sheet'!AA97</f>
        <v>0</v>
      </c>
      <c r="AB118" s="2">
        <f>AB8/'Output-Calculation-sheet'!AB7*'Output-Calculation-sheet'!AB97</f>
        <v>949940473.44752669</v>
      </c>
      <c r="AC118" s="2">
        <f>AC8/'Output-Calculation-sheet'!AC7*'Output-Calculation-sheet'!AC97</f>
        <v>356159316.92490661</v>
      </c>
      <c r="AD118" s="2">
        <f>AD8/'Output-Calculation-sheet'!AD7*'Output-Calculation-sheet'!AD97</f>
        <v>0</v>
      </c>
      <c r="AE118" s="2">
        <f>AE8/'Output-Calculation-sheet'!AE7*'Output-Calculation-sheet'!AE97</f>
        <v>94836045955.46936</v>
      </c>
      <c r="AF118" s="2">
        <f>AF8/'Output-Calculation-sheet'!AF7*'Output-Calculation-sheet'!AF97</f>
        <v>44316114450.792152</v>
      </c>
      <c r="AG118" s="2">
        <f>AG8/'Output-Calculation-sheet'!AG7*'Output-Calculation-sheet'!AG97</f>
        <v>321922680.82537782</v>
      </c>
      <c r="AH118" s="2">
        <f>AH8/'Output-Calculation-sheet'!AH7*'Output-Calculation-sheet'!AH97</f>
        <v>4219164679.191546</v>
      </c>
      <c r="AI118" s="2">
        <f>AI8/'Output-Calculation-sheet'!AI7*'Output-Calculation-sheet'!AI97</f>
        <v>2765878139.6740046</v>
      </c>
      <c r="AJ118" s="2">
        <f>AJ8/'Output-Calculation-sheet'!AJ7*'Output-Calculation-sheet'!AJ97</f>
        <v>1252001944.6352906</v>
      </c>
      <c r="AK118" s="2">
        <f>AK8/'Output-Calculation-sheet'!AK7*'Output-Calculation-sheet'!AK97</f>
        <v>365222841.92096502</v>
      </c>
      <c r="AL118" s="2">
        <f>AL8/'Output-Calculation-sheet'!AL7*'Output-Calculation-sheet'!AL97</f>
        <v>512979630.44831997</v>
      </c>
      <c r="AM118" s="2">
        <f>AM8/'Output-Calculation-sheet'!AM7*'Output-Calculation-sheet'!AM97</f>
        <v>48984607.094948135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448121388.14505088</v>
      </c>
      <c r="AQ118" s="2">
        <f>AQ8/'Output-Calculation-sheet'!AQ7*'Output-Calculation-sheet'!AQ97</f>
        <v>0</v>
      </c>
      <c r="AR118" s="2">
        <f>AR8/'Output-Calculation-sheet'!AR7*'Output-Calculation-sheet'!AR97</f>
        <v>25693089.164391086</v>
      </c>
      <c r="AS118" s="2">
        <f>AS8/'Output-Calculation-sheet'!AS7*'Output-Calculation-sheet'!AS97</f>
        <v>54752582.055211164</v>
      </c>
      <c r="AT118" s="2">
        <f>AT8/'Output-Calculation-sheet'!AT7*'Output-Calculation-sheet'!AT97</f>
        <v>0</v>
      </c>
      <c r="AU118" s="2">
        <f>AU8/'Output-Calculation-sheet'!AU7*'Output-Calculation-sheet'!AU97</f>
        <v>1084969.7799302835</v>
      </c>
      <c r="AV118" s="2">
        <f>AV8/'Output-Calculation-sheet'!AV7*'Output-Calculation-sheet'!AV97</f>
        <v>0</v>
      </c>
      <c r="AW118" s="2">
        <f>AW8/'Output-Calculation-sheet'!AW7*'Output-Calculation-sheet'!AW97</f>
        <v>306986512.64171946</v>
      </c>
      <c r="AX118" s="2">
        <f>AX8/'Output-Calculation-sheet'!AX7*'Output-Calculation-sheet'!AX97</f>
        <v>7141016.0384483645</v>
      </c>
      <c r="AY118" s="2">
        <f>AY8/'Output-Calculation-sheet'!AY7*'Output-Calculation-sheet'!AY97</f>
        <v>53800869.907773413</v>
      </c>
      <c r="AZ118" s="2">
        <f>AZ8/'Output-Calculation-sheet'!AZ7*'Output-Calculation-sheet'!AZ97</f>
        <v>105966494.0639226</v>
      </c>
      <c r="BA118" s="2">
        <f>BA8/'Output-Calculation-sheet'!BA7*'Output-Calculation-sheet'!BA97</f>
        <v>102181469.16277729</v>
      </c>
      <c r="BB118" s="2">
        <f>BB8/'Output-Calculation-sheet'!BB7*'Output-Calculation-sheet'!BB97</f>
        <v>79651768.106159404</v>
      </c>
      <c r="BC118" s="2">
        <f>BC8/'Output-Calculation-sheet'!BC7*'Output-Calculation-sheet'!BC97</f>
        <v>371518376.8061353</v>
      </c>
      <c r="BD118" s="2">
        <f>BD8/'Output-Calculation-sheet'!BD7*'Output-Calculation-sheet'!BD97</f>
        <v>21554028.907614741</v>
      </c>
      <c r="BE118" s="2">
        <f>BE8/'Output-Calculation-sheet'!BE7*'Output-Calculation-sheet'!BE97</f>
        <v>2975591444.0607533</v>
      </c>
      <c r="BF118" s="2">
        <f>BF8/'Output-Calculation-sheet'!BF7*'Output-Calculation-sheet'!BF97</f>
        <v>0</v>
      </c>
      <c r="BH118" s="2">
        <f t="shared" si="10"/>
        <v>164.5332738227429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178105633.67584011</v>
      </c>
      <c r="D119" s="2">
        <f>D9/'Output-Calculation-sheet'!D8*'Output-Calculation-sheet'!D98</f>
        <v>3525444651.0162044</v>
      </c>
      <c r="E119" s="2">
        <f>E9/'Output-Calculation-sheet'!E8*'Output-Calculation-sheet'!E98</f>
        <v>243676702.12457371</v>
      </c>
      <c r="F119" s="2">
        <f>F9/'Output-Calculation-sheet'!F8*'Output-Calculation-sheet'!F98</f>
        <v>995087242.57229209</v>
      </c>
      <c r="G119" s="2">
        <f>G9/'Output-Calculation-sheet'!G8*'Output-Calculation-sheet'!G98</f>
        <v>329980378.83959508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3317960225.6784472</v>
      </c>
      <c r="K119" s="2">
        <f>K9/'Output-Calculation-sheet'!K8*'Output-Calculation-sheet'!K98</f>
        <v>0</v>
      </c>
      <c r="L119" s="2">
        <f>L9/'Output-Calculation-sheet'!L8*'Output-Calculation-sheet'!L98</f>
        <v>99176572.943858624</v>
      </c>
      <c r="M119" s="2">
        <f>M9/'Output-Calculation-sheet'!M8*'Output-Calculation-sheet'!M98</f>
        <v>199953513.66586736</v>
      </c>
      <c r="N119" s="2">
        <f>N9/'Output-Calculation-sheet'!N8*'Output-Calculation-sheet'!N98</f>
        <v>0</v>
      </c>
      <c r="O119" s="2">
        <f>O9/'Output-Calculation-sheet'!O8*'Output-Calculation-sheet'!O98</f>
        <v>390610173.45724177</v>
      </c>
      <c r="P119" s="2">
        <f>P9/'Output-Calculation-sheet'!P8*'Output-Calculation-sheet'!P98</f>
        <v>2737424910.5257673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111077683.25318418</v>
      </c>
      <c r="U119" s="2">
        <f>U9/'Output-Calculation-sheet'!U8*'Output-Calculation-sheet'!U98</f>
        <v>230235325.34694138</v>
      </c>
      <c r="V119" s="2">
        <f>V9/'Output-Calculation-sheet'!V8*'Output-Calculation-sheet'!V98</f>
        <v>94935169.847564951</v>
      </c>
      <c r="W119" s="2">
        <f>W9/'Output-Calculation-sheet'!W8*'Output-Calculation-sheet'!W98</f>
        <v>0</v>
      </c>
      <c r="X119" s="2">
        <f>X9/'Output-Calculation-sheet'!X8*'Output-Calculation-sheet'!X98</f>
        <v>488950635.20324957</v>
      </c>
      <c r="Y119" s="2">
        <f>Y9/'Output-Calculation-sheet'!Y8*'Output-Calculation-sheet'!Y98</f>
        <v>345233566.94592965</v>
      </c>
      <c r="Z119" s="2">
        <f>Z9/'Output-Calculation-sheet'!Z8*'Output-Calculation-sheet'!Z98</f>
        <v>622695868.34905076</v>
      </c>
      <c r="AA119" s="2">
        <f>AA9/'Output-Calculation-sheet'!AA8*'Output-Calculation-sheet'!AA98</f>
        <v>0</v>
      </c>
      <c r="AB119" s="2">
        <f>AB9/'Output-Calculation-sheet'!AB8*'Output-Calculation-sheet'!AB98</f>
        <v>1179074573.5224266</v>
      </c>
      <c r="AC119" s="2">
        <f>AC9/'Output-Calculation-sheet'!AC8*'Output-Calculation-sheet'!AC98</f>
        <v>419864170.19890821</v>
      </c>
      <c r="AD119" s="2">
        <f>AD9/'Output-Calculation-sheet'!AD8*'Output-Calculation-sheet'!AD98</f>
        <v>0</v>
      </c>
      <c r="AE119" s="2">
        <f>AE9/'Output-Calculation-sheet'!AE8*'Output-Calculation-sheet'!AE98</f>
        <v>120983994923.01166</v>
      </c>
      <c r="AF119" s="2">
        <f>AF9/'Output-Calculation-sheet'!AF8*'Output-Calculation-sheet'!AF98</f>
        <v>57076981984.126526</v>
      </c>
      <c r="AG119" s="2">
        <f>AG9/'Output-Calculation-sheet'!AG8*'Output-Calculation-sheet'!AG98</f>
        <v>423295100.5440228</v>
      </c>
      <c r="AH119" s="2">
        <f>AH9/'Output-Calculation-sheet'!AH8*'Output-Calculation-sheet'!AH98</f>
        <v>5333021155.3622627</v>
      </c>
      <c r="AI119" s="2">
        <f>AI9/'Output-Calculation-sheet'!AI8*'Output-Calculation-sheet'!AI98</f>
        <v>3497340446.3368669</v>
      </c>
      <c r="AJ119" s="2">
        <f>AJ9/'Output-Calculation-sheet'!AJ8*'Output-Calculation-sheet'!AJ98</f>
        <v>1568203303.6939416</v>
      </c>
      <c r="AK119" s="2">
        <f>AK9/'Output-Calculation-sheet'!AK8*'Output-Calculation-sheet'!AK98</f>
        <v>462848562.64685112</v>
      </c>
      <c r="AL119" s="2">
        <f>AL9/'Output-Calculation-sheet'!AL8*'Output-Calculation-sheet'!AL98</f>
        <v>654000136.94454169</v>
      </c>
      <c r="AM119" s="2">
        <f>AM9/'Output-Calculation-sheet'!AM8*'Output-Calculation-sheet'!AM98</f>
        <v>64927264.711383745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567457264.97704506</v>
      </c>
      <c r="AQ119" s="2">
        <f>AQ9/'Output-Calculation-sheet'!AQ8*'Output-Calculation-sheet'!AQ98</f>
        <v>0</v>
      </c>
      <c r="AR119" s="2">
        <f>AR9/'Output-Calculation-sheet'!AR8*'Output-Calculation-sheet'!AR98</f>
        <v>37438166.35476011</v>
      </c>
      <c r="AS119" s="2">
        <f>AS9/'Output-Calculation-sheet'!AS8*'Output-Calculation-sheet'!AS98</f>
        <v>16665870.627460595</v>
      </c>
      <c r="AT119" s="2">
        <f>AT9/'Output-Calculation-sheet'!AT8*'Output-Calculation-sheet'!AT98</f>
        <v>0</v>
      </c>
      <c r="AU119" s="2">
        <f>AU9/'Output-Calculation-sheet'!AU8*'Output-Calculation-sheet'!AU98</f>
        <v>1493003.6584480398</v>
      </c>
      <c r="AV119" s="2">
        <f>AV9/'Output-Calculation-sheet'!AV8*'Output-Calculation-sheet'!AV98</f>
        <v>0</v>
      </c>
      <c r="AW119" s="2">
        <f>AW9/'Output-Calculation-sheet'!AW8*'Output-Calculation-sheet'!AW98</f>
        <v>376971862.54686272</v>
      </c>
      <c r="AX119" s="2">
        <f>AX9/'Output-Calculation-sheet'!AX8*'Output-Calculation-sheet'!AX98</f>
        <v>9527778.3359082695</v>
      </c>
      <c r="AY119" s="2">
        <f>AY9/'Output-Calculation-sheet'!AY8*'Output-Calculation-sheet'!AY98</f>
        <v>65159539.536210544</v>
      </c>
      <c r="AZ119" s="2">
        <f>AZ9/'Output-Calculation-sheet'!AZ8*'Output-Calculation-sheet'!AZ98</f>
        <v>124008041.41630915</v>
      </c>
      <c r="BA119" s="2">
        <f>BA9/'Output-Calculation-sheet'!BA8*'Output-Calculation-sheet'!BA98</f>
        <v>126279369.01294546</v>
      </c>
      <c r="BB119" s="2">
        <f>BB9/'Output-Calculation-sheet'!BB8*'Output-Calculation-sheet'!BB98</f>
        <v>100292420.07959375</v>
      </c>
      <c r="BC119" s="2">
        <f>BC9/'Output-Calculation-sheet'!BC8*'Output-Calculation-sheet'!BC98</f>
        <v>458090477.05895865</v>
      </c>
      <c r="BD119" s="2">
        <f>BD9/'Output-Calculation-sheet'!BD8*'Output-Calculation-sheet'!BD98</f>
        <v>26521851.833703373</v>
      </c>
      <c r="BE119" s="2">
        <f>BE9/'Output-Calculation-sheet'!BE8*'Output-Calculation-sheet'!BE98</f>
        <v>3703354895.4249635</v>
      </c>
      <c r="BF119" s="2">
        <f>BF9/'Output-Calculation-sheet'!BF8*'Output-Calculation-sheet'!BF98</f>
        <v>0</v>
      </c>
      <c r="BH119" s="2">
        <f t="shared" si="10"/>
        <v>209.61915711171429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194963068.8874869</v>
      </c>
      <c r="D120" s="2">
        <f>D10/'Output-Calculation-sheet'!D9*'Output-Calculation-sheet'!D99</f>
        <v>3935575603.857235</v>
      </c>
      <c r="E120" s="2">
        <f>E10/'Output-Calculation-sheet'!E9*'Output-Calculation-sheet'!E99</f>
        <v>266318778.7214371</v>
      </c>
      <c r="F120" s="2">
        <f>F10/'Output-Calculation-sheet'!F9*'Output-Calculation-sheet'!F99</f>
        <v>1110018891.6209066</v>
      </c>
      <c r="G120" s="2">
        <f>G10/'Output-Calculation-sheet'!G9*'Output-Calculation-sheet'!G99</f>
        <v>345719418.18930197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3703917996.7601056</v>
      </c>
      <c r="K120" s="2">
        <f>K10/'Output-Calculation-sheet'!K9*'Output-Calculation-sheet'!K99</f>
        <v>0</v>
      </c>
      <c r="L120" s="2">
        <f>L10/'Output-Calculation-sheet'!L9*'Output-Calculation-sheet'!L99</f>
        <v>112049748.60806787</v>
      </c>
      <c r="M120" s="2">
        <f>M10/'Output-Calculation-sheet'!M9*'Output-Calculation-sheet'!M99</f>
        <v>221920613.35981768</v>
      </c>
      <c r="N120" s="2">
        <f>N10/'Output-Calculation-sheet'!N9*'Output-Calculation-sheet'!N99</f>
        <v>0</v>
      </c>
      <c r="O120" s="2">
        <f>O10/'Output-Calculation-sheet'!O9*'Output-Calculation-sheet'!O99</f>
        <v>422675435.86011171</v>
      </c>
      <c r="P120" s="2">
        <f>P10/'Output-Calculation-sheet'!P9*'Output-Calculation-sheet'!P99</f>
        <v>3047848684.0231981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114831243.86061779</v>
      </c>
      <c r="U120" s="2">
        <f>U10/'Output-Calculation-sheet'!U9*'Output-Calculation-sheet'!U99</f>
        <v>256131016.17733398</v>
      </c>
      <c r="V120" s="2">
        <f>V10/'Output-Calculation-sheet'!V9*'Output-Calculation-sheet'!V99</f>
        <v>46433229.507186465</v>
      </c>
      <c r="W120" s="2">
        <f>W10/'Output-Calculation-sheet'!W9*'Output-Calculation-sheet'!W99</f>
        <v>0</v>
      </c>
      <c r="X120" s="2">
        <f>X10/'Output-Calculation-sheet'!X9*'Output-Calculation-sheet'!X99</f>
        <v>544774613.43606257</v>
      </c>
      <c r="Y120" s="2">
        <f>Y10/'Output-Calculation-sheet'!Y9*'Output-Calculation-sheet'!Y99</f>
        <v>387545612.08053017</v>
      </c>
      <c r="Z120" s="2">
        <f>Z10/'Output-Calculation-sheet'!Z9*'Output-Calculation-sheet'!Z99</f>
        <v>700035702.52584147</v>
      </c>
      <c r="AA120" s="2">
        <f>AA10/'Output-Calculation-sheet'!AA9*'Output-Calculation-sheet'!AA99</f>
        <v>0</v>
      </c>
      <c r="AB120" s="2">
        <f>AB10/'Output-Calculation-sheet'!AB9*'Output-Calculation-sheet'!AB99</f>
        <v>1319318014.963388</v>
      </c>
      <c r="AC120" s="2">
        <f>AC10/'Output-Calculation-sheet'!AC9*'Output-Calculation-sheet'!AC99</f>
        <v>445318357.807607</v>
      </c>
      <c r="AD120" s="2">
        <f>AD10/'Output-Calculation-sheet'!AD9*'Output-Calculation-sheet'!AD99</f>
        <v>0</v>
      </c>
      <c r="AE120" s="2">
        <f>AE10/'Output-Calculation-sheet'!AE9*'Output-Calculation-sheet'!AE99</f>
        <v>138223461044.90381</v>
      </c>
      <c r="AF120" s="2">
        <f>AF10/'Output-Calculation-sheet'!AF9*'Output-Calculation-sheet'!AF99</f>
        <v>65581402338.365196</v>
      </c>
      <c r="AG120" s="2">
        <f>AG10/'Output-Calculation-sheet'!AG9*'Output-Calculation-sheet'!AG99</f>
        <v>496983394.11454022</v>
      </c>
      <c r="AH120" s="2">
        <f>AH10/'Output-Calculation-sheet'!AH9*'Output-Calculation-sheet'!AH99</f>
        <v>6042152255.031455</v>
      </c>
      <c r="AI120" s="2">
        <f>AI10/'Output-Calculation-sheet'!AI9*'Output-Calculation-sheet'!AI99</f>
        <v>3960349327.271656</v>
      </c>
      <c r="AJ120" s="2">
        <f>AJ10/'Output-Calculation-sheet'!AJ9*'Output-Calculation-sheet'!AJ99</f>
        <v>1763510568.7075925</v>
      </c>
      <c r="AK120" s="2">
        <f>AK10/'Output-Calculation-sheet'!AK9*'Output-Calculation-sheet'!AK99</f>
        <v>526181683.74530023</v>
      </c>
      <c r="AL120" s="2">
        <f>AL10/'Output-Calculation-sheet'!AL9*'Output-Calculation-sheet'!AL99</f>
        <v>747293317.61045766</v>
      </c>
      <c r="AM120" s="2">
        <f>AM10/'Output-Calculation-sheet'!AM9*'Output-Calculation-sheet'!AM99</f>
        <v>77241509.509754404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644206189.92798686</v>
      </c>
      <c r="AQ120" s="2">
        <f>AQ10/'Output-Calculation-sheet'!AQ9*'Output-Calculation-sheet'!AQ99</f>
        <v>0</v>
      </c>
      <c r="AR120" s="2">
        <f>AR10/'Output-Calculation-sheet'!AR9*'Output-Calculation-sheet'!AR99</f>
        <v>49204231.402797215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1856043.304767234</v>
      </c>
      <c r="AV120" s="2">
        <f>AV10/'Output-Calculation-sheet'!AV9*'Output-Calculation-sheet'!AV99</f>
        <v>0</v>
      </c>
      <c r="AW120" s="2">
        <f>AW10/'Output-Calculation-sheet'!AW9*'Output-Calculation-sheet'!AW99</f>
        <v>414319107.82117015</v>
      </c>
      <c r="AX120" s="2">
        <f>AX10/'Output-Calculation-sheet'!AX9*'Output-Calculation-sheet'!AX99</f>
        <v>11515224.935024519</v>
      </c>
      <c r="AY120" s="2">
        <f>AY10/'Output-Calculation-sheet'!AY9*'Output-Calculation-sheet'!AY99</f>
        <v>70631028.879873544</v>
      </c>
      <c r="AZ120" s="2">
        <f>AZ10/'Output-Calculation-sheet'!AZ9*'Output-Calculation-sheet'!AZ99</f>
        <v>129336778.43384497</v>
      </c>
      <c r="BA120" s="2">
        <f>BA10/'Output-Calculation-sheet'!BA9*'Output-Calculation-sheet'!BA99</f>
        <v>139958665.15399033</v>
      </c>
      <c r="BB120" s="2">
        <f>BB10/'Output-Calculation-sheet'!BB9*'Output-Calculation-sheet'!BB99</f>
        <v>113400254.46588232</v>
      </c>
      <c r="BC120" s="2">
        <f>BC10/'Output-Calculation-sheet'!BC9*'Output-Calculation-sheet'!BC99</f>
        <v>507866664.95411909</v>
      </c>
      <c r="BD120" s="2">
        <f>BD10/'Output-Calculation-sheet'!BD9*'Output-Calculation-sheet'!BD99</f>
        <v>29264923.825302947</v>
      </c>
      <c r="BE120" s="2">
        <f>BE10/'Output-Calculation-sheet'!BE9*'Output-Calculation-sheet'!BE99</f>
        <v>4134917571.8093724</v>
      </c>
      <c r="BF120" s="2">
        <f>BF10/'Output-Calculation-sheet'!BF9*'Output-Calculation-sheet'!BF99</f>
        <v>0</v>
      </c>
      <c r="BH120" s="2">
        <f t="shared" si="10"/>
        <v>239.07693758571261</v>
      </c>
    </row>
    <row r="121" spans="1:60" x14ac:dyDescent="0.25">
      <c r="A121" s="2">
        <v>2034</v>
      </c>
      <c r="B121" s="2">
        <f>B11/'Output-Calculation-sheet'!B10*'Output-Calculation-sheet'!B100</f>
        <v>30847358.342257071</v>
      </c>
      <c r="C121" s="2">
        <f>C11/'Output-Calculation-sheet'!C10*'Output-Calculation-sheet'!C100</f>
        <v>194607557.64451075</v>
      </c>
      <c r="D121" s="2">
        <f>D11/'Output-Calculation-sheet'!D10*'Output-Calculation-sheet'!D100</f>
        <v>3986596252.4637251</v>
      </c>
      <c r="E121" s="2">
        <f>E11/'Output-Calculation-sheet'!E10*'Output-Calculation-sheet'!E100</f>
        <v>265439469.44650075</v>
      </c>
      <c r="F121" s="2">
        <f>F11/'Output-Calculation-sheet'!F10*'Output-Calculation-sheet'!F100</f>
        <v>1128008161.9660492</v>
      </c>
      <c r="G121" s="2">
        <f>G11/'Output-Calculation-sheet'!G10*'Output-Calculation-sheet'!G100</f>
        <v>328393453.76270461</v>
      </c>
      <c r="H121" s="2">
        <f>H11/'Output-Calculation-sheet'!H10*'Output-Calculation-sheet'!H100</f>
        <v>0</v>
      </c>
      <c r="I121" s="2">
        <f>I11/'Output-Calculation-sheet'!I10*'Output-Calculation-sheet'!I100</f>
        <v>29376863.662588935</v>
      </c>
      <c r="J121" s="2">
        <f>J11/'Output-Calculation-sheet'!J10*'Output-Calculation-sheet'!J100</f>
        <v>3773136960.2457652</v>
      </c>
      <c r="K121" s="2">
        <f>K11/'Output-Calculation-sheet'!K10*'Output-Calculation-sheet'!K100</f>
        <v>0</v>
      </c>
      <c r="L121" s="2">
        <f>L11/'Output-Calculation-sheet'!L10*'Output-Calculation-sheet'!L100</f>
        <v>115601063.8985038</v>
      </c>
      <c r="M121" s="2">
        <f>M11/'Output-Calculation-sheet'!M10*'Output-Calculation-sheet'!M100</f>
        <v>224766462.22677416</v>
      </c>
      <c r="N121" s="2">
        <f>N11/'Output-Calculation-sheet'!N10*'Output-Calculation-sheet'!N100</f>
        <v>0</v>
      </c>
      <c r="O121" s="2">
        <f>O11/'Output-Calculation-sheet'!O10*'Output-Calculation-sheet'!O100</f>
        <v>416923083.78891635</v>
      </c>
      <c r="P121" s="2">
        <f>P11/'Output-Calculation-sheet'!P10*'Output-Calculation-sheet'!P100</f>
        <v>3076195608.9010687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106648176.82609144</v>
      </c>
      <c r="U121" s="2">
        <f>U11/'Output-Calculation-sheet'!U10*'Output-Calculation-sheet'!U100</f>
        <v>260002761.26782414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554098920.58934307</v>
      </c>
      <c r="Y121" s="2">
        <f>Y11/'Output-Calculation-sheet'!Y10*'Output-Calculation-sheet'!Y100</f>
        <v>397035349.40487653</v>
      </c>
      <c r="Z121" s="2">
        <f>Z11/'Output-Calculation-sheet'!Z10*'Output-Calculation-sheet'!Z100</f>
        <v>718386987.7351706</v>
      </c>
      <c r="AA121" s="2">
        <f>AA11/'Output-Calculation-sheet'!AA10*'Output-Calculation-sheet'!AA100</f>
        <v>0</v>
      </c>
      <c r="AB121" s="2">
        <f>AB11/'Output-Calculation-sheet'!AB10*'Output-Calculation-sheet'!AB100</f>
        <v>1347182044.3789532</v>
      </c>
      <c r="AC121" s="2">
        <f>AC11/'Output-Calculation-sheet'!AC10*'Output-Calculation-sheet'!AC100</f>
        <v>430125788.45856881</v>
      </c>
      <c r="AD121" s="2">
        <f>AD11/'Output-Calculation-sheet'!AD10*'Output-Calculation-sheet'!AD100</f>
        <v>0</v>
      </c>
      <c r="AE121" s="2">
        <f>AE11/'Output-Calculation-sheet'!AE10*'Output-Calculation-sheet'!AE100</f>
        <v>143120179740.55795</v>
      </c>
      <c r="AF121" s="2">
        <f>AF11/'Output-Calculation-sheet'!AF10*'Output-Calculation-sheet'!AF100</f>
        <v>68024166533.02224</v>
      </c>
      <c r="AG121" s="2">
        <f>AG11/'Output-Calculation-sheet'!AG10*'Output-Calculation-sheet'!AG100</f>
        <v>527775889.07521343</v>
      </c>
      <c r="AH121" s="2">
        <f>AH11/'Output-Calculation-sheet'!AH10*'Output-Calculation-sheet'!AH100</f>
        <v>6209560371.4922438</v>
      </c>
      <c r="AI121" s="2">
        <f>AI11/'Output-Calculation-sheet'!AI10*'Output-Calculation-sheet'!AI100</f>
        <v>4063656606.5996156</v>
      </c>
      <c r="AJ121" s="2">
        <f>AJ11/'Output-Calculation-sheet'!AJ10*'Output-Calculation-sheet'!AJ100</f>
        <v>1801691856.1851592</v>
      </c>
      <c r="AK121" s="2">
        <f>AK11/'Output-Calculation-sheet'!AK10*'Output-Calculation-sheet'!AK100</f>
        <v>542974298.42417026</v>
      </c>
      <c r="AL121" s="2">
        <f>AL11/'Output-Calculation-sheet'!AL10*'Output-Calculation-sheet'!AL100</f>
        <v>774424825.19564354</v>
      </c>
      <c r="AM121" s="2">
        <f>AM11/'Output-Calculation-sheet'!AM10*'Output-Calculation-sheet'!AM100</f>
        <v>83460780.09328334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663490887.64808095</v>
      </c>
      <c r="AQ121" s="2">
        <f>AQ11/'Output-Calculation-sheet'!AQ10*'Output-Calculation-sheet'!AQ100</f>
        <v>0</v>
      </c>
      <c r="AR121" s="2">
        <f>AR11/'Output-Calculation-sheet'!AR10*'Output-Calculation-sheet'!AR100</f>
        <v>59064521.615879238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2109658.5092775165</v>
      </c>
      <c r="AV121" s="2">
        <f>AV11/'Output-Calculation-sheet'!AV10*'Output-Calculation-sheet'!AV100</f>
        <v>0</v>
      </c>
      <c r="AW121" s="2">
        <f>AW11/'Output-Calculation-sheet'!AW10*'Output-Calculation-sheet'!AW100</f>
        <v>412429818.19355088</v>
      </c>
      <c r="AX121" s="2">
        <f>AX11/'Output-Calculation-sheet'!AX10*'Output-Calculation-sheet'!AX100</f>
        <v>12770379.43028751</v>
      </c>
      <c r="AY121" s="2">
        <f>AY11/'Output-Calculation-sheet'!AY10*'Output-Calculation-sheet'!AY100</f>
        <v>69317382.03073664</v>
      </c>
      <c r="AZ121" s="2">
        <f>AZ11/'Output-Calculation-sheet'!AZ10*'Output-Calculation-sheet'!AZ100</f>
        <v>121471543.1036955</v>
      </c>
      <c r="BA121" s="2">
        <f>BA11/'Output-Calculation-sheet'!BA10*'Output-Calculation-sheet'!BA100</f>
        <v>140795786.45153171</v>
      </c>
      <c r="BB121" s="2">
        <f>BB11/'Output-Calculation-sheet'!BB10*'Output-Calculation-sheet'!BB100</f>
        <v>148734039.22636709</v>
      </c>
      <c r="BC121" s="2">
        <f>BC11/'Output-Calculation-sheet'!BC10*'Output-Calculation-sheet'!BC100</f>
        <v>512347817.45897299</v>
      </c>
      <c r="BD121" s="2">
        <f>BD11/'Output-Calculation-sheet'!BD10*'Output-Calculation-sheet'!BD100</f>
        <v>29299090.807890747</v>
      </c>
      <c r="BE121" s="2">
        <f>BE11/'Output-Calculation-sheet'!BE10*'Output-Calculation-sheet'!BE100</f>
        <v>4190923788.9756408</v>
      </c>
      <c r="BF121" s="2">
        <f>BF11/'Output-Calculation-sheet'!BF10*'Output-Calculation-sheet'!BF100</f>
        <v>0</v>
      </c>
      <c r="BH121" s="2">
        <f t="shared" si="10"/>
        <v>247.09232608292251</v>
      </c>
    </row>
    <row r="122" spans="1:60" x14ac:dyDescent="0.25">
      <c r="A122" s="2">
        <v>2035</v>
      </c>
      <c r="B122" s="2">
        <f>B12/'Output-Calculation-sheet'!B11*'Output-Calculation-sheet'!B101</f>
        <v>101525450.64204301</v>
      </c>
      <c r="C122" s="2">
        <f>C12/'Output-Calculation-sheet'!C11*'Output-Calculation-sheet'!C101</f>
        <v>177594085.19968694</v>
      </c>
      <c r="D122" s="2">
        <f>D12/'Output-Calculation-sheet'!D11*'Output-Calculation-sheet'!D101</f>
        <v>3667475903.3610692</v>
      </c>
      <c r="E122" s="2">
        <f>E12/'Output-Calculation-sheet'!E11*'Output-Calculation-sheet'!E101</f>
        <v>241922568.76227471</v>
      </c>
      <c r="F122" s="2">
        <f>F12/'Output-Calculation-sheet'!F11*'Output-Calculation-sheet'!F101</f>
        <v>1046450566.0585512</v>
      </c>
      <c r="G122" s="2">
        <f>G12/'Output-Calculation-sheet'!G11*'Output-Calculation-sheet'!G101</f>
        <v>283227898.4841761</v>
      </c>
      <c r="H122" s="2">
        <f>H12/'Output-Calculation-sheet'!H11*'Output-Calculation-sheet'!H101</f>
        <v>0</v>
      </c>
      <c r="I122" s="2">
        <f>I12/'Output-Calculation-sheet'!I11*'Output-Calculation-sheet'!I101</f>
        <v>134425855.91697958</v>
      </c>
      <c r="J122" s="2">
        <f>J12/'Output-Calculation-sheet'!J11*'Output-Calculation-sheet'!J101</f>
        <v>3516913210.2166505</v>
      </c>
      <c r="K122" s="2">
        <f>K12/'Output-Calculation-sheet'!K11*'Output-Calculation-sheet'!K101</f>
        <v>0</v>
      </c>
      <c r="L122" s="2">
        <f>L12/'Output-Calculation-sheet'!L11*'Output-Calculation-sheet'!L101</f>
        <v>109189542.22395122</v>
      </c>
      <c r="M122" s="2">
        <f>M12/'Output-Calculation-sheet'!M11*'Output-Calculation-sheet'!M101</f>
        <v>208290811.329119</v>
      </c>
      <c r="N122" s="2">
        <f>N12/'Output-Calculation-sheet'!N11*'Output-Calculation-sheet'!N101</f>
        <v>0</v>
      </c>
      <c r="O122" s="2">
        <f>O12/'Output-Calculation-sheet'!O11*'Output-Calculation-sheet'!O101</f>
        <v>375824680.01630831</v>
      </c>
      <c r="P122" s="2">
        <f>P12/'Output-Calculation-sheet'!P11*'Output-Calculation-sheet'!P101</f>
        <v>2817050545.4783044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88841227.352313578</v>
      </c>
      <c r="U122" s="2">
        <f>U12/'Output-Calculation-sheet'!U11*'Output-Calculation-sheet'!U101</f>
        <v>241471585.20054355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515888247.36131829</v>
      </c>
      <c r="Y122" s="2">
        <f>Y12/'Output-Calculation-sheet'!Y11*'Output-Calculation-sheet'!Y101</f>
        <v>372198586.51211184</v>
      </c>
      <c r="Z122" s="2">
        <f>Z12/'Output-Calculation-sheet'!Z11*'Output-Calculation-sheet'!Z101</f>
        <v>674735089.61968005</v>
      </c>
      <c r="AA122" s="2">
        <f>AA12/'Output-Calculation-sheet'!AA11*'Output-Calculation-sheet'!AA101</f>
        <v>0</v>
      </c>
      <c r="AB122" s="2">
        <f>AB12/'Output-Calculation-sheet'!AB11*'Output-Calculation-sheet'!AB101</f>
        <v>1258678666.9729247</v>
      </c>
      <c r="AC122" s="2">
        <f>AC12/'Output-Calculation-sheet'!AC11*'Output-Calculation-sheet'!AC101</f>
        <v>379324640.17122155</v>
      </c>
      <c r="AD122" s="2">
        <f>AD12/'Output-Calculation-sheet'!AD11*'Output-Calculation-sheet'!AD101</f>
        <v>0</v>
      </c>
      <c r="AE122" s="2">
        <f>AE12/'Output-Calculation-sheet'!AE11*'Output-Calculation-sheet'!AE101</f>
        <v>134363445936.79613</v>
      </c>
      <c r="AF122" s="2">
        <f>AF12/'Output-Calculation-sheet'!AF11*'Output-Calculation-sheet'!AF101</f>
        <v>63635103974.917839</v>
      </c>
      <c r="AG122" s="2">
        <f>AG12/'Output-Calculation-sheet'!AG11*'Output-Calculation-sheet'!AG101</f>
        <v>507764335.26181382</v>
      </c>
      <c r="AH122" s="2">
        <f>AH12/'Output-Calculation-sheet'!AH11*'Output-Calculation-sheet'!AH101</f>
        <v>5793569617.9078932</v>
      </c>
      <c r="AI122" s="2">
        <f>AI12/'Output-Calculation-sheet'!AI11*'Output-Calculation-sheet'!AI101</f>
        <v>3781045897.1768789</v>
      </c>
      <c r="AJ122" s="2">
        <f>AJ12/'Output-Calculation-sheet'!AJ11*'Output-Calculation-sheet'!AJ101</f>
        <v>1673697924.1618056</v>
      </c>
      <c r="AK122" s="2">
        <f>AK12/'Output-Calculation-sheet'!AK11*'Output-Calculation-sheet'!AK101</f>
        <v>508911992.80240643</v>
      </c>
      <c r="AL122" s="2">
        <f>AL12/'Output-Calculation-sheet'!AL11*'Output-Calculation-sheet'!AL101</f>
        <v>728409279.95012069</v>
      </c>
      <c r="AM122" s="2">
        <f>AM12/'Output-Calculation-sheet'!AM11*'Output-Calculation-sheet'!AM101</f>
        <v>81976867.801405475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620468655.75803375</v>
      </c>
      <c r="AQ122" s="2">
        <f>AQ12/'Output-Calculation-sheet'!AQ11*'Output-Calculation-sheet'!AQ101</f>
        <v>0</v>
      </c>
      <c r="AR122" s="2">
        <f>AR12/'Output-Calculation-sheet'!AR11*'Output-Calculation-sheet'!AR101</f>
        <v>64902869.389931992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2196190.3666532286</v>
      </c>
      <c r="AV122" s="2">
        <f>AV12/'Output-Calculation-sheet'!AV11*'Output-Calculation-sheet'!AV101</f>
        <v>0</v>
      </c>
      <c r="AW122" s="2">
        <f>AW12/'Output-Calculation-sheet'!AW11*'Output-Calculation-sheet'!AW101</f>
        <v>372247137.75852209</v>
      </c>
      <c r="AX122" s="2">
        <f>AX12/'Output-Calculation-sheet'!AX11*'Output-Calculation-sheet'!AX101</f>
        <v>13029178.593598355</v>
      </c>
      <c r="AY122" s="2">
        <f>AY12/'Output-Calculation-sheet'!AY11*'Output-Calculation-sheet'!AY101</f>
        <v>61654453.990795001</v>
      </c>
      <c r="AZ122" s="2">
        <f>AZ12/'Output-Calculation-sheet'!AZ11*'Output-Calculation-sheet'!AZ101</f>
        <v>102656496.88643555</v>
      </c>
      <c r="BA122" s="2">
        <f>BA12/'Output-Calculation-sheet'!BA11*'Output-Calculation-sheet'!BA101</f>
        <v>128730065.88203478</v>
      </c>
      <c r="BB122" s="2">
        <f>BB12/'Output-Calculation-sheet'!BB11*'Output-Calculation-sheet'!BB101</f>
        <v>150809105.43896878</v>
      </c>
      <c r="BC122" s="2">
        <f>BC12/'Output-Calculation-sheet'!BC11*'Output-Calculation-sheet'!BC101</f>
        <v>471292320.09781832</v>
      </c>
      <c r="BD122" s="2">
        <f>BD12/'Output-Calculation-sheet'!BD11*'Output-Calculation-sheet'!BD101</f>
        <v>26651102.805717066</v>
      </c>
      <c r="BE122" s="2">
        <f>BE12/'Output-Calculation-sheet'!BE11*'Output-Calculation-sheet'!BE101</f>
        <v>3860839869.5682178</v>
      </c>
      <c r="BF122" s="2">
        <f>BF12/'Output-Calculation-sheet'!BF11*'Output-Calculation-sheet'!BF101</f>
        <v>0</v>
      </c>
      <c r="BH122" s="2">
        <f t="shared" si="10"/>
        <v>231.4867345100304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78719650.296858102</v>
      </c>
      <c r="D126" s="2">
        <f>D5/'Output-Calculation-sheet'!D4*'Output-Calculation-sheet'!D103</f>
        <v>391482527.33945376</v>
      </c>
      <c r="E126" s="2">
        <f>E5/'Output-Calculation-sheet'!E4*'Output-Calculation-sheet'!E103</f>
        <v>33817867.021454155</v>
      </c>
      <c r="F126" s="2">
        <f>F5/'Output-Calculation-sheet'!F4*'Output-Calculation-sheet'!F103</f>
        <v>195980168.55281895</v>
      </c>
      <c r="G126" s="2">
        <f>G5/'Output-Calculation-sheet'!G4*'Output-Calculation-sheet'!G103</f>
        <v>71507040.787061706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150113388.02946723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27425412.516586896</v>
      </c>
      <c r="M126" s="2">
        <f>M5/'Output-Calculation-sheet'!M4*'Output-Calculation-sheet'!M103</f>
        <v>15904706.868491348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334327007.87901258</v>
      </c>
      <c r="P126" s="2">
        <f>P5/'Output-Calculation-sheet'!P4*'Output-Calculation-sheet'!P103</f>
        <v>285558948.73555428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152903843.67319167</v>
      </c>
      <c r="U126" s="2">
        <f>U5/'Output-Calculation-sheet'!U4*'Output-Calculation-sheet'!U103</f>
        <v>116469005.55555364</v>
      </c>
      <c r="V126" s="2">
        <f>V5/'Output-Calculation-sheet'!V4*'Output-Calculation-sheet'!V103</f>
        <v>163165440.79156664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59980148.231460042</v>
      </c>
      <c r="Y126" s="2">
        <f>Y5/'Output-Calculation-sheet'!Y4*'Output-Calculation-sheet'!Y103</f>
        <v>0</v>
      </c>
      <c r="Z126" s="2">
        <f>Z5/'Output-Calculation-sheet'!Z4*'Output-Calculation-sheet'!Z103</f>
        <v>274922019.97290069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90932934.308543891</v>
      </c>
      <c r="AC126" s="2">
        <f>AC5/'Output-Calculation-sheet'!AC4*'Output-Calculation-sheet'!AC103</f>
        <v>114638107.150979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5995667469.9984808</v>
      </c>
      <c r="AF126" s="2">
        <f>AF5/'Output-Calculation-sheet'!AF4*'Output-Calculation-sheet'!AF103</f>
        <v>4824300524.2120752</v>
      </c>
      <c r="AG126" s="2">
        <f>AG5/'Output-Calculation-sheet'!AG4*'Output-Calculation-sheet'!AG103</f>
        <v>0</v>
      </c>
      <c r="AH126" s="2">
        <f>AH5/'Output-Calculation-sheet'!AH4*'Output-Calculation-sheet'!AH103</f>
        <v>250923303.51364985</v>
      </c>
      <c r="AI126" s="2">
        <f>AI5/'Output-Calculation-sheet'!AI4*'Output-Calculation-sheet'!AI103</f>
        <v>118133657.99122798</v>
      </c>
      <c r="AJ126" s="2">
        <f>AJ5/'Output-Calculation-sheet'!AJ4*'Output-Calculation-sheet'!AJ103</f>
        <v>0</v>
      </c>
      <c r="AK126" s="2">
        <f>AK5/'Output-Calculation-sheet'!AK4*'Output-Calculation-sheet'!AK103</f>
        <v>1316272.0140480497</v>
      </c>
      <c r="AL126" s="2">
        <f>AL5/'Output-Calculation-sheet'!AL4*'Output-Calculation-sheet'!AL103</f>
        <v>9196076.8827277683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6929760.2302380651</v>
      </c>
      <c r="AP126" s="2">
        <f>AP5/'Output-Calculation-sheet'!AP4*'Output-Calculation-sheet'!AP103</f>
        <v>28815034.984940913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18005376.186979562</v>
      </c>
      <c r="AX126" s="2">
        <f>AX5/'Output-Calculation-sheet'!AX4*'Output-Calculation-sheet'!AX103</f>
        <v>0</v>
      </c>
      <c r="AY126" s="2">
        <f>AY5/'Output-Calculation-sheet'!AY4*'Output-Calculation-sheet'!AY103</f>
        <v>4434611.1086502913</v>
      </c>
      <c r="AZ126" s="2">
        <f>AZ5/'Output-Calculation-sheet'!AZ4*'Output-Calculation-sheet'!AZ103</f>
        <v>56991032.015424833</v>
      </c>
      <c r="BA126" s="2">
        <f>BA5/'Output-Calculation-sheet'!BA4*'Output-Calculation-sheet'!BA103</f>
        <v>11921827.605869705</v>
      </c>
      <c r="BB126" s="2">
        <f>BB5/'Output-Calculation-sheet'!BB4*'Output-Calculation-sheet'!BB103</f>
        <v>0</v>
      </c>
      <c r="BC126" s="2">
        <f>BC5/'Output-Calculation-sheet'!BC4*'Output-Calculation-sheet'!BC103</f>
        <v>8616747.4604704306</v>
      </c>
      <c r="BD126" s="2">
        <f>BD5/'Output-Calculation-sheet'!BD4*'Output-Calculation-sheet'!BD103</f>
        <v>2459340.8808358107</v>
      </c>
      <c r="BE126" s="2">
        <f>BE5/'Output-Calculation-sheet'!BE4*'Output-Calculation-sheet'!BE103</f>
        <v>0</v>
      </c>
      <c r="BF126" s="2">
        <f>BF5/'Output-Calculation-sheet'!BF4*'Output-Calculation-sheet'!BF103</f>
        <v>63459713.218724512</v>
      </c>
      <c r="BH126" s="2">
        <f>SUM(B126:AI126,AK126:AM126,AP126,AR126:AS126,AU126,AW126:BF126)/10^9</f>
        <v>17.154557852924473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194575910.95343029</v>
      </c>
      <c r="D127" s="2">
        <f>D6/'Output-Calculation-sheet'!D5*'Output-Calculation-sheet'!D104</f>
        <v>1025929380.6503243</v>
      </c>
      <c r="E127" s="2">
        <f>E6/'Output-Calculation-sheet'!E5*'Output-Calculation-sheet'!E104</f>
        <v>80168440.267795414</v>
      </c>
      <c r="F127" s="2">
        <f>F6/'Output-Calculation-sheet'!F5*'Output-Calculation-sheet'!F104</f>
        <v>500506542.97458309</v>
      </c>
      <c r="G127" s="2">
        <f>G6/'Output-Calculation-sheet'!G5*'Output-Calculation-sheet'!G104</f>
        <v>166612529.97424641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368846263.65712357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71021715.878655136</v>
      </c>
      <c r="M127" s="2">
        <f>M6/'Output-Calculation-sheet'!M5*'Output-Calculation-sheet'!M104</f>
        <v>37097764.852325186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820321554.78527224</v>
      </c>
      <c r="P127" s="2">
        <f>P6/'Output-Calculation-sheet'!P5*'Output-Calculation-sheet'!P104</f>
        <v>699959170.0619334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403889970.92516702</v>
      </c>
      <c r="U127" s="2">
        <f>U6/'Output-Calculation-sheet'!U5*'Output-Calculation-sheet'!U104</f>
        <v>303328050.56461763</v>
      </c>
      <c r="V127" s="2">
        <f>V6/'Output-Calculation-sheet'!V5*'Output-Calculation-sheet'!V104</f>
        <v>402725685.0967865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153629488.34475875</v>
      </c>
      <c r="Y127" s="2">
        <f>Y6/'Output-Calculation-sheet'!Y5*'Output-Calculation-sheet'!Y104</f>
        <v>0</v>
      </c>
      <c r="Z127" s="2">
        <f>Z6/'Output-Calculation-sheet'!Z5*'Output-Calculation-sheet'!Z104</f>
        <v>696677444.94458318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224068444.79570007</v>
      </c>
      <c r="AC127" s="2">
        <f>AC6/'Output-Calculation-sheet'!AC5*'Output-Calculation-sheet'!AC104</f>
        <v>287405755.31434613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15988270877.843176</v>
      </c>
      <c r="AF127" s="2">
        <f>AF6/'Output-Calculation-sheet'!AF5*'Output-Calculation-sheet'!AF104</f>
        <v>12393258877.191259</v>
      </c>
      <c r="AG127" s="2">
        <f>AG6/'Output-Calculation-sheet'!AG5*'Output-Calculation-sheet'!AG104</f>
        <v>0</v>
      </c>
      <c r="AH127" s="2">
        <f>AH6/'Output-Calculation-sheet'!AH5*'Output-Calculation-sheet'!AH104</f>
        <v>611923176.91903508</v>
      </c>
      <c r="AI127" s="2">
        <f>AI6/'Output-Calculation-sheet'!AI5*'Output-Calculation-sheet'!AI104</f>
        <v>198333074.3423259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17597490.686650082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72199143.663200542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49068001.462391838</v>
      </c>
      <c r="AX127" s="2">
        <f>AX6/'Output-Calculation-sheet'!AX5*'Output-Calculation-sheet'!AX104</f>
        <v>0</v>
      </c>
      <c r="AY127" s="2">
        <f>AY6/'Output-Calculation-sheet'!AY5*'Output-Calculation-sheet'!AY104</f>
        <v>12457948.383504083</v>
      </c>
      <c r="AZ127" s="2">
        <f>AZ6/'Output-Calculation-sheet'!AZ5*'Output-Calculation-sheet'!AZ104</f>
        <v>146662020.04141286</v>
      </c>
      <c r="BA127" s="2">
        <f>BA6/'Output-Calculation-sheet'!BA5*'Output-Calculation-sheet'!BA104</f>
        <v>28354688.430448093</v>
      </c>
      <c r="BB127" s="2">
        <f>BB6/'Output-Calculation-sheet'!BB5*'Output-Calculation-sheet'!BB104</f>
        <v>0</v>
      </c>
      <c r="BC127" s="2">
        <f>BC6/'Output-Calculation-sheet'!BC5*'Output-Calculation-sheet'!BC104</f>
        <v>24442231.482111853</v>
      </c>
      <c r="BD127" s="2">
        <f>BD6/'Output-Calculation-sheet'!BD5*'Output-Calculation-sheet'!BD104</f>
        <v>6662319.4729915196</v>
      </c>
      <c r="BE127" s="2">
        <f>BE6/'Output-Calculation-sheet'!BE5*'Output-Calculation-sheet'!BE104</f>
        <v>0</v>
      </c>
      <c r="BF127" s="2">
        <f>BF6/'Output-Calculation-sheet'!BF5*'Output-Calculation-sheet'!BF104</f>
        <v>190538889.78353372</v>
      </c>
      <c r="BH127" s="2">
        <f t="shared" ref="BH127:BH133" si="11">SUM(B127:AI127,AK127:AM127,AP127,AR127:AS127,AU127,AW127:BF127)/10^9</f>
        <v>44.411561681238716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331483993.68189538</v>
      </c>
      <c r="D128" s="2">
        <f>D7/'Output-Calculation-sheet'!D6*'Output-Calculation-sheet'!D105</f>
        <v>1852939588.0799236</v>
      </c>
      <c r="E128" s="2">
        <f>E7/'Output-Calculation-sheet'!E6*'Output-Calculation-sheet'!E105</f>
        <v>130927976.36264251</v>
      </c>
      <c r="F128" s="2">
        <f>F7/'Output-Calculation-sheet'!F6*'Output-Calculation-sheet'!F105</f>
        <v>880339640.2283442</v>
      </c>
      <c r="G128" s="2">
        <f>G7/'Output-Calculation-sheet'!G6*'Output-Calculation-sheet'!G105</f>
        <v>266788731.59742174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625305360.22649992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126233380.94473404</v>
      </c>
      <c r="M128" s="2">
        <f>M7/'Output-Calculation-sheet'!M6*'Output-Calculation-sheet'!M105</f>
        <v>59618763.827566363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1384573576.8136995</v>
      </c>
      <c r="P128" s="2">
        <f>P7/'Output-Calculation-sheet'!P6*'Output-Calculation-sheet'!P105</f>
        <v>1182026464.7926147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735226362.56805682</v>
      </c>
      <c r="U128" s="2">
        <f>U7/'Output-Calculation-sheet'!U6*'Output-Calculation-sheet'!U105</f>
        <v>543253728.80005991</v>
      </c>
      <c r="V128" s="2">
        <f>V7/'Output-Calculation-sheet'!V6*'Output-Calculation-sheet'!V105</f>
        <v>684599861.58152592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270896798.29575312</v>
      </c>
      <c r="Y128" s="2">
        <f>Y7/'Output-Calculation-sheet'!Y6*'Output-Calculation-sheet'!Y105</f>
        <v>0</v>
      </c>
      <c r="Z128" s="2">
        <f>Z7/'Output-Calculation-sheet'!Z6*'Output-Calculation-sheet'!Z105</f>
        <v>1214557034.597409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379394077.86248088</v>
      </c>
      <c r="AC128" s="2">
        <f>AC7/'Output-Calculation-sheet'!AC6*'Output-Calculation-sheet'!AC105</f>
        <v>496443776.01529413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29438238995.265156</v>
      </c>
      <c r="AF128" s="2">
        <f>AF7/'Output-Calculation-sheet'!AF6*'Output-Calculation-sheet'!AF105</f>
        <v>22032096812.121704</v>
      </c>
      <c r="AG128" s="2">
        <f>AG7/'Output-Calculation-sheet'!AG6*'Output-Calculation-sheet'!AG105</f>
        <v>0</v>
      </c>
      <c r="AH128" s="2">
        <f>AH7/'Output-Calculation-sheet'!AH6*'Output-Calculation-sheet'!AH105</f>
        <v>1032477102.2264758</v>
      </c>
      <c r="AI128" s="2">
        <f>AI7/'Output-Calculation-sheet'!AI6*'Output-Calculation-sheet'!AI105</f>
        <v>199196656.23340949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20651602.810830645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123296453.76914161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92011775.150078863</v>
      </c>
      <c r="AX128" s="2">
        <f>AX7/'Output-Calculation-sheet'!AX6*'Output-Calculation-sheet'!AX105</f>
        <v>0</v>
      </c>
      <c r="AY128" s="2">
        <f>AY7/'Output-Calculation-sheet'!AY6*'Output-Calculation-sheet'!AY105</f>
        <v>24031789.52671871</v>
      </c>
      <c r="AZ128" s="2">
        <f>AZ7/'Output-Calculation-sheet'!AZ6*'Output-Calculation-sheet'!AZ105</f>
        <v>260845067.52958652</v>
      </c>
      <c r="BA128" s="2">
        <f>BA7/'Output-Calculation-sheet'!BA6*'Output-Calculation-sheet'!BA105</f>
        <v>46270843.559159003</v>
      </c>
      <c r="BB128" s="2">
        <f>BB7/'Output-Calculation-sheet'!BB6*'Output-Calculation-sheet'!BB105</f>
        <v>0</v>
      </c>
      <c r="BC128" s="2">
        <f>BC7/'Output-Calculation-sheet'!BC6*'Output-Calculation-sheet'!BC105</f>
        <v>47393829.216060899</v>
      </c>
      <c r="BD128" s="2">
        <f>BD7/'Output-Calculation-sheet'!BD6*'Output-Calculation-sheet'!BD105</f>
        <v>12441929.108413067</v>
      </c>
      <c r="BE128" s="2">
        <f>BE7/'Output-Calculation-sheet'!BE6*'Output-Calculation-sheet'!BE105</f>
        <v>18714651.396926399</v>
      </c>
      <c r="BF128" s="2">
        <f>BF7/'Output-Calculation-sheet'!BF6*'Output-Calculation-sheet'!BF105</f>
        <v>336735293.97686499</v>
      </c>
      <c r="BH128" s="2">
        <f t="shared" si="11"/>
        <v>79.404967864906837</v>
      </c>
    </row>
    <row r="129" spans="1:60" x14ac:dyDescent="0.25">
      <c r="A129" s="2">
        <v>2031</v>
      </c>
      <c r="B129" s="2">
        <f>B8/'Output-Calculation-sheet'!B7*'Output-Calculation-sheet'!B106</f>
        <v>620723596.03396058</v>
      </c>
      <c r="C129" s="2">
        <f>C8/'Output-Calculation-sheet'!C7*'Output-Calculation-sheet'!C106</f>
        <v>487351743.84234387</v>
      </c>
      <c r="D129" s="2">
        <f>D8/'Output-Calculation-sheet'!D7*'Output-Calculation-sheet'!D106</f>
        <v>2840294569.9562669</v>
      </c>
      <c r="E129" s="2">
        <f>E8/'Output-Calculation-sheet'!E7*'Output-Calculation-sheet'!E106</f>
        <v>195335141.75083575</v>
      </c>
      <c r="F129" s="2">
        <f>F8/'Output-Calculation-sheet'!F7*'Output-Calculation-sheet'!F106</f>
        <v>1298469273.649359</v>
      </c>
      <c r="G129" s="2">
        <f>G8/'Output-Calculation-sheet'!G7*'Output-Calculation-sheet'!G106</f>
        <v>404422726.02761644</v>
      </c>
      <c r="H129" s="2">
        <f>H8/'Output-Calculation-sheet'!H7*'Output-Calculation-sheet'!H106</f>
        <v>765999081.02541077</v>
      </c>
      <c r="I129" s="2">
        <f>I8/'Output-Calculation-sheet'!I7*'Output-Calculation-sheet'!I106</f>
        <v>1030136891.8207051</v>
      </c>
      <c r="J129" s="2">
        <f>J8/'Output-Calculation-sheet'!J7*'Output-Calculation-sheet'!J106</f>
        <v>925965174.37015796</v>
      </c>
      <c r="K129" s="2">
        <f>K8/'Output-Calculation-sheet'!K7*'Output-Calculation-sheet'!K106</f>
        <v>6035545664.599514</v>
      </c>
      <c r="L129" s="2">
        <f>L8/'Output-Calculation-sheet'!L7*'Output-Calculation-sheet'!L106</f>
        <v>184941361.02437291</v>
      </c>
      <c r="M129" s="2">
        <f>M8/'Output-Calculation-sheet'!M7*'Output-Calculation-sheet'!M106</f>
        <v>88522183.573119581</v>
      </c>
      <c r="N129" s="2">
        <f>N8/'Output-Calculation-sheet'!N7*'Output-Calculation-sheet'!N106</f>
        <v>1624446538.496913</v>
      </c>
      <c r="O129" s="2">
        <f>O8/'Output-Calculation-sheet'!O7*'Output-Calculation-sheet'!O106</f>
        <v>2038921694.6048188</v>
      </c>
      <c r="P129" s="2">
        <f>P8/'Output-Calculation-sheet'!P7*'Output-Calculation-sheet'!P106</f>
        <v>1826939929.442615</v>
      </c>
      <c r="Q129" s="2">
        <f>Q8/'Output-Calculation-sheet'!Q7*'Output-Calculation-sheet'!Q106</f>
        <v>330172103.95285875</v>
      </c>
      <c r="R129" s="2">
        <f>R8/'Output-Calculation-sheet'!R7*'Output-Calculation-sheet'!R106</f>
        <v>250930733.84394464</v>
      </c>
      <c r="S129" s="2">
        <f>S8/'Output-Calculation-sheet'!S7*'Output-Calculation-sheet'!S106</f>
        <v>2535721591.4540563</v>
      </c>
      <c r="T129" s="2">
        <f>T8/'Output-Calculation-sheet'!T7*'Output-Calculation-sheet'!T106</f>
        <v>1108893396.9884062</v>
      </c>
      <c r="U129" s="2">
        <f>U8/'Output-Calculation-sheet'!U7*'Output-Calculation-sheet'!U106</f>
        <v>790746078.556198</v>
      </c>
      <c r="V129" s="2">
        <f>V8/'Output-Calculation-sheet'!V7*'Output-Calculation-sheet'!V106</f>
        <v>1043185335.0866035</v>
      </c>
      <c r="W129" s="2">
        <f>W8/'Output-Calculation-sheet'!W7*'Output-Calculation-sheet'!W106</f>
        <v>554689098.28709996</v>
      </c>
      <c r="X129" s="2">
        <f>X8/'Output-Calculation-sheet'!X7*'Output-Calculation-sheet'!X106</f>
        <v>396625232.08644772</v>
      </c>
      <c r="Y129" s="2">
        <f>Y8/'Output-Calculation-sheet'!Y7*'Output-Calculation-sheet'!Y106</f>
        <v>0</v>
      </c>
      <c r="Z129" s="2">
        <f>Z8/'Output-Calculation-sheet'!Z7*'Output-Calculation-sheet'!Z106</f>
        <v>1772069125.0119388</v>
      </c>
      <c r="AA129" s="2">
        <f>AA8/'Output-Calculation-sheet'!AA7*'Output-Calculation-sheet'!AA106</f>
        <v>1360309157.2545686</v>
      </c>
      <c r="AB129" s="2">
        <f>AB8/'Output-Calculation-sheet'!AB7*'Output-Calculation-sheet'!AB106</f>
        <v>555644024.51688981</v>
      </c>
      <c r="AC129" s="2">
        <f>AC8/'Output-Calculation-sheet'!AC7*'Output-Calculation-sheet'!AC106</f>
        <v>740011723.37222064</v>
      </c>
      <c r="AD129" s="2">
        <f>AD8/'Output-Calculation-sheet'!AD7*'Output-Calculation-sheet'!AD106</f>
        <v>5863856177.7263718</v>
      </c>
      <c r="AE129" s="2">
        <f>AE8/'Output-Calculation-sheet'!AE7*'Output-Calculation-sheet'!AE106</f>
        <v>44509524655.686165</v>
      </c>
      <c r="AF129" s="2">
        <f>AF8/'Output-Calculation-sheet'!AF7*'Output-Calculation-sheet'!AF106</f>
        <v>34943668236.959198</v>
      </c>
      <c r="AG129" s="2">
        <f>AG8/'Output-Calculation-sheet'!AG7*'Output-Calculation-sheet'!AG106</f>
        <v>0</v>
      </c>
      <c r="AH129" s="2">
        <f>AH8/'Output-Calculation-sheet'!AH7*'Output-Calculation-sheet'!AH106</f>
        <v>1584126463.3521643</v>
      </c>
      <c r="AI129" s="2">
        <f>AI8/'Output-Calculation-sheet'!AI7*'Output-Calculation-sheet'!AI106</f>
        <v>343685874.78717071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34470393.193406127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186955910.76870263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343169913.85486972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145708576.11754158</v>
      </c>
      <c r="AX129" s="2">
        <f>AX8/'Output-Calculation-sheet'!AX7*'Output-Calculation-sheet'!AX106</f>
        <v>0</v>
      </c>
      <c r="AY129" s="2">
        <f>AY8/'Output-Calculation-sheet'!AY7*'Output-Calculation-sheet'!AY106</f>
        <v>38117543.088507935</v>
      </c>
      <c r="AZ129" s="2">
        <f>AZ8/'Output-Calculation-sheet'!AZ7*'Output-Calculation-sheet'!AZ106</f>
        <v>394177932.78496534</v>
      </c>
      <c r="BA129" s="2">
        <f>BA8/'Output-Calculation-sheet'!BA7*'Output-Calculation-sheet'!BA106</f>
        <v>70841396.824743539</v>
      </c>
      <c r="BB129" s="2">
        <f>BB8/'Output-Calculation-sheet'!BB7*'Output-Calculation-sheet'!BB106</f>
        <v>28486005.227315195</v>
      </c>
      <c r="BC129" s="2">
        <f>BC8/'Output-Calculation-sheet'!BC7*'Output-Calculation-sheet'!BC106</f>
        <v>76073204.99470447</v>
      </c>
      <c r="BD129" s="2">
        <f>BD8/'Output-Calculation-sheet'!BD7*'Output-Calculation-sheet'!BD106</f>
        <v>18998215.896510921</v>
      </c>
      <c r="BE129" s="2">
        <f>BE8/'Output-Calculation-sheet'!BE7*'Output-Calculation-sheet'!BE106</f>
        <v>73649511.152273029</v>
      </c>
      <c r="BF129" s="2">
        <f>BF8/'Output-Calculation-sheet'!BF7*'Output-Calculation-sheet'!BF106</f>
        <v>488654649.79175442</v>
      </c>
      <c r="BH129" s="2">
        <f t="shared" si="11"/>
        <v>120.95117783283557</v>
      </c>
    </row>
    <row r="130" spans="1:60" x14ac:dyDescent="0.25">
      <c r="A130" s="2">
        <v>2032</v>
      </c>
      <c r="B130" s="2">
        <f>B9/'Output-Calculation-sheet'!B8*'Output-Calculation-sheet'!B107</f>
        <v>772839032.84435725</v>
      </c>
      <c r="C130" s="2">
        <f>C9/'Output-Calculation-sheet'!C8*'Output-Calculation-sheet'!C107</f>
        <v>611176930.64972353</v>
      </c>
      <c r="D130" s="2">
        <f>D9/'Output-Calculation-sheet'!D8*'Output-Calculation-sheet'!D107</f>
        <v>3703398416.9234915</v>
      </c>
      <c r="E130" s="2">
        <f>E9/'Output-Calculation-sheet'!E8*'Output-Calculation-sheet'!E107</f>
        <v>249624956.9196873</v>
      </c>
      <c r="F130" s="2">
        <f>F9/'Output-Calculation-sheet'!F8*'Output-Calculation-sheet'!F107</f>
        <v>1638587023.1332076</v>
      </c>
      <c r="G130" s="2">
        <f>G9/'Output-Calculation-sheet'!G8*'Output-Calculation-sheet'!G107</f>
        <v>525075753.98194247</v>
      </c>
      <c r="H130" s="2">
        <f>H9/'Output-Calculation-sheet'!H8*'Output-Calculation-sheet'!H107</f>
        <v>953716042.28689218</v>
      </c>
      <c r="I130" s="2">
        <f>I9/'Output-Calculation-sheet'!I8*'Output-Calculation-sheet'!I107</f>
        <v>1282583772.3721023</v>
      </c>
      <c r="J130" s="2">
        <f>J9/'Output-Calculation-sheet'!J8*'Output-Calculation-sheet'!J107</f>
        <v>1170738668.5154862</v>
      </c>
      <c r="K130" s="2">
        <f>K9/'Output-Calculation-sheet'!K8*'Output-Calculation-sheet'!K107</f>
        <v>7514627719.5376387</v>
      </c>
      <c r="L130" s="2">
        <f>L9/'Output-Calculation-sheet'!L8*'Output-Calculation-sheet'!L107</f>
        <v>229691139.05838132</v>
      </c>
      <c r="M130" s="2">
        <f>M9/'Output-Calculation-sheet'!M8*'Output-Calculation-sheet'!M107</f>
        <v>112460123.86485425</v>
      </c>
      <c r="N130" s="2">
        <f>N9/'Output-Calculation-sheet'!N8*'Output-Calculation-sheet'!N107</f>
        <v>2022536218.83302</v>
      </c>
      <c r="O130" s="2">
        <f>O9/'Output-Calculation-sheet'!O8*'Output-Calculation-sheet'!O107</f>
        <v>2552754810.8755627</v>
      </c>
      <c r="P130" s="2">
        <f>P9/'Output-Calculation-sheet'!P8*'Output-Calculation-sheet'!P107</f>
        <v>2398123414.0673709</v>
      </c>
      <c r="Q130" s="2">
        <f>Q9/'Output-Calculation-sheet'!Q8*'Output-Calculation-sheet'!Q107</f>
        <v>411084608.10172486</v>
      </c>
      <c r="R130" s="2">
        <f>R9/'Output-Calculation-sheet'!R8*'Output-Calculation-sheet'!R107</f>
        <v>312424285.93160969</v>
      </c>
      <c r="S130" s="2">
        <f>S9/'Output-Calculation-sheet'!S8*'Output-Calculation-sheet'!S107</f>
        <v>3157129583.8063183</v>
      </c>
      <c r="T130" s="2">
        <f>T9/'Output-Calculation-sheet'!T8*'Output-Calculation-sheet'!T107</f>
        <v>1424004973.9107225</v>
      </c>
      <c r="U130" s="2">
        <f>U9/'Output-Calculation-sheet'!U8*'Output-Calculation-sheet'!U107</f>
        <v>986574754.36832583</v>
      </c>
      <c r="V130" s="2">
        <f>V9/'Output-Calculation-sheet'!V8*'Output-Calculation-sheet'!V107</f>
        <v>1352082777.8915272</v>
      </c>
      <c r="W130" s="2">
        <f>W9/'Output-Calculation-sheet'!W8*'Output-Calculation-sheet'!W107</f>
        <v>690622096.34070182</v>
      </c>
      <c r="X130" s="2">
        <f>X9/'Output-Calculation-sheet'!X8*'Output-Calculation-sheet'!X107</f>
        <v>497652795.53852862</v>
      </c>
      <c r="Y130" s="2">
        <f>Y9/'Output-Calculation-sheet'!Y8*'Output-Calculation-sheet'!Y107</f>
        <v>0</v>
      </c>
      <c r="Z130" s="2">
        <f>Z9/'Output-Calculation-sheet'!Z8*'Output-Calculation-sheet'!Z107</f>
        <v>2205566138.9955387</v>
      </c>
      <c r="AA130" s="2">
        <f>AA9/'Output-Calculation-sheet'!AA8*'Output-Calculation-sheet'!AA107</f>
        <v>1693668341.2956698</v>
      </c>
      <c r="AB130" s="2">
        <f>AB9/'Output-Calculation-sheet'!AB8*'Output-Calculation-sheet'!AB107</f>
        <v>695384345.93086421</v>
      </c>
      <c r="AC130" s="2">
        <f>AC9/'Output-Calculation-sheet'!AC8*'Output-Calculation-sheet'!AC107</f>
        <v>944936614.21379089</v>
      </c>
      <c r="AD130" s="2">
        <f>AD9/'Output-Calculation-sheet'!AD8*'Output-Calculation-sheet'!AD107</f>
        <v>7300862164.4280176</v>
      </c>
      <c r="AE130" s="2">
        <f>AE9/'Output-Calculation-sheet'!AE8*'Output-Calculation-sheet'!AE107</f>
        <v>57361681093.784897</v>
      </c>
      <c r="AF130" s="2">
        <f>AF9/'Output-Calculation-sheet'!AF8*'Output-Calculation-sheet'!AF107</f>
        <v>46225135431.210022</v>
      </c>
      <c r="AG130" s="2">
        <f>AG9/'Output-Calculation-sheet'!AG8*'Output-Calculation-sheet'!AG107</f>
        <v>0</v>
      </c>
      <c r="AH130" s="2">
        <f>AH9/'Output-Calculation-sheet'!AH8*'Output-Calculation-sheet'!AH107</f>
        <v>2063071959.7713094</v>
      </c>
      <c r="AI130" s="2">
        <f>AI9/'Output-Calculation-sheet'!AI8*'Output-Calculation-sheet'!AI107</f>
        <v>465545915.21491563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43676990.141440786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241919981.02986085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386383940.32787895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196985415.31051531</v>
      </c>
      <c r="AX130" s="2">
        <f>AX9/'Output-Calculation-sheet'!AX8*'Output-Calculation-sheet'!AX107</f>
        <v>0</v>
      </c>
      <c r="AY130" s="2">
        <f>AY9/'Output-Calculation-sheet'!AY8*'Output-Calculation-sheet'!AY107</f>
        <v>51126348.463999577</v>
      </c>
      <c r="AZ130" s="2">
        <f>AZ9/'Output-Calculation-sheet'!AZ8*'Output-Calculation-sheet'!AZ107</f>
        <v>508723818.47558981</v>
      </c>
      <c r="BA130" s="2">
        <f>BA9/'Output-Calculation-sheet'!BA8*'Output-Calculation-sheet'!BA107</f>
        <v>92611740.040103093</v>
      </c>
      <c r="BB130" s="2">
        <f>BB9/'Output-Calculation-sheet'!BB8*'Output-Calculation-sheet'!BB107</f>
        <v>36502700.078154951</v>
      </c>
      <c r="BC130" s="2">
        <f>BC9/'Output-Calculation-sheet'!BC8*'Output-Calculation-sheet'!BC107</f>
        <v>102833535.4567152</v>
      </c>
      <c r="BD130" s="2">
        <f>BD9/'Output-Calculation-sheet'!BD8*'Output-Calculation-sheet'!BD107</f>
        <v>24780717.012404408</v>
      </c>
      <c r="BE130" s="2">
        <f>BE9/'Output-Calculation-sheet'!BE8*'Output-Calculation-sheet'!BE107</f>
        <v>144794238.46723938</v>
      </c>
      <c r="BF130" s="2">
        <f>BF9/'Output-Calculation-sheet'!BF8*'Output-Calculation-sheet'!BF107</f>
        <v>608405267.77154469</v>
      </c>
      <c r="BH130" s="2">
        <f t="shared" si="11"/>
        <v>155.96410659717358</v>
      </c>
    </row>
    <row r="131" spans="1:60" x14ac:dyDescent="0.25">
      <c r="A131" s="2">
        <v>2033</v>
      </c>
      <c r="B131" s="2">
        <f>B10/'Output-Calculation-sheet'!B9*'Output-Calculation-sheet'!B108</f>
        <v>867539747.7156564</v>
      </c>
      <c r="C131" s="2">
        <f>C10/'Output-Calculation-sheet'!C9*'Output-Calculation-sheet'!C108</f>
        <v>691035228.56730962</v>
      </c>
      <c r="D131" s="2">
        <f>D10/'Output-Calculation-sheet'!D9*'Output-Calculation-sheet'!D108</f>
        <v>4323486981.6878338</v>
      </c>
      <c r="E131" s="2">
        <f>E10/'Output-Calculation-sheet'!E9*'Output-Calculation-sheet'!E108</f>
        <v>287419362.64984447</v>
      </c>
      <c r="F131" s="2">
        <f>F10/'Output-Calculation-sheet'!F9*'Output-Calculation-sheet'!F108</f>
        <v>1861146408.0730777</v>
      </c>
      <c r="G131" s="2">
        <f>G10/'Output-Calculation-sheet'!G9*'Output-Calculation-sheet'!G108</f>
        <v>614111687.07910287</v>
      </c>
      <c r="H131" s="2">
        <f>H10/'Output-Calculation-sheet'!H9*'Output-Calculation-sheet'!H108</f>
        <v>1070581175.350719</v>
      </c>
      <c r="I131" s="2">
        <f>I10/'Output-Calculation-sheet'!I9*'Output-Calculation-sheet'!I108</f>
        <v>1439747122.7964349</v>
      </c>
      <c r="J131" s="2">
        <f>J10/'Output-Calculation-sheet'!J9*'Output-Calculation-sheet'!J108</f>
        <v>1334557305.3549542</v>
      </c>
      <c r="K131" s="2">
        <f>K10/'Output-Calculation-sheet'!K9*'Output-Calculation-sheet'!K108</f>
        <v>8435442990.8829756</v>
      </c>
      <c r="L131" s="2">
        <f>L10/'Output-Calculation-sheet'!L9*'Output-Calculation-sheet'!L108</f>
        <v>257116141.56451601</v>
      </c>
      <c r="M131" s="2">
        <f>M10/'Output-Calculation-sheet'!M9*'Output-Calculation-sheet'!M108</f>
        <v>128756997.24250507</v>
      </c>
      <c r="N131" s="2">
        <f>N10/'Output-Calculation-sheet'!N9*'Output-Calculation-sheet'!N108</f>
        <v>2270370325.0583372</v>
      </c>
      <c r="O131" s="2">
        <f>O10/'Output-Calculation-sheet'!O9*'Output-Calculation-sheet'!O108</f>
        <v>2881359643.8214326</v>
      </c>
      <c r="P131" s="2">
        <f>P10/'Output-Calculation-sheet'!P9*'Output-Calculation-sheet'!P108</f>
        <v>2819508429.1015015</v>
      </c>
      <c r="Q131" s="2">
        <f>Q10/'Output-Calculation-sheet'!Q9*'Output-Calculation-sheet'!Q108</f>
        <v>461457362.97755653</v>
      </c>
      <c r="R131" s="2">
        <f>R10/'Output-Calculation-sheet'!R9*'Output-Calculation-sheet'!R108</f>
        <v>350707626.2195074</v>
      </c>
      <c r="S131" s="2">
        <f>S10/'Output-Calculation-sheet'!S9*'Output-Calculation-sheet'!S108</f>
        <v>3543993550.6959596</v>
      </c>
      <c r="T131" s="2">
        <f>T10/'Output-Calculation-sheet'!T9*'Output-Calculation-sheet'!T108</f>
        <v>1639023218.0740609</v>
      </c>
      <c r="U131" s="2">
        <f>U10/'Output-Calculation-sheet'!U9*'Output-Calculation-sheet'!U108</f>
        <v>1109782831.9584095</v>
      </c>
      <c r="V131" s="2">
        <f>V10/'Output-Calculation-sheet'!V9*'Output-Calculation-sheet'!V108</f>
        <v>1577896739.8206599</v>
      </c>
      <c r="W131" s="2">
        <f>W10/'Output-Calculation-sheet'!W9*'Output-Calculation-sheet'!W108</f>
        <v>775248318.97917545</v>
      </c>
      <c r="X131" s="2">
        <f>X10/'Output-Calculation-sheet'!X9*'Output-Calculation-sheet'!X108</f>
        <v>562708364.89224625</v>
      </c>
      <c r="Y131" s="2">
        <f>Y10/'Output-Calculation-sheet'!Y9*'Output-Calculation-sheet'!Y108</f>
        <v>0</v>
      </c>
      <c r="Z131" s="2">
        <f>Z10/'Output-Calculation-sheet'!Z9*'Output-Calculation-sheet'!Z108</f>
        <v>2474791800.9352007</v>
      </c>
      <c r="AA131" s="2">
        <f>AA10/'Output-Calculation-sheet'!AA9*'Output-Calculation-sheet'!AA108</f>
        <v>1901204460.0533357</v>
      </c>
      <c r="AB131" s="2">
        <f>AB10/'Output-Calculation-sheet'!AB9*'Output-Calculation-sheet'!AB108</f>
        <v>784719142.58861768</v>
      </c>
      <c r="AC131" s="2">
        <f>AC10/'Output-Calculation-sheet'!AC9*'Output-Calculation-sheet'!AC108</f>
        <v>1086720301.4672132</v>
      </c>
      <c r="AD131" s="2">
        <f>AD10/'Output-Calculation-sheet'!AD9*'Output-Calculation-sheet'!AD108</f>
        <v>8195482238.9122114</v>
      </c>
      <c r="AE131" s="2">
        <f>AE10/'Output-Calculation-sheet'!AE9*'Output-Calculation-sheet'!AE108</f>
        <v>66176072294.626999</v>
      </c>
      <c r="AF131" s="2">
        <f>AF10/'Output-Calculation-sheet'!AF9*'Output-Calculation-sheet'!AF108</f>
        <v>54439407643.725929</v>
      </c>
      <c r="AG131" s="2">
        <f>AG10/'Output-Calculation-sheet'!AG9*'Output-Calculation-sheet'!AG108</f>
        <v>0</v>
      </c>
      <c r="AH131" s="2">
        <f>AH10/'Output-Calculation-sheet'!AH9*'Output-Calculation-sheet'!AH108</f>
        <v>2407589849.2724128</v>
      </c>
      <c r="AI131" s="2">
        <f>AI10/'Output-Calculation-sheet'!AI9*'Output-Calculation-sheet'!AI108</f>
        <v>567127479.35474741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49777363.641785458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280476655.82411993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382815138.93090725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238833184.99279776</v>
      </c>
      <c r="AX131" s="2">
        <f>AX10/'Output-Calculation-sheet'!AX9*'Output-Calculation-sheet'!AX108</f>
        <v>0</v>
      </c>
      <c r="AY131" s="2">
        <f>AY10/'Output-Calculation-sheet'!AY9*'Output-Calculation-sheet'!AY108</f>
        <v>61486774.891817935</v>
      </c>
      <c r="AZ131" s="2">
        <f>AZ10/'Output-Calculation-sheet'!AZ9*'Output-Calculation-sheet'!AZ108</f>
        <v>589546699.47082698</v>
      </c>
      <c r="BA131" s="2">
        <f>BA10/'Output-Calculation-sheet'!BA9*'Output-Calculation-sheet'!BA108</f>
        <v>108723239.64536904</v>
      </c>
      <c r="BB131" s="2">
        <f>BB10/'Output-Calculation-sheet'!BB9*'Output-Calculation-sheet'!BB108</f>
        <v>42013594.137518197</v>
      </c>
      <c r="BC131" s="2">
        <f>BC10/'Output-Calculation-sheet'!BC9*'Output-Calculation-sheet'!BC108</f>
        <v>124910406.14929771</v>
      </c>
      <c r="BD131" s="2">
        <f>BD10/'Output-Calculation-sheet'!BD9*'Output-Calculation-sheet'!BD108</f>
        <v>29022242.479670018</v>
      </c>
      <c r="BE131" s="2">
        <f>BE10/'Output-Calculation-sheet'!BE9*'Output-Calculation-sheet'!BE108</f>
        <v>229189001.08216304</v>
      </c>
      <c r="BF131" s="2">
        <f>BF10/'Output-Calculation-sheet'!BF9*'Output-Calculation-sheet'!BF108</f>
        <v>682957046.2865175</v>
      </c>
      <c r="BH131" s="2">
        <f t="shared" si="11"/>
        <v>180.1558641190332</v>
      </c>
    </row>
    <row r="132" spans="1:60" x14ac:dyDescent="0.25">
      <c r="A132" s="2">
        <v>2034</v>
      </c>
      <c r="B132" s="2">
        <f>B11/'Output-Calculation-sheet'!B10*'Output-Calculation-sheet'!B109</f>
        <v>857885735.66554642</v>
      </c>
      <c r="C132" s="2">
        <f>C11/'Output-Calculation-sheet'!C10*'Output-Calculation-sheet'!C109</f>
        <v>713059579.6111933</v>
      </c>
      <c r="D132" s="2">
        <f>D11/'Output-Calculation-sheet'!D10*'Output-Calculation-sheet'!D109</f>
        <v>4572921405.2868557</v>
      </c>
      <c r="E132" s="2">
        <f>E11/'Output-Calculation-sheet'!E10*'Output-Calculation-sheet'!E109</f>
        <v>301822144.38106257</v>
      </c>
      <c r="F132" s="2">
        <f>F11/'Output-Calculation-sheet'!F10*'Output-Calculation-sheet'!F109</f>
        <v>1925758920.5784941</v>
      </c>
      <c r="G132" s="2">
        <f>G11/'Output-Calculation-sheet'!G10*'Output-Calculation-sheet'!G109</f>
        <v>654912616.23842359</v>
      </c>
      <c r="H132" s="2">
        <f>H11/'Output-Calculation-sheet'!H10*'Output-Calculation-sheet'!H109</f>
        <v>1096764360.4149754</v>
      </c>
      <c r="I132" s="2">
        <f>I11/'Output-Calculation-sheet'!I10*'Output-Calculation-sheet'!I109</f>
        <v>1445582132.0087101</v>
      </c>
      <c r="J132" s="2">
        <f>J11/'Output-Calculation-sheet'!J10*'Output-Calculation-sheet'!J109</f>
        <v>1388397278.7173727</v>
      </c>
      <c r="K132" s="2">
        <f>K11/'Output-Calculation-sheet'!K10*'Output-Calculation-sheet'!K109</f>
        <v>8641747172.1393204</v>
      </c>
      <c r="L132" s="2">
        <f>L11/'Output-Calculation-sheet'!L10*'Output-Calculation-sheet'!L109</f>
        <v>262593476.19227657</v>
      </c>
      <c r="M132" s="2">
        <f>M11/'Output-Calculation-sheet'!M10*'Output-Calculation-sheet'!M109</f>
        <v>134476308.81197211</v>
      </c>
      <c r="N132" s="2">
        <f>N11/'Output-Calculation-sheet'!N10*'Output-Calculation-sheet'!N109</f>
        <v>2325896963.0738516</v>
      </c>
      <c r="O132" s="2">
        <f>O11/'Output-Calculation-sheet'!O10*'Output-Calculation-sheet'!O109</f>
        <v>2967918603.7380877</v>
      </c>
      <c r="P132" s="2">
        <f>P11/'Output-Calculation-sheet'!P10*'Output-Calculation-sheet'!P109</f>
        <v>3004422340.7974205</v>
      </c>
      <c r="Q132" s="2">
        <f>Q11/'Output-Calculation-sheet'!Q10*'Output-Calculation-sheet'!Q109</f>
        <v>472743382.5631761</v>
      </c>
      <c r="R132" s="2">
        <f>R11/'Output-Calculation-sheet'!R10*'Output-Calculation-sheet'!R109</f>
        <v>359284929.73340821</v>
      </c>
      <c r="S132" s="2">
        <f>S11/'Output-Calculation-sheet'!S10*'Output-Calculation-sheet'!S109</f>
        <v>3630668937.9683356</v>
      </c>
      <c r="T132" s="2">
        <f>T11/'Output-Calculation-sheet'!T10*'Output-Calculation-sheet'!T109</f>
        <v>1711009858.731874</v>
      </c>
      <c r="U132" s="2">
        <f>U11/'Output-Calculation-sheet'!U10*'Output-Calculation-sheet'!U109</f>
        <v>1139317454.5118902</v>
      </c>
      <c r="V132" s="2">
        <f>V11/'Output-Calculation-sheet'!V10*'Output-Calculation-sheet'!V109</f>
        <v>1664056571.4764347</v>
      </c>
      <c r="W132" s="2">
        <f>W11/'Output-Calculation-sheet'!W10*'Output-Calculation-sheet'!W109</f>
        <v>794208592.66096842</v>
      </c>
      <c r="X132" s="2">
        <f>X11/'Output-Calculation-sheet'!X10*'Output-Calculation-sheet'!X109</f>
        <v>580428103.42016578</v>
      </c>
      <c r="Y132" s="2">
        <f>Y11/'Output-Calculation-sheet'!Y10*'Output-Calculation-sheet'!Y109</f>
        <v>0</v>
      </c>
      <c r="Z132" s="2">
        <f>Z11/'Output-Calculation-sheet'!Z10*'Output-Calculation-sheet'!Z109</f>
        <v>2534087100.5312314</v>
      </c>
      <c r="AA132" s="2">
        <f>AA11/'Output-Calculation-sheet'!AA10*'Output-Calculation-sheet'!AA109</f>
        <v>1947702571.8496714</v>
      </c>
      <c r="AB132" s="2">
        <f>AB11/'Output-Calculation-sheet'!AB10*'Output-Calculation-sheet'!AB109</f>
        <v>808242562.01281881</v>
      </c>
      <c r="AC132" s="2">
        <f>AC11/'Output-Calculation-sheet'!AC10*'Output-Calculation-sheet'!AC109</f>
        <v>1139381912.4540355</v>
      </c>
      <c r="AD132" s="2">
        <f>AD11/'Output-Calculation-sheet'!AD10*'Output-Calculation-sheet'!AD109</f>
        <v>8395921911.3472214</v>
      </c>
      <c r="AE132" s="2">
        <f>AE11/'Output-Calculation-sheet'!AE10*'Output-Calculation-sheet'!AE109</f>
        <v>69151204666.756592</v>
      </c>
      <c r="AF132" s="2">
        <f>AF11/'Output-Calculation-sheet'!AF10*'Output-Calculation-sheet'!AF109</f>
        <v>57749478323.122131</v>
      </c>
      <c r="AG132" s="2">
        <f>AG11/'Output-Calculation-sheet'!AG10*'Output-Calculation-sheet'!AG109</f>
        <v>0</v>
      </c>
      <c r="AH132" s="2">
        <f>AH11/'Output-Calculation-sheet'!AH10*'Output-Calculation-sheet'!AH109</f>
        <v>2547300962.0582299</v>
      </c>
      <c r="AI132" s="2">
        <f>AI11/'Output-Calculation-sheet'!AI10*'Output-Calculation-sheet'!AI109</f>
        <v>628444434.8104533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51642298.348196059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294801715.01065975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339717589.32701641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262716734.2149038</v>
      </c>
      <c r="AX132" s="2">
        <f>AX11/'Output-Calculation-sheet'!AX10*'Output-Calculation-sheet'!AX109</f>
        <v>0</v>
      </c>
      <c r="AY132" s="2">
        <f>AY11/'Output-Calculation-sheet'!AY10*'Output-Calculation-sheet'!AY109</f>
        <v>67101472.128333844</v>
      </c>
      <c r="AZ132" s="2">
        <f>AZ11/'Output-Calculation-sheet'!AZ10*'Output-Calculation-sheet'!AZ109</f>
        <v>620834895.36478877</v>
      </c>
      <c r="BA132" s="2">
        <f>BA11/'Output-Calculation-sheet'!BA10*'Output-Calculation-sheet'!BA109</f>
        <v>115980416.16671591</v>
      </c>
      <c r="BB132" s="2">
        <f>BB11/'Output-Calculation-sheet'!BB10*'Output-Calculation-sheet'!BB109</f>
        <v>11736707.308720807</v>
      </c>
      <c r="BC132" s="2">
        <f>BC11/'Output-Calculation-sheet'!BC10*'Output-Calculation-sheet'!BC109</f>
        <v>138003290.18022743</v>
      </c>
      <c r="BD132" s="2">
        <f>BD11/'Output-Calculation-sheet'!BD10*'Output-Calculation-sheet'!BD109</f>
        <v>30884608.698704075</v>
      </c>
      <c r="BE132" s="2">
        <f>BE11/'Output-Calculation-sheet'!BE10*'Output-Calculation-sheet'!BE109</f>
        <v>310190158.82590669</v>
      </c>
      <c r="BF132" s="2">
        <f>BF11/'Output-Calculation-sheet'!BF10*'Output-Calculation-sheet'!BF109</f>
        <v>699660009.71174097</v>
      </c>
      <c r="BH132" s="2">
        <f t="shared" si="11"/>
        <v>188.49091120895008</v>
      </c>
    </row>
    <row r="133" spans="1:60" x14ac:dyDescent="0.25">
      <c r="A133" s="2">
        <v>2035</v>
      </c>
      <c r="B133" s="2">
        <f>B12/'Output-Calculation-sheet'!B11*'Output-Calculation-sheet'!B110</f>
        <v>731548503.01061332</v>
      </c>
      <c r="C133" s="2">
        <f>C12/'Output-Calculation-sheet'!C11*'Output-Calculation-sheet'!C110</f>
        <v>673274983.15287018</v>
      </c>
      <c r="D133" s="2">
        <f>D12/'Output-Calculation-sheet'!D11*'Output-Calculation-sheet'!D110</f>
        <v>4385670893.287468</v>
      </c>
      <c r="E133" s="2">
        <f>E12/'Output-Calculation-sheet'!E11*'Output-Calculation-sheet'!E110</f>
        <v>289828668.40070027</v>
      </c>
      <c r="F133" s="2">
        <f>F12/'Output-Calculation-sheet'!F11*'Output-Calculation-sheet'!F110</f>
        <v>1819154379.3056352</v>
      </c>
      <c r="G133" s="2">
        <f>G12/'Output-Calculation-sheet'!G11*'Output-Calculation-sheet'!G110</f>
        <v>638518101.27107382</v>
      </c>
      <c r="H133" s="2">
        <f>H12/'Output-Calculation-sheet'!H11*'Output-Calculation-sheet'!H110</f>
        <v>1028133253.0521556</v>
      </c>
      <c r="I133" s="2">
        <f>I12/'Output-Calculation-sheet'!I11*'Output-Calculation-sheet'!I110</f>
        <v>1248236301.8855338</v>
      </c>
      <c r="J133" s="2">
        <f>J12/'Output-Calculation-sheet'!J11*'Output-Calculation-sheet'!J110</f>
        <v>1321686198.7291422</v>
      </c>
      <c r="K133" s="2">
        <f>K12/'Output-Calculation-sheet'!K11*'Output-Calculation-sheet'!K110</f>
        <v>8100982562.254118</v>
      </c>
      <c r="L133" s="2">
        <f>L12/'Output-Calculation-sheet'!L11*'Output-Calculation-sheet'!L110</f>
        <v>245339190.48329726</v>
      </c>
      <c r="M133" s="2">
        <f>M12/'Output-Calculation-sheet'!M11*'Output-Calculation-sheet'!M110</f>
        <v>128463918.22457461</v>
      </c>
      <c r="N133" s="2">
        <f>N12/'Output-Calculation-sheet'!N11*'Output-Calculation-sheet'!N110</f>
        <v>2180351837.7572842</v>
      </c>
      <c r="O133" s="2">
        <f>O12/'Output-Calculation-sheet'!O11*'Output-Calculation-sheet'!O110</f>
        <v>2797207544.556776</v>
      </c>
      <c r="P133" s="2">
        <f>P12/'Output-Calculation-sheet'!P11*'Output-Calculation-sheet'!P110</f>
        <v>2903879082.9305158</v>
      </c>
      <c r="Q133" s="2">
        <f>Q12/'Output-Calculation-sheet'!Q11*'Output-Calculation-sheet'!Q110</f>
        <v>443161000.72823191</v>
      </c>
      <c r="R133" s="2">
        <f>R12/'Output-Calculation-sheet'!R11*'Output-Calculation-sheet'!R110</f>
        <v>336797076.26381385</v>
      </c>
      <c r="S133" s="2">
        <f>S12/'Output-Calculation-sheet'!S11*'Output-Calculation-sheet'!S110</f>
        <v>3403476261.5723844</v>
      </c>
      <c r="T133" s="2">
        <f>T12/'Output-Calculation-sheet'!T11*'Output-Calculation-sheet'!T110</f>
        <v>1621334219.4950359</v>
      </c>
      <c r="U133" s="2">
        <f>U12/'Output-Calculation-sheet'!U11*'Output-Calculation-sheet'!U110</f>
        <v>1070284512.8714814</v>
      </c>
      <c r="V133" s="2">
        <f>V12/'Output-Calculation-sheet'!V11*'Output-Calculation-sheet'!V110</f>
        <v>1559926608.9103131</v>
      </c>
      <c r="W133" s="2">
        <f>W12/'Output-Calculation-sheet'!W11*'Output-Calculation-sheet'!W110</f>
        <v>744510237.21060622</v>
      </c>
      <c r="X133" s="2">
        <f>X12/'Output-Calculation-sheet'!X11*'Output-Calculation-sheet'!X110</f>
        <v>547612867.38186872</v>
      </c>
      <c r="Y133" s="2">
        <f>Y12/'Output-Calculation-sheet'!Y11*'Output-Calculation-sheet'!Y110</f>
        <v>0</v>
      </c>
      <c r="Z133" s="2">
        <f>Z12/'Output-Calculation-sheet'!Z11*'Output-Calculation-sheet'!Z110</f>
        <v>2374212475.4502726</v>
      </c>
      <c r="AA133" s="2">
        <f>AA12/'Output-Calculation-sheet'!AA11*'Output-Calculation-sheet'!AA110</f>
        <v>1825822964.0621092</v>
      </c>
      <c r="AB133" s="2">
        <f>AB12/'Output-Calculation-sheet'!AB11*'Output-Calculation-sheet'!AB110</f>
        <v>761827781.09043825</v>
      </c>
      <c r="AC133" s="2">
        <f>AC12/'Output-Calculation-sheet'!AC11*'Output-Calculation-sheet'!AC110</f>
        <v>1091969805.0677097</v>
      </c>
      <c r="AD133" s="2">
        <f>AD12/'Output-Calculation-sheet'!AD11*'Output-Calculation-sheet'!AD110</f>
        <v>7870538851.5156689</v>
      </c>
      <c r="AE133" s="2">
        <f>AE12/'Output-Calculation-sheet'!AE11*'Output-Calculation-sheet'!AE110</f>
        <v>65483727976.548668</v>
      </c>
      <c r="AF133" s="2">
        <f>AF12/'Output-Calculation-sheet'!AF11*'Output-Calculation-sheet'!AF110</f>
        <v>55118978298.624771</v>
      </c>
      <c r="AG133" s="2">
        <f>AG12/'Output-Calculation-sheet'!AG11*'Output-Calculation-sheet'!AG110</f>
        <v>0</v>
      </c>
      <c r="AH133" s="2">
        <f>AH12/'Output-Calculation-sheet'!AH11*'Output-Calculation-sheet'!AH110</f>
        <v>2445283173.8182797</v>
      </c>
      <c r="AI133" s="2">
        <f>AI12/'Output-Calculation-sheet'!AI11*'Output-Calculation-sheet'!AI110</f>
        <v>633690347.76299143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48827135.1278309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281136458.62170064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279572475.20749062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262442578.12678847</v>
      </c>
      <c r="AX133" s="2">
        <f>AX12/'Output-Calculation-sheet'!AX11*'Output-Calculation-sheet'!AX110</f>
        <v>0</v>
      </c>
      <c r="AY133" s="2">
        <f>AY12/'Output-Calculation-sheet'!AY11*'Output-Calculation-sheet'!AY110</f>
        <v>66545875.858186662</v>
      </c>
      <c r="AZ133" s="2">
        <f>AZ12/'Output-Calculation-sheet'!AZ11*'Output-Calculation-sheet'!AZ110</f>
        <v>594941858.02491331</v>
      </c>
      <c r="BA133" s="2">
        <f>BA12/'Output-Calculation-sheet'!BA11*'Output-Calculation-sheet'!BA110</f>
        <v>112575425.48700269</v>
      </c>
      <c r="BB133" s="2">
        <f>BB12/'Output-Calculation-sheet'!BB11*'Output-Calculation-sheet'!BB110</f>
        <v>0</v>
      </c>
      <c r="BC133" s="2">
        <f>BC12/'Output-Calculation-sheet'!BC11*'Output-Calculation-sheet'!BC110</f>
        <v>138982671.96611071</v>
      </c>
      <c r="BD133" s="2">
        <f>BD12/'Output-Calculation-sheet'!BD11*'Output-Calculation-sheet'!BD110</f>
        <v>29905704.043624163</v>
      </c>
      <c r="BE133" s="2">
        <f>BE12/'Output-Calculation-sheet'!BE11*'Output-Calculation-sheet'!BE110</f>
        <v>367682618.24079579</v>
      </c>
      <c r="BF133" s="2">
        <f>BF12/'Output-Calculation-sheet'!BF11*'Output-Calculation-sheet'!BF110</f>
        <v>655878195.09771943</v>
      </c>
      <c r="BH133" s="2">
        <f t="shared" si="11"/>
        <v>178.66392087247857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2756667866.6050701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3211383694.5359159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2598398007.8096008</v>
      </c>
      <c r="AN137" s="2">
        <f>AN5/'Output-Calculation-sheet'!AN4*'Output-Calculation-sheet'!AN112</f>
        <v>658660336.21050572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126694223.79439519</v>
      </c>
      <c r="AR137" s="2">
        <f>AR5/'Output-Calculation-sheet'!AR4*'Output-Calculation-sheet'!AR112</f>
        <v>343257809.50861752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227618699.92172596</v>
      </c>
      <c r="AU137" s="2">
        <f>AU5/'Output-Calculation-sheet'!AU4*'Output-Calculation-sheet'!AU112</f>
        <v>93459866.980625883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345356841.81459713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4392665690.7009306</v>
      </c>
      <c r="BF137" s="2">
        <f>BF5/'Output-Calculation-sheet'!BF4*'Output-Calculation-sheet'!BF112</f>
        <v>716383534.11478329</v>
      </c>
      <c r="BH137" s="2">
        <f>SUM(B137:AI137,AK137:AM137,AP137,AR137:AS137,AU137,AW137:BF137)/10^9</f>
        <v>383.00775324998159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3789488803.7909169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4044216704.9154077</v>
      </c>
      <c r="AK138" s="2">
        <f>AK6/'Output-Calculation-sheet'!AK5*'Output-Calculation-sheet'!AK113</f>
        <v>855277189.61917055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3666842379.9908895</v>
      </c>
      <c r="AN138" s="2">
        <f>AN6/'Output-Calculation-sheet'!AN5*'Output-Calculation-sheet'!AN113</f>
        <v>827160587.02703905</v>
      </c>
      <c r="AO138" s="2">
        <f>AO6/'Output-Calculation-sheet'!AO5*'Output-Calculation-sheet'!AO113</f>
        <v>2554018486.3057194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179514306.86149886</v>
      </c>
      <c r="AR138" s="2">
        <f>AR6/'Output-Calculation-sheet'!AR5*'Output-Calculation-sheet'!AR113</f>
        <v>471337881.62429428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324729643.33543897</v>
      </c>
      <c r="AU138" s="2">
        <f>AU6/'Output-Calculation-sheet'!AU5*'Output-Calculation-sheet'!AU113</f>
        <v>130603037.91424848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475751883.52828407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5226231392.8439293</v>
      </c>
      <c r="BF138" s="2">
        <f>BF6/'Output-Calculation-sheet'!BF5*'Output-Calculation-sheet'!BF113</f>
        <v>825668622.19302917</v>
      </c>
      <c r="BH138" s="2">
        <f t="shared" ref="BH138:BH144" si="12">SUM(B138:AI138,AK138:AM138,AP138,AR138:AS138,AU138,AW138:BF138)/10^9</f>
        <v>458.14048048958028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4767338815.6898937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4791023995.1531143</v>
      </c>
      <c r="AK139" s="2">
        <f>AK7/'Output-Calculation-sheet'!AK6*'Output-Calculation-sheet'!AK114</f>
        <v>1133239928.2648418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4736149902.0941935</v>
      </c>
      <c r="AN139" s="2">
        <f>AN7/'Output-Calculation-sheet'!AN6*'Output-Calculation-sheet'!AN114</f>
        <v>1471882709.9779894</v>
      </c>
      <c r="AO139" s="2">
        <f>AO7/'Output-Calculation-sheet'!AO6*'Output-Calculation-sheet'!AO114</f>
        <v>3345187981.688766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231849856.5345569</v>
      </c>
      <c r="AR139" s="2">
        <f>AR7/'Output-Calculation-sheet'!AR6*'Output-Calculation-sheet'!AR114</f>
        <v>591006566.26042128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422430125.63625002</v>
      </c>
      <c r="AU139" s="2">
        <f>AU7/'Output-Calculation-sheet'!AU6*'Output-Calculation-sheet'!AU114</f>
        <v>166750008.86261055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596475613.1562376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496.69604445818123</v>
      </c>
    </row>
    <row r="140" spans="1:60" x14ac:dyDescent="0.25">
      <c r="A140" s="2">
        <v>2031</v>
      </c>
      <c r="B140" s="2">
        <f>B8/'Output-Calculation-sheet'!B7*'Output-Calculation-sheet'!B115</f>
        <v>1034539001.4588288</v>
      </c>
      <c r="C140" s="2">
        <f>C8/'Output-Calculation-sheet'!C7*'Output-Calculation-sheet'!C115</f>
        <v>1056550739.4170898</v>
      </c>
      <c r="D140" s="2">
        <f>D8/'Output-Calculation-sheet'!D7*'Output-Calculation-sheet'!D115</f>
        <v>9453159779.163084</v>
      </c>
      <c r="E140" s="2">
        <f>E8/'Output-Calculation-sheet'!E7*'Output-Calculation-sheet'!E115</f>
        <v>660344173.2747345</v>
      </c>
      <c r="F140" s="2">
        <f>F8/'Output-Calculation-sheet'!F7*'Output-Calculation-sheet'!F115</f>
        <v>3502341505.2223773</v>
      </c>
      <c r="G140" s="2">
        <f>G8/'Output-Calculation-sheet'!G7*'Output-Calculation-sheet'!G115</f>
        <v>1144596657.0569298</v>
      </c>
      <c r="H140" s="2">
        <f>H8/'Output-Calculation-sheet'!H7*'Output-Calculation-sheet'!H115</f>
        <v>1276665400.9869676</v>
      </c>
      <c r="I140" s="2">
        <f>I8/'Output-Calculation-sheet'!I7*'Output-Calculation-sheet'!I115</f>
        <v>1716894652.9545629</v>
      </c>
      <c r="J140" s="2">
        <f>J8/'Output-Calculation-sheet'!J7*'Output-Calculation-sheet'!J115</f>
        <v>6009131273.8898973</v>
      </c>
      <c r="K140" s="2">
        <f>K8/'Output-Calculation-sheet'!K7*'Output-Calculation-sheet'!K115</f>
        <v>10059241719.532505</v>
      </c>
      <c r="L140" s="2">
        <f>L8/'Output-Calculation-sheet'!L7*'Output-Calculation-sheet'!L115</f>
        <v>440229366.39615393</v>
      </c>
      <c r="M140" s="2">
        <f>M8/'Output-Calculation-sheet'!M7*'Output-Calculation-sheet'!M115</f>
        <v>418217877.73801804</v>
      </c>
      <c r="N140" s="2">
        <f>N8/'Output-Calculation-sheet'!N7*'Output-Calculation-sheet'!N115</f>
        <v>2707410897.4948549</v>
      </c>
      <c r="O140" s="2">
        <f>O8/'Output-Calculation-sheet'!O7*'Output-Calculation-sheet'!O115</f>
        <v>3940053102.5065813</v>
      </c>
      <c r="P140" s="2">
        <f>P8/'Output-Calculation-sheet'!P7*'Output-Calculation-sheet'!P115</f>
        <v>6715757830.3555174</v>
      </c>
      <c r="Q140" s="2">
        <f>Q8/'Output-Calculation-sheet'!Q7*'Output-Calculation-sheet'!Q115</f>
        <v>550286897.63177037</v>
      </c>
      <c r="R140" s="2">
        <f>R8/'Output-Calculation-sheet'!R7*'Output-Calculation-sheet'!R115</f>
        <v>418217975.78080004</v>
      </c>
      <c r="S140" s="2">
        <f>S8/'Output-Calculation-sheet'!S7*'Output-Calculation-sheet'!S115</f>
        <v>4226202211.0696816</v>
      </c>
      <c r="T140" s="2">
        <f>T8/'Output-Calculation-sheet'!T7*'Output-Calculation-sheet'!T115</f>
        <v>2007427217.6446979</v>
      </c>
      <c r="U140" s="2">
        <f>U8/'Output-Calculation-sheet'!U7*'Output-Calculation-sheet'!U115</f>
        <v>1628848768.6264596</v>
      </c>
      <c r="V140" s="2">
        <f>V8/'Output-Calculation-sheet'!V7*'Output-Calculation-sheet'!V115</f>
        <v>1937009354.9185827</v>
      </c>
      <c r="W140" s="2">
        <f>W8/'Output-Calculation-sheet'!W7*'Output-Calculation-sheet'!W115</f>
        <v>924481733.51496756</v>
      </c>
      <c r="X140" s="2">
        <f>X8/'Output-Calculation-sheet'!X7*'Output-Calculation-sheet'!X115</f>
        <v>1320688499.9320064</v>
      </c>
      <c r="Y140" s="2">
        <f>Y8/'Output-Calculation-sheet'!Y7*'Output-Calculation-sheet'!Y115</f>
        <v>462240884.93814611</v>
      </c>
      <c r="Z140" s="2">
        <f>Z8/'Output-Calculation-sheet'!Z7*'Output-Calculation-sheet'!Z115</f>
        <v>3785973408.9759479</v>
      </c>
      <c r="AA140" s="2">
        <f>AA8/'Output-Calculation-sheet'!AA7*'Output-Calculation-sheet'!AA115</f>
        <v>2267181928.7576141</v>
      </c>
      <c r="AB140" s="2">
        <f>AB8/'Output-Calculation-sheet'!AB7*'Output-Calculation-sheet'!AB115</f>
        <v>2509307365.0190158</v>
      </c>
      <c r="AC140" s="2">
        <f>AC8/'Output-Calculation-sheet'!AC7*'Output-Calculation-sheet'!AC115</f>
        <v>1826951925.3786592</v>
      </c>
      <c r="AD140" s="2">
        <f>AD8/'Output-Calculation-sheet'!AD7*'Output-Calculation-sheet'!AD115</f>
        <v>9773092615.609766</v>
      </c>
      <c r="AE140" s="2">
        <f>AE8/'Output-Calculation-sheet'!AE7*'Output-Calculation-sheet'!AE115</f>
        <v>232242641703.28055</v>
      </c>
      <c r="AF140" s="2">
        <f>AF8/'Output-Calculation-sheet'!AF7*'Output-Calculation-sheet'!AF115</f>
        <v>132099672445.19725</v>
      </c>
      <c r="AG140" s="2">
        <f>AG8/'Output-Calculation-sheet'!AG7*'Output-Calculation-sheet'!AG115</f>
        <v>5364838974.5058737</v>
      </c>
      <c r="AH140" s="2">
        <f>AH8/'Output-Calculation-sheet'!AH7*'Output-Calculation-sheet'!AH115</f>
        <v>9672151904.2395172</v>
      </c>
      <c r="AI140" s="2">
        <f>AI8/'Output-Calculation-sheet'!AI7*'Output-Calculation-sheet'!AI115</f>
        <v>5182812728.066534</v>
      </c>
      <c r="AJ140" s="2">
        <f>AJ8/'Output-Calculation-sheet'!AJ7*'Output-Calculation-sheet'!AJ115</f>
        <v>5054306840.6445866</v>
      </c>
      <c r="AK140" s="2">
        <f>AK8/'Output-Calculation-sheet'!AK7*'Output-Calculation-sheet'!AK115</f>
        <v>973164396.37881649</v>
      </c>
      <c r="AL140" s="2">
        <f>AL8/'Output-Calculation-sheet'!AL7*'Output-Calculation-sheet'!AL115</f>
        <v>912467096.5156951</v>
      </c>
      <c r="AM140" s="2">
        <f>AM8/'Output-Calculation-sheet'!AM7*'Output-Calculation-sheet'!AM115</f>
        <v>5563658774.0066385</v>
      </c>
      <c r="AN140" s="2">
        <f>AN8/'Output-Calculation-sheet'!AN7*'Output-Calculation-sheet'!AN115</f>
        <v>1766536213.7949901</v>
      </c>
      <c r="AO140" s="2">
        <f>AO8/'Output-Calculation-sheet'!AO7*'Output-Calculation-sheet'!AO115</f>
        <v>4014854866.1746259</v>
      </c>
      <c r="AP140" s="2">
        <f>AP8/'Output-Calculation-sheet'!AP7*'Output-Calculation-sheet'!AP115</f>
        <v>1058461998.4072311</v>
      </c>
      <c r="AQ140" s="2">
        <f>AQ8/'Output-Calculation-sheet'!AQ7*'Output-Calculation-sheet'!AQ115</f>
        <v>274764103.41652793</v>
      </c>
      <c r="AR140" s="2">
        <f>AR8/'Output-Calculation-sheet'!AR7*'Output-Calculation-sheet'!AR115</f>
        <v>674292412.43372619</v>
      </c>
      <c r="AS140" s="2">
        <f>AS8/'Output-Calculation-sheet'!AS7*'Output-Calculation-sheet'!AS115</f>
        <v>11637384.947267953</v>
      </c>
      <c r="AT140" s="2">
        <f>AT8/'Output-Calculation-sheet'!AT7*'Output-Calculation-sheet'!AT115</f>
        <v>503892863.40245658</v>
      </c>
      <c r="AU140" s="2">
        <f>AU8/'Output-Calculation-sheet'!AU7*'Output-Calculation-sheet'!AU115</f>
        <v>195000208.78197208</v>
      </c>
      <c r="AV140" s="2">
        <f>AV8/'Output-Calculation-sheet'!AV7*'Output-Calculation-sheet'!AV115</f>
        <v>590742727.33669233</v>
      </c>
      <c r="AW140" s="2">
        <f>AW8/'Output-Calculation-sheet'!AW7*'Output-Calculation-sheet'!AW115</f>
        <v>754491971.95754302</v>
      </c>
      <c r="AX140" s="2">
        <f>AX8/'Output-Calculation-sheet'!AX7*'Output-Calculation-sheet'!AX115</f>
        <v>693241963.48083448</v>
      </c>
      <c r="AY140" s="2">
        <f>AY8/'Output-Calculation-sheet'!AY7*'Output-Calculation-sheet'!AY115</f>
        <v>153197340.20025688</v>
      </c>
      <c r="AZ140" s="2">
        <f>AZ8/'Output-Calculation-sheet'!AZ7*'Output-Calculation-sheet'!AZ115</f>
        <v>833573918.16352379</v>
      </c>
      <c r="BA140" s="2">
        <f>BA8/'Output-Calculation-sheet'!BA7*'Output-Calculation-sheet'!BA115</f>
        <v>288371518.72860074</v>
      </c>
      <c r="BB140" s="2">
        <f>BB8/'Output-Calculation-sheet'!BB7*'Output-Calculation-sheet'!BB115</f>
        <v>180232163.8221181</v>
      </c>
      <c r="BC140" s="2">
        <f>BC8/'Output-Calculation-sheet'!BC7*'Output-Calculation-sheet'!BC115</f>
        <v>745985891.43744862</v>
      </c>
      <c r="BD140" s="2">
        <f>BD8/'Output-Calculation-sheet'!BD7*'Output-Calculation-sheet'!BD115</f>
        <v>67587064.106122538</v>
      </c>
      <c r="BE140" s="2">
        <f>BE8/'Output-Calculation-sheet'!BE7*'Output-Calculation-sheet'!BE115</f>
        <v>5082491225.130455</v>
      </c>
      <c r="BF140" s="2">
        <f>BF8/'Output-Calculation-sheet'!BF7*'Output-Calculation-sheet'!BF115</f>
        <v>814424416.31959069</v>
      </c>
      <c r="BH140" s="2">
        <f t="shared" si="12"/>
        <v>487.33744226535367</v>
      </c>
    </row>
    <row r="141" spans="1:60" x14ac:dyDescent="0.25">
      <c r="A141" s="2">
        <v>2032</v>
      </c>
      <c r="B141" s="2">
        <f>B9/'Output-Calculation-sheet'!B8*'Output-Calculation-sheet'!B116</f>
        <v>875884258.82223451</v>
      </c>
      <c r="C141" s="2">
        <f>C9/'Output-Calculation-sheet'!C8*'Output-Calculation-sheet'!C116</f>
        <v>894520119.95126522</v>
      </c>
      <c r="D141" s="2">
        <f>D9/'Output-Calculation-sheet'!D8*'Output-Calculation-sheet'!D116</f>
        <v>8192689168.8293333</v>
      </c>
      <c r="E141" s="2">
        <f>E9/'Output-Calculation-sheet'!E8*'Output-Calculation-sheet'!E116</f>
        <v>559075117.02203763</v>
      </c>
      <c r="F141" s="2">
        <f>F9/'Output-Calculation-sheet'!F8*'Output-Calculation-sheet'!F116</f>
        <v>2984830908.11061</v>
      </c>
      <c r="G141" s="2">
        <f>G9/'Output-Calculation-sheet'!G8*'Output-Calculation-sheet'!G116</f>
        <v>969063289.57437468</v>
      </c>
      <c r="H141" s="2">
        <f>H9/'Output-Calculation-sheet'!H8*'Output-Calculation-sheet'!H116</f>
        <v>1080878260.7266691</v>
      </c>
      <c r="I141" s="2">
        <f>I9/'Output-Calculation-sheet'!I8*'Output-Calculation-sheet'!I116</f>
        <v>1453595307.4150088</v>
      </c>
      <c r="J141" s="2">
        <f>J9/'Output-Calculation-sheet'!J8*'Output-Calculation-sheet'!J116</f>
        <v>5087582689.7339706</v>
      </c>
      <c r="K141" s="2">
        <f>K9/'Output-Calculation-sheet'!K8*'Output-Calculation-sheet'!K116</f>
        <v>8516578502.3958206</v>
      </c>
      <c r="L141" s="2">
        <f>L9/'Output-Calculation-sheet'!L8*'Output-Calculation-sheet'!L116</f>
        <v>372716705.54370576</v>
      </c>
      <c r="M141" s="2">
        <f>M9/'Output-Calculation-sheet'!M8*'Output-Calculation-sheet'!M116</f>
        <v>354080882.87428302</v>
      </c>
      <c r="N141" s="2">
        <f>N9/'Output-Calculation-sheet'!N8*'Output-Calculation-sheet'!N116</f>
        <v>2292207714.6774225</v>
      </c>
      <c r="O141" s="2">
        <f>O9/'Output-Calculation-sheet'!O8*'Output-Calculation-sheet'!O116</f>
        <v>3335814594.742166</v>
      </c>
      <c r="P141" s="2">
        <f>P9/'Output-Calculation-sheet'!P8*'Output-Calculation-sheet'!P116</f>
        <v>5820289249.018836</v>
      </c>
      <c r="Q141" s="2">
        <f>Q9/'Output-Calculation-sheet'!Q8*'Output-Calculation-sheet'!Q116</f>
        <v>465895866.18901569</v>
      </c>
      <c r="R141" s="2">
        <f>R9/'Output-Calculation-sheet'!R8*'Output-Calculation-sheet'!R116</f>
        <v>354080874.5293532</v>
      </c>
      <c r="S141" s="2">
        <f>S9/'Output-Calculation-sheet'!S8*'Output-Calculation-sheet'!S116</f>
        <v>3578080458.7465701</v>
      </c>
      <c r="T141" s="2">
        <f>T9/'Output-Calculation-sheet'!T8*'Output-Calculation-sheet'!T116</f>
        <v>1739760353.3708584</v>
      </c>
      <c r="U141" s="2">
        <f>U9/'Output-Calculation-sheet'!U8*'Output-Calculation-sheet'!U116</f>
        <v>1379051716.1223991</v>
      </c>
      <c r="V141" s="2">
        <f>V9/'Output-Calculation-sheet'!V8*'Output-Calculation-sheet'!V116</f>
        <v>1639953537.4826758</v>
      </c>
      <c r="W141" s="2">
        <f>W9/'Output-Calculation-sheet'!W8*'Output-Calculation-sheet'!W116</f>
        <v>782705100.4677422</v>
      </c>
      <c r="X141" s="2">
        <f>X9/'Output-Calculation-sheet'!X8*'Output-Calculation-sheet'!X116</f>
        <v>1118150117.5324581</v>
      </c>
      <c r="Y141" s="2">
        <f>Y9/'Output-Calculation-sheet'!Y8*'Output-Calculation-sheet'!Y116</f>
        <v>391352536.65224296</v>
      </c>
      <c r="Z141" s="2">
        <f>Z9/'Output-Calculation-sheet'!Z8*'Output-Calculation-sheet'!Z116</f>
        <v>3205364486.1828566</v>
      </c>
      <c r="AA141" s="2">
        <f>AA9/'Output-Calculation-sheet'!AA8*'Output-Calculation-sheet'!AA116</f>
        <v>1919491212.7821815</v>
      </c>
      <c r="AB141" s="2">
        <f>AB9/'Output-Calculation-sheet'!AB8*'Output-Calculation-sheet'!AB116</f>
        <v>2124485223.5446603</v>
      </c>
      <c r="AC141" s="2">
        <f>AC9/'Output-Calculation-sheet'!AC8*'Output-Calculation-sheet'!AC116</f>
        <v>1546774275.7565367</v>
      </c>
      <c r="AD141" s="2">
        <f>AD9/'Output-Calculation-sheet'!AD8*'Output-Calculation-sheet'!AD116</f>
        <v>8274311058.9755335</v>
      </c>
      <c r="AE141" s="2">
        <f>AE9/'Output-Calculation-sheet'!AE8*'Output-Calculation-sheet'!AE116</f>
        <v>202125762000.57404</v>
      </c>
      <c r="AF141" s="2">
        <f>AF9/'Output-Calculation-sheet'!AF8*'Output-Calculation-sheet'!AF116</f>
        <v>117075753292.30942</v>
      </c>
      <c r="AG141" s="2">
        <f>AG9/'Output-Calculation-sheet'!AG8*'Output-Calculation-sheet'!AG116</f>
        <v>5507736205.1683321</v>
      </c>
      <c r="AH141" s="2">
        <f>AH9/'Output-Calculation-sheet'!AH8*'Output-Calculation-sheet'!AH116</f>
        <v>8382481892.1243935</v>
      </c>
      <c r="AI141" s="2">
        <f>AI9/'Output-Calculation-sheet'!AI8*'Output-Calculation-sheet'!AI116</f>
        <v>4491745614.5758562</v>
      </c>
      <c r="AJ141" s="2">
        <f>AJ9/'Output-Calculation-sheet'!AJ8*'Output-Calculation-sheet'!AJ116</f>
        <v>4861719047.1551991</v>
      </c>
      <c r="AK141" s="2">
        <f>AK9/'Output-Calculation-sheet'!AK8*'Output-Calculation-sheet'!AK116</f>
        <v>913946562.61833727</v>
      </c>
      <c r="AL141" s="2">
        <f>AL9/'Output-Calculation-sheet'!AL8*'Output-Calculation-sheet'!AL116</f>
        <v>790800024.70960796</v>
      </c>
      <c r="AM141" s="2">
        <f>AM9/'Output-Calculation-sheet'!AM8*'Output-Calculation-sheet'!AM116</f>
        <v>5967022799.0604963</v>
      </c>
      <c r="AN141" s="2">
        <f>AN9/'Output-Calculation-sheet'!AN8*'Output-Calculation-sheet'!AN116</f>
        <v>1923970066.7862508</v>
      </c>
      <c r="AO141" s="2">
        <f>AO9/'Output-Calculation-sheet'!AO8*'Output-Calculation-sheet'!AO116</f>
        <v>4372659485.6071596</v>
      </c>
      <c r="AP141" s="2">
        <f>AP9/'Output-Calculation-sheet'!AP8*'Output-Calculation-sheet'!AP116</f>
        <v>917328154.48477435</v>
      </c>
      <c r="AQ141" s="2">
        <f>AQ9/'Output-Calculation-sheet'!AQ8*'Output-Calculation-sheet'!AQ116</f>
        <v>296037160.23978168</v>
      </c>
      <c r="AR141" s="2">
        <f>AR9/'Output-Calculation-sheet'!AR8*'Output-Calculation-sheet'!AR116</f>
        <v>696021243.25673485</v>
      </c>
      <c r="AS141" s="2">
        <f>AS9/'Output-Calculation-sheet'!AS8*'Output-Calculation-sheet'!AS116</f>
        <v>12367447.819704089</v>
      </c>
      <c r="AT141" s="2">
        <f>AT9/'Output-Calculation-sheet'!AT8*'Output-Calculation-sheet'!AT116</f>
        <v>545942612.91599154</v>
      </c>
      <c r="AU141" s="2">
        <f>AU9/'Output-Calculation-sheet'!AU8*'Output-Calculation-sheet'!AU116</f>
        <v>207450394.21837035</v>
      </c>
      <c r="AV141" s="2">
        <f>AV9/'Output-Calculation-sheet'!AV8*'Output-Calculation-sheet'!AV116</f>
        <v>636479774.70013654</v>
      </c>
      <c r="AW141" s="2">
        <f>AW9/'Output-Calculation-sheet'!AW8*'Output-Calculation-sheet'!AW116</f>
        <v>650484954.80702341</v>
      </c>
      <c r="AX141" s="2">
        <f>AX9/'Output-Calculation-sheet'!AX8*'Output-Calculation-sheet'!AX116</f>
        <v>734373945.33399975</v>
      </c>
      <c r="AY141" s="2">
        <f>AY9/'Output-Calculation-sheet'!AY8*'Output-Calculation-sheet'!AY116</f>
        <v>131790640.12798856</v>
      </c>
      <c r="AZ141" s="2">
        <f>AZ9/'Output-Calculation-sheet'!AZ8*'Output-Calculation-sheet'!AZ116</f>
        <v>717096012.21931458</v>
      </c>
      <c r="BA141" s="2">
        <f>BA9/'Output-Calculation-sheet'!BA8*'Output-Calculation-sheet'!BA116</f>
        <v>248076480.34923193</v>
      </c>
      <c r="BB141" s="2">
        <f>BB9/'Output-Calculation-sheet'!BB8*'Output-Calculation-sheet'!BB116</f>
        <v>155047798.4212651</v>
      </c>
      <c r="BC141" s="2">
        <f>BC9/'Output-Calculation-sheet'!BC8*'Output-Calculation-sheet'!BC116</f>
        <v>635758244.63253629</v>
      </c>
      <c r="BD141" s="2">
        <f>BD9/'Output-Calculation-sheet'!BD8*'Output-Calculation-sheet'!BD116</f>
        <v>58142917.062955603</v>
      </c>
      <c r="BE141" s="2">
        <f>BE9/'Output-Calculation-sheet'!BE8*'Output-Calculation-sheet'!BE116</f>
        <v>4361905405.6738453</v>
      </c>
      <c r="BF141" s="2">
        <f>BF9/'Output-Calculation-sheet'!BF8*'Output-Calculation-sheet'!BF116</f>
        <v>689525834.17875099</v>
      </c>
      <c r="BH141" s="2">
        <f t="shared" si="12"/>
        <v>426.7798814514997</v>
      </c>
    </row>
    <row r="142" spans="1:60" x14ac:dyDescent="0.25">
      <c r="A142" s="2">
        <v>2033</v>
      </c>
      <c r="B142" s="2">
        <f>B10/'Output-Calculation-sheet'!B9*'Output-Calculation-sheet'!B117</f>
        <v>674753069.76427221</v>
      </c>
      <c r="C142" s="2">
        <f>C10/'Output-Calculation-sheet'!C9*'Output-Calculation-sheet'!C117</f>
        <v>689109624.47958672</v>
      </c>
      <c r="D142" s="2">
        <f>D10/'Output-Calculation-sheet'!D9*'Output-Calculation-sheet'!D117</f>
        <v>6423712784.3824015</v>
      </c>
      <c r="E142" s="2">
        <f>E10/'Output-Calculation-sheet'!E9*'Output-Calculation-sheet'!E117</f>
        <v>430693630.1842376</v>
      </c>
      <c r="F142" s="2">
        <f>F10/'Output-Calculation-sheet'!F9*'Output-Calculation-sheet'!F117</f>
        <v>2310907151.9433851</v>
      </c>
      <c r="G142" s="2">
        <f>G10/'Output-Calculation-sheet'!G9*'Output-Calculation-sheet'!G117</f>
        <v>746535415.94957137</v>
      </c>
      <c r="H142" s="2">
        <f>H10/'Output-Calculation-sheet'!H9*'Output-Calculation-sheet'!H117</f>
        <v>832674164.89692068</v>
      </c>
      <c r="I142" s="2">
        <f>I10/'Output-Calculation-sheet'!I9*'Output-Calculation-sheet'!I117</f>
        <v>1119803162.3641834</v>
      </c>
      <c r="J142" s="2">
        <f>J10/'Output-Calculation-sheet'!J9*'Output-Calculation-sheet'!J117</f>
        <v>3919311052.2703142</v>
      </c>
      <c r="K142" s="2">
        <f>K10/'Output-Calculation-sheet'!K9*'Output-Calculation-sheet'!K117</f>
        <v>6560899448.8125477</v>
      </c>
      <c r="L142" s="2">
        <f>L10/'Output-Calculation-sheet'!L9*'Output-Calculation-sheet'!L117</f>
        <v>287128971.55001831</v>
      </c>
      <c r="M142" s="2">
        <f>M10/'Output-Calculation-sheet'!M9*'Output-Calculation-sheet'!M117</f>
        <v>272772555.83534509</v>
      </c>
      <c r="N142" s="2">
        <f>N10/'Output-Calculation-sheet'!N9*'Output-Calculation-sheet'!N117</f>
        <v>1765843586.1564846</v>
      </c>
      <c r="O142" s="2">
        <f>O10/'Output-Calculation-sheet'!O9*'Output-Calculation-sheet'!O117</f>
        <v>2569805254.3169918</v>
      </c>
      <c r="P142" s="2">
        <f>P10/'Output-Calculation-sheet'!P9*'Output-Calculation-sheet'!P117</f>
        <v>4563563497.499896</v>
      </c>
      <c r="Q142" s="2">
        <f>Q10/'Output-Calculation-sheet'!Q9*'Output-Calculation-sheet'!Q117</f>
        <v>358911318.16366732</v>
      </c>
      <c r="R142" s="2">
        <f>R10/'Output-Calculation-sheet'!R9*'Output-Calculation-sheet'!R117</f>
        <v>272772571.44782281</v>
      </c>
      <c r="S142" s="2">
        <f>S10/'Output-Calculation-sheet'!S9*'Output-Calculation-sheet'!S117</f>
        <v>2756439154.1644545</v>
      </c>
      <c r="T142" s="2">
        <f>T10/'Output-Calculation-sheet'!T9*'Output-Calculation-sheet'!T117</f>
        <v>1364108998.703083</v>
      </c>
      <c r="U142" s="2">
        <f>U10/'Output-Calculation-sheet'!U9*'Output-Calculation-sheet'!U117</f>
        <v>1062377352.6119772</v>
      </c>
      <c r="V142" s="2">
        <f>V10/'Output-Calculation-sheet'!V9*'Output-Calculation-sheet'!V117</f>
        <v>1263367926.608325</v>
      </c>
      <c r="W142" s="2">
        <f>W10/'Output-Calculation-sheet'!W9*'Output-Calculation-sheet'!W117</f>
        <v>602971065.33808064</v>
      </c>
      <c r="X142" s="2">
        <f>X10/'Output-Calculation-sheet'!X9*'Output-Calculation-sheet'!X117</f>
        <v>861387282.98444176</v>
      </c>
      <c r="Y142" s="2">
        <f>Y10/'Output-Calculation-sheet'!Y9*'Output-Calculation-sheet'!Y117</f>
        <v>301485490.31939977</v>
      </c>
      <c r="Z142" s="2">
        <f>Z10/'Output-Calculation-sheet'!Z9*'Output-Calculation-sheet'!Z117</f>
        <v>2469309799.5923886</v>
      </c>
      <c r="AA142" s="2">
        <f>AA10/'Output-Calculation-sheet'!AA9*'Output-Calculation-sheet'!AA117</f>
        <v>1478714506.2485068</v>
      </c>
      <c r="AB142" s="2">
        <f>AB10/'Output-Calculation-sheet'!AB9*'Output-Calculation-sheet'!AB117</f>
        <v>1636635840.7217305</v>
      </c>
      <c r="AC142" s="2">
        <f>AC10/'Output-Calculation-sheet'!AC9*'Output-Calculation-sheet'!AC117</f>
        <v>1191585576.2865298</v>
      </c>
      <c r="AD142" s="2">
        <f>AD10/'Output-Calculation-sheet'!AD9*'Output-Calculation-sheet'!AD117</f>
        <v>6374265538.1559258</v>
      </c>
      <c r="AE142" s="2">
        <f>AE10/'Output-Calculation-sheet'!AE9*'Output-Calculation-sheet'!AE117</f>
        <v>158985782995.16095</v>
      </c>
      <c r="AF142" s="2">
        <f>AF10/'Output-Calculation-sheet'!AF9*'Output-Calculation-sheet'!AF117</f>
        <v>93351514069.250168</v>
      </c>
      <c r="AG142" s="2">
        <f>AG10/'Output-Calculation-sheet'!AG9*'Output-Calculation-sheet'!AG117</f>
        <v>5257587788.9070034</v>
      </c>
      <c r="AH142" s="2">
        <f>AH10/'Output-Calculation-sheet'!AH9*'Output-Calculation-sheet'!AH117</f>
        <v>6572525982.8432798</v>
      </c>
      <c r="AI142" s="2">
        <f>AI10/'Output-Calculation-sheet'!AI9*'Output-Calculation-sheet'!AI117</f>
        <v>3521882238.4779854</v>
      </c>
      <c r="AJ142" s="2">
        <f>AJ10/'Output-Calculation-sheet'!AJ9*'Output-Calculation-sheet'!AJ117</f>
        <v>4358391246.7002068</v>
      </c>
      <c r="AK142" s="2">
        <f>AK10/'Output-Calculation-sheet'!AK9*'Output-Calculation-sheet'!AK117</f>
        <v>795531285.16932094</v>
      </c>
      <c r="AL142" s="2">
        <f>AL10/'Output-Calculation-sheet'!AL9*'Output-Calculation-sheet'!AL117</f>
        <v>620049664.34363663</v>
      </c>
      <c r="AM142" s="2">
        <f>AM10/'Output-Calculation-sheet'!AM9*'Output-Calculation-sheet'!AM117</f>
        <v>5958187537.9947805</v>
      </c>
      <c r="AN142" s="2">
        <f>AN10/'Output-Calculation-sheet'!AN9*'Output-Calculation-sheet'!AN117</f>
        <v>1948726852.3145802</v>
      </c>
      <c r="AO142" s="2">
        <f>AO10/'Output-Calculation-sheet'!AO9*'Output-Calculation-sheet'!AO117</f>
        <v>4428925230.8668556</v>
      </c>
      <c r="AP142" s="2">
        <f>AP10/'Output-Calculation-sheet'!AP9*'Output-Calculation-sheet'!AP117</f>
        <v>719257371.05018222</v>
      </c>
      <c r="AQ142" s="2">
        <f>AQ10/'Output-Calculation-sheet'!AQ9*'Output-Calculation-sheet'!AQ117</f>
        <v>297416142.76934075</v>
      </c>
      <c r="AR142" s="2">
        <f>AR10/'Output-Calculation-sheet'!AR9*'Output-Calculation-sheet'!AR117</f>
        <v>665614045.9187175</v>
      </c>
      <c r="AS142" s="2">
        <f>AS10/'Output-Calculation-sheet'!AS9*'Output-Calculation-sheet'!AS117</f>
        <v>11167407.953286542</v>
      </c>
      <c r="AT142" s="2">
        <f>AT10/'Output-Calculation-sheet'!AT9*'Output-Calculation-sheet'!AT117</f>
        <v>550797912.20214581</v>
      </c>
      <c r="AU142" s="2">
        <f>AU10/'Output-Calculation-sheet'!AU9*'Output-Calculation-sheet'!AU117</f>
        <v>205761035.69360724</v>
      </c>
      <c r="AV142" s="2">
        <f>AV10/'Output-Calculation-sheet'!AV9*'Output-Calculation-sheet'!AV117</f>
        <v>639444571.18631518</v>
      </c>
      <c r="AW142" s="2">
        <f>AW10/'Output-Calculation-sheet'!AW9*'Output-Calculation-sheet'!AW117</f>
        <v>508030043.72305691</v>
      </c>
      <c r="AX142" s="2">
        <f>AX10/'Output-Calculation-sheet'!AX9*'Output-Calculation-sheet'!AX117</f>
        <v>726606376.7122035</v>
      </c>
      <c r="AY142" s="2">
        <f>AY10/'Output-Calculation-sheet'!AY9*'Output-Calculation-sheet'!AY117</f>
        <v>102759288.84577599</v>
      </c>
      <c r="AZ142" s="2">
        <f>AZ10/'Output-Calculation-sheet'!AZ9*'Output-Calculation-sheet'!AZ117</f>
        <v>559131526.53820658</v>
      </c>
      <c r="BA142" s="2">
        <f>BA10/'Output-Calculation-sheet'!BA9*'Output-Calculation-sheet'!BA117</f>
        <v>193429328.39089468</v>
      </c>
      <c r="BB142" s="2">
        <f>BB10/'Output-Calculation-sheet'!BB9*'Output-Calculation-sheet'!BB117</f>
        <v>120893306.54725461</v>
      </c>
      <c r="BC142" s="2">
        <f>BC10/'Output-Calculation-sheet'!BC9*'Output-Calculation-sheet'!BC117</f>
        <v>492214701.00607806</v>
      </c>
      <c r="BD142" s="2">
        <f>BD10/'Output-Calculation-sheet'!BD9*'Output-Calculation-sheet'!BD117</f>
        <v>45334993.737656184</v>
      </c>
      <c r="BE142" s="2">
        <f>BE10/'Output-Calculation-sheet'!BE9*'Output-Calculation-sheet'!BE117</f>
        <v>3394949537.1256371</v>
      </c>
      <c r="BF142" s="2">
        <f>BF10/'Output-Calculation-sheet'!BF9*'Output-Calculation-sheet'!BF117</f>
        <v>531188840.27539116</v>
      </c>
      <c r="BH142" s="2">
        <f t="shared" si="12"/>
        <v>338.50124515741749</v>
      </c>
    </row>
    <row r="143" spans="1:60" x14ac:dyDescent="0.25">
      <c r="A143" s="2">
        <v>2034</v>
      </c>
      <c r="B143" s="2">
        <f>B11/'Output-Calculation-sheet'!B10*'Output-Calculation-sheet'!B118</f>
        <v>465539536.39307445</v>
      </c>
      <c r="C143" s="2">
        <f>C11/'Output-Calculation-sheet'!C10*'Output-Calculation-sheet'!C118</f>
        <v>475444764.52269304</v>
      </c>
      <c r="D143" s="2">
        <f>D11/'Output-Calculation-sheet'!D10*'Output-Calculation-sheet'!D118</f>
        <v>4483555785.4645548</v>
      </c>
      <c r="E143" s="2">
        <f>E11/'Output-Calculation-sheet'!E10*'Output-Calculation-sheet'!E118</f>
        <v>297152996.47195685</v>
      </c>
      <c r="F143" s="2">
        <f>F11/'Output-Calculation-sheet'!F10*'Output-Calculation-sheet'!F118</f>
        <v>1599592063.4980118</v>
      </c>
      <c r="G143" s="2">
        <f>G11/'Output-Calculation-sheet'!G10*'Output-Calculation-sheet'!G118</f>
        <v>515065028.16181785</v>
      </c>
      <c r="H143" s="2">
        <f>H11/'Output-Calculation-sheet'!H10*'Output-Calculation-sheet'!H118</f>
        <v>574495710.61292565</v>
      </c>
      <c r="I143" s="2">
        <f>I11/'Output-Calculation-sheet'!I10*'Output-Calculation-sheet'!I118</f>
        <v>772597712.60152829</v>
      </c>
      <c r="J143" s="2">
        <f>J11/'Output-Calculation-sheet'!J10*'Output-Calculation-sheet'!J118</f>
        <v>2704091261.4617672</v>
      </c>
      <c r="K143" s="2">
        <f>K11/'Output-Calculation-sheet'!K10*'Output-Calculation-sheet'!K118</f>
        <v>4526629594.4081087</v>
      </c>
      <c r="L143" s="2">
        <f>L11/'Output-Calculation-sheet'!L10*'Output-Calculation-sheet'!L118</f>
        <v>198101931.76862991</v>
      </c>
      <c r="M143" s="2">
        <f>M11/'Output-Calculation-sheet'!M10*'Output-Calculation-sheet'!M118</f>
        <v>188196783.39875466</v>
      </c>
      <c r="N143" s="2">
        <f>N11/'Output-Calculation-sheet'!N10*'Output-Calculation-sheet'!N118</f>
        <v>1218326980.6577318</v>
      </c>
      <c r="O143" s="2">
        <f>O11/'Output-Calculation-sheet'!O10*'Output-Calculation-sheet'!O118</f>
        <v>1773011960.2430923</v>
      </c>
      <c r="P143" s="2">
        <f>P11/'Output-Calculation-sheet'!P10*'Output-Calculation-sheet'!P118</f>
        <v>3185228870.3622694</v>
      </c>
      <c r="Q143" s="2">
        <f>Q11/'Output-Calculation-sheet'!Q10*'Output-Calculation-sheet'!Q118</f>
        <v>247627479.35920039</v>
      </c>
      <c r="R143" s="2">
        <f>R11/'Output-Calculation-sheet'!R10*'Output-Calculation-sheet'!R118</f>
        <v>188196817.67228344</v>
      </c>
      <c r="S143" s="2">
        <f>S11/'Output-Calculation-sheet'!S10*'Output-Calculation-sheet'!S118</f>
        <v>1901779277.0260191</v>
      </c>
      <c r="T143" s="2">
        <f>T11/'Output-Calculation-sheet'!T10*'Output-Calculation-sheet'!T118</f>
        <v>952106540.78296375</v>
      </c>
      <c r="U143" s="2">
        <f>U11/'Output-Calculation-sheet'!U10*'Output-Calculation-sheet'!U118</f>
        <v>732977116.2214005</v>
      </c>
      <c r="V143" s="2">
        <f>V11/'Output-Calculation-sheet'!V10*'Output-Calculation-sheet'!V118</f>
        <v>871648806.86555505</v>
      </c>
      <c r="W143" s="2">
        <f>W11/'Output-Calculation-sheet'!W10*'Output-Calculation-sheet'!W118</f>
        <v>416013979.39386922</v>
      </c>
      <c r="X143" s="2">
        <f>X11/'Output-Calculation-sheet'!X10*'Output-Calculation-sheet'!X118</f>
        <v>594305791.60398293</v>
      </c>
      <c r="Y143" s="2">
        <f>Y11/'Output-Calculation-sheet'!Y10*'Output-Calculation-sheet'!Y118</f>
        <v>208007045.47814935</v>
      </c>
      <c r="Z143" s="2">
        <f>Z11/'Output-Calculation-sheet'!Z10*'Output-Calculation-sheet'!Z118</f>
        <v>1703677149.3100369</v>
      </c>
      <c r="AA143" s="2">
        <f>AA11/'Output-Calculation-sheet'!AA10*'Output-Calculation-sheet'!AA118</f>
        <v>1020224795.6653943</v>
      </c>
      <c r="AB143" s="2">
        <f>AB11/'Output-Calculation-sheet'!AB10*'Output-Calculation-sheet'!AB118</f>
        <v>1129181003.0906537</v>
      </c>
      <c r="AC143" s="2">
        <f>AC11/'Output-Calculation-sheet'!AC10*'Output-Calculation-sheet'!AC118</f>
        <v>822123231.43556428</v>
      </c>
      <c r="AD143" s="2">
        <f>AD11/'Output-Calculation-sheet'!AD10*'Output-Calculation-sheet'!AD118</f>
        <v>4397864569.3908386</v>
      </c>
      <c r="AE143" s="2">
        <f>AE11/'Output-Calculation-sheet'!AE10*'Output-Calculation-sheet'!AE118</f>
        <v>111199510451.61909</v>
      </c>
      <c r="AF143" s="2">
        <f>AF11/'Output-Calculation-sheet'!AF10*'Output-Calculation-sheet'!AF118</f>
        <v>65884901956.919289</v>
      </c>
      <c r="AG143" s="2">
        <f>AG11/'Output-Calculation-sheet'!AG10*'Output-Calculation-sheet'!AG118</f>
        <v>4665154521.2116909</v>
      </c>
      <c r="AH143" s="2">
        <f>AH11/'Output-Calculation-sheet'!AH10*'Output-Calculation-sheet'!AH118</f>
        <v>4587423697.7256918</v>
      </c>
      <c r="AI143" s="2">
        <f>AI11/'Output-Calculation-sheet'!AI10*'Output-Calculation-sheet'!AI118</f>
        <v>2458166847.4187236</v>
      </c>
      <c r="AJ143" s="2">
        <f>AJ11/'Output-Calculation-sheet'!AJ10*'Output-Calculation-sheet'!AJ118</f>
        <v>3636545289.6891761</v>
      </c>
      <c r="AK143" s="2">
        <f>AK11/'Output-Calculation-sheet'!AK10*'Output-Calculation-sheet'!AK118</f>
        <v>640092039.11105812</v>
      </c>
      <c r="AL143" s="2">
        <f>AL11/'Output-Calculation-sheet'!AL10*'Output-Calculation-sheet'!AL118</f>
        <v>432775784.36565036</v>
      </c>
      <c r="AM143" s="2">
        <f>AM11/'Output-Calculation-sheet'!AM10*'Output-Calculation-sheet'!AM118</f>
        <v>5535837622.5164814</v>
      </c>
      <c r="AN143" s="2">
        <f>AN11/'Output-Calculation-sheet'!AN10*'Output-Calculation-sheet'!AN118</f>
        <v>1834968890.6394527</v>
      </c>
      <c r="AO143" s="2">
        <f>AO11/'Output-Calculation-sheet'!AO10*'Output-Calculation-sheet'!AO118</f>
        <v>4170384198.8644094</v>
      </c>
      <c r="AP143" s="2">
        <f>AP11/'Output-Calculation-sheet'!AP10*'Output-Calculation-sheet'!AP118</f>
        <v>502019946.98508668</v>
      </c>
      <c r="AQ143" s="2">
        <f>AQ11/'Output-Calculation-sheet'!AQ10*'Output-Calculation-sheet'!AQ118</f>
        <v>278559980.33976996</v>
      </c>
      <c r="AR143" s="2">
        <f>AR11/'Output-Calculation-sheet'!AR10*'Output-Calculation-sheet'!AR118</f>
        <v>588381089.35503185</v>
      </c>
      <c r="AS143" s="2">
        <f>AS11/'Output-Calculation-sheet'!AS10*'Output-Calculation-sheet'!AS118</f>
        <v>9477176.2995146811</v>
      </c>
      <c r="AT143" s="2">
        <f>AT11/'Output-Calculation-sheet'!AT10*'Output-Calculation-sheet'!AT118</f>
        <v>517304576.27519608</v>
      </c>
      <c r="AU143" s="2">
        <f>AU11/'Output-Calculation-sheet'!AU10*'Output-Calculation-sheet'!AU118</f>
        <v>190184831.72819</v>
      </c>
      <c r="AV143" s="2">
        <f>AV11/'Output-Calculation-sheet'!AV10*'Output-Calculation-sheet'!AV118</f>
        <v>598903888.85767961</v>
      </c>
      <c r="AW143" s="2">
        <f>AW11/'Output-Calculation-sheet'!AW10*'Output-Calculation-sheet'!AW118</f>
        <v>353673359.75706172</v>
      </c>
      <c r="AX143" s="2">
        <f>AX11/'Output-Calculation-sheet'!AX10*'Output-Calculation-sheet'!AX118</f>
        <v>670771174.97585166</v>
      </c>
      <c r="AY143" s="2">
        <f>AY11/'Output-Calculation-sheet'!AY10*'Output-Calculation-sheet'!AY118</f>
        <v>71460120.835669145</v>
      </c>
      <c r="AZ143" s="2">
        <f>AZ11/'Output-Calculation-sheet'!AZ10*'Output-Calculation-sheet'!AZ118</f>
        <v>388827202.50389016</v>
      </c>
      <c r="BA143" s="2">
        <f>BA11/'Output-Calculation-sheet'!BA10*'Output-Calculation-sheet'!BA118</f>
        <v>134513176.19632056</v>
      </c>
      <c r="BB143" s="2">
        <f>BB11/'Output-Calculation-sheet'!BB10*'Output-Calculation-sheet'!BB118</f>
        <v>84070742.652001917</v>
      </c>
      <c r="BC143" s="2">
        <f>BC11/'Output-Calculation-sheet'!BC10*'Output-Calculation-sheet'!BC118</f>
        <v>340707377.45372766</v>
      </c>
      <c r="BD143" s="2">
        <f>BD11/'Output-Calculation-sheet'!BD10*'Output-Calculation-sheet'!BD118</f>
        <v>31526523.420379579</v>
      </c>
      <c r="BE143" s="2">
        <f>BE11/'Output-Calculation-sheet'!BE10*'Output-Calculation-sheet'!BE118</f>
        <v>2358110317.3468223</v>
      </c>
      <c r="BF143" s="2">
        <f>BF11/'Output-Calculation-sheet'!BF10*'Output-Calculation-sheet'!BF118</f>
        <v>366488656.28881645</v>
      </c>
      <c r="BH143" s="2">
        <f t="shared" si="12"/>
        <v>239.65683920000885</v>
      </c>
    </row>
    <row r="144" spans="1:60" x14ac:dyDescent="0.25">
      <c r="A144" s="2">
        <v>2035</v>
      </c>
      <c r="B144" s="2">
        <f>B12/'Output-Calculation-sheet'!B11*'Output-Calculation-sheet'!B119</f>
        <v>277714245.28878647</v>
      </c>
      <c r="C144" s="2">
        <f>C12/'Output-Calculation-sheet'!C11*'Output-Calculation-sheet'!C119</f>
        <v>283623003.28550029</v>
      </c>
      <c r="D144" s="2">
        <f>D12/'Output-Calculation-sheet'!D11*'Output-Calculation-sheet'!D119</f>
        <v>2684458398.9412112</v>
      </c>
      <c r="E144" s="2">
        <f>E12/'Output-Calculation-sheet'!E11*'Output-Calculation-sheet'!E119</f>
        <v>177264446.76058805</v>
      </c>
      <c r="F144" s="2">
        <f>F12/'Output-Calculation-sheet'!F11*'Output-Calculation-sheet'!F119</f>
        <v>955208659.85887289</v>
      </c>
      <c r="G144" s="2">
        <f>G12/'Output-Calculation-sheet'!G11*'Output-Calculation-sheet'!G119</f>
        <v>307258253.55929196</v>
      </c>
      <c r="H144" s="2">
        <f>H12/'Output-Calculation-sheet'!H11*'Output-Calculation-sheet'!H119</f>
        <v>342710995.11219656</v>
      </c>
      <c r="I144" s="2">
        <f>I12/'Output-Calculation-sheet'!I11*'Output-Calculation-sheet'!I119</f>
        <v>460887296.4104414</v>
      </c>
      <c r="J144" s="2">
        <f>J12/'Output-Calculation-sheet'!J11*'Output-Calculation-sheet'!J119</f>
        <v>1613105522.0667768</v>
      </c>
      <c r="K144" s="2">
        <f>K12/'Output-Calculation-sheet'!K11*'Output-Calculation-sheet'!K119</f>
        <v>2700326812.8686862</v>
      </c>
      <c r="L144" s="2">
        <f>L12/'Output-Calculation-sheet'!L11*'Output-Calculation-sheet'!L119</f>
        <v>118176272.76858544</v>
      </c>
      <c r="M144" s="2">
        <f>M12/'Output-Calculation-sheet'!M11*'Output-Calculation-sheet'!M119</f>
        <v>112267438.80051053</v>
      </c>
      <c r="N144" s="2">
        <f>N12/'Output-Calculation-sheet'!N11*'Output-Calculation-sheet'!N119</f>
        <v>726783945.91909468</v>
      </c>
      <c r="O144" s="2">
        <f>O12/'Output-Calculation-sheet'!O11*'Output-Calculation-sheet'!O119</f>
        <v>1057677241.9464276</v>
      </c>
      <c r="P144" s="2">
        <f>P12/'Output-Calculation-sheet'!P11*'Output-Calculation-sheet'!P119</f>
        <v>1907104915.7103677</v>
      </c>
      <c r="Q144" s="2">
        <f>Q12/'Output-Calculation-sheet'!Q11*'Output-Calculation-sheet'!Q119</f>
        <v>147720372.30583575</v>
      </c>
      <c r="R144" s="2">
        <f>R12/'Output-Calculation-sheet'!R11*'Output-Calculation-sheet'!R119</f>
        <v>112267482.10743381</v>
      </c>
      <c r="S144" s="2">
        <f>S12/'Output-Calculation-sheet'!S11*'Output-Calculation-sheet'!S119</f>
        <v>1134491790.9956207</v>
      </c>
      <c r="T144" s="2">
        <f>T12/'Output-Calculation-sheet'!T11*'Output-Calculation-sheet'!T119</f>
        <v>570058422.50543475</v>
      </c>
      <c r="U144" s="2">
        <f>U12/'Output-Calculation-sheet'!U11*'Output-Calculation-sheet'!U119</f>
        <v>437252044.14649516</v>
      </c>
      <c r="V144" s="2">
        <f>V12/'Output-Calculation-sheet'!V11*'Output-Calculation-sheet'!V119</f>
        <v>519975415.18335587</v>
      </c>
      <c r="W144" s="2">
        <f>W12/'Output-Calculation-sheet'!W11*'Output-Calculation-sheet'!W119</f>
        <v>248170079.07020208</v>
      </c>
      <c r="X144" s="2">
        <f>X12/'Output-Calculation-sheet'!X11*'Output-Calculation-sheet'!X119</f>
        <v>354528823.16411585</v>
      </c>
      <c r="Y144" s="2">
        <f>Y12/'Output-Calculation-sheet'!Y11*'Output-Calculation-sheet'!Y119</f>
        <v>124085063.93740641</v>
      </c>
      <c r="Z144" s="2">
        <f>Z12/'Output-Calculation-sheet'!Z11*'Output-Calculation-sheet'!Z119</f>
        <v>1016315561.9510254</v>
      </c>
      <c r="AA144" s="2">
        <f>AA12/'Output-Calculation-sheet'!AA11*'Output-Calculation-sheet'!AA119</f>
        <v>608607814.13843501</v>
      </c>
      <c r="AB144" s="2">
        <f>AB12/'Output-Calculation-sheet'!AB11*'Output-Calculation-sheet'!AB119</f>
        <v>673604765.26766717</v>
      </c>
      <c r="AC144" s="2">
        <f>AC12/'Output-Calculation-sheet'!AC11*'Output-Calculation-sheet'!AC119</f>
        <v>490431250.35551405</v>
      </c>
      <c r="AD144" s="2">
        <f>AD12/'Output-Calculation-sheet'!AD11*'Output-Calculation-sheet'!AD119</f>
        <v>2623512270.0478439</v>
      </c>
      <c r="AE144" s="2">
        <f>AE12/'Output-Calculation-sheet'!AE11*'Output-Calculation-sheet'!AE119</f>
        <v>66623217539.994637</v>
      </c>
      <c r="AF144" s="2">
        <f>AF12/'Output-Calculation-sheet'!AF11*'Output-Calculation-sheet'!AF119</f>
        <v>39587693512.687859</v>
      </c>
      <c r="AG144" s="2">
        <f>AG12/'Output-Calculation-sheet'!AG11*'Output-Calculation-sheet'!AG119</f>
        <v>3823422741.9239821</v>
      </c>
      <c r="AH144" s="2">
        <f>AH12/'Output-Calculation-sheet'!AH11*'Output-Calculation-sheet'!AH119</f>
        <v>2746644699.4685841</v>
      </c>
      <c r="AI144" s="2">
        <f>AI12/'Output-Calculation-sheet'!AI11*'Output-Calculation-sheet'!AI119</f>
        <v>1471788029.0525317</v>
      </c>
      <c r="AJ144" s="2">
        <f>AJ12/'Output-Calculation-sheet'!AJ11*'Output-Calculation-sheet'!AJ119</f>
        <v>2803380689.1523137</v>
      </c>
      <c r="AK144" s="2">
        <f>AK12/'Output-Calculation-sheet'!AK11*'Output-Calculation-sheet'!AK119</f>
        <v>471907204.42446285</v>
      </c>
      <c r="AL144" s="2">
        <f>AL12/'Output-Calculation-sheet'!AL11*'Output-Calculation-sheet'!AL119</f>
        <v>259117515.72151726</v>
      </c>
      <c r="AM144" s="2">
        <f>AM12/'Output-Calculation-sheet'!AM11*'Output-Calculation-sheet'!AM119</f>
        <v>4754802725.2192364</v>
      </c>
      <c r="AN144" s="2">
        <f>AN12/'Output-Calculation-sheet'!AN11*'Output-Calculation-sheet'!AN119</f>
        <v>1596163776.0709903</v>
      </c>
      <c r="AO144" s="2">
        <f>AO12/'Output-Calculation-sheet'!AO11*'Output-Calculation-sheet'!AO119</f>
        <v>3627645118.297914</v>
      </c>
      <c r="AP144" s="2">
        <f>AP12/'Output-Calculation-sheet'!AP11*'Output-Calculation-sheet'!AP119</f>
        <v>300576318.23696005</v>
      </c>
      <c r="AQ144" s="2">
        <f>AQ12/'Output-Calculation-sheet'!AQ11*'Output-Calculation-sheet'!AQ119</f>
        <v>241896629.06972185</v>
      </c>
      <c r="AR144" s="2">
        <f>AR12/'Output-Calculation-sheet'!AR11*'Output-Calculation-sheet'!AR119</f>
        <v>476732308.24163014</v>
      </c>
      <c r="AS144" s="2">
        <f>AS12/'Output-Calculation-sheet'!AS11*'Output-Calculation-sheet'!AS119</f>
        <v>7671921.9259990612</v>
      </c>
      <c r="AT144" s="2">
        <f>AT12/'Output-Calculation-sheet'!AT11*'Output-Calculation-sheet'!AT119</f>
        <v>449612162.23065007</v>
      </c>
      <c r="AU144" s="2">
        <f>AU12/'Output-Calculation-sheet'!AU11*'Output-Calculation-sheet'!AU119</f>
        <v>162878883.35852277</v>
      </c>
      <c r="AV144" s="2">
        <f>AV12/'Output-Calculation-sheet'!AV11*'Output-Calculation-sheet'!AV119</f>
        <v>520077679.47205329</v>
      </c>
      <c r="AW144" s="2">
        <f>AW12/'Output-Calculation-sheet'!AW11*'Output-Calculation-sheet'!AW119</f>
        <v>211582158.56109887</v>
      </c>
      <c r="AX144" s="2">
        <f>AX12/'Output-Calculation-sheet'!AX11*'Output-Calculation-sheet'!AX119</f>
        <v>574140467.29011726</v>
      </c>
      <c r="AY144" s="2">
        <f>AY12/'Output-Calculation-sheet'!AY11*'Output-Calculation-sheet'!AY119</f>
        <v>42735733.651248276</v>
      </c>
      <c r="AZ144" s="2">
        <f>AZ12/'Output-Calculation-sheet'!AZ11*'Output-Calculation-sheet'!AZ119</f>
        <v>232532708.46134526</v>
      </c>
      <c r="BA144" s="2">
        <f>BA12/'Output-Calculation-sheet'!BA11*'Output-Calculation-sheet'!BA119</f>
        <v>80443747.283559933</v>
      </c>
      <c r="BB144" s="2">
        <f>BB12/'Output-Calculation-sheet'!BB11*'Output-Calculation-sheet'!BB119</f>
        <v>50277332.146073543</v>
      </c>
      <c r="BC144" s="2">
        <f>BC12/'Output-Calculation-sheet'!BC11*'Output-Calculation-sheet'!BC119</f>
        <v>203455876.13069099</v>
      </c>
      <c r="BD144" s="2">
        <f>BD12/'Output-Calculation-sheet'!BD11*'Output-Calculation-sheet'!BD119</f>
        <v>18854003.282822363</v>
      </c>
      <c r="BE144" s="2">
        <f>BE12/'Output-Calculation-sheet'!BE11*'Output-Calculation-sheet'!BE119</f>
        <v>1409708128.4218314</v>
      </c>
      <c r="BF144" s="2">
        <f>BF12/'Output-Calculation-sheet'!BF11*'Output-Calculation-sheet'!BF119</f>
        <v>218626065.03257313</v>
      </c>
      <c r="BH144" s="2">
        <f t="shared" si="12"/>
        <v>146.51439822499106</v>
      </c>
    </row>
    <row r="146" spans="60:60" x14ac:dyDescent="0.25">
      <c r="BH146" s="2">
        <f>SUM(BH93:BH100)/SUM(BH60:BH67)</f>
        <v>1.1409902264715353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16.516839170386401</v>
      </c>
      <c r="D16" s="2">
        <f>D5/'Output-Calculation-sheet'!D4*'Output-Calculation-sheet'!D22</f>
        <v>180.92404142945045</v>
      </c>
      <c r="E16" s="2">
        <f>E5/'Output-Calculation-sheet'!E4*'Output-Calculation-sheet'!E22</f>
        <v>22.245230636841626</v>
      </c>
      <c r="F16" s="2">
        <f>F5/'Output-Calculation-sheet'!F4*'Output-Calculation-sheet'!F22</f>
        <v>48.595443341513345</v>
      </c>
      <c r="G16" s="2">
        <f>G5/'Output-Calculation-sheet'!G4*'Output-Calculation-sheet'!G22</f>
        <v>12.382871425003193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437.54281630162279</v>
      </c>
      <c r="K16" s="2">
        <f>K5/'Output-Calculation-sheet'!K4*'Output-Calculation-sheet'!K22</f>
        <v>0</v>
      </c>
      <c r="L16" s="2">
        <f>L5/'Output-Calculation-sheet'!L4*'Output-Calculation-sheet'!L22</f>
        <v>14.497793868287463</v>
      </c>
      <c r="M16" s="2">
        <f>M5/'Output-Calculation-sheet'!M4*'Output-Calculation-sheet'!M22</f>
        <v>19.342504443039605</v>
      </c>
      <c r="N16" s="2">
        <f>N5/'Output-Calculation-sheet'!N4*'Output-Calculation-sheet'!N22</f>
        <v>0</v>
      </c>
      <c r="O16" s="2">
        <f>O5/'Output-Calculation-sheet'!O4*'Output-Calculation-sheet'!O22</f>
        <v>47.253590964504227</v>
      </c>
      <c r="P16" s="2">
        <f>P5/'Output-Calculation-sheet'!P4*'Output-Calculation-sheet'!P22</f>
        <v>309.89003648299621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25.062565742290531</v>
      </c>
      <c r="U16" s="2">
        <f>U5/'Output-Calculation-sheet'!U4*'Output-Calculation-sheet'!U22</f>
        <v>67.167454209478038</v>
      </c>
      <c r="V16" s="2">
        <f>V5/'Output-Calculation-sheet'!V4*'Output-Calculation-sheet'!V22</f>
        <v>11.912986113102553</v>
      </c>
      <c r="W16" s="2">
        <f>W5/'Output-Calculation-sheet'!W4*'Output-Calculation-sheet'!W22</f>
        <v>0</v>
      </c>
      <c r="X16" s="2">
        <f>X5/'Output-Calculation-sheet'!X4*'Output-Calculation-sheet'!X22</f>
        <v>55.474103902079442</v>
      </c>
      <c r="Y16" s="2">
        <f>Y5/'Output-Calculation-sheet'!Y4*'Output-Calculation-sheet'!Y22</f>
        <v>41.327324223707947</v>
      </c>
      <c r="Z16" s="2">
        <f>Z5/'Output-Calculation-sheet'!Z4*'Output-Calculation-sheet'!Z22</f>
        <v>69.584159063808357</v>
      </c>
      <c r="AA16" s="2">
        <f>AA5/'Output-Calculation-sheet'!AA4*'Output-Calculation-sheet'!AA22</f>
        <v>0</v>
      </c>
      <c r="AB16" s="2">
        <f>AB5/'Output-Calculation-sheet'!AB4*'Output-Calculation-sheet'!AB22</f>
        <v>162.14093295398402</v>
      </c>
      <c r="AC16" s="2">
        <f>AC5/'Output-Calculation-sheet'!AC4*'Output-Calculation-sheet'!AC22</f>
        <v>42.808387270629723</v>
      </c>
      <c r="AD16" s="2">
        <f>AD5/'Output-Calculation-sheet'!AD4*'Output-Calculation-sheet'!AD22</f>
        <v>0</v>
      </c>
      <c r="AE16" s="2">
        <f>AE5/'Output-Calculation-sheet'!AE4*'Output-Calculation-sheet'!AE22</f>
        <v>12694.879548008361</v>
      </c>
      <c r="AF16" s="2">
        <f>AF5/'Output-Calculation-sheet'!AF4*'Output-Calculation-sheet'!AF22</f>
        <v>4032.0499615090885</v>
      </c>
      <c r="AG16" s="2">
        <f>AG5/'Output-Calculation-sheet'!AG4*'Output-Calculation-sheet'!AG22</f>
        <v>149.30873457938421</v>
      </c>
      <c r="AH16" s="2">
        <f>AH5/'Output-Calculation-sheet'!AH4*'Output-Calculation-sheet'!AH22</f>
        <v>498.58130615505587</v>
      </c>
      <c r="AI16" s="2">
        <f>AI5/'Output-Calculation-sheet'!AI4*'Output-Calculation-sheet'!AI22</f>
        <v>221.74963776871138</v>
      </c>
      <c r="AJ16" s="2">
        <f>AJ5/'Output-Calculation-sheet'!AJ4*'Output-Calculation-sheet'!AJ22</f>
        <v>260.06698918843574</v>
      </c>
      <c r="AK16" s="2">
        <f>AK5/'Output-Calculation-sheet'!AK4*'Output-Calculation-sheet'!AK22</f>
        <v>44.423575347348383</v>
      </c>
      <c r="AL16" s="2">
        <f>AL5/'Output-Calculation-sheet'!AL4*'Output-Calculation-sheet'!AL22</f>
        <v>29.635435141795114</v>
      </c>
      <c r="AM16" s="2">
        <f>AM5/'Output-Calculation-sheet'!AM4*'Output-Calculation-sheet'!AM22</f>
        <v>9.797562609131969</v>
      </c>
      <c r="AN16" s="2">
        <f>AN5/'Output-Calculation-sheet'!AN4*'Output-Calculation-sheet'!AN22</f>
        <v>20.098562450391039</v>
      </c>
      <c r="AO16" s="2">
        <f>AO5/'Output-Calculation-sheet'!AO4*'Output-Calculation-sheet'!AO22</f>
        <v>126.51274370726873</v>
      </c>
      <c r="AP16" s="2">
        <f>AP5/'Output-Calculation-sheet'!AP4*'Output-Calculation-sheet'!AP22</f>
        <v>25.109029063438495</v>
      </c>
      <c r="AQ16" s="2">
        <f>AQ5/'Output-Calculation-sheet'!AQ4*'Output-Calculation-sheet'!AQ22</f>
        <v>0</v>
      </c>
      <c r="AR16" s="2">
        <f>AR5/'Output-Calculation-sheet'!AR4*'Output-Calculation-sheet'!AR22</f>
        <v>2.4769470558382127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0.10668797113309275</v>
      </c>
      <c r="AV16" s="2">
        <f>AV5/'Output-Calculation-sheet'!AV4*'Output-Calculation-sheet'!AV22</f>
        <v>0</v>
      </c>
      <c r="AW16" s="2">
        <f>AW5/'Output-Calculation-sheet'!AW4*'Output-Calculation-sheet'!AW22</f>
        <v>47.813650793227907</v>
      </c>
      <c r="AX16" s="2">
        <f>AX5/'Output-Calculation-sheet'!AX4*'Output-Calculation-sheet'!AX22</f>
        <v>0.66436340201494715</v>
      </c>
      <c r="AY16" s="2">
        <f>AY5/'Output-Calculation-sheet'!AY4*'Output-Calculation-sheet'!AY22</f>
        <v>7.3917468571224001</v>
      </c>
      <c r="AZ16" s="2">
        <f>AZ5/'Output-Calculation-sheet'!AZ4*'Output-Calculation-sheet'!AZ22</f>
        <v>13.499330702502164</v>
      </c>
      <c r="BA16" s="2">
        <f>BA5/'Output-Calculation-sheet'!BA4*'Output-Calculation-sheet'!BA22</f>
        <v>8.1688184426801982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49.314780545998637</v>
      </c>
      <c r="BD16" s="2">
        <f>BD5/'Output-Calculation-sheet'!BD4*'Output-Calculation-sheet'!BD22</f>
        <v>3.0460253218414688</v>
      </c>
      <c r="BE16" s="2">
        <f>BE5/'Output-Calculation-sheet'!BE4*'Output-Calculation-sheet'!BE22</f>
        <v>298.20742676417274</v>
      </c>
      <c r="BF16" s="2">
        <f>BF5/'Output-Calculation-sheet'!BF4*'Output-Calculation-sheet'!BF22</f>
        <v>8.7226324937193702</v>
      </c>
      <c r="BH16" s="2">
        <f>SUM(B16:AI16,AK16:AM16,AP16,AR16:AS16,AU16,AW16:BF16)/1000</f>
        <v>19.738957904635221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49.877536472112517</v>
      </c>
      <c r="D17" s="2">
        <f>D6/'Output-Calculation-sheet'!D5*'Output-Calculation-sheet'!D23</f>
        <v>482.92128357894734</v>
      </c>
      <c r="E17" s="2">
        <f>E6/'Output-Calculation-sheet'!E5*'Output-Calculation-sheet'!E23</f>
        <v>62.933985953853075</v>
      </c>
      <c r="F17" s="2">
        <f>F6/'Output-Calculation-sheet'!F5*'Output-Calculation-sheet'!F23</f>
        <v>129.0203988187055</v>
      </c>
      <c r="G17" s="2">
        <f>G6/'Output-Calculation-sheet'!G5*'Output-Calculation-sheet'!G23</f>
        <v>38.378316244976155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1143.8210613617691</v>
      </c>
      <c r="K17" s="2">
        <f>K6/'Output-Calculation-sheet'!K5*'Output-Calculation-sheet'!K23</f>
        <v>0</v>
      </c>
      <c r="L17" s="2">
        <f>L6/'Output-Calculation-sheet'!L5*'Output-Calculation-sheet'!L23</f>
        <v>36.692029350438453</v>
      </c>
      <c r="M17" s="2">
        <f>M6/'Output-Calculation-sheet'!M5*'Output-Calculation-sheet'!M23</f>
        <v>53.043765307905161</v>
      </c>
      <c r="N17" s="2">
        <f>N6/'Output-Calculation-sheet'!N5*'Output-Calculation-sheet'!N23</f>
        <v>0</v>
      </c>
      <c r="O17" s="2">
        <f>O6/'Output-Calculation-sheet'!O5*'Output-Calculation-sheet'!O23</f>
        <v>198.14737956772882</v>
      </c>
      <c r="P17" s="2">
        <f>P6/'Output-Calculation-sheet'!P5*'Output-Calculation-sheet'!P23</f>
        <v>882.01906916057214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67.252338562657712</v>
      </c>
      <c r="U17" s="2">
        <f>U6/'Output-Calculation-sheet'!U5*'Output-Calculation-sheet'!U23</f>
        <v>164.48964920729188</v>
      </c>
      <c r="V17" s="2">
        <f>V6/'Output-Calculation-sheet'!V5*'Output-Calculation-sheet'!V23</f>
        <v>45.905770683148852</v>
      </c>
      <c r="W17" s="2">
        <f>W6/'Output-Calculation-sheet'!W5*'Output-Calculation-sheet'!W23</f>
        <v>0</v>
      </c>
      <c r="X17" s="2">
        <f>X6/'Output-Calculation-sheet'!X5*'Output-Calculation-sheet'!X23</f>
        <v>143.16413577269728</v>
      </c>
      <c r="Y17" s="2">
        <f>Y6/'Output-Calculation-sheet'!Y5*'Output-Calculation-sheet'!Y23</f>
        <v>106.29761394896974</v>
      </c>
      <c r="Z17" s="2">
        <f>Z6/'Output-Calculation-sheet'!Z5*'Output-Calculation-sheet'!Z23</f>
        <v>189.06720395941312</v>
      </c>
      <c r="AA17" s="2">
        <f>AA6/'Output-Calculation-sheet'!AA5*'Output-Calculation-sheet'!AA23</f>
        <v>0</v>
      </c>
      <c r="AB17" s="2">
        <f>AB6/'Output-Calculation-sheet'!AB5*'Output-Calculation-sheet'!AB23</f>
        <v>428.34729269473235</v>
      </c>
      <c r="AC17" s="2">
        <f>AC6/'Output-Calculation-sheet'!AC5*'Output-Calculation-sheet'!AC23</f>
        <v>116.14933959280154</v>
      </c>
      <c r="AD17" s="2">
        <f>AD6/'Output-Calculation-sheet'!AD5*'Output-Calculation-sheet'!AD23</f>
        <v>0</v>
      </c>
      <c r="AE17" s="2">
        <f>AE6/'Output-Calculation-sheet'!AE5*'Output-Calculation-sheet'!AE23</f>
        <v>33715.572056428689</v>
      </c>
      <c r="AF17" s="2">
        <f>AF6/'Output-Calculation-sheet'!AF5*'Output-Calculation-sheet'!AF23</f>
        <v>11543.017062097266</v>
      </c>
      <c r="AG17" s="2">
        <f>AG6/'Output-Calculation-sheet'!AG5*'Output-Calculation-sheet'!AG23</f>
        <v>249.44823852648315</v>
      </c>
      <c r="AH17" s="2">
        <f>AH6/'Output-Calculation-sheet'!AH5*'Output-Calculation-sheet'!AH23</f>
        <v>1365.1807545639394</v>
      </c>
      <c r="AI17" s="2">
        <f>AI6/'Output-Calculation-sheet'!AI5*'Output-Calculation-sheet'!AI23</f>
        <v>666.94448601903673</v>
      </c>
      <c r="AJ17" s="2">
        <f>AJ6/'Output-Calculation-sheet'!AJ5*'Output-Calculation-sheet'!AJ23</f>
        <v>519.51885163044005</v>
      </c>
      <c r="AK17" s="2">
        <f>AK6/'Output-Calculation-sheet'!AK5*'Output-Calculation-sheet'!AK23</f>
        <v>84.589975497995781</v>
      </c>
      <c r="AL17" s="2">
        <f>AL6/'Output-Calculation-sheet'!AL5*'Output-Calculation-sheet'!AL23</f>
        <v>81.36490798522594</v>
      </c>
      <c r="AM17" s="2">
        <f>AM6/'Output-Calculation-sheet'!AM5*'Output-Calculation-sheet'!AM23</f>
        <v>16.979211223620165</v>
      </c>
      <c r="AN17" s="2">
        <f>AN6/'Output-Calculation-sheet'!AN5*'Output-Calculation-sheet'!AN23</f>
        <v>42.14159945516505</v>
      </c>
      <c r="AO17" s="2">
        <f>AO6/'Output-Calculation-sheet'!AO5*'Output-Calculation-sheet'!AO23</f>
        <v>0</v>
      </c>
      <c r="AP17" s="2">
        <f>AP6/'Output-Calculation-sheet'!AP5*'Output-Calculation-sheet'!AP23</f>
        <v>68.108952891638822</v>
      </c>
      <c r="AQ17" s="2">
        <f>AQ6/'Output-Calculation-sheet'!AQ5*'Output-Calculation-sheet'!AQ23</f>
        <v>0</v>
      </c>
      <c r="AR17" s="2">
        <f>AR6/'Output-Calculation-sheet'!AR5*'Output-Calculation-sheet'!AR23</f>
        <v>6.4351193876404409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0.27093990169548771</v>
      </c>
      <c r="AV17" s="2">
        <f>AV6/'Output-Calculation-sheet'!AV5*'Output-Calculation-sheet'!AV23</f>
        <v>0</v>
      </c>
      <c r="AW17" s="2">
        <f>AW6/'Output-Calculation-sheet'!AW5*'Output-Calculation-sheet'!AW23</f>
        <v>123.84805375487528</v>
      </c>
      <c r="AX17" s="2">
        <f>AX6/'Output-Calculation-sheet'!AX5*'Output-Calculation-sheet'!AX23</f>
        <v>1.7822214220395129</v>
      </c>
      <c r="AY17" s="2">
        <f>AY6/'Output-Calculation-sheet'!AY5*'Output-Calculation-sheet'!AY23</f>
        <v>18.665533458784626</v>
      </c>
      <c r="AZ17" s="2">
        <f>AZ6/'Output-Calculation-sheet'!AZ5*'Output-Calculation-sheet'!AZ23</f>
        <v>37.888210831631689</v>
      </c>
      <c r="BA17" s="2">
        <f>BA6/'Output-Calculation-sheet'!BA5*'Output-Calculation-sheet'!BA23</f>
        <v>23.249344708555988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125.98226658292963</v>
      </c>
      <c r="BD17" s="2">
        <f>BD6/'Output-Calculation-sheet'!BD5*'Output-Calculation-sheet'!BD23</f>
        <v>7.7863902808717107</v>
      </c>
      <c r="BE17" s="2">
        <f>BE6/'Output-Calculation-sheet'!BE5*'Output-Calculation-sheet'!BE23</f>
        <v>894.62212243134638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53.393747943567817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99.889572959312517</v>
      </c>
      <c r="D18" s="2">
        <f>D7/'Output-Calculation-sheet'!D6*'Output-Calculation-sheet'!D24</f>
        <v>886.23945109756175</v>
      </c>
      <c r="E18" s="2">
        <f>E7/'Output-Calculation-sheet'!E6*'Output-Calculation-sheet'!E24</f>
        <v>120.32743843920046</v>
      </c>
      <c r="F18" s="2">
        <f>F7/'Output-Calculation-sheet'!F6*'Output-Calculation-sheet'!F24</f>
        <v>234.75879126762419</v>
      </c>
      <c r="G18" s="2">
        <f>G7/'Output-Calculation-sheet'!G6*'Output-Calculation-sheet'!G24</f>
        <v>78.316210733997337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2060.5304246650412</v>
      </c>
      <c r="K18" s="2">
        <f>K7/'Output-Calculation-sheet'!K6*'Output-Calculation-sheet'!K24</f>
        <v>0</v>
      </c>
      <c r="L18" s="2">
        <f>L7/'Output-Calculation-sheet'!L6*'Output-Calculation-sheet'!L24</f>
        <v>64.020011569938006</v>
      </c>
      <c r="M18" s="2">
        <f>M7/'Output-Calculation-sheet'!M6*'Output-Calculation-sheet'!M24</f>
        <v>98.935262393909923</v>
      </c>
      <c r="N18" s="2">
        <f>N7/'Output-Calculation-sheet'!N6*'Output-Calculation-sheet'!N24</f>
        <v>0</v>
      </c>
      <c r="O18" s="2">
        <f>O7/'Output-Calculation-sheet'!O6*'Output-Calculation-sheet'!O24</f>
        <v>477.43563261676064</v>
      </c>
      <c r="P18" s="2">
        <f>P7/'Output-Calculation-sheet'!P6*'Output-Calculation-sheet'!P24</f>
        <v>1710.1632183711145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122.82721504480932</v>
      </c>
      <c r="U18" s="2">
        <f>U7/'Output-Calculation-sheet'!U6*'Output-Calculation-sheet'!U24</f>
        <v>275.487042536236</v>
      </c>
      <c r="V18" s="2">
        <f>V7/'Output-Calculation-sheet'!V6*'Output-Calculation-sheet'!V24</f>
        <v>105.8130306902968</v>
      </c>
      <c r="W18" s="2">
        <f>W7/'Output-Calculation-sheet'!W6*'Output-Calculation-sheet'!W24</f>
        <v>0</v>
      </c>
      <c r="X18" s="2">
        <f>X7/'Output-Calculation-sheet'!X6*'Output-Calculation-sheet'!X24</f>
        <v>253.57633678382575</v>
      </c>
      <c r="Y18" s="2">
        <f>Y7/'Output-Calculation-sheet'!Y6*'Output-Calculation-sheet'!Y24</f>
        <v>214.87565400973827</v>
      </c>
      <c r="Z18" s="2">
        <f>Z7/'Output-Calculation-sheet'!Z6*'Output-Calculation-sheet'!Z24</f>
        <v>350.81165101008781</v>
      </c>
      <c r="AA18" s="2">
        <f>AA7/'Output-Calculation-sheet'!AA6*'Output-Calculation-sheet'!AA24</f>
        <v>0</v>
      </c>
      <c r="AB18" s="2">
        <f>AB7/'Output-Calculation-sheet'!AB6*'Output-Calculation-sheet'!AB24</f>
        <v>776.59929003905836</v>
      </c>
      <c r="AC18" s="2">
        <f>AC7/'Output-Calculation-sheet'!AC6*'Output-Calculation-sheet'!AC24</f>
        <v>214.78800691502997</v>
      </c>
      <c r="AD18" s="2">
        <f>AD7/'Output-Calculation-sheet'!AD6*'Output-Calculation-sheet'!AD24</f>
        <v>0</v>
      </c>
      <c r="AE18" s="2">
        <f>AE7/'Output-Calculation-sheet'!AE6*'Output-Calculation-sheet'!AE24</f>
        <v>61578.377220478338</v>
      </c>
      <c r="AF18" s="2">
        <f>AF7/'Output-Calculation-sheet'!AF6*'Output-Calculation-sheet'!AF24</f>
        <v>22600.091064680069</v>
      </c>
      <c r="AG18" s="2">
        <f>AG7/'Output-Calculation-sheet'!AG6*'Output-Calculation-sheet'!AG24</f>
        <v>334.41843750990978</v>
      </c>
      <c r="AH18" s="2">
        <f>AH7/'Output-Calculation-sheet'!AH6*'Output-Calculation-sheet'!AH24</f>
        <v>2559.0531705399712</v>
      </c>
      <c r="AI18" s="2">
        <f>AI7/'Output-Calculation-sheet'!AI6*'Output-Calculation-sheet'!AI24</f>
        <v>1334.9146251593704</v>
      </c>
      <c r="AJ18" s="2">
        <f>AJ7/'Output-Calculation-sheet'!AJ6*'Output-Calculation-sheet'!AJ24</f>
        <v>733.0278777749736</v>
      </c>
      <c r="AK18" s="2">
        <f>AK7/'Output-Calculation-sheet'!AK6*'Output-Calculation-sheet'!AK24</f>
        <v>92.272591114892435</v>
      </c>
      <c r="AL18" s="2">
        <f>AL7/'Output-Calculation-sheet'!AL6*'Output-Calculation-sheet'!AL24</f>
        <v>156.93649868564205</v>
      </c>
      <c r="AM18" s="2">
        <f>AM7/'Output-Calculation-sheet'!AM6*'Output-Calculation-sheet'!AM24</f>
        <v>22.64437844444253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127.46400061148826</v>
      </c>
      <c r="AQ18" s="2">
        <f>AQ7/'Output-Calculation-sheet'!AQ6*'Output-Calculation-sheet'!AQ24</f>
        <v>0</v>
      </c>
      <c r="AR18" s="2">
        <f>AR7/'Output-Calculation-sheet'!AR6*'Output-Calculation-sheet'!AR24</f>
        <v>11.451027179910158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0.47217906090825995</v>
      </c>
      <c r="AV18" s="2">
        <f>AV7/'Output-Calculation-sheet'!AV6*'Output-Calculation-sheet'!AV24</f>
        <v>0</v>
      </c>
      <c r="AW18" s="2">
        <f>AW7/'Output-Calculation-sheet'!AW6*'Output-Calculation-sheet'!AW24</f>
        <v>220.60129258760344</v>
      </c>
      <c r="AX18" s="2">
        <f>AX7/'Output-Calculation-sheet'!AX6*'Output-Calculation-sheet'!AX24</f>
        <v>3.2756299559765432</v>
      </c>
      <c r="AY18" s="2">
        <f>AY7/'Output-Calculation-sheet'!AY6*'Output-Calculation-sheet'!AY24</f>
        <v>32.335387497603556</v>
      </c>
      <c r="AZ18" s="2">
        <f>AZ7/'Output-Calculation-sheet'!AZ6*'Output-Calculation-sheet'!AZ24</f>
        <v>71.703015885942889</v>
      </c>
      <c r="BA18" s="2">
        <f>BA7/'Output-Calculation-sheet'!BA6*'Output-Calculation-sheet'!BA24</f>
        <v>45.023029115447898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221.21072301181488</v>
      </c>
      <c r="BD18" s="2">
        <f>BD7/'Output-Calculation-sheet'!BD6*'Output-Calculation-sheet'!BD24</f>
        <v>13.65306376179573</v>
      </c>
      <c r="BE18" s="2">
        <f>BE7/'Output-Calculation-sheet'!BE6*'Output-Calculation-sheet'!BE24</f>
        <v>2080.7376022976209</v>
      </c>
      <c r="BF18" s="2">
        <f>BF7/'Output-Calculation-sheet'!BF6*'Output-Calculation-sheet'!BF24</f>
        <v>0</v>
      </c>
      <c r="BH18" s="2">
        <f t="shared" si="0"/>
        <v>99.697200244402509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141.51867469088916</v>
      </c>
      <c r="D19" s="2">
        <f>D8/'Output-Calculation-sheet'!D7*'Output-Calculation-sheet'!D25</f>
        <v>1311.2811139878718</v>
      </c>
      <c r="E19" s="2">
        <f>E8/'Output-Calculation-sheet'!E7*'Output-Calculation-sheet'!E25</f>
        <v>173.21746151297478</v>
      </c>
      <c r="F19" s="2">
        <f>F8/'Output-Calculation-sheet'!F7*'Output-Calculation-sheet'!F25</f>
        <v>344.85005890240399</v>
      </c>
      <c r="G19" s="2">
        <f>G8/'Output-Calculation-sheet'!G7*'Output-Calculation-sheet'!G25</f>
        <v>109.06849808431998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3321.6984518462068</v>
      </c>
      <c r="K19" s="2">
        <f>K8/'Output-Calculation-sheet'!K7*'Output-Calculation-sheet'!K25</f>
        <v>0</v>
      </c>
      <c r="L19" s="2">
        <f>L8/'Output-Calculation-sheet'!L7*'Output-Calculation-sheet'!L25</f>
        <v>92.556037427127208</v>
      </c>
      <c r="M19" s="2">
        <f>M8/'Output-Calculation-sheet'!M7*'Output-Calculation-sheet'!M25</f>
        <v>150.84486838977534</v>
      </c>
      <c r="N19" s="2">
        <f>N8/'Output-Calculation-sheet'!N7*'Output-Calculation-sheet'!N25</f>
        <v>0</v>
      </c>
      <c r="O19" s="2">
        <f>O8/'Output-Calculation-sheet'!O7*'Output-Calculation-sheet'!O25</f>
        <v>646.51615858191076</v>
      </c>
      <c r="P19" s="2">
        <f>P8/'Output-Calculation-sheet'!P7*'Output-Calculation-sheet'!P25</f>
        <v>2527.3959865007409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165.00402108965929</v>
      </c>
      <c r="U19" s="2">
        <f>U8/'Output-Calculation-sheet'!U7*'Output-Calculation-sheet'!U25</f>
        <v>401.94517981074017</v>
      </c>
      <c r="V19" s="2">
        <f>V8/'Output-Calculation-sheet'!V7*'Output-Calculation-sheet'!V25</f>
        <v>110.29343553992955</v>
      </c>
      <c r="W19" s="2">
        <f>W8/'Output-Calculation-sheet'!W7*'Output-Calculation-sheet'!W25</f>
        <v>0</v>
      </c>
      <c r="X19" s="2">
        <f>X8/'Output-Calculation-sheet'!X7*'Output-Calculation-sheet'!X25</f>
        <v>371.44419226895371</v>
      </c>
      <c r="Y19" s="2">
        <f>Y8/'Output-Calculation-sheet'!Y7*'Output-Calculation-sheet'!Y25</f>
        <v>315.27923289093656</v>
      </c>
      <c r="Z19" s="2">
        <f>Z8/'Output-Calculation-sheet'!Z7*'Output-Calculation-sheet'!Z25</f>
        <v>508.69706425442547</v>
      </c>
      <c r="AA19" s="2">
        <f>AA8/'Output-Calculation-sheet'!AA7*'Output-Calculation-sheet'!AA25</f>
        <v>0</v>
      </c>
      <c r="AB19" s="2">
        <f>AB8/'Output-Calculation-sheet'!AB7*'Output-Calculation-sheet'!AB25</f>
        <v>1186.7209290247888</v>
      </c>
      <c r="AC19" s="2">
        <f>AC8/'Output-Calculation-sheet'!AC7*'Output-Calculation-sheet'!AC25</f>
        <v>300.86831157645548</v>
      </c>
      <c r="AD19" s="2">
        <f>AD8/'Output-Calculation-sheet'!AD7*'Output-Calculation-sheet'!AD25</f>
        <v>0</v>
      </c>
      <c r="AE19" s="2">
        <f>AE8/'Output-Calculation-sheet'!AE7*'Output-Calculation-sheet'!AE25</f>
        <v>93848.095214485453</v>
      </c>
      <c r="AF19" s="2">
        <f>AF8/'Output-Calculation-sheet'!AF7*'Output-Calculation-sheet'!AF25</f>
        <v>34387.263803229333</v>
      </c>
      <c r="AG19" s="2">
        <f>AG8/'Output-Calculation-sheet'!AG7*'Output-Calculation-sheet'!AG25</f>
        <v>548.82889821724507</v>
      </c>
      <c r="AH19" s="2">
        <f>AH8/'Output-Calculation-sheet'!AH7*'Output-Calculation-sheet'!AH25</f>
        <v>3878.70678596478</v>
      </c>
      <c r="AI19" s="2">
        <f>AI8/'Output-Calculation-sheet'!AI7*'Output-Calculation-sheet'!AI25</f>
        <v>2080.8618567236426</v>
      </c>
      <c r="AJ19" s="2">
        <f>AJ8/'Output-Calculation-sheet'!AJ7*'Output-Calculation-sheet'!AJ25</f>
        <v>1103.3514635739261</v>
      </c>
      <c r="AK19" s="2">
        <f>AK8/'Output-Calculation-sheet'!AK7*'Output-Calculation-sheet'!AK25</f>
        <v>254.89463162332896</v>
      </c>
      <c r="AL19" s="2">
        <f>AL8/'Output-Calculation-sheet'!AL7*'Output-Calculation-sheet'!AL25</f>
        <v>252.29898545117885</v>
      </c>
      <c r="AM19" s="2">
        <f>AM8/'Output-Calculation-sheet'!AM7*'Output-Calculation-sheet'!AM25</f>
        <v>38.892585048804548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195.21003826694479</v>
      </c>
      <c r="AQ19" s="2">
        <f>AQ8/'Output-Calculation-sheet'!AQ7*'Output-Calculation-sheet'!AQ25</f>
        <v>0</v>
      </c>
      <c r="AR19" s="2">
        <f>AR8/'Output-Calculation-sheet'!AR7*'Output-Calculation-sheet'!AR25</f>
        <v>19.820961810765809</v>
      </c>
      <c r="AS19" s="2">
        <f>AS8/'Output-Calculation-sheet'!AS7*'Output-Calculation-sheet'!AS25</f>
        <v>46.470742154133966</v>
      </c>
      <c r="AT19" s="2">
        <f>AT8/'Output-Calculation-sheet'!AT7*'Output-Calculation-sheet'!AT25</f>
        <v>0</v>
      </c>
      <c r="AU19" s="2">
        <f>AU8/'Output-Calculation-sheet'!AU7*'Output-Calculation-sheet'!AU25</f>
        <v>0.77931896028337311</v>
      </c>
      <c r="AV19" s="2">
        <f>AV8/'Output-Calculation-sheet'!AV7*'Output-Calculation-sheet'!AV25</f>
        <v>0</v>
      </c>
      <c r="AW19" s="2">
        <f>AW8/'Output-Calculation-sheet'!AW7*'Output-Calculation-sheet'!AW25</f>
        <v>325.48981732471202</v>
      </c>
      <c r="AX19" s="2">
        <f>AX8/'Output-Calculation-sheet'!AX7*'Output-Calculation-sheet'!AX25</f>
        <v>5.1642817062617317</v>
      </c>
      <c r="AY19" s="2">
        <f>AY8/'Output-Calculation-sheet'!AY7*'Output-Calculation-sheet'!AY25</f>
        <v>46.630731356173783</v>
      </c>
      <c r="AZ19" s="2">
        <f>AZ8/'Output-Calculation-sheet'!AZ7*'Output-Calculation-sheet'!AZ25</f>
        <v>99.913082619889053</v>
      </c>
      <c r="BA19" s="2">
        <f>BA8/'Output-Calculation-sheet'!BA7*'Output-Calculation-sheet'!BA25</f>
        <v>66.240749201013742</v>
      </c>
      <c r="BB19" s="2">
        <f>BB8/'Output-Calculation-sheet'!BB7*'Output-Calculation-sheet'!BB25</f>
        <v>49.473676564057037</v>
      </c>
      <c r="BC19" s="2">
        <f>BC8/'Output-Calculation-sheet'!BC7*'Output-Calculation-sheet'!BC25</f>
        <v>338.4448164829264</v>
      </c>
      <c r="BD19" s="2">
        <f>BD8/'Output-Calculation-sheet'!BD7*'Output-Calculation-sheet'!BD25</f>
        <v>20.003785935764842</v>
      </c>
      <c r="BE19" s="2">
        <f>BE8/'Output-Calculation-sheet'!BE7*'Output-Calculation-sheet'!BE25</f>
        <v>3239.4847323749032</v>
      </c>
      <c r="BF19" s="2">
        <f>BF8/'Output-Calculation-sheet'!BF7*'Output-Calculation-sheet'!BF25</f>
        <v>0</v>
      </c>
      <c r="BH19" s="2">
        <f t="shared" si="0"/>
        <v>151.92216917188165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181.04742824419003</v>
      </c>
      <c r="D20" s="2">
        <f>D9/'Output-Calculation-sheet'!D8*'Output-Calculation-sheet'!D26</f>
        <v>1727.9169135078671</v>
      </c>
      <c r="E20" s="2">
        <f>E9/'Output-Calculation-sheet'!E8*'Output-Calculation-sheet'!E26</f>
        <v>223.85065979332799</v>
      </c>
      <c r="F20" s="2">
        <f>F9/'Output-Calculation-sheet'!F8*'Output-Calculation-sheet'!F26</f>
        <v>450.11320684346697</v>
      </c>
      <c r="G20" s="2">
        <f>G9/'Output-Calculation-sheet'!G8*'Output-Calculation-sheet'!G26</f>
        <v>134.29544167215414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4376.7149337198634</v>
      </c>
      <c r="K20" s="2">
        <f>K9/'Output-Calculation-sheet'!K8*'Output-Calculation-sheet'!K26</f>
        <v>0</v>
      </c>
      <c r="L20" s="2">
        <f>L9/'Output-Calculation-sheet'!L8*'Output-Calculation-sheet'!L26</f>
        <v>122.03367340504202</v>
      </c>
      <c r="M20" s="2">
        <f>M9/'Output-Calculation-sheet'!M8*'Output-Calculation-sheet'!M26</f>
        <v>208.09694873921131</v>
      </c>
      <c r="N20" s="2">
        <f>N9/'Output-Calculation-sheet'!N8*'Output-Calculation-sheet'!N26</f>
        <v>0</v>
      </c>
      <c r="O20" s="2">
        <f>O9/'Output-Calculation-sheet'!O8*'Output-Calculation-sheet'!O26</f>
        <v>817.81900634204067</v>
      </c>
      <c r="P20" s="2">
        <f>P9/'Output-Calculation-sheet'!P8*'Output-Calculation-sheet'!P26</f>
        <v>3375.195151240845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202.16362373088756</v>
      </c>
      <c r="U20" s="2">
        <f>U9/'Output-Calculation-sheet'!U8*'Output-Calculation-sheet'!U26</f>
        <v>522.26085505504079</v>
      </c>
      <c r="V20" s="2">
        <f>V9/'Output-Calculation-sheet'!V8*'Output-Calculation-sheet'!V26</f>
        <v>92.627791268950517</v>
      </c>
      <c r="W20" s="2">
        <f>W9/'Output-Calculation-sheet'!W8*'Output-Calculation-sheet'!W26</f>
        <v>0</v>
      </c>
      <c r="X20" s="2">
        <f>X9/'Output-Calculation-sheet'!X8*'Output-Calculation-sheet'!X26</f>
        <v>490.63257592517596</v>
      </c>
      <c r="Y20" s="2">
        <f>Y9/'Output-Calculation-sheet'!Y8*'Output-Calculation-sheet'!Y26</f>
        <v>416.03957888012343</v>
      </c>
      <c r="Z20" s="2">
        <f>Z9/'Output-Calculation-sheet'!Z8*'Output-Calculation-sheet'!Z26</f>
        <v>667.66202259981299</v>
      </c>
      <c r="AA20" s="2">
        <f>AA9/'Output-Calculation-sheet'!AA8*'Output-Calculation-sheet'!AA26</f>
        <v>0</v>
      </c>
      <c r="AB20" s="2">
        <f>AB9/'Output-Calculation-sheet'!AB8*'Output-Calculation-sheet'!AB26</f>
        <v>1617.7129248994363</v>
      </c>
      <c r="AC20" s="2">
        <f>AC9/'Output-Calculation-sheet'!AC8*'Output-Calculation-sheet'!AC26</f>
        <v>373.43037015301206</v>
      </c>
      <c r="AD20" s="2">
        <f>AD9/'Output-Calculation-sheet'!AD8*'Output-Calculation-sheet'!AD26</f>
        <v>0</v>
      </c>
      <c r="AE20" s="2">
        <f>AE9/'Output-Calculation-sheet'!AE8*'Output-Calculation-sheet'!AE26</f>
        <v>132130.10774888666</v>
      </c>
      <c r="AF20" s="2">
        <f>AF9/'Output-Calculation-sheet'!AF8*'Output-Calculation-sheet'!AF26</f>
        <v>47015.396772031454</v>
      </c>
      <c r="AG20" s="2">
        <f>AG9/'Output-Calculation-sheet'!AG8*'Output-Calculation-sheet'!AG26</f>
        <v>760.69868777251986</v>
      </c>
      <c r="AH20" s="2">
        <f>AH9/'Output-Calculation-sheet'!AH8*'Output-Calculation-sheet'!AH26</f>
        <v>5332.3782212474316</v>
      </c>
      <c r="AI20" s="2">
        <f>AI9/'Output-Calculation-sheet'!AI8*'Output-Calculation-sheet'!AI26</f>
        <v>2771.991479217621</v>
      </c>
      <c r="AJ20" s="2">
        <f>AJ9/'Output-Calculation-sheet'!AJ8*'Output-Calculation-sheet'!AJ26</f>
        <v>1456.7776926049178</v>
      </c>
      <c r="AK20" s="2">
        <f>AK9/'Output-Calculation-sheet'!AK8*'Output-Calculation-sheet'!AK26</f>
        <v>340.48191585566076</v>
      </c>
      <c r="AL20" s="2">
        <f>AL9/'Output-Calculation-sheet'!AL8*'Output-Calculation-sheet'!AL26</f>
        <v>340.65540598186323</v>
      </c>
      <c r="AM20" s="2">
        <f>AM9/'Output-Calculation-sheet'!AM8*'Output-Calculation-sheet'!AM26</f>
        <v>54.347026094674149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268.58795688326268</v>
      </c>
      <c r="AQ20" s="2">
        <f>AQ9/'Output-Calculation-sheet'!AQ8*'Output-Calculation-sheet'!AQ26</f>
        <v>0</v>
      </c>
      <c r="AR20" s="2">
        <f>AR9/'Output-Calculation-sheet'!AR8*'Output-Calculation-sheet'!AR26</f>
        <v>30.427389954603132</v>
      </c>
      <c r="AS20" s="2">
        <f>AS9/'Output-Calculation-sheet'!AS8*'Output-Calculation-sheet'!AS26</f>
        <v>14.90621814784334</v>
      </c>
      <c r="AT20" s="2">
        <f>AT9/'Output-Calculation-sheet'!AT8*'Output-Calculation-sheet'!AT26</f>
        <v>0</v>
      </c>
      <c r="AU20" s="2">
        <f>AU9/'Output-Calculation-sheet'!AU8*'Output-Calculation-sheet'!AU26</f>
        <v>1.1297367267873746</v>
      </c>
      <c r="AV20" s="2">
        <f>AV9/'Output-Calculation-sheet'!AV8*'Output-Calculation-sheet'!AV26</f>
        <v>0</v>
      </c>
      <c r="AW20" s="2">
        <f>AW9/'Output-Calculation-sheet'!AW8*'Output-Calculation-sheet'!AW26</f>
        <v>445.5532605885968</v>
      </c>
      <c r="AX20" s="2">
        <f>AX9/'Output-Calculation-sheet'!AX8*'Output-Calculation-sheet'!AX26</f>
        <v>7.2587897867084106</v>
      </c>
      <c r="AY20" s="2">
        <f>AY9/'Output-Calculation-sheet'!AY8*'Output-Calculation-sheet'!AY26</f>
        <v>61.67264931215243</v>
      </c>
      <c r="AZ20" s="2">
        <f>AZ9/'Output-Calculation-sheet'!AZ8*'Output-Calculation-sheet'!AZ26</f>
        <v>123.20404400321199</v>
      </c>
      <c r="BA20" s="2">
        <f>BA9/'Output-Calculation-sheet'!BA8*'Output-Calculation-sheet'!BA26</f>
        <v>89.459269871770289</v>
      </c>
      <c r="BB20" s="2">
        <f>BB9/'Output-Calculation-sheet'!BB8*'Output-Calculation-sheet'!BB26</f>
        <v>65.359538828344768</v>
      </c>
      <c r="BC20" s="2">
        <f>BC9/'Output-Calculation-sheet'!BC8*'Output-Calculation-sheet'!BC26</f>
        <v>439.38769090109037</v>
      </c>
      <c r="BD20" s="2">
        <f>BD9/'Output-Calculation-sheet'!BD8*'Output-Calculation-sheet'!BD26</f>
        <v>25.942577803475523</v>
      </c>
      <c r="BE20" s="2">
        <f>BE9/'Output-Calculation-sheet'!BE8*'Output-Calculation-sheet'!BE26</f>
        <v>4266.1764504073726</v>
      </c>
      <c r="BF20" s="2">
        <f>BF9/'Output-Calculation-sheet'!BF8*'Output-Calculation-sheet'!BF26</f>
        <v>0</v>
      </c>
      <c r="BH20" s="2">
        <f t="shared" si="0"/>
        <v>210.5847359363236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216.89480752135086</v>
      </c>
      <c r="D21" s="2">
        <f>D10/'Output-Calculation-sheet'!D9*'Output-Calculation-sheet'!D27</f>
        <v>2172.7920750841272</v>
      </c>
      <c r="E21" s="2">
        <f>E10/'Output-Calculation-sheet'!E9*'Output-Calculation-sheet'!E27</f>
        <v>273.85885204511305</v>
      </c>
      <c r="F21" s="2">
        <f>F10/'Output-Calculation-sheet'!F9*'Output-Calculation-sheet'!F27</f>
        <v>550.31393793047516</v>
      </c>
      <c r="G21" s="2">
        <f>G10/'Output-Calculation-sheet'!G9*'Output-Calculation-sheet'!G27</f>
        <v>155.36754840684145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5355.2052746654481</v>
      </c>
      <c r="K21" s="2">
        <f>K10/'Output-Calculation-sheet'!K9*'Output-Calculation-sheet'!K27</f>
        <v>0</v>
      </c>
      <c r="L21" s="2">
        <f>L10/'Output-Calculation-sheet'!L9*'Output-Calculation-sheet'!L27</f>
        <v>150.8922244196863</v>
      </c>
      <c r="M21" s="2">
        <f>M10/'Output-Calculation-sheet'!M9*'Output-Calculation-sheet'!M27</f>
        <v>252.83058700686723</v>
      </c>
      <c r="N21" s="2">
        <f>N10/'Output-Calculation-sheet'!N9*'Output-Calculation-sheet'!N27</f>
        <v>0</v>
      </c>
      <c r="O21" s="2">
        <f>O10/'Output-Calculation-sheet'!O9*'Output-Calculation-sheet'!O27</f>
        <v>968.5059793817494</v>
      </c>
      <c r="P21" s="2">
        <f>P10/'Output-Calculation-sheet'!P9*'Output-Calculation-sheet'!P27</f>
        <v>4247.4673040494481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228.7360475643577</v>
      </c>
      <c r="U21" s="2">
        <f>U10/'Output-Calculation-sheet'!U9*'Output-Calculation-sheet'!U27</f>
        <v>635.85415663440074</v>
      </c>
      <c r="V21" s="2">
        <f>V10/'Output-Calculation-sheet'!V9*'Output-Calculation-sheet'!V27</f>
        <v>49.578298523203031</v>
      </c>
      <c r="W21" s="2">
        <f>W10/'Output-Calculation-sheet'!W9*'Output-Calculation-sheet'!W27</f>
        <v>0</v>
      </c>
      <c r="X21" s="2">
        <f>X10/'Output-Calculation-sheet'!X9*'Output-Calculation-sheet'!X27</f>
        <v>623.14343285313782</v>
      </c>
      <c r="Y21" s="2">
        <f>Y10/'Output-Calculation-sheet'!Y9*'Output-Calculation-sheet'!Y27</f>
        <v>511.26611455494401</v>
      </c>
      <c r="Z21" s="2">
        <f>Z10/'Output-Calculation-sheet'!Z9*'Output-Calculation-sheet'!Z27</f>
        <v>821.44440667382491</v>
      </c>
      <c r="AA21" s="2">
        <f>AA10/'Output-Calculation-sheet'!AA9*'Output-Calculation-sheet'!AA27</f>
        <v>0</v>
      </c>
      <c r="AB21" s="2">
        <f>AB10/'Output-Calculation-sheet'!AB9*'Output-Calculation-sheet'!AB27</f>
        <v>1979.1570072910531</v>
      </c>
      <c r="AC21" s="2">
        <f>AC10/'Output-Calculation-sheet'!AC9*'Output-Calculation-sheet'!AC27</f>
        <v>433.46762123130327</v>
      </c>
      <c r="AD21" s="2">
        <f>AD10/'Output-Calculation-sheet'!AD9*'Output-Calculation-sheet'!AD27</f>
        <v>0</v>
      </c>
      <c r="AE21" s="2">
        <f>AE10/'Output-Calculation-sheet'!AE9*'Output-Calculation-sheet'!AE27</f>
        <v>165269.69755604802</v>
      </c>
      <c r="AF21" s="2">
        <f>AF10/'Output-Calculation-sheet'!AF9*'Output-Calculation-sheet'!AF27</f>
        <v>60290.318664952807</v>
      </c>
      <c r="AG21" s="2">
        <f>AG10/'Output-Calculation-sheet'!AG9*'Output-Calculation-sheet'!AG27</f>
        <v>977.46596806185858</v>
      </c>
      <c r="AH21" s="2">
        <f>AH10/'Output-Calculation-sheet'!AH9*'Output-Calculation-sheet'!AH27</f>
        <v>6585.4241859651856</v>
      </c>
      <c r="AI21" s="2">
        <f>AI10/'Output-Calculation-sheet'!AI9*'Output-Calculation-sheet'!AI27</f>
        <v>3431.4019192537012</v>
      </c>
      <c r="AJ21" s="2">
        <f>AJ10/'Output-Calculation-sheet'!AJ9*'Output-Calculation-sheet'!AJ27</f>
        <v>1792.9066897329399</v>
      </c>
      <c r="AK21" s="2">
        <f>AK10/'Output-Calculation-sheet'!AK9*'Output-Calculation-sheet'!AK27</f>
        <v>431.60120968794672</v>
      </c>
      <c r="AL21" s="2">
        <f>AL10/'Output-Calculation-sheet'!AL9*'Output-Calculation-sheet'!AL27</f>
        <v>426.51503706275366</v>
      </c>
      <c r="AM21" s="2">
        <f>AM10/'Output-Calculation-sheet'!AM9*'Output-Calculation-sheet'!AM27</f>
        <v>70.755473186270848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332.05170663855705</v>
      </c>
      <c r="AQ21" s="2">
        <f>AQ10/'Output-Calculation-sheet'!AQ9*'Output-Calculation-sheet'!AQ27</f>
        <v>0</v>
      </c>
      <c r="AR21" s="2">
        <f>AR10/'Output-Calculation-sheet'!AR9*'Output-Calculation-sheet'!AR27</f>
        <v>43.766314803514845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1.5369956424504938</v>
      </c>
      <c r="AV21" s="2">
        <f>AV10/'Output-Calculation-sheet'!AV9*'Output-Calculation-sheet'!AV27</f>
        <v>0</v>
      </c>
      <c r="AW21" s="2">
        <f>AW10/'Output-Calculation-sheet'!AW9*'Output-Calculation-sheet'!AW27</f>
        <v>532.60701199910773</v>
      </c>
      <c r="AX21" s="2">
        <f>AX10/'Output-Calculation-sheet'!AX9*'Output-Calculation-sheet'!AX27</f>
        <v>9.6018406111512853</v>
      </c>
      <c r="AY21" s="2">
        <f>AY10/'Output-Calculation-sheet'!AY9*'Output-Calculation-sheet'!AY27</f>
        <v>76.454973424750307</v>
      </c>
      <c r="AZ21" s="2">
        <f>AZ10/'Output-Calculation-sheet'!AZ9*'Output-Calculation-sheet'!AZ27</f>
        <v>140.63048220218337</v>
      </c>
      <c r="BA21" s="2">
        <f>BA10/'Output-Calculation-sheet'!BA9*'Output-Calculation-sheet'!BA27</f>
        <v>106.7982956130012</v>
      </c>
      <c r="BB21" s="2">
        <f>BB10/'Output-Calculation-sheet'!BB9*'Output-Calculation-sheet'!BB27</f>
        <v>80.72249736637248</v>
      </c>
      <c r="BC21" s="2">
        <f>BC10/'Output-Calculation-sheet'!BC9*'Output-Calculation-sheet'!BC27</f>
        <v>531.0279246775458</v>
      </c>
      <c r="BD21" s="2">
        <f>BD10/'Output-Calculation-sheet'!BD9*'Output-Calculation-sheet'!BD27</f>
        <v>31.451561197433492</v>
      </c>
      <c r="BE21" s="2">
        <f>BE10/'Output-Calculation-sheet'!BE9*'Output-Calculation-sheet'!BE27</f>
        <v>5232.1240092098797</v>
      </c>
      <c r="BF21" s="2">
        <f>BF10/'Output-Calculation-sheet'!BF9*'Output-Calculation-sheet'!BF27</f>
        <v>0</v>
      </c>
      <c r="BH21" s="2">
        <f t="shared" si="0"/>
        <v>264.22872930344175</v>
      </c>
    </row>
    <row r="22" spans="1:60" x14ac:dyDescent="0.25">
      <c r="A22" s="2">
        <v>2034</v>
      </c>
      <c r="B22" s="2">
        <f>B11/'Output-Calculation-sheet'!B10*'Output-Calculation-sheet'!B28</f>
        <v>49.059162662915128</v>
      </c>
      <c r="C22" s="2">
        <f>C11/'Output-Calculation-sheet'!C10*'Output-Calculation-sheet'!C28</f>
        <v>248.38969856257896</v>
      </c>
      <c r="D22" s="2">
        <f>D11/'Output-Calculation-sheet'!D10*'Output-Calculation-sheet'!D28</f>
        <v>2672.5766434324287</v>
      </c>
      <c r="E22" s="2">
        <f>E11/'Output-Calculation-sheet'!E10*'Output-Calculation-sheet'!E28</f>
        <v>308.99444128078466</v>
      </c>
      <c r="F22" s="2">
        <f>F11/'Output-Calculation-sheet'!F10*'Output-Calculation-sheet'!F28</f>
        <v>652.40536748801765</v>
      </c>
      <c r="G22" s="2">
        <f>G11/'Output-Calculation-sheet'!G10*'Output-Calculation-sheet'!G28</f>
        <v>171.80976382602429</v>
      </c>
      <c r="H22" s="2">
        <f>H11/'Output-Calculation-sheet'!H10*'Output-Calculation-sheet'!H28</f>
        <v>0</v>
      </c>
      <c r="I22" s="2">
        <f>I11/'Output-Calculation-sheet'!I10*'Output-Calculation-sheet'!I28</f>
        <v>52.947005862586295</v>
      </c>
      <c r="J22" s="2">
        <f>J11/'Output-Calculation-sheet'!J10*'Output-Calculation-sheet'!J28</f>
        <v>6245.0091755227386</v>
      </c>
      <c r="K22" s="2">
        <f>K11/'Output-Calculation-sheet'!K10*'Output-Calculation-sheet'!K28</f>
        <v>0</v>
      </c>
      <c r="L22" s="2">
        <f>L11/'Output-Calculation-sheet'!L10*'Output-Calculation-sheet'!L28</f>
        <v>178.60530474142561</v>
      </c>
      <c r="M22" s="2">
        <f>M11/'Output-Calculation-sheet'!M10*'Output-Calculation-sheet'!M28</f>
        <v>293.80648739310794</v>
      </c>
      <c r="N22" s="2">
        <f>N11/'Output-Calculation-sheet'!N10*'Output-Calculation-sheet'!N28</f>
        <v>0</v>
      </c>
      <c r="O22" s="2">
        <f>O11/'Output-Calculation-sheet'!O10*'Output-Calculation-sheet'!O28</f>
        <v>1096.0549971505445</v>
      </c>
      <c r="P22" s="2">
        <f>P11/'Output-Calculation-sheet'!P10*'Output-Calculation-sheet'!P28</f>
        <v>4889.6099615468256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243.41069130904435</v>
      </c>
      <c r="U22" s="2">
        <f>U11/'Output-Calculation-sheet'!U10*'Output-Calculation-sheet'!U28</f>
        <v>740.54202822939044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724.63377158931053</v>
      </c>
      <c r="Y22" s="2">
        <f>Y11/'Output-Calculation-sheet'!Y10*'Output-Calculation-sheet'!Y28</f>
        <v>611.73996424593395</v>
      </c>
      <c r="Z22" s="2">
        <f>Z11/'Output-Calculation-sheet'!Z10*'Output-Calculation-sheet'!Z28</f>
        <v>967.15084716020215</v>
      </c>
      <c r="AA22" s="2">
        <f>AA11/'Output-Calculation-sheet'!AA10*'Output-Calculation-sheet'!AA28</f>
        <v>0</v>
      </c>
      <c r="AB22" s="2">
        <f>AB11/'Output-Calculation-sheet'!AB10*'Output-Calculation-sheet'!AB28</f>
        <v>2311.2477292307631</v>
      </c>
      <c r="AC22" s="2">
        <f>AC11/'Output-Calculation-sheet'!AC10*'Output-Calculation-sheet'!AC28</f>
        <v>480.34800596846395</v>
      </c>
      <c r="AD22" s="2">
        <f>AD11/'Output-Calculation-sheet'!AD10*'Output-Calculation-sheet'!AD28</f>
        <v>0</v>
      </c>
      <c r="AE22" s="2">
        <f>AE11/'Output-Calculation-sheet'!AE10*'Output-Calculation-sheet'!AE28</f>
        <v>195800.1127994314</v>
      </c>
      <c r="AF22" s="2">
        <f>AF11/'Output-Calculation-sheet'!AF10*'Output-Calculation-sheet'!AF28</f>
        <v>71286.187157351495</v>
      </c>
      <c r="AG22" s="2">
        <f>AG11/'Output-Calculation-sheet'!AG10*'Output-Calculation-sheet'!AG28</f>
        <v>1189.4059368225478</v>
      </c>
      <c r="AH22" s="2">
        <f>AH11/'Output-Calculation-sheet'!AH10*'Output-Calculation-sheet'!AH28</f>
        <v>7715.645056698977</v>
      </c>
      <c r="AI22" s="2">
        <f>AI11/'Output-Calculation-sheet'!AI10*'Output-Calculation-sheet'!AI28</f>
        <v>4023.5493599094002</v>
      </c>
      <c r="AJ22" s="2">
        <f>AJ11/'Output-Calculation-sheet'!AJ10*'Output-Calculation-sheet'!AJ28</f>
        <v>2098.8244432539204</v>
      </c>
      <c r="AK22" s="2">
        <f>AK11/'Output-Calculation-sheet'!AK10*'Output-Calculation-sheet'!AK28</f>
        <v>508.49485265513846</v>
      </c>
      <c r="AL22" s="2">
        <f>AL11/'Output-Calculation-sheet'!AL10*'Output-Calculation-sheet'!AL28</f>
        <v>507.3786860351949</v>
      </c>
      <c r="AM22" s="2">
        <f>AM11/'Output-Calculation-sheet'!AM10*'Output-Calculation-sheet'!AM28</f>
        <v>87.597984363564322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390.51683387836016</v>
      </c>
      <c r="AQ22" s="2">
        <f>AQ11/'Output-Calculation-sheet'!AQ10*'Output-Calculation-sheet'!AQ28</f>
        <v>0</v>
      </c>
      <c r="AR22" s="2">
        <f>AR11/'Output-Calculation-sheet'!AR10*'Output-Calculation-sheet'!AR28</f>
        <v>60.234440316214318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2.0031845942632782</v>
      </c>
      <c r="AV22" s="2">
        <f>AV11/'Output-Calculation-sheet'!AV10*'Output-Calculation-sheet'!AV28</f>
        <v>0</v>
      </c>
      <c r="AW22" s="2">
        <f>AW11/'Output-Calculation-sheet'!AW10*'Output-Calculation-sheet'!AW28</f>
        <v>603.15691110946682</v>
      </c>
      <c r="AX22" s="2">
        <f>AX11/'Output-Calculation-sheet'!AX10*'Output-Calculation-sheet'!AX28</f>
        <v>12.207340745581831</v>
      </c>
      <c r="AY22" s="2">
        <f>AY11/'Output-Calculation-sheet'!AY10*'Output-Calculation-sheet'!AY28</f>
        <v>85.259244523426602</v>
      </c>
      <c r="AZ22" s="2">
        <f>AZ11/'Output-Calculation-sheet'!AZ10*'Output-Calculation-sheet'!AZ28</f>
        <v>151.40325181965906</v>
      </c>
      <c r="BA22" s="2">
        <f>BA11/'Output-Calculation-sheet'!BA10*'Output-Calculation-sheet'!BA28</f>
        <v>121.91437889915576</v>
      </c>
      <c r="BB22" s="2">
        <f>BB11/'Output-Calculation-sheet'!BB10*'Output-Calculation-sheet'!BB28</f>
        <v>125.49701854933669</v>
      </c>
      <c r="BC22" s="2">
        <f>BC11/'Output-Calculation-sheet'!BC10*'Output-Calculation-sheet'!BC28</f>
        <v>610.31755455707912</v>
      </c>
      <c r="BD22" s="2">
        <f>BD11/'Output-Calculation-sheet'!BD10*'Output-Calculation-sheet'!BD28</f>
        <v>35.955114515841814</v>
      </c>
      <c r="BE22" s="2">
        <f>BE11/'Output-Calculation-sheet'!BE10*'Output-Calculation-sheet'!BE28</f>
        <v>6110.9464330859983</v>
      </c>
      <c r="BF22" s="2">
        <f>BF11/'Output-Calculation-sheet'!BF10*'Output-Calculation-sheet'!BF28</f>
        <v>0</v>
      </c>
      <c r="BH22" s="2">
        <f t="shared" si="0"/>
        <v>312.3661245870652</v>
      </c>
    </row>
    <row r="23" spans="1:60" x14ac:dyDescent="0.25">
      <c r="A23" s="2">
        <v>2035</v>
      </c>
      <c r="B23" s="2">
        <f>B12/'Output-Calculation-sheet'!B11*'Output-Calculation-sheet'!B29</f>
        <v>187.0055638293228</v>
      </c>
      <c r="C23" s="2">
        <f>C12/'Output-Calculation-sheet'!C11*'Output-Calculation-sheet'!C29</f>
        <v>274.87609951842018</v>
      </c>
      <c r="D23" s="2">
        <f>D12/'Output-Calculation-sheet'!D11*'Output-Calculation-sheet'!D29</f>
        <v>2943.5016370746653</v>
      </c>
      <c r="E23" s="2">
        <f>E12/'Output-Calculation-sheet'!E11*'Output-Calculation-sheet'!E29</f>
        <v>337.65873742719907</v>
      </c>
      <c r="F23" s="2">
        <f>F12/'Output-Calculation-sheet'!F11*'Output-Calculation-sheet'!F29</f>
        <v>751.40877550816526</v>
      </c>
      <c r="G23" s="2">
        <f>G12/'Output-Calculation-sheet'!G11*'Output-Calculation-sheet'!G29</f>
        <v>176.07934588113616</v>
      </c>
      <c r="H23" s="2">
        <f>H12/'Output-Calculation-sheet'!H11*'Output-Calculation-sheet'!H29</f>
        <v>0</v>
      </c>
      <c r="I23" s="2">
        <f>I12/'Output-Calculation-sheet'!I11*'Output-Calculation-sheet'!I29</f>
        <v>350.7820125259945</v>
      </c>
      <c r="J23" s="2">
        <f>J12/'Output-Calculation-sheet'!J11*'Output-Calculation-sheet'!J29</f>
        <v>7070.316920355368</v>
      </c>
      <c r="K23" s="2">
        <f>K12/'Output-Calculation-sheet'!K11*'Output-Calculation-sheet'!K29</f>
        <v>0</v>
      </c>
      <c r="L23" s="2">
        <f>L12/'Output-Calculation-sheet'!L11*'Output-Calculation-sheet'!L29</f>
        <v>204.73401873487546</v>
      </c>
      <c r="M23" s="2">
        <f>M12/'Output-Calculation-sheet'!M11*'Output-Calculation-sheet'!M29</f>
        <v>329.89706734280145</v>
      </c>
      <c r="N23" s="2">
        <f>N12/'Output-Calculation-sheet'!N11*'Output-Calculation-sheet'!N29</f>
        <v>0</v>
      </c>
      <c r="O23" s="2">
        <f>O12/'Output-Calculation-sheet'!O11*'Output-Calculation-sheet'!O29</f>
        <v>1198.1013756349639</v>
      </c>
      <c r="P23" s="2">
        <f>P12/'Output-Calculation-sheet'!P11*'Output-Calculation-sheet'!P29</f>
        <v>5391.7983320529002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245.67977904751905</v>
      </c>
      <c r="U23" s="2">
        <f>U12/'Output-Calculation-sheet'!U11*'Output-Calculation-sheet'!U29</f>
        <v>834.01719239584509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806.20046533932714</v>
      </c>
      <c r="Y23" s="2">
        <f>Y12/'Output-Calculation-sheet'!Y11*'Output-Calculation-sheet'!Y29</f>
        <v>807.10182657617509</v>
      </c>
      <c r="Z23" s="2">
        <f>Z12/'Output-Calculation-sheet'!Z11*'Output-Calculation-sheet'!Z29</f>
        <v>1101.5585343049156</v>
      </c>
      <c r="AA23" s="2">
        <f>AA12/'Output-Calculation-sheet'!AA11*'Output-Calculation-sheet'!AA29</f>
        <v>0</v>
      </c>
      <c r="AB23" s="2">
        <f>AB12/'Output-Calculation-sheet'!AB11*'Output-Calculation-sheet'!AB29</f>
        <v>2600.9901831525317</v>
      </c>
      <c r="AC23" s="2">
        <f>AC12/'Output-Calculation-sheet'!AC11*'Output-Calculation-sheet'!AC29</f>
        <v>513.69589861306633</v>
      </c>
      <c r="AD23" s="2">
        <f>AD12/'Output-Calculation-sheet'!AD11*'Output-Calculation-sheet'!AD29</f>
        <v>0</v>
      </c>
      <c r="AE23" s="2">
        <f>AE12/'Output-Calculation-sheet'!AE11*'Output-Calculation-sheet'!AE29</f>
        <v>222218.60240732375</v>
      </c>
      <c r="AF23" s="2">
        <f>AF12/'Output-Calculation-sheet'!AF11*'Output-Calculation-sheet'!AF29</f>
        <v>80455.003468002251</v>
      </c>
      <c r="AG23" s="2">
        <f>AG12/'Output-Calculation-sheet'!AG11*'Output-Calculation-sheet'!AG29</f>
        <v>1386.4592635228955</v>
      </c>
      <c r="AH23" s="2">
        <f>AH12/'Output-Calculation-sheet'!AH11*'Output-Calculation-sheet'!AH29</f>
        <v>8682.5277842974792</v>
      </c>
      <c r="AI23" s="2">
        <f>AI12/'Output-Calculation-sheet'!AI11*'Output-Calculation-sheet'!AI29</f>
        <v>4522.258792632505</v>
      </c>
      <c r="AJ23" s="2">
        <f>AJ12/'Output-Calculation-sheet'!AJ11*'Output-Calculation-sheet'!AJ29</f>
        <v>2362.3176833497255</v>
      </c>
      <c r="AK23" s="2">
        <f>AK12/'Output-Calculation-sheet'!AK11*'Output-Calculation-sheet'!AK29</f>
        <v>577.16626840414119</v>
      </c>
      <c r="AL23" s="2">
        <f>AL12/'Output-Calculation-sheet'!AL11*'Output-Calculation-sheet'!AL29</f>
        <v>578.41469767455192</v>
      </c>
      <c r="AM23" s="2">
        <f>AM12/'Output-Calculation-sheet'!AM11*'Output-Calculation-sheet'!AM29</f>
        <v>104.25330068752778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440.76219622937379</v>
      </c>
      <c r="AQ23" s="2">
        <f>AQ12/'Output-Calculation-sheet'!AQ11*'Output-Calculation-sheet'!AQ29</f>
        <v>0</v>
      </c>
      <c r="AR23" s="2">
        <f>AR12/'Output-Calculation-sheet'!AR11*'Output-Calculation-sheet'!AR29</f>
        <v>80.226590989921021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2.5275329448721706</v>
      </c>
      <c r="AV23" s="2">
        <f>AV12/'Output-Calculation-sheet'!AV11*'Output-Calculation-sheet'!AV29</f>
        <v>0</v>
      </c>
      <c r="AW23" s="2">
        <f>AW12/'Output-Calculation-sheet'!AW11*'Output-Calculation-sheet'!AW29</f>
        <v>653.86285705879425</v>
      </c>
      <c r="AX23" s="2">
        <f>AX12/'Output-Calculation-sheet'!AX11*'Output-Calculation-sheet'!AX29</f>
        <v>15.097621198739491</v>
      </c>
      <c r="AY23" s="2">
        <f>AY12/'Output-Calculation-sheet'!AY11*'Output-Calculation-sheet'!AY29</f>
        <v>90.662156377316819</v>
      </c>
      <c r="AZ23" s="2">
        <f>AZ12/'Output-Calculation-sheet'!AZ11*'Output-Calculation-sheet'!AZ29</f>
        <v>155.07132075816946</v>
      </c>
      <c r="BA23" s="2">
        <f>BA12/'Output-Calculation-sheet'!BA11*'Output-Calculation-sheet'!BA29</f>
        <v>134.23134525074687</v>
      </c>
      <c r="BB23" s="2">
        <f>BB12/'Output-Calculation-sheet'!BB11*'Output-Calculation-sheet'!BB29</f>
        <v>158.17321836621858</v>
      </c>
      <c r="BC23" s="2">
        <f>BC12/'Output-Calculation-sheet'!BC11*'Output-Calculation-sheet'!BC29</f>
        <v>676.96538195519099</v>
      </c>
      <c r="BD23" s="2">
        <f>BD12/'Output-Calculation-sheet'!BD11*'Output-Calculation-sheet'!BD29</f>
        <v>39.626556007803636</v>
      </c>
      <c r="BE23" s="2">
        <f>BE12/'Output-Calculation-sheet'!BE11*'Output-Calculation-sheet'!BE29</f>
        <v>7640.140232198667</v>
      </c>
      <c r="BF23" s="2">
        <f>BF12/'Output-Calculation-sheet'!BF11*'Output-Calculation-sheet'!BF29</f>
        <v>0</v>
      </c>
      <c r="BH23" s="2">
        <f t="shared" si="0"/>
        <v>354.73743675719606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13.464105690169855</v>
      </c>
      <c r="D27" s="2">
        <f>D5/'Output-Calculation-sheet'!D4*'Output-Calculation-sheet'!D13</f>
        <v>57.21893541757764</v>
      </c>
      <c r="E27" s="2">
        <f>E5/'Output-Calculation-sheet'!E4*'Output-Calculation-sheet'!E13</f>
        <v>8.2821015038139105</v>
      </c>
      <c r="F27" s="2">
        <f>F5/'Output-Calculation-sheet'!F4*'Output-Calculation-sheet'!F13</f>
        <v>36.167542183388235</v>
      </c>
      <c r="G27" s="2">
        <f>G5/'Output-Calculation-sheet'!G4*'Output-Calculation-sheet'!G13</f>
        <v>13.81821837740741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25.360427368339394</v>
      </c>
      <c r="K27" s="2">
        <f>K5/'Output-Calculation-sheet'!K4*'Output-Calculation-sheet'!K13</f>
        <v>165.4915637652791</v>
      </c>
      <c r="L27" s="2">
        <f>L5/'Output-Calculation-sheet'!L4*'Output-Calculation-sheet'!L13</f>
        <v>4.488536170674899</v>
      </c>
      <c r="M27" s="2">
        <f>M5/'Output-Calculation-sheet'!M4*'Output-Calculation-sheet'!M13</f>
        <v>3.3215127075104527</v>
      </c>
      <c r="N27" s="2">
        <f>N5/'Output-Calculation-sheet'!N4*'Output-Calculation-sheet'!N13</f>
        <v>35.83481898436029</v>
      </c>
      <c r="O27" s="2">
        <f>O5/'Output-Calculation-sheet'!O4*'Output-Calculation-sheet'!O13</f>
        <v>76.316540535294877</v>
      </c>
      <c r="P27" s="2">
        <f>P5/'Output-Calculation-sheet'!P4*'Output-Calculation-sheet'!P13</f>
        <v>55.862731055999319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20.325086643937265</v>
      </c>
      <c r="U27" s="2">
        <f>U5/'Output-Calculation-sheet'!U4*'Output-Calculation-sheet'!U13</f>
        <v>36.803701494828466</v>
      </c>
      <c r="V27" s="2">
        <f>V5/'Output-Calculation-sheet'!V4*'Output-Calculation-sheet'!V13</f>
        <v>28.115566894998032</v>
      </c>
      <c r="W27" s="2">
        <f>W5/'Output-Calculation-sheet'!W4*'Output-Calculation-sheet'!W13</f>
        <v>14.254774878093434</v>
      </c>
      <c r="X27" s="2">
        <f>X5/'Output-Calculation-sheet'!X4*'Output-Calculation-sheet'!X13</f>
        <v>13.206217560341099</v>
      </c>
      <c r="Y27" s="2">
        <f>Y5/'Output-Calculation-sheet'!Y4*'Output-Calculation-sheet'!Y13</f>
        <v>0</v>
      </c>
      <c r="Z27" s="2">
        <f>Z5/'Output-Calculation-sheet'!Z4*'Output-Calculation-sheet'!Z13</f>
        <v>46.073946874665758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28.895408043936598</v>
      </c>
      <c r="AC27" s="2">
        <f>AC5/'Output-Calculation-sheet'!AC4*'Output-Calculation-sheet'!AC13</f>
        <v>19.504309998304016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1248.1198273764483</v>
      </c>
      <c r="AF27" s="2">
        <f>AF5/'Output-Calculation-sheet'!AF4*'Output-Calculation-sheet'!AF13</f>
        <v>890.08803732865897</v>
      </c>
      <c r="AG27" s="2">
        <f>AG5/'Output-Calculation-sheet'!AG4*'Output-Calculation-sheet'!AG13</f>
        <v>0</v>
      </c>
      <c r="AH27" s="2">
        <f>AH5/'Output-Calculation-sheet'!AH4*'Output-Calculation-sheet'!AH13</f>
        <v>53.74893433166568</v>
      </c>
      <c r="AI27" s="2">
        <f>AI5/'Output-Calculation-sheet'!AI4*'Output-Calculation-sheet'!AI13</f>
        <v>37.625878961481177</v>
      </c>
      <c r="AJ27" s="2">
        <f>AJ5/'Output-Calculation-sheet'!AJ4*'Output-Calculation-sheet'!AJ13</f>
        <v>0</v>
      </c>
      <c r="AK27" s="2">
        <f>AK5/'Output-Calculation-sheet'!AK4*'Output-Calculation-sheet'!AK13</f>
        <v>0.31958402722237939</v>
      </c>
      <c r="AL27" s="2">
        <f>AL5/'Output-Calculation-sheet'!AL4*'Output-Calculation-sheet'!AL13</f>
        <v>2.0184202129223894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1.8592131110681107</v>
      </c>
      <c r="AP27" s="2">
        <f>AP5/'Output-Calculation-sheet'!AP4*'Output-Calculation-sheet'!AP13</f>
        <v>6.7745988479512862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3.1017013241997526</v>
      </c>
      <c r="AX27" s="2">
        <f>AX5/'Output-Calculation-sheet'!AX4*'Output-Calculation-sheet'!AX13</f>
        <v>0</v>
      </c>
      <c r="AY27" s="2">
        <f>AY5/'Output-Calculation-sheet'!AY4*'Output-Calculation-sheet'!AY13</f>
        <v>0.74443399757222128</v>
      </c>
      <c r="AZ27" s="2">
        <f>AZ5/'Output-Calculation-sheet'!AZ4*'Output-Calculation-sheet'!AZ13</f>
        <v>12.844220387113396</v>
      </c>
      <c r="BA27" s="2">
        <f>BA5/'Output-Calculation-sheet'!BA4*'Output-Calculation-sheet'!BA13</f>
        <v>3.0500307079379922</v>
      </c>
      <c r="BB27" s="2">
        <f>BB5/'Output-Calculation-sheet'!BB4*'Output-Calculation-sheet'!BB13</f>
        <v>0</v>
      </c>
      <c r="BC27" s="2">
        <f>BC5/'Output-Calculation-sheet'!BC4*'Output-Calculation-sheet'!BC13</f>
        <v>2.1690272259997143</v>
      </c>
      <c r="BD27" s="2">
        <f>BD5/'Output-Calculation-sheet'!BD4*'Output-Calculation-sheet'!BD13</f>
        <v>0.49559164720010551</v>
      </c>
      <c r="BE27" s="2">
        <f>BE5/'Output-Calculation-sheet'!BE4*'Output-Calculation-sheet'!BE13</f>
        <v>0</v>
      </c>
      <c r="BF27" s="2">
        <f>BF5/'Output-Calculation-sheet'!BF4*'Output-Calculation-sheet'!BF13</f>
        <v>9.5206803936431417</v>
      </c>
      <c r="BH27" s="2">
        <f>SUM(B27:AI27,AK27:AM27,AP27,AR27:AS27,AU27,AW27:BF27)/1000</f>
        <v>3.3675992708700657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33.280391391559021</v>
      </c>
      <c r="D28" s="2">
        <f>D6/'Output-Calculation-sheet'!D5*'Output-Calculation-sheet'!D14</f>
        <v>149.95383755246857</v>
      </c>
      <c r="E28" s="2">
        <f>E6/'Output-Calculation-sheet'!E5*'Output-Calculation-sheet'!E14</f>
        <v>19.633355877538687</v>
      </c>
      <c r="F28" s="2">
        <f>F6/'Output-Calculation-sheet'!F5*'Output-Calculation-sheet'!F14</f>
        <v>92.376102274299967</v>
      </c>
      <c r="G28" s="2">
        <f>G6/'Output-Calculation-sheet'!G5*'Output-Calculation-sheet'!G14</f>
        <v>32.193972858848269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62.329892649984984</v>
      </c>
      <c r="K28" s="2">
        <f>K6/'Output-Calculation-sheet'!K5*'Output-Calculation-sheet'!K14</f>
        <v>425.46655389949439</v>
      </c>
      <c r="L28" s="2">
        <f>L6/'Output-Calculation-sheet'!L5*'Output-Calculation-sheet'!L14</f>
        <v>11.622922439814396</v>
      </c>
      <c r="M28" s="2">
        <f>M6/'Output-Calculation-sheet'!M5*'Output-Calculation-sheet'!M14</f>
        <v>7.7478389185405048</v>
      </c>
      <c r="N28" s="2">
        <f>N6/'Output-Calculation-sheet'!N5*'Output-Calculation-sheet'!N14</f>
        <v>92.128118289891958</v>
      </c>
      <c r="O28" s="2">
        <f>O6/'Output-Calculation-sheet'!O5*'Output-Calculation-sheet'!O14</f>
        <v>187.2518816564293</v>
      </c>
      <c r="P28" s="2">
        <f>P6/'Output-Calculation-sheet'!P5*'Output-Calculation-sheet'!P14</f>
        <v>136.91274322277451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53.688372644224323</v>
      </c>
      <c r="U28" s="2">
        <f>U6/'Output-Calculation-sheet'!U5*'Output-Calculation-sheet'!U14</f>
        <v>95.851123400607278</v>
      </c>
      <c r="V28" s="2">
        <f>V6/'Output-Calculation-sheet'!V5*'Output-Calculation-sheet'!V14</f>
        <v>69.394898930974179</v>
      </c>
      <c r="W28" s="2">
        <f>W6/'Output-Calculation-sheet'!W5*'Output-Calculation-sheet'!W14</f>
        <v>36.652364624694677</v>
      </c>
      <c r="X28" s="2">
        <f>X6/'Output-Calculation-sheet'!X5*'Output-Calculation-sheet'!X14</f>
        <v>33.825781098466038</v>
      </c>
      <c r="Y28" s="2">
        <f>Y6/'Output-Calculation-sheet'!Y5*'Output-Calculation-sheet'!Y14</f>
        <v>0</v>
      </c>
      <c r="Z28" s="2">
        <f>Z6/'Output-Calculation-sheet'!Z5*'Output-Calculation-sheet'!Z14</f>
        <v>116.75986544378965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71.201369758396481</v>
      </c>
      <c r="AC28" s="2">
        <f>AC6/'Output-Calculation-sheet'!AC5*'Output-Calculation-sheet'!AC14</f>
        <v>48.901211267715503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3328.4937023932248</v>
      </c>
      <c r="AF28" s="2">
        <f>AF6/'Output-Calculation-sheet'!AF5*'Output-Calculation-sheet'!AF14</f>
        <v>2286.7450327913048</v>
      </c>
      <c r="AG28" s="2">
        <f>AG6/'Output-Calculation-sheet'!AG5*'Output-Calculation-sheet'!AG14</f>
        <v>0</v>
      </c>
      <c r="AH28" s="2">
        <f>AH6/'Output-Calculation-sheet'!AH5*'Output-Calculation-sheet'!AH14</f>
        <v>131.07517432679262</v>
      </c>
      <c r="AI28" s="2">
        <f>AI6/'Output-Calculation-sheet'!AI5*'Output-Calculation-sheet'!AI14</f>
        <v>63.169713019083538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3.8619558786839359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16.973292479691963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8.4525116612100586</v>
      </c>
      <c r="AX28" s="2">
        <f>AX6/'Output-Calculation-sheet'!AX5*'Output-Calculation-sheet'!AX14</f>
        <v>0</v>
      </c>
      <c r="AY28" s="2">
        <f>AY6/'Output-Calculation-sheet'!AY5*'Output-Calculation-sheet'!AY14</f>
        <v>2.0912988878813099</v>
      </c>
      <c r="AZ28" s="2">
        <f>AZ6/'Output-Calculation-sheet'!AZ5*'Output-Calculation-sheet'!AZ14</f>
        <v>33.054368011975448</v>
      </c>
      <c r="BA28" s="2">
        <f>BA6/'Output-Calculation-sheet'!BA5*'Output-Calculation-sheet'!BA14</f>
        <v>7.2539204761911096</v>
      </c>
      <c r="BB28" s="2">
        <f>BB6/'Output-Calculation-sheet'!BB5*'Output-Calculation-sheet'!BB14</f>
        <v>0</v>
      </c>
      <c r="BC28" s="2">
        <f>BC6/'Output-Calculation-sheet'!BC5*'Output-Calculation-sheet'!BC14</f>
        <v>6.1520232276708366</v>
      </c>
      <c r="BD28" s="2">
        <f>BD6/'Output-Calculation-sheet'!BD5*'Output-Calculation-sheet'!BD14</f>
        <v>1.3426833831922464</v>
      </c>
      <c r="BE28" s="2">
        <f>BE6/'Output-Calculation-sheet'!BE5*'Output-Calculation-sheet'!BE14</f>
        <v>0</v>
      </c>
      <c r="BF28" s="2">
        <f>BF6/'Output-Calculation-sheet'!BF5*'Output-Calculation-sheet'!BF14</f>
        <v>28.586057877982199</v>
      </c>
      <c r="BH28" s="2">
        <f t="shared" ref="BH28:BH34" si="1">SUM(B28:AI28,AK28:AM28,AP28,AR28:AS28,AU28,AW28:BF28)/1000</f>
        <v>8.7080656863832751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56.698771716362145</v>
      </c>
      <c r="D29" s="2">
        <f>D7/'Output-Calculation-sheet'!D6*'Output-Calculation-sheet'!D15</f>
        <v>270.83534216593307</v>
      </c>
      <c r="E29" s="2">
        <f>E7/'Output-Calculation-sheet'!E6*'Output-Calculation-sheet'!E15</f>
        <v>32.064539559019188</v>
      </c>
      <c r="F29" s="2">
        <f>F7/'Output-Calculation-sheet'!F6*'Output-Calculation-sheet'!F15</f>
        <v>162.47353842513024</v>
      </c>
      <c r="G29" s="2">
        <f>G7/'Output-Calculation-sheet'!G6*'Output-Calculation-sheet'!G15</f>
        <v>51.553429239296875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109.24015831845078</v>
      </c>
      <c r="K29" s="2">
        <f>K7/'Output-Calculation-sheet'!K6*'Output-Calculation-sheet'!K15</f>
        <v>751.93258563187283</v>
      </c>
      <c r="L29" s="2">
        <f>L7/'Output-Calculation-sheet'!L6*'Output-Calculation-sheet'!L15</f>
        <v>20.658723803816123</v>
      </c>
      <c r="M29" s="2">
        <f>M7/'Output-Calculation-sheet'!M6*'Output-Calculation-sheet'!M15</f>
        <v>12.654285424579633</v>
      </c>
      <c r="N29" s="2">
        <f>N7/'Output-Calculation-sheet'!N6*'Output-Calculation-sheet'!N15</f>
        <v>162.81954657396136</v>
      </c>
      <c r="O29" s="2">
        <f>O7/'Output-Calculation-sheet'!O6*'Output-Calculation-sheet'!O15</f>
        <v>316.0409256405992</v>
      </c>
      <c r="P29" s="2">
        <f>P7/'Output-Calculation-sheet'!P6*'Output-Calculation-sheet'!P15</f>
        <v>231.22403253795963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97.733240069674508</v>
      </c>
      <c r="U29" s="2">
        <f>U7/'Output-Calculation-sheet'!U6*'Output-Calculation-sheet'!U15</f>
        <v>171.66594237121106</v>
      </c>
      <c r="V29" s="2">
        <f>V7/'Output-Calculation-sheet'!V6*'Output-Calculation-sheet'!V15</f>
        <v>117.96635621810098</v>
      </c>
      <c r="W29" s="2">
        <f>W7/'Output-Calculation-sheet'!W6*'Output-Calculation-sheet'!W15</f>
        <v>64.773612967690937</v>
      </c>
      <c r="X29" s="2">
        <f>X7/'Output-Calculation-sheet'!X6*'Output-Calculation-sheet'!X15</f>
        <v>59.647223512766402</v>
      </c>
      <c r="Y29" s="2">
        <f>Y7/'Output-Calculation-sheet'!Y6*'Output-Calculation-sheet'!Y15</f>
        <v>0</v>
      </c>
      <c r="Z29" s="2">
        <f>Z7/'Output-Calculation-sheet'!Z6*'Output-Calculation-sheet'!Z15</f>
        <v>203.551298285565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123.62012163539517</v>
      </c>
      <c r="AC29" s="2">
        <f>AC7/'Output-Calculation-sheet'!AC6*'Output-Calculation-sheet'!AC15</f>
        <v>84.468498884627564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6129.3737335768774</v>
      </c>
      <c r="AF29" s="2">
        <f>AF7/'Output-Calculation-sheet'!AF6*'Output-Calculation-sheet'!AF15</f>
        <v>4065.0352693018067</v>
      </c>
      <c r="AG29" s="2">
        <f>AG7/'Output-Calculation-sheet'!AG6*'Output-Calculation-sheet'!AG15</f>
        <v>0</v>
      </c>
      <c r="AH29" s="2">
        <f>AH7/'Output-Calculation-sheet'!AH6*'Output-Calculation-sheet'!AH15</f>
        <v>221.17048927674873</v>
      </c>
      <c r="AI29" s="2">
        <f>AI7/'Output-Calculation-sheet'!AI6*'Output-Calculation-sheet'!AI15</f>
        <v>65.834088214844741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4.9227068204141613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29.076115877093425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15.852492724114473</v>
      </c>
      <c r="AX29" s="2">
        <f>AX7/'Output-Calculation-sheet'!AX6*'Output-Calculation-sheet'!AX15</f>
        <v>0</v>
      </c>
      <c r="AY29" s="2">
        <f>AY7/'Output-Calculation-sheet'!AY6*'Output-Calculation-sheet'!AY15</f>
        <v>4.0362691377290147</v>
      </c>
      <c r="AZ29" s="2">
        <f>AZ7/'Output-Calculation-sheet'!AZ6*'Output-Calculation-sheet'!AZ15</f>
        <v>58.787338884322097</v>
      </c>
      <c r="BA29" s="2">
        <f>BA7/'Output-Calculation-sheet'!BA6*'Output-Calculation-sheet'!BA15</f>
        <v>11.845115227613759</v>
      </c>
      <c r="BB29" s="2">
        <f>BB7/'Output-Calculation-sheet'!BB6*'Output-Calculation-sheet'!BB15</f>
        <v>0</v>
      </c>
      <c r="BC29" s="2">
        <f>BC7/'Output-Calculation-sheet'!BC6*'Output-Calculation-sheet'!BC15</f>
        <v>12.031486995457145</v>
      </c>
      <c r="BD29" s="2">
        <f>BD7/'Output-Calculation-sheet'!BD6*'Output-Calculation-sheet'!BD15</f>
        <v>2.5073826816377998</v>
      </c>
      <c r="BE29" s="2">
        <f>BE7/'Output-Calculation-sheet'!BE6*'Output-Calculation-sheet'!BE15</f>
        <v>3.8139958390073776</v>
      </c>
      <c r="BF29" s="2">
        <f>BF7/'Output-Calculation-sheet'!BF6*'Output-Calculation-sheet'!BF15</f>
        <v>50.519535905220685</v>
      </c>
      <c r="BH29" s="2">
        <f t="shared" si="1"/>
        <v>15.568592022427207</v>
      </c>
    </row>
    <row r="30" spans="1:60" x14ac:dyDescent="0.25">
      <c r="A30" s="2">
        <v>2031</v>
      </c>
      <c r="B30" s="2">
        <f>B8/'Output-Calculation-sheet'!B7*'Output-Calculation-sheet'!B16</f>
        <v>237.32466464631057</v>
      </c>
      <c r="C30" s="2">
        <f>C8/'Output-Calculation-sheet'!C7*'Output-Calculation-sheet'!C16</f>
        <v>84.889309349591457</v>
      </c>
      <c r="D30" s="2">
        <f>D8/'Output-Calculation-sheet'!D7*'Output-Calculation-sheet'!D16</f>
        <v>426.61929728386525</v>
      </c>
      <c r="E30" s="2">
        <f>E8/'Output-Calculation-sheet'!E7*'Output-Calculation-sheet'!E16</f>
        <v>50.6696722037331</v>
      </c>
      <c r="F30" s="2">
        <f>F8/'Output-Calculation-sheet'!F7*'Output-Calculation-sheet'!F16</f>
        <v>244.24681328776057</v>
      </c>
      <c r="G30" s="2">
        <f>G8/'Output-Calculation-sheet'!G7*'Output-Calculation-sheet'!G16</f>
        <v>80.912915859183812</v>
      </c>
      <c r="H30" s="2">
        <f>H8/'Output-Calculation-sheet'!H7*'Output-Calculation-sheet'!H16</f>
        <v>110.93401541354358</v>
      </c>
      <c r="I30" s="2">
        <f>I8/'Output-Calculation-sheet'!I7*'Output-Calculation-sheet'!I16</f>
        <v>442.14656050221851</v>
      </c>
      <c r="J30" s="2">
        <f>J8/'Output-Calculation-sheet'!J7*'Output-Calculation-sheet'!J16</f>
        <v>187.6680632836956</v>
      </c>
      <c r="K30" s="2">
        <f>K8/'Output-Calculation-sheet'!K7*'Output-Calculation-sheet'!K16</f>
        <v>1111.1996912406044</v>
      </c>
      <c r="L30" s="2">
        <f>L8/'Output-Calculation-sheet'!L7*'Output-Calculation-sheet'!L16</f>
        <v>30.823436175841035</v>
      </c>
      <c r="M30" s="2">
        <f>M8/'Output-Calculation-sheet'!M7*'Output-Calculation-sheet'!M16</f>
        <v>21.351179170540615</v>
      </c>
      <c r="N30" s="2">
        <f>N8/'Output-Calculation-sheet'!N7*'Output-Calculation-sheet'!N16</f>
        <v>240.62058146515827</v>
      </c>
      <c r="O30" s="2">
        <f>O8/'Output-Calculation-sheet'!O7*'Output-Calculation-sheet'!O16</f>
        <v>473.9638515466263</v>
      </c>
      <c r="P30" s="2">
        <f>P8/'Output-Calculation-sheet'!P7*'Output-Calculation-sheet'!P16</f>
        <v>372.85039969073051</v>
      </c>
      <c r="Q30" s="2">
        <f>Q8/'Output-Calculation-sheet'!Q7*'Output-Calculation-sheet'!Q16</f>
        <v>56.116750133518657</v>
      </c>
      <c r="R30" s="2">
        <f>R8/'Output-Calculation-sheet'!R7*'Output-Calculation-sheet'!R16</f>
        <v>68.052068315640895</v>
      </c>
      <c r="S30" s="2">
        <f>S8/'Output-Calculation-sheet'!S7*'Output-Calculation-sheet'!S16</f>
        <v>393.08340355293103</v>
      </c>
      <c r="T30" s="2">
        <f>T8/'Output-Calculation-sheet'!T7*'Output-Calculation-sheet'!T16</f>
        <v>150.25646082295583</v>
      </c>
      <c r="U30" s="2">
        <f>U8/'Output-Calculation-sheet'!U7*'Output-Calculation-sheet'!U16</f>
        <v>254.46671472091725</v>
      </c>
      <c r="V30" s="2">
        <f>V8/'Output-Calculation-sheet'!V7*'Output-Calculation-sheet'!V16</f>
        <v>183.0596440496756</v>
      </c>
      <c r="W30" s="2">
        <f>W8/'Output-Calculation-sheet'!W7*'Output-Calculation-sheet'!W16</f>
        <v>95.725729510150245</v>
      </c>
      <c r="X30" s="2">
        <f>X8/'Output-Calculation-sheet'!X7*'Output-Calculation-sheet'!X16</f>
        <v>91.68843042025722</v>
      </c>
      <c r="Y30" s="2">
        <f>Y8/'Output-Calculation-sheet'!Y7*'Output-Calculation-sheet'!Y16</f>
        <v>0</v>
      </c>
      <c r="Z30" s="2">
        <f>Z8/'Output-Calculation-sheet'!Z7*'Output-Calculation-sheet'!Z16</f>
        <v>302.44557817525458</v>
      </c>
      <c r="AA30" s="2">
        <f>AA8/'Output-Calculation-sheet'!AA7*'Output-Calculation-sheet'!AA16</f>
        <v>450.14096835722881</v>
      </c>
      <c r="AB30" s="2">
        <f>AB8/'Output-Calculation-sheet'!AB7*'Output-Calculation-sheet'!AB16</f>
        <v>213.35971118670548</v>
      </c>
      <c r="AC30" s="2">
        <f>AC8/'Output-Calculation-sheet'!AC7*'Output-Calculation-sheet'!AC16</f>
        <v>128.22542548338359</v>
      </c>
      <c r="AD30" s="2">
        <f>AD8/'Output-Calculation-sheet'!AD7*'Output-Calculation-sheet'!AD16</f>
        <v>876.24629084856235</v>
      </c>
      <c r="AE30" s="2">
        <f>AE8/'Output-Calculation-sheet'!AE7*'Output-Calculation-sheet'!AE16</f>
        <v>9849.5946133227462</v>
      </c>
      <c r="AF30" s="2">
        <f>AF8/'Output-Calculation-sheet'!AF7*'Output-Calculation-sheet'!AF16</f>
        <v>6679.7692449969381</v>
      </c>
      <c r="AG30" s="2">
        <f>AG8/'Output-Calculation-sheet'!AG7*'Output-Calculation-sheet'!AG16</f>
        <v>0</v>
      </c>
      <c r="AH30" s="2">
        <f>AH8/'Output-Calculation-sheet'!AH7*'Output-Calculation-sheet'!AH16</f>
        <v>378.44699838568522</v>
      </c>
      <c r="AI30" s="2">
        <f>AI8/'Output-Calculation-sheet'!AI7*'Output-Calculation-sheet'!AI16</f>
        <v>138.16509814328793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9.5705662389837443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50.147129965214774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82.538517660650001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27.574383090630207</v>
      </c>
      <c r="AX30" s="2">
        <f>AX8/'Output-Calculation-sheet'!AX7*'Output-Calculation-sheet'!AX16</f>
        <v>0</v>
      </c>
      <c r="AY30" s="2">
        <f>AY8/'Output-Calculation-sheet'!AY7*'Output-Calculation-sheet'!AY16</f>
        <v>6.9379878354255924</v>
      </c>
      <c r="AZ30" s="2">
        <f>AZ8/'Output-Calculation-sheet'!AZ7*'Output-Calculation-sheet'!AZ16</f>
        <v>90.527527089751786</v>
      </c>
      <c r="BA30" s="2">
        <f>BA8/'Output-Calculation-sheet'!BA7*'Output-Calculation-sheet'!BA16</f>
        <v>21.518929134271517</v>
      </c>
      <c r="BB30" s="2">
        <f>BB8/'Output-Calculation-sheet'!BB7*'Output-Calculation-sheet'!BB16</f>
        <v>20.208062492115683</v>
      </c>
      <c r="BC30" s="2">
        <f>BC8/'Output-Calculation-sheet'!BC7*'Output-Calculation-sheet'!BC16</f>
        <v>24.800814628865631</v>
      </c>
      <c r="BD30" s="2">
        <f>BD8/'Output-Calculation-sheet'!BD7*'Output-Calculation-sheet'!BD16</f>
        <v>3.9669010147484696</v>
      </c>
      <c r="BE30" s="2">
        <f>BE8/'Output-Calculation-sheet'!BE7*'Output-Calculation-sheet'!BE16</f>
        <v>16.592036842988758</v>
      </c>
      <c r="BF30" s="2">
        <f>BF8/'Output-Calculation-sheet'!BF7*'Output-Calculation-sheet'!BF16</f>
        <v>74.65879138246784</v>
      </c>
      <c r="BH30" s="2">
        <f t="shared" si="1"/>
        <v>24.854105228921359</v>
      </c>
    </row>
    <row r="31" spans="1:60" x14ac:dyDescent="0.25">
      <c r="A31" s="2">
        <v>2032</v>
      </c>
      <c r="B31" s="2">
        <f>B9/'Output-Calculation-sheet'!B8*'Output-Calculation-sheet'!B17</f>
        <v>331.7135651224433</v>
      </c>
      <c r="C31" s="2">
        <f>C9/'Output-Calculation-sheet'!C8*'Output-Calculation-sheet'!C17</f>
        <v>112.53444187588119</v>
      </c>
      <c r="D31" s="2">
        <f>D9/'Output-Calculation-sheet'!D8*'Output-Calculation-sheet'!D17</f>
        <v>621.59940329435312</v>
      </c>
      <c r="E31" s="2">
        <f>E9/'Output-Calculation-sheet'!E8*'Output-Calculation-sheet'!E17</f>
        <v>76.725280656035423</v>
      </c>
      <c r="F31" s="2">
        <f>F9/'Output-Calculation-sheet'!F8*'Output-Calculation-sheet'!F17</f>
        <v>330.22523421501751</v>
      </c>
      <c r="G31" s="2">
        <f>G9/'Output-Calculation-sheet'!G8*'Output-Calculation-sheet'!G17</f>
        <v>116.80322674174897</v>
      </c>
      <c r="H31" s="2">
        <f>H9/'Output-Calculation-sheet'!H8*'Output-Calculation-sheet'!H17</f>
        <v>145.42172905823509</v>
      </c>
      <c r="I31" s="2">
        <f>I9/'Output-Calculation-sheet'!I8*'Output-Calculation-sheet'!I17</f>
        <v>598.45775651195675</v>
      </c>
      <c r="J31" s="2">
        <f>J9/'Output-Calculation-sheet'!J8*'Output-Calculation-sheet'!J17</f>
        <v>258.59276023443977</v>
      </c>
      <c r="K31" s="2">
        <f>K9/'Output-Calculation-sheet'!K8*'Output-Calculation-sheet'!K17</f>
        <v>1456.6611585449612</v>
      </c>
      <c r="L31" s="2">
        <f>L9/'Output-Calculation-sheet'!L8*'Output-Calculation-sheet'!L17</f>
        <v>40.415898399629377</v>
      </c>
      <c r="M31" s="2">
        <f>M9/'Output-Calculation-sheet'!M8*'Output-Calculation-sheet'!M17</f>
        <v>31.219810943753259</v>
      </c>
      <c r="N31" s="2">
        <f>N9/'Output-Calculation-sheet'!N8*'Output-Calculation-sheet'!N17</f>
        <v>315.42560078793542</v>
      </c>
      <c r="O31" s="2">
        <f>O9/'Output-Calculation-sheet'!O8*'Output-Calculation-sheet'!O17</f>
        <v>625.73881692184898</v>
      </c>
      <c r="P31" s="2">
        <f>P9/'Output-Calculation-sheet'!P8*'Output-Calculation-sheet'!P17</f>
        <v>563.47677912183508</v>
      </c>
      <c r="Q31" s="2">
        <f>Q9/'Output-Calculation-sheet'!Q8*'Output-Calculation-sheet'!Q17</f>
        <v>73.562063306820505</v>
      </c>
      <c r="R31" s="2">
        <f>R9/'Output-Calculation-sheet'!R8*'Output-Calculation-sheet'!R17</f>
        <v>91.886922521723605</v>
      </c>
      <c r="S31" s="2">
        <f>S9/'Output-Calculation-sheet'!S8*'Output-Calculation-sheet'!S17</f>
        <v>515.28333604888473</v>
      </c>
      <c r="T31" s="2">
        <f>T9/'Output-Calculation-sheet'!T8*'Output-Calculation-sheet'!T17</f>
        <v>203.39510537162874</v>
      </c>
      <c r="U31" s="2">
        <f>U9/'Output-Calculation-sheet'!U8*'Output-Calculation-sheet'!U17</f>
        <v>335.03165383658222</v>
      </c>
      <c r="V31" s="2">
        <f>V9/'Output-Calculation-sheet'!V8*'Output-Calculation-sheet'!V17</f>
        <v>249.80996556596546</v>
      </c>
      <c r="W31" s="2">
        <f>W9/'Output-Calculation-sheet'!W8*'Output-Calculation-sheet'!W17</f>
        <v>125.4829438734686</v>
      </c>
      <c r="X31" s="2">
        <f>X9/'Output-Calculation-sheet'!X8*'Output-Calculation-sheet'!X17</f>
        <v>135.03451269415558</v>
      </c>
      <c r="Y31" s="2">
        <f>Y9/'Output-Calculation-sheet'!Y8*'Output-Calculation-sheet'!Y17</f>
        <v>0</v>
      </c>
      <c r="Z31" s="2">
        <f>Z9/'Output-Calculation-sheet'!Z8*'Output-Calculation-sheet'!Z17</f>
        <v>396.34125134232863</v>
      </c>
      <c r="AA31" s="2">
        <f>AA9/'Output-Calculation-sheet'!AA8*'Output-Calculation-sheet'!AA17</f>
        <v>595.9306629802719</v>
      </c>
      <c r="AB31" s="2">
        <f>AB9/'Output-Calculation-sheet'!AB8*'Output-Calculation-sheet'!AB17</f>
        <v>308.18799304200775</v>
      </c>
      <c r="AC31" s="2">
        <f>AC9/'Output-Calculation-sheet'!AC8*'Output-Calculation-sheet'!AC17</f>
        <v>174.03593276359314</v>
      </c>
      <c r="AD31" s="2">
        <f>AD9/'Output-Calculation-sheet'!AD8*'Output-Calculation-sheet'!AD17</f>
        <v>1148.6252808181766</v>
      </c>
      <c r="AE31" s="2">
        <f>AE9/'Output-Calculation-sheet'!AE8*'Output-Calculation-sheet'!AE17</f>
        <v>15626.680670242666</v>
      </c>
      <c r="AF31" s="2">
        <f>AF9/'Output-Calculation-sheet'!AF8*'Output-Calculation-sheet'!AF17</f>
        <v>10612.255992337328</v>
      </c>
      <c r="AG31" s="2">
        <f>AG9/'Output-Calculation-sheet'!AG8*'Output-Calculation-sheet'!AG17</f>
        <v>0</v>
      </c>
      <c r="AH31" s="2">
        <f>AH9/'Output-Calculation-sheet'!AH8*'Output-Calculation-sheet'!AH17</f>
        <v>616.11136823024901</v>
      </c>
      <c r="AI31" s="2">
        <f>AI9/'Output-Calculation-sheet'!AI8*'Output-Calculation-sheet'!AI17</f>
        <v>206.28347648528725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13.178188721203142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78.032560601185267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95.83170280831331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46.536448413844326</v>
      </c>
      <c r="AX31" s="2">
        <f>AX9/'Output-Calculation-sheet'!AX8*'Output-Calculation-sheet'!AX17</f>
        <v>0</v>
      </c>
      <c r="AY31" s="2">
        <f>AY9/'Output-Calculation-sheet'!AY8*'Output-Calculation-sheet'!AY17</f>
        <v>10.922559797395197</v>
      </c>
      <c r="AZ31" s="2">
        <f>AZ9/'Output-Calculation-sheet'!AZ8*'Output-Calculation-sheet'!AZ17</f>
        <v>123.22055154578628</v>
      </c>
      <c r="BA31" s="2">
        <f>BA9/'Output-Calculation-sheet'!BA8*'Output-Calculation-sheet'!BA17</f>
        <v>37.424348589855924</v>
      </c>
      <c r="BB31" s="2">
        <f>BB9/'Output-Calculation-sheet'!BB8*'Output-Calculation-sheet'!BB17</f>
        <v>27.71243953470038</v>
      </c>
      <c r="BC31" s="2">
        <f>BC9/'Output-Calculation-sheet'!BC8*'Output-Calculation-sheet'!BC17</f>
        <v>37.83981579277355</v>
      </c>
      <c r="BD31" s="2">
        <f>BD9/'Output-Calculation-sheet'!BD8*'Output-Calculation-sheet'!BD17</f>
        <v>6.5720033400794025</v>
      </c>
      <c r="BE31" s="2">
        <f>BE9/'Output-Calculation-sheet'!BE8*'Output-Calculation-sheet'!BE17</f>
        <v>34.878853131512287</v>
      </c>
      <c r="BF31" s="2">
        <f>BF9/'Output-Calculation-sheet'!BF8*'Output-Calculation-sheet'!BF17</f>
        <v>97.868367733707871</v>
      </c>
      <c r="BH31" s="2">
        <f t="shared" si="1"/>
        <v>37.648968433901558</v>
      </c>
    </row>
    <row r="32" spans="1:60" x14ac:dyDescent="0.25">
      <c r="A32" s="2">
        <v>2033</v>
      </c>
      <c r="B32" s="2">
        <f>B10/'Output-Calculation-sheet'!B9*'Output-Calculation-sheet'!B18</f>
        <v>450.27251415994402</v>
      </c>
      <c r="C32" s="2">
        <f>C10/'Output-Calculation-sheet'!C9*'Output-Calculation-sheet'!C18</f>
        <v>143.38939645706071</v>
      </c>
      <c r="D32" s="2">
        <f>D10/'Output-Calculation-sheet'!D9*'Output-Calculation-sheet'!D18</f>
        <v>866.62424674788167</v>
      </c>
      <c r="E32" s="2">
        <f>E10/'Output-Calculation-sheet'!E9*'Output-Calculation-sheet'!E18</f>
        <v>107.58975859043868</v>
      </c>
      <c r="F32" s="2">
        <f>F10/'Output-Calculation-sheet'!F9*'Output-Calculation-sheet'!F18</f>
        <v>433.86408955051382</v>
      </c>
      <c r="G32" s="2">
        <f>G10/'Output-Calculation-sheet'!G9*'Output-Calculation-sheet'!G18</f>
        <v>161.04548456180785</v>
      </c>
      <c r="H32" s="2">
        <f>H10/'Output-Calculation-sheet'!H9*'Output-Calculation-sheet'!H18</f>
        <v>178.65433806440566</v>
      </c>
      <c r="I32" s="2">
        <f>I10/'Output-Calculation-sheet'!I9*'Output-Calculation-sheet'!I18</f>
        <v>775.44999827769163</v>
      </c>
      <c r="J32" s="2">
        <f>J10/'Output-Calculation-sheet'!J9*'Output-Calculation-sheet'!J18</f>
        <v>328.57641150717774</v>
      </c>
      <c r="K32" s="2">
        <f>K10/'Output-Calculation-sheet'!K9*'Output-Calculation-sheet'!K18</f>
        <v>1789.51623870605</v>
      </c>
      <c r="L32" s="2">
        <f>L10/'Output-Calculation-sheet'!L9*'Output-Calculation-sheet'!L18</f>
        <v>51.473017840229026</v>
      </c>
      <c r="M32" s="2">
        <f>M10/'Output-Calculation-sheet'!M9*'Output-Calculation-sheet'!M18</f>
        <v>40.029555837231918</v>
      </c>
      <c r="N32" s="2">
        <f>N10/'Output-Calculation-sheet'!N9*'Output-Calculation-sheet'!N18</f>
        <v>387.49997191691091</v>
      </c>
      <c r="O32" s="2">
        <f>O10/'Output-Calculation-sheet'!O9*'Output-Calculation-sheet'!O18</f>
        <v>792.76977179153482</v>
      </c>
      <c r="P32" s="2">
        <f>P10/'Output-Calculation-sheet'!P9*'Output-Calculation-sheet'!P18</f>
        <v>802.68464729422658</v>
      </c>
      <c r="Q32" s="2">
        <f>Q10/'Output-Calculation-sheet'!Q9*'Output-Calculation-sheet'!Q18</f>
        <v>90.372447381824884</v>
      </c>
      <c r="R32" s="2">
        <f>R10/'Output-Calculation-sheet'!R9*'Output-Calculation-sheet'!R18</f>
        <v>122.75551888603643</v>
      </c>
      <c r="S32" s="2">
        <f>S10/'Output-Calculation-sheet'!S9*'Output-Calculation-sheet'!S18</f>
        <v>633.03575349131586</v>
      </c>
      <c r="T32" s="2">
        <f>T10/'Output-Calculation-sheet'!T9*'Output-Calculation-sheet'!T18</f>
        <v>256.21695819234253</v>
      </c>
      <c r="U32" s="2">
        <f>U10/'Output-Calculation-sheet'!U9*'Output-Calculation-sheet'!U18</f>
        <v>419.5728142858253</v>
      </c>
      <c r="V32" s="2">
        <f>V10/'Output-Calculation-sheet'!V9*'Output-Calculation-sheet'!V18</f>
        <v>319.05337041272247</v>
      </c>
      <c r="W32" s="2">
        <f>W10/'Output-Calculation-sheet'!W9*'Output-Calculation-sheet'!W18</f>
        <v>154.16018270230535</v>
      </c>
      <c r="X32" s="2">
        <f>X10/'Output-Calculation-sheet'!X9*'Output-Calculation-sheet'!X18</f>
        <v>187.49476299910651</v>
      </c>
      <c r="Y32" s="2">
        <f>Y10/'Output-Calculation-sheet'!Y9*'Output-Calculation-sheet'!Y18</f>
        <v>0</v>
      </c>
      <c r="Z32" s="2">
        <f>Z10/'Output-Calculation-sheet'!Z9*'Output-Calculation-sheet'!Z18</f>
        <v>494.64803322519754</v>
      </c>
      <c r="AA32" s="2">
        <f>AA10/'Output-Calculation-sheet'!AA9*'Output-Calculation-sheet'!AA18</f>
        <v>751.5411353972172</v>
      </c>
      <c r="AB32" s="2">
        <f>AB10/'Output-Calculation-sheet'!AB9*'Output-Calculation-sheet'!AB18</f>
        <v>389.62991852947147</v>
      </c>
      <c r="AC32" s="2">
        <f>AC10/'Output-Calculation-sheet'!AC9*'Output-Calculation-sheet'!AC18</f>
        <v>228.96359022062521</v>
      </c>
      <c r="AD32" s="2">
        <f>AD10/'Output-Calculation-sheet'!AD9*'Output-Calculation-sheet'!AD18</f>
        <v>1411.1221421263249</v>
      </c>
      <c r="AE32" s="2">
        <f>AE10/'Output-Calculation-sheet'!AE9*'Output-Calculation-sheet'!AE18</f>
        <v>20622.237601329234</v>
      </c>
      <c r="AF32" s="2">
        <f>AF10/'Output-Calculation-sheet'!AF9*'Output-Calculation-sheet'!AF18</f>
        <v>15551.040906043099</v>
      </c>
      <c r="AG32" s="2">
        <f>AG10/'Output-Calculation-sheet'!AG9*'Output-Calculation-sheet'!AG18</f>
        <v>0</v>
      </c>
      <c r="AH32" s="2">
        <f>AH10/'Output-Calculation-sheet'!AH9*'Output-Calculation-sheet'!AH18</f>
        <v>819.41052023685347</v>
      </c>
      <c r="AI32" s="2">
        <f>AI10/'Output-Calculation-sheet'!AI9*'Output-Calculation-sheet'!AI18</f>
        <v>278.48027615634925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16.697040017267216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102.41706525715428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103.36084686066327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64.609373721650513</v>
      </c>
      <c r="AX32" s="2">
        <f>AX10/'Output-Calculation-sheet'!AX9*'Output-Calculation-sheet'!AX18</f>
        <v>0</v>
      </c>
      <c r="AY32" s="2">
        <f>AY10/'Output-Calculation-sheet'!AY9*'Output-Calculation-sheet'!AY18</f>
        <v>15.961769833532266</v>
      </c>
      <c r="AZ32" s="2">
        <f>AZ10/'Output-Calculation-sheet'!AZ9*'Output-Calculation-sheet'!AZ18</f>
        <v>158.59380333895805</v>
      </c>
      <c r="BA32" s="2">
        <f>BA10/'Output-Calculation-sheet'!BA9*'Output-Calculation-sheet'!BA18</f>
        <v>50.381630742147308</v>
      </c>
      <c r="BB32" s="2">
        <f>BB10/'Output-Calculation-sheet'!BB9*'Output-Calculation-sheet'!BB18</f>
        <v>35.262270045501289</v>
      </c>
      <c r="BC32" s="2">
        <f>BC10/'Output-Calculation-sheet'!BC9*'Output-Calculation-sheet'!BC18</f>
        <v>51.709786710626346</v>
      </c>
      <c r="BD32" s="2">
        <f>BD10/'Output-Calculation-sheet'!BD9*'Output-Calculation-sheet'!BD18</f>
        <v>10.235864456655673</v>
      </c>
      <c r="BE32" s="2">
        <f>BE10/'Output-Calculation-sheet'!BE9*'Output-Calculation-sheet'!BE18</f>
        <v>61.055612615043245</v>
      </c>
      <c r="BF32" s="2">
        <f>BF10/'Output-Calculation-sheet'!BF9*'Output-Calculation-sheet'!BF18</f>
        <v>120.23322234002035</v>
      </c>
      <c r="BH32" s="2">
        <f t="shared" si="1"/>
        <v>50.829693658858176</v>
      </c>
    </row>
    <row r="33" spans="1:60" x14ac:dyDescent="0.25">
      <c r="A33" s="2">
        <v>2034</v>
      </c>
      <c r="B33" s="2">
        <f>B11/'Output-Calculation-sheet'!B10*'Output-Calculation-sheet'!B19</f>
        <v>539.85142561055932</v>
      </c>
      <c r="C33" s="2">
        <f>C11/'Output-Calculation-sheet'!C10*'Output-Calculation-sheet'!C19</f>
        <v>179.25867826120847</v>
      </c>
      <c r="D33" s="2">
        <f>D11/'Output-Calculation-sheet'!D10*'Output-Calculation-sheet'!D19</f>
        <v>1171.5140024575737</v>
      </c>
      <c r="E33" s="2">
        <f>E11/'Output-Calculation-sheet'!E10*'Output-Calculation-sheet'!E19</f>
        <v>133.23262939937268</v>
      </c>
      <c r="F33" s="2">
        <f>F11/'Output-Calculation-sheet'!F10*'Output-Calculation-sheet'!F19</f>
        <v>559.1412395300863</v>
      </c>
      <c r="G33" s="2">
        <f>G11/'Output-Calculation-sheet'!G10*'Output-Calculation-sheet'!G19</f>
        <v>215.89375877877552</v>
      </c>
      <c r="H33" s="2">
        <f>H11/'Output-Calculation-sheet'!H10*'Output-Calculation-sheet'!H19</f>
        <v>209.98402479134438</v>
      </c>
      <c r="I33" s="2">
        <f>I11/'Output-Calculation-sheet'!I10*'Output-Calculation-sheet'!I19</f>
        <v>956.49545776611808</v>
      </c>
      <c r="J33" s="2">
        <f>J11/'Output-Calculation-sheet'!J10*'Output-Calculation-sheet'!J19</f>
        <v>396.08941978914879</v>
      </c>
      <c r="K33" s="2">
        <f>K11/'Output-Calculation-sheet'!K10*'Output-Calculation-sheet'!K19</f>
        <v>2156.1512241127302</v>
      </c>
      <c r="L33" s="2">
        <f>L11/'Output-Calculation-sheet'!L10*'Output-Calculation-sheet'!L19</f>
        <v>65.706565864944963</v>
      </c>
      <c r="M33" s="2">
        <f>M11/'Output-Calculation-sheet'!M10*'Output-Calculation-sheet'!M19</f>
        <v>48.852787661322836</v>
      </c>
      <c r="N33" s="2">
        <f>N11/'Output-Calculation-sheet'!N10*'Output-Calculation-sheet'!N19</f>
        <v>455.45502176567771</v>
      </c>
      <c r="O33" s="2">
        <f>O11/'Output-Calculation-sheet'!O10*'Output-Calculation-sheet'!O19</f>
        <v>1006.8294789478937</v>
      </c>
      <c r="P33" s="2">
        <f>P11/'Output-Calculation-sheet'!P10*'Output-Calculation-sheet'!P19</f>
        <v>1011.4692182231786</v>
      </c>
      <c r="Q33" s="2">
        <f>Q11/'Output-Calculation-sheet'!Q10*'Output-Calculation-sheet'!Q19</f>
        <v>106.22022534243183</v>
      </c>
      <c r="R33" s="2">
        <f>R11/'Output-Calculation-sheet'!R10*'Output-Calculation-sheet'!R19</f>
        <v>164.86150909880919</v>
      </c>
      <c r="S33" s="2">
        <f>S11/'Output-Calculation-sheet'!S10*'Output-Calculation-sheet'!S19</f>
        <v>744.04536264873582</v>
      </c>
      <c r="T33" s="2">
        <f>T11/'Output-Calculation-sheet'!T10*'Output-Calculation-sheet'!T19</f>
        <v>306.47205273162746</v>
      </c>
      <c r="U33" s="2">
        <f>U11/'Output-Calculation-sheet'!U10*'Output-Calculation-sheet'!U19</f>
        <v>516.24663074087141</v>
      </c>
      <c r="V33" s="2">
        <f>V11/'Output-Calculation-sheet'!V10*'Output-Calculation-sheet'!V19</f>
        <v>387.37990526018899</v>
      </c>
      <c r="W33" s="2">
        <f>W11/'Output-Calculation-sheet'!W10*'Output-Calculation-sheet'!W19</f>
        <v>181.19222214103223</v>
      </c>
      <c r="X33" s="2">
        <f>X11/'Output-Calculation-sheet'!X10*'Output-Calculation-sheet'!X19</f>
        <v>229.50128898917529</v>
      </c>
      <c r="Y33" s="2">
        <f>Y11/'Output-Calculation-sheet'!Y10*'Output-Calculation-sheet'!Y19</f>
        <v>0</v>
      </c>
      <c r="Z33" s="2">
        <f>Z11/'Output-Calculation-sheet'!Z10*'Output-Calculation-sheet'!Z19</f>
        <v>615.32844110580459</v>
      </c>
      <c r="AA33" s="2">
        <f>AA11/'Output-Calculation-sheet'!AA10*'Output-Calculation-sheet'!AA19</f>
        <v>931.8334388912366</v>
      </c>
      <c r="AB33" s="2">
        <f>AB11/'Output-Calculation-sheet'!AB10*'Output-Calculation-sheet'!AB19</f>
        <v>470.60357903637197</v>
      </c>
      <c r="AC33" s="2">
        <f>AC11/'Output-Calculation-sheet'!AC10*'Output-Calculation-sheet'!AC19</f>
        <v>297.67055854993549</v>
      </c>
      <c r="AD33" s="2">
        <f>AD11/'Output-Calculation-sheet'!AD10*'Output-Calculation-sheet'!AD19</f>
        <v>1658.5887135866574</v>
      </c>
      <c r="AE33" s="2">
        <f>AE11/'Output-Calculation-sheet'!AE10*'Output-Calculation-sheet'!AE19</f>
        <v>25314.651362529348</v>
      </c>
      <c r="AF33" s="2">
        <f>AF11/'Output-Calculation-sheet'!AF10*'Output-Calculation-sheet'!AF19</f>
        <v>19868.408600298713</v>
      </c>
      <c r="AG33" s="2">
        <f>AG11/'Output-Calculation-sheet'!AG10*'Output-Calculation-sheet'!AG19</f>
        <v>0</v>
      </c>
      <c r="AH33" s="2">
        <f>AH11/'Output-Calculation-sheet'!AH10*'Output-Calculation-sheet'!AH19</f>
        <v>1014.4149593838915</v>
      </c>
      <c r="AI33" s="2">
        <f>AI11/'Output-Calculation-sheet'!AI10*'Output-Calculation-sheet'!AI19</f>
        <v>360.17149501263862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20.092226116802927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126.55426819337252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104.53877075537703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84.047099042154898</v>
      </c>
      <c r="AX33" s="2">
        <f>AX11/'Output-Calculation-sheet'!AX10*'Output-Calculation-sheet'!AX19</f>
        <v>0</v>
      </c>
      <c r="AY33" s="2">
        <f>AY11/'Output-Calculation-sheet'!AY10*'Output-Calculation-sheet'!AY19</f>
        <v>20.687360608729669</v>
      </c>
      <c r="AZ33" s="2">
        <f>AZ11/'Output-Calculation-sheet'!AZ10*'Output-Calculation-sheet'!AZ19</f>
        <v>200.8307184903914</v>
      </c>
      <c r="BA33" s="2">
        <f>BA11/'Output-Calculation-sheet'!BA10*'Output-Calculation-sheet'!BA19</f>
        <v>63.214748253176282</v>
      </c>
      <c r="BB33" s="2">
        <f>BB11/'Output-Calculation-sheet'!BB10*'Output-Calculation-sheet'!BB19</f>
        <v>12.646850808757277</v>
      </c>
      <c r="BC33" s="2">
        <f>BC11/'Output-Calculation-sheet'!BC10*'Output-Calculation-sheet'!BC19</f>
        <v>66.530901484272647</v>
      </c>
      <c r="BD33" s="2">
        <f>BD11/'Output-Calculation-sheet'!BD10*'Output-Calculation-sheet'!BD19</f>
        <v>11.538986680439493</v>
      </c>
      <c r="BE33" s="2">
        <f>BE11/'Output-Calculation-sheet'!BE10*'Output-Calculation-sheet'!BE19</f>
        <v>96.183067647475426</v>
      </c>
      <c r="BF33" s="2">
        <f>BF11/'Output-Calculation-sheet'!BF10*'Output-Calculation-sheet'!BF19</f>
        <v>141.31458828131616</v>
      </c>
      <c r="BH33" s="2">
        <f t="shared" si="1"/>
        <v>63.221694864669665</v>
      </c>
    </row>
    <row r="34" spans="1:60" x14ac:dyDescent="0.25">
      <c r="A34" s="2">
        <v>2035</v>
      </c>
      <c r="B34" s="2">
        <f>B12/'Output-Calculation-sheet'!B11*'Output-Calculation-sheet'!B20</f>
        <v>532.5212843725941</v>
      </c>
      <c r="C34" s="2">
        <f>C12/'Output-Calculation-sheet'!C11*'Output-Calculation-sheet'!C20</f>
        <v>234.0086967040566</v>
      </c>
      <c r="D34" s="2">
        <f>D12/'Output-Calculation-sheet'!D11*'Output-Calculation-sheet'!D20</f>
        <v>1394.1792533711387</v>
      </c>
      <c r="E34" s="2">
        <f>E12/'Output-Calculation-sheet'!E11*'Output-Calculation-sheet'!E20</f>
        <v>159.80141928214221</v>
      </c>
      <c r="F34" s="2">
        <f>F12/'Output-Calculation-sheet'!F11*'Output-Calculation-sheet'!F20</f>
        <v>696.56285195798375</v>
      </c>
      <c r="G34" s="2">
        <f>G12/'Output-Calculation-sheet'!G11*'Output-Calculation-sheet'!G20</f>
        <v>268.69806825352629</v>
      </c>
      <c r="H34" s="2">
        <f>H12/'Output-Calculation-sheet'!H11*'Output-Calculation-sheet'!H20</f>
        <v>238.6997389394775</v>
      </c>
      <c r="I34" s="2">
        <f>I12/'Output-Calculation-sheet'!I11*'Output-Calculation-sheet'!I20</f>
        <v>1041.7790596686978</v>
      </c>
      <c r="J34" s="2">
        <f>J12/'Output-Calculation-sheet'!J11*'Output-Calculation-sheet'!J20</f>
        <v>462.43203429407788</v>
      </c>
      <c r="K34" s="2">
        <f>K12/'Output-Calculation-sheet'!K11*'Output-Calculation-sheet'!K20</f>
        <v>2788.354255631511</v>
      </c>
      <c r="L34" s="2">
        <f>L12/'Output-Calculation-sheet'!L11*'Output-Calculation-sheet'!L20</f>
        <v>84.220943503895739</v>
      </c>
      <c r="M34" s="2">
        <f>M12/'Output-Calculation-sheet'!M11*'Output-Calculation-sheet'!M20</f>
        <v>57.79277614886891</v>
      </c>
      <c r="N34" s="2">
        <f>N12/'Output-Calculation-sheet'!N11*'Output-Calculation-sheet'!N20</f>
        <v>517.79950915563063</v>
      </c>
      <c r="O34" s="2">
        <f>O12/'Output-Calculation-sheet'!O11*'Output-Calculation-sheet'!O20</f>
        <v>1294.0575058804652</v>
      </c>
      <c r="P34" s="2">
        <f>P12/'Output-Calculation-sheet'!P11*'Output-Calculation-sheet'!P20</f>
        <v>1211.6763590037615</v>
      </c>
      <c r="Q34" s="2">
        <f>Q12/'Output-Calculation-sheet'!Q11*'Output-Calculation-sheet'!Q20</f>
        <v>133.86677572094132</v>
      </c>
      <c r="R34" s="2">
        <f>R12/'Output-Calculation-sheet'!R11*'Output-Calculation-sheet'!R20</f>
        <v>222.06789451136274</v>
      </c>
      <c r="S34" s="2">
        <f>S12/'Output-Calculation-sheet'!S11*'Output-Calculation-sheet'!S20</f>
        <v>849.97172354641702</v>
      </c>
      <c r="T34" s="2">
        <f>T12/'Output-Calculation-sheet'!T11*'Output-Calculation-sheet'!T20</f>
        <v>352.06587177395915</v>
      </c>
      <c r="U34" s="2">
        <f>U12/'Output-Calculation-sheet'!U11*'Output-Calculation-sheet'!U20</f>
        <v>636.58012053910227</v>
      </c>
      <c r="V34" s="2">
        <f>V12/'Output-Calculation-sheet'!V11*'Output-Calculation-sheet'!V20</f>
        <v>492.23751314244561</v>
      </c>
      <c r="W34" s="2">
        <f>W12/'Output-Calculation-sheet'!W11*'Output-Calculation-sheet'!W20</f>
        <v>217.6627383649774</v>
      </c>
      <c r="X34" s="2">
        <f>X12/'Output-Calculation-sheet'!X11*'Output-Calculation-sheet'!X20</f>
        <v>267.40013308737053</v>
      </c>
      <c r="Y34" s="2">
        <f>Y12/'Output-Calculation-sheet'!Y11*'Output-Calculation-sheet'!Y20</f>
        <v>0</v>
      </c>
      <c r="Z34" s="2">
        <f>Z12/'Output-Calculation-sheet'!Z11*'Output-Calculation-sheet'!Z20</f>
        <v>774.26318908492567</v>
      </c>
      <c r="AA34" s="2">
        <f>AA12/'Output-Calculation-sheet'!AA11*'Output-Calculation-sheet'!AA20</f>
        <v>1163.286925418658</v>
      </c>
      <c r="AB34" s="2">
        <f>AB12/'Output-Calculation-sheet'!AB11*'Output-Calculation-sheet'!AB20</f>
        <v>552.56768298329587</v>
      </c>
      <c r="AC34" s="2">
        <f>AC12/'Output-Calculation-sheet'!AC11*'Output-Calculation-sheet'!AC20</f>
        <v>387.19537164978982</v>
      </c>
      <c r="AD34" s="2">
        <f>AD12/'Output-Calculation-sheet'!AD11*'Output-Calculation-sheet'!AD20</f>
        <v>1885.4096553891789</v>
      </c>
      <c r="AE34" s="2">
        <f>AE12/'Output-Calculation-sheet'!AE11*'Output-Calculation-sheet'!AE20</f>
        <v>29466.605967551885</v>
      </c>
      <c r="AF34" s="2">
        <f>AF12/'Output-Calculation-sheet'!AF11*'Output-Calculation-sheet'!AF20</f>
        <v>23654.056694150237</v>
      </c>
      <c r="AG34" s="2">
        <f>AG12/'Output-Calculation-sheet'!AG11*'Output-Calculation-sheet'!AG20</f>
        <v>0</v>
      </c>
      <c r="AH34" s="2">
        <f>AH12/'Output-Calculation-sheet'!AH11*'Output-Calculation-sheet'!AH20</f>
        <v>1205.0592414326413</v>
      </c>
      <c r="AI34" s="2">
        <f>AI12/'Output-Calculation-sheet'!AI11*'Output-Calculation-sheet'!AI20</f>
        <v>448.03316858718682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23.251521619924091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147.70269736820291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103.82198077149911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104.14668195256961</v>
      </c>
      <c r="AX34" s="2">
        <f>AX12/'Output-Calculation-sheet'!AX11*'Output-Calculation-sheet'!AX20</f>
        <v>0</v>
      </c>
      <c r="AY34" s="2">
        <f>AY12/'Output-Calculation-sheet'!AY11*'Output-Calculation-sheet'!AY20</f>
        <v>25.53677097694742</v>
      </c>
      <c r="AZ34" s="2">
        <f>AZ12/'Output-Calculation-sheet'!AZ11*'Output-Calculation-sheet'!AZ20</f>
        <v>253.99205360658127</v>
      </c>
      <c r="BA34" s="2">
        <f>BA12/'Output-Calculation-sheet'!BA11*'Output-Calculation-sheet'!BA20</f>
        <v>75.194406226645228</v>
      </c>
      <c r="BB34" s="2">
        <f>BB12/'Output-Calculation-sheet'!BB11*'Output-Calculation-sheet'!BB20</f>
        <v>0</v>
      </c>
      <c r="BC34" s="2">
        <f>BC12/'Output-Calculation-sheet'!BC11*'Output-Calculation-sheet'!BC20</f>
        <v>81.921986228238097</v>
      </c>
      <c r="BD34" s="2">
        <f>BD12/'Output-Calculation-sheet'!BD11*'Output-Calculation-sheet'!BD20</f>
        <v>12.519361109432404</v>
      </c>
      <c r="BE34" s="2">
        <f>BE12/'Output-Calculation-sheet'!BE11*'Output-Calculation-sheet'!BE20</f>
        <v>167.65065340482869</v>
      </c>
      <c r="BF34" s="2">
        <f>BF12/'Output-Calculation-sheet'!BF11*'Output-Calculation-sheet'!BF20</f>
        <v>160.64254834860236</v>
      </c>
      <c r="BH34" s="2">
        <f t="shared" si="1"/>
        <v>74.847295084715654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16.348998266465802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5.1124376013031139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0.95513895619496547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0.27509045331957827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6.0236737351027552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88.503667147437184</v>
      </c>
      <c r="BF38" s="2">
        <f>BF5/'Output-Calculation-sheet'!BF4*'Output-Calculation-sheet'!BF31*0.0114</f>
        <v>0</v>
      </c>
      <c r="BH38" s="2">
        <f>SUM(B38:AI38,AK38:AM38,AP38,AR38:AS38,AU38,AW38:BF38)</f>
        <v>88.635690806292587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155.10707896507179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28.398589484963026</v>
      </c>
      <c r="AO39" s="2">
        <f>AO6/'Output-Calculation-sheet'!AO5*'Output-Calculation-sheet'!AO32*0.0114</f>
        <v>29.669567206763251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2.3202567862327341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1.2498332739869098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15.307095394540005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154.87841534305824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155.07377917962629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419.39497584637581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47.399005265862819</v>
      </c>
      <c r="AO40" s="2">
        <f>AO7/'Output-Calculation-sheet'!AO6*'Output-Calculation-sheet'!AO33*0.0114</f>
        <v>48.003167603382508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3.9411160048514806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3.1467644566138295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27.053035544596927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0.23981715061430448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0.11145719140779539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636.09852687303339</v>
      </c>
      <c r="AK41" s="2">
        <f>AK8/'Output-Calculation-sheet'!AK7*'Output-Calculation-sheet'!AK34*0.0114</f>
        <v>2.9118554598624641E-2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0.20012433742106606</v>
      </c>
      <c r="AN41" s="2">
        <f>AN8/'Output-Calculation-sheet'!AN7*'Output-Calculation-sheet'!AN34*0.0114</f>
        <v>62.099818761396705</v>
      </c>
      <c r="AO41" s="2">
        <f>AO8/'Output-Calculation-sheet'!AO7*'Output-Calculation-sheet'!AO34*0.0114</f>
        <v>65.454258465107969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5.5429360250356616</v>
      </c>
      <c r="AR41" s="2">
        <f>AR8/'Output-Calculation-sheet'!AR7*'Output-Calculation-sheet'!AR34*0.0114</f>
        <v>2.5550852563208028E-2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4.3343518062386117</v>
      </c>
      <c r="AU41" s="2">
        <f>AU8/'Output-Calculation-sheet'!AU7*'Output-Calculation-sheet'!AU34*0.0114</f>
        <v>6.7974262794418166E-3</v>
      </c>
      <c r="AV41" s="2">
        <f>AV8/'Output-Calculation-sheet'!AV7*'Output-Calculation-sheet'!AV34*0.0114</f>
        <v>39.162154122572886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2.550262570993448E-2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0.39855098798007044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0.11979010457650224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863.32396462633153</v>
      </c>
      <c r="AK42" s="2">
        <f>AK9/'Output-Calculation-sheet'!AK8*'Output-Calculation-sheet'!AK35*0.0114</f>
        <v>6.2591110657429963E-2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0.21508630358593483</v>
      </c>
      <c r="AN42" s="2">
        <f>AN9/'Output-Calculation-sheet'!AN8*'Output-Calculation-sheet'!AN35*0.0114</f>
        <v>75.042942328566838</v>
      </c>
      <c r="AO42" s="2">
        <f>AO9/'Output-Calculation-sheet'!AO8*'Output-Calculation-sheet'!AO35*0.0114</f>
        <v>80.591973489027865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7.3590475522793728</v>
      </c>
      <c r="AR42" s="2">
        <f>AR9/'Output-Calculation-sheet'!AR8*'Output-Calculation-sheet'!AR35*0.0114</f>
        <v>2.7151363585180676E-2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5.2053331065711017</v>
      </c>
      <c r="AU42" s="2">
        <f>AU9/'Output-Calculation-sheet'!AU8*'Output-Calculation-sheet'!AU35*0.0114</f>
        <v>7.2232185560157439E-3</v>
      </c>
      <c r="AV42" s="2">
        <f>AV9/'Output-Calculation-sheet'!AV8*'Output-Calculation-sheet'!AV35*0.0114</f>
        <v>51.604615647731833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2.7100115791215289E-2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0.45894221675227875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0.12482202746555682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1088.2940471130346</v>
      </c>
      <c r="AK43" s="2">
        <f>AK10/'Output-Calculation-sheet'!AK9*'Output-Calculation-sheet'!AK36*0.0114</f>
        <v>6.5220323174456599E-2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0.22412125432717078</v>
      </c>
      <c r="AN43" s="2">
        <f>AN10/'Output-Calculation-sheet'!AN9*'Output-Calculation-sheet'!AN36*0.0114</f>
        <v>83.449548714092757</v>
      </c>
      <c r="AO43" s="2">
        <f>AO10/'Output-Calculation-sheet'!AO9*'Output-Calculation-sheet'!AO36*0.0114</f>
        <v>91.889864171108698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9.099118565921021</v>
      </c>
      <c r="AR43" s="2">
        <f>AR10/'Output-Calculation-sheet'!AR9*'Output-Calculation-sheet'!AR36*0.0114</f>
        <v>2.8062430819768232E-2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5.746167446130495</v>
      </c>
      <c r="AU43" s="2">
        <f>AU10/'Output-Calculation-sheet'!AU9*'Output-Calculation-sheet'!AU36*0.0114</f>
        <v>7.4655945138200385E-3</v>
      </c>
      <c r="AV43" s="2">
        <f>AV10/'Output-Calculation-sheet'!AV9*'Output-Calculation-sheet'!AV36*0.0114</f>
        <v>63.445200187115489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2.8009463399980724E-2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0.4777010937007532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0.25410370270004395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1300.1147454757081</v>
      </c>
      <c r="AK44" s="2">
        <f>AK11/'Output-Calculation-sheet'!AK10*'Output-Calculation-sheet'!AK37*0.0114</f>
        <v>6.6385420692257058E-2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0.34218744320204453</v>
      </c>
      <c r="AN44" s="2">
        <f>AN11/'Output-Calculation-sheet'!AN10*'Output-Calculation-sheet'!AN37*0.0114</f>
        <v>86.893289366717696</v>
      </c>
      <c r="AO44" s="2">
        <f>AO11/'Output-Calculation-sheet'!AO10*'Output-Calculation-sheet'!AO37*0.0114</f>
        <v>98.925967456575634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10.699918690555283</v>
      </c>
      <c r="AR44" s="2">
        <f>AR11/'Output-Calculation-sheet'!AR10*'Output-Calculation-sheet'!AR37*0.0114</f>
        <v>2.8428351636541567E-2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5.901388042946313</v>
      </c>
      <c r="AU44" s="2">
        <f>AU11/'Output-Calculation-sheet'!AU10*'Output-Calculation-sheet'!AU37*0.0114</f>
        <v>1.1344413499553591E-2</v>
      </c>
      <c r="AV44" s="2">
        <f>AV11/'Output-Calculation-sheet'!AV10*'Output-Calculation-sheet'!AV37*0.0114</f>
        <v>74.24035499942228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2.8374693546667936E-2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0.73082402527710855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0.25346197989321528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1488.4224991139936</v>
      </c>
      <c r="AK45" s="2">
        <f>AK12/'Output-Calculation-sheet'!AK11*'Output-Calculation-sheet'!AK38*0.0114</f>
        <v>6.6217768516997608E-2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0.3413232704875982</v>
      </c>
      <c r="AN45" s="2">
        <f>AN12/'Output-Calculation-sheet'!AN11*'Output-Calculation-sheet'!AN38*0.0114</f>
        <v>85.235275812140699</v>
      </c>
      <c r="AO45" s="2">
        <f>AO12/'Output-Calculation-sheet'!AO11*'Output-Calculation-sheet'!AO38*0.0114</f>
        <v>101.55608486683393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12.100095325645233</v>
      </c>
      <c r="AR45" s="2">
        <f>AR12/'Output-Calculation-sheet'!AR11*'Output-Calculation-sheet'!AR38*0.0114</f>
        <v>2.831965125515094E-2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5.6760325967853893</v>
      </c>
      <c r="AU45" s="2">
        <f>AU12/'Output-Calculation-sheet'!AU11*'Output-Calculation-sheet'!AU38*0.0114</f>
        <v>1.1301036307311836E-2</v>
      </c>
      <c r="AV45" s="2">
        <f>AV12/'Output-Calculation-sheet'!AV11*'Output-Calculation-sheet'!AV38*0.0114</f>
        <v>83.603455961118044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4.2399297503439855E-2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0.74302300396371368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22684.633462125454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7032.6019586000575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1313.9080177825003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400.40671097214852</v>
      </c>
      <c r="AU49" s="2">
        <f>AU5/'Output-Calculation-sheet'!AU4*'Output-Calculation-sheet'!AU40</f>
        <v>0</v>
      </c>
      <c r="AV49" s="2">
        <f>AV5/'Output-Calculation-sheet'!AV4*'Output-Calculation-sheet'!AV40</f>
        <v>8235.3804857667947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121175.91255516252</v>
      </c>
      <c r="BF49" s="2">
        <f>BF5/'Output-Calculation-sheet'!BF4*'Output-Calculation-sheet'!BF40</f>
        <v>0</v>
      </c>
      <c r="BH49" s="2">
        <f>SUM(B49:AI49,AK49:AM49,AP49,AR49:AS49,AU49,AW49:BF49)/1000</f>
        <v>121.17591255516251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211835.35442690543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38793.39482811233</v>
      </c>
      <c r="AO50" s="2">
        <f>AO6/'Output-Calculation-sheet'!AO5*'Output-Calculation-sheet'!AO41</f>
        <v>40652.85025966564</v>
      </c>
      <c r="AP50" s="2">
        <f>AP6/'Output-Calculation-sheet'!AP5*'Output-Calculation-sheet'!AP41</f>
        <v>0</v>
      </c>
      <c r="AQ50" s="2">
        <f>AQ6/'Output-Calculation-sheet'!AQ5*'Output-Calculation-sheet'!AQ41</f>
        <v>3176.5738636975489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1737.4918192293085</v>
      </c>
      <c r="AU50" s="2">
        <f>AU6/'Output-Calculation-sheet'!AU5*'Output-Calculation-sheet'!AU41</f>
        <v>0</v>
      </c>
      <c r="AV50" s="2">
        <f>AV6/'Output-Calculation-sheet'!AV5*'Output-Calculation-sheet'!AV41</f>
        <v>20899.51458337497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211708.69241901694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211.70869241901693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572271.57209772407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64713.738169357493</v>
      </c>
      <c r="AO51" s="2">
        <f>AO7/'Output-Calculation-sheet'!AO6*'Output-Calculation-sheet'!AO42</f>
        <v>65752.143158254126</v>
      </c>
      <c r="AP51" s="2">
        <f>AP7/'Output-Calculation-sheet'!AP6*'Output-Calculation-sheet'!AP42</f>
        <v>0</v>
      </c>
      <c r="AQ51" s="2">
        <f>AQ7/'Output-Calculation-sheet'!AQ6*'Output-Calculation-sheet'!AQ42</f>
        <v>5390.9009534991956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4328.3886356520015</v>
      </c>
      <c r="AU51" s="2">
        <f>AU7/'Output-Calculation-sheet'!AU6*'Output-Calculation-sheet'!AU42</f>
        <v>0</v>
      </c>
      <c r="AV51" s="2">
        <f>AV7/'Output-Calculation-sheet'!AV6*'Output-Calculation-sheet'!AV42</f>
        <v>36911.923406144357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207.33578191590428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402.99445274012635</v>
      </c>
      <c r="AJ52" s="2">
        <f>AJ8/'Output-Calculation-sheet'!AJ7*'Output-Calculation-sheet'!AJ43</f>
        <v>867723.1225969001</v>
      </c>
      <c r="AK52" s="2">
        <f>AK8/'Output-Calculation-sheet'!AK7*'Output-Calculation-sheet'!AK43</f>
        <v>0</v>
      </c>
      <c r="AL52" s="2">
        <f>AL8/'Output-Calculation-sheet'!AL7*'Output-Calculation-sheet'!AL43</f>
        <v>112.12138279374166</v>
      </c>
      <c r="AM52" s="2">
        <f>AM8/'Output-Calculation-sheet'!AM7*'Output-Calculation-sheet'!AM43</f>
        <v>0</v>
      </c>
      <c r="AN52" s="2">
        <f>AN8/'Output-Calculation-sheet'!AN7*'Output-Calculation-sheet'!AN43</f>
        <v>84769.221370189116</v>
      </c>
      <c r="AO52" s="2">
        <f>AO8/'Output-Calculation-sheet'!AO7*'Output-Calculation-sheet'!AO43</f>
        <v>89497.653761157635</v>
      </c>
      <c r="AP52" s="2">
        <f>AP8/'Output-Calculation-sheet'!AP7*'Output-Calculation-sheet'!AP43</f>
        <v>0</v>
      </c>
      <c r="AQ52" s="2">
        <f>AQ8/'Output-Calculation-sheet'!AQ7*'Output-Calculation-sheet'!AQ43</f>
        <v>7579.8679698361466</v>
      </c>
      <c r="AR52" s="2">
        <f>AR8/'Output-Calculation-sheet'!AR7*'Output-Calculation-sheet'!AR43</f>
        <v>0</v>
      </c>
      <c r="AS52" s="2">
        <f>AS8/'Output-Calculation-sheet'!AS7*'Output-Calculation-sheet'!AS43</f>
        <v>170.68841703120071</v>
      </c>
      <c r="AT52" s="2">
        <f>AT8/'Output-Calculation-sheet'!AT7*'Output-Calculation-sheet'!AT43</f>
        <v>5946.7788278373682</v>
      </c>
      <c r="AU52" s="2">
        <f>AU8/'Output-Calculation-sheet'!AU7*'Output-Calculation-sheet'!AU43</f>
        <v>0</v>
      </c>
      <c r="AV52" s="2">
        <f>AV8/'Output-Calculation-sheet'!AV7*'Output-Calculation-sheet'!AV43</f>
        <v>53420.230807807005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4.6214945237965024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1325.5346238200384</v>
      </c>
      <c r="BF52" s="2">
        <f>BF8/'Output-Calculation-sheet'!BF7*'Output-Calculation-sheet'!BF43</f>
        <v>0</v>
      </c>
      <c r="BH52" s="2">
        <f t="shared" si="3"/>
        <v>2.2232961528248079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1810.2673825573322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50.578875567036469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459.71567410730461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413.16584566507197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2379.0937330996194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776.10928168539124</v>
      </c>
      <c r="AI53" s="2">
        <f>AI9/'Output-Calculation-sheet'!AI8*'Output-Calculation-sheet'!AI44</f>
        <v>1915.7393035458317</v>
      </c>
      <c r="AJ53" s="2">
        <f>AJ9/'Output-Calculation-sheet'!AJ8*'Output-Calculation-sheet'!AJ44</f>
        <v>1177441.1844152168</v>
      </c>
      <c r="AK53" s="2">
        <f>AK9/'Output-Calculation-sheet'!AK8*'Output-Calculation-sheet'!AK44</f>
        <v>0</v>
      </c>
      <c r="AL53" s="2">
        <f>AL9/'Output-Calculation-sheet'!AL8*'Output-Calculation-sheet'!AL44</f>
        <v>426.39860340586961</v>
      </c>
      <c r="AM53" s="2">
        <f>AM9/'Output-Calculation-sheet'!AM8*'Output-Calculation-sheet'!AM44</f>
        <v>0</v>
      </c>
      <c r="AN53" s="2">
        <f>AN9/'Output-Calculation-sheet'!AN8*'Output-Calculation-sheet'!AN44</f>
        <v>102418.48523017233</v>
      </c>
      <c r="AO53" s="2">
        <f>AO9/'Output-Calculation-sheet'!AO8*'Output-Calculation-sheet'!AO44</f>
        <v>110183.20960285494</v>
      </c>
      <c r="AP53" s="2">
        <f>AP9/'Output-Calculation-sheet'!AP8*'Output-Calculation-sheet'!AP44</f>
        <v>116.70601697690823</v>
      </c>
      <c r="AQ53" s="2">
        <f>AQ9/'Output-Calculation-sheet'!AQ8*'Output-Calculation-sheet'!AQ44</f>
        <v>10051.224368725889</v>
      </c>
      <c r="AR53" s="2">
        <f>AR9/'Output-Calculation-sheet'!AR8*'Output-Calculation-sheet'!AR44</f>
        <v>0</v>
      </c>
      <c r="AS53" s="2">
        <f>AS9/'Output-Calculation-sheet'!AS8*'Output-Calculation-sheet'!AS44</f>
        <v>147.36051834986944</v>
      </c>
      <c r="AT53" s="2">
        <f>AT9/'Output-Calculation-sheet'!AT8*'Output-Calculation-sheet'!AT44</f>
        <v>7140.9751516262995</v>
      </c>
      <c r="AU53" s="2">
        <f>AU9/'Output-Calculation-sheet'!AU8*'Output-Calculation-sheet'!AU44</f>
        <v>0</v>
      </c>
      <c r="AV53" s="2">
        <f>AV9/'Output-Calculation-sheet'!AV8*'Output-Calculation-sheet'!AV44</f>
        <v>70388.72281785091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52.981566369166863</v>
      </c>
      <c r="BC53" s="2">
        <f>BC9/'Output-Calculation-sheet'!BC8*'Output-Calculation-sheet'!BC44</f>
        <v>169.14188125397476</v>
      </c>
      <c r="BD53" s="2">
        <f>BD9/'Output-Calculation-sheet'!BD8*'Output-Calculation-sheet'!BD44</f>
        <v>0</v>
      </c>
      <c r="BE53" s="2">
        <f>BE9/'Output-Calculation-sheet'!BE8*'Output-Calculation-sheet'!BE44</f>
        <v>3825.0043397011618</v>
      </c>
      <c r="BF53" s="2">
        <f>BF9/'Output-Calculation-sheet'!BF8*'Output-Calculation-sheet'!BF44</f>
        <v>0</v>
      </c>
      <c r="BH53" s="2">
        <f t="shared" si="3"/>
        <v>12.542263022284537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49.968854925999089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4109.471396448057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176.91826690548066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361.43941250640609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67.504055036521564</v>
      </c>
      <c r="Y54" s="2">
        <f>Y10/'Output-Calculation-sheet'!Y9*'Output-Calculation-sheet'!Y45</f>
        <v>739.35233484076798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1251.6912926881726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57198.793845387998</v>
      </c>
      <c r="AF54" s="2">
        <f>AF10/'Output-Calculation-sheet'!AF9*'Output-Calculation-sheet'!AF45</f>
        <v>9888.1165549965663</v>
      </c>
      <c r="AG54" s="2">
        <f>AG10/'Output-Calculation-sheet'!AG9*'Output-Calculation-sheet'!AG45</f>
        <v>0</v>
      </c>
      <c r="AH54" s="2">
        <f>AH10/'Output-Calculation-sheet'!AH9*'Output-Calculation-sheet'!AH45</f>
        <v>3265.9468806889467</v>
      </c>
      <c r="AI54" s="2">
        <f>AI10/'Output-Calculation-sheet'!AI9*'Output-Calculation-sheet'!AI45</f>
        <v>3801.4822962189423</v>
      </c>
      <c r="AJ54" s="2">
        <f>AJ10/'Output-Calculation-sheet'!AJ9*'Output-Calculation-sheet'!AJ45</f>
        <v>1483976.7638743566</v>
      </c>
      <c r="AK54" s="2">
        <f>AK10/'Output-Calculation-sheet'!AK9*'Output-Calculation-sheet'!AK45</f>
        <v>40.047566861508436</v>
      </c>
      <c r="AL54" s="2">
        <f>AL10/'Output-Calculation-sheet'!AL9*'Output-Calculation-sheet'!AL45</f>
        <v>808.12900970576004</v>
      </c>
      <c r="AM54" s="2">
        <f>AM10/'Output-Calculation-sheet'!AM9*'Output-Calculation-sheet'!AM45</f>
        <v>0</v>
      </c>
      <c r="AN54" s="2">
        <f>AN10/'Output-Calculation-sheet'!AN9*'Output-Calculation-sheet'!AN45</f>
        <v>113882.87757757319</v>
      </c>
      <c r="AO54" s="2">
        <f>AO10/'Output-Calculation-sheet'!AO9*'Output-Calculation-sheet'!AO45</f>
        <v>125628.78090747014</v>
      </c>
      <c r="AP54" s="2">
        <f>AP10/'Output-Calculation-sheet'!AP9*'Output-Calculation-sheet'!AP45</f>
        <v>402.8277891376012</v>
      </c>
      <c r="AQ54" s="2">
        <f>AQ10/'Output-Calculation-sheet'!AQ9*'Output-Calculation-sheet'!AQ45</f>
        <v>12423.911454850138</v>
      </c>
      <c r="AR54" s="2">
        <f>AR10/'Output-Calculation-sheet'!AR9*'Output-Calculation-sheet'!AR45</f>
        <v>0</v>
      </c>
      <c r="AS54" s="2">
        <f>AS10/'Output-Calculation-sheet'!AS9*'Output-Calculation-sheet'!AS45</f>
        <v>143.84376176076381</v>
      </c>
      <c r="AT54" s="2">
        <f>AT10/'Output-Calculation-sheet'!AT9*'Output-Calculation-sheet'!AT45</f>
        <v>7872.6223491751862</v>
      </c>
      <c r="AU54" s="2">
        <f>AU10/'Output-Calculation-sheet'!AU9*'Output-Calculation-sheet'!AU45</f>
        <v>0</v>
      </c>
      <c r="AV54" s="2">
        <f>AV10/'Output-Calculation-sheet'!AV9*'Output-Calculation-sheet'!AV45</f>
        <v>86521.768325766621</v>
      </c>
      <c r="AW54" s="2">
        <f>AW10/'Output-Calculation-sheet'!AW9*'Output-Calculation-sheet'!AW45</f>
        <v>144.110127260187</v>
      </c>
      <c r="AX54" s="2">
        <f>AX10/'Output-Calculation-sheet'!AX9*'Output-Calculation-sheet'!AX45</f>
        <v>0</v>
      </c>
      <c r="AY54" s="2">
        <f>AY10/'Output-Calculation-sheet'!AY9*'Output-Calculation-sheet'!AY45</f>
        <v>5.9970956511596221</v>
      </c>
      <c r="AZ54" s="2">
        <f>AZ10/'Output-Calculation-sheet'!AZ9*'Output-Calculation-sheet'!AZ45</f>
        <v>0</v>
      </c>
      <c r="BA54" s="2">
        <f>BA10/'Output-Calculation-sheet'!BA9*'Output-Calculation-sheet'!BA45</f>
        <v>69.297926503216488</v>
      </c>
      <c r="BB54" s="2">
        <f>BB10/'Output-Calculation-sheet'!BB9*'Output-Calculation-sheet'!BB45</f>
        <v>114.90656084923843</v>
      </c>
      <c r="BC54" s="2">
        <f>BC10/'Output-Calculation-sheet'!BC9*'Output-Calculation-sheet'!BC45</f>
        <v>394.81050733449888</v>
      </c>
      <c r="BD54" s="2">
        <f>BD10/'Output-Calculation-sheet'!BD9*'Output-Calculation-sheet'!BD45</f>
        <v>4.7598709370855738</v>
      </c>
      <c r="BE54" s="2">
        <f>BE10/'Output-Calculation-sheet'!BE9*'Output-Calculation-sheet'!BE45</f>
        <v>6621.9019722520816</v>
      </c>
      <c r="BF54" s="2">
        <f>BF10/'Output-Calculation-sheet'!BF9*'Output-Calculation-sheet'!BF45</f>
        <v>0</v>
      </c>
      <c r="BH54" s="2">
        <f t="shared" si="3"/>
        <v>89.661317378896939</v>
      </c>
    </row>
    <row r="55" spans="1:60" x14ac:dyDescent="0.25">
      <c r="A55" s="2">
        <v>2034</v>
      </c>
      <c r="B55" s="2">
        <f>B11/'Output-Calculation-sheet'!B10*'Output-Calculation-sheet'!B46</f>
        <v>164.80840447630877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203.65313897027337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6636.3293677845804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314.45006147501124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1643.2695834372689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362.70452625709254</v>
      </c>
      <c r="Y55" s="2">
        <f>Y11/'Output-Calculation-sheet'!Y10*'Output-Calculation-sheet'!Y46</f>
        <v>997.95492930050625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2200.2606674219155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126801.49951176792</v>
      </c>
      <c r="AF55" s="2">
        <f>AF11/'Output-Calculation-sheet'!AF10*'Output-Calculation-sheet'!AF46</f>
        <v>38116.607280462566</v>
      </c>
      <c r="AG55" s="2">
        <f>AG11/'Output-Calculation-sheet'!AG10*'Output-Calculation-sheet'!AG46</f>
        <v>0</v>
      </c>
      <c r="AH55" s="2">
        <f>AH11/'Output-Calculation-sheet'!AH10*'Output-Calculation-sheet'!AH46</f>
        <v>6300.32074271697</v>
      </c>
      <c r="AI55" s="2">
        <f>AI11/'Output-Calculation-sheet'!AI10*'Output-Calculation-sheet'!AI46</f>
        <v>5759.9169670895353</v>
      </c>
      <c r="AJ55" s="2">
        <f>AJ11/'Output-Calculation-sheet'!AJ10*'Output-Calculation-sheet'!AJ46</f>
        <v>1772832.9689785913</v>
      </c>
      <c r="AK55" s="2">
        <f>AK11/'Output-Calculation-sheet'!AK10*'Output-Calculation-sheet'!AK46</f>
        <v>232.93130067458617</v>
      </c>
      <c r="AL55" s="2">
        <f>AL11/'Output-Calculation-sheet'!AL10*'Output-Calculation-sheet'!AL46</f>
        <v>1209.2695216278389</v>
      </c>
      <c r="AM55" s="2">
        <f>AM11/'Output-Calculation-sheet'!AM10*'Output-Calculation-sheet'!AM46</f>
        <v>0</v>
      </c>
      <c r="AN55" s="2">
        <f>AN11/'Output-Calculation-sheet'!AN10*'Output-Calculation-sheet'!AN46</f>
        <v>118563.44853806615</v>
      </c>
      <c r="AO55" s="2">
        <f>AO11/'Output-Calculation-sheet'!AO10*'Output-Calculation-sheet'!AO46</f>
        <v>135244.41019408958</v>
      </c>
      <c r="AP55" s="2">
        <f>AP11/'Output-Calculation-sheet'!AP10*'Output-Calculation-sheet'!AP46</f>
        <v>727.21222668197072</v>
      </c>
      <c r="AQ55" s="2">
        <f>AQ11/'Output-Calculation-sheet'!AQ10*'Output-Calculation-sheet'!AQ46</f>
        <v>14609.579716139848</v>
      </c>
      <c r="AR55" s="2">
        <f>AR11/'Output-Calculation-sheet'!AR10*'Output-Calculation-sheet'!AR46</f>
        <v>0</v>
      </c>
      <c r="AS55" s="2">
        <f>AS11/'Output-Calculation-sheet'!AS10*'Output-Calculation-sheet'!AS46</f>
        <v>154.39834012388644</v>
      </c>
      <c r="AT55" s="2">
        <f>AT11/'Output-Calculation-sheet'!AT10*'Output-Calculation-sheet'!AT46</f>
        <v>8091.6263102165894</v>
      </c>
      <c r="AU55" s="2">
        <f>AU11/'Output-Calculation-sheet'!AU10*'Output-Calculation-sheet'!AU46</f>
        <v>0</v>
      </c>
      <c r="AV55" s="2">
        <f>AV11/'Output-Calculation-sheet'!AV10*'Output-Calculation-sheet'!AV46</f>
        <v>101245.37989975393</v>
      </c>
      <c r="AW55" s="2">
        <f>AW11/'Output-Calculation-sheet'!AW10*'Output-Calculation-sheet'!AW46</f>
        <v>311.66698019630508</v>
      </c>
      <c r="AX55" s="2">
        <f>AX11/'Output-Calculation-sheet'!AX10*'Output-Calculation-sheet'!AX46</f>
        <v>0</v>
      </c>
      <c r="AY55" s="2">
        <f>AY11/'Output-Calculation-sheet'!AY10*'Output-Calculation-sheet'!AY46</f>
        <v>30.928874222016859</v>
      </c>
      <c r="AZ55" s="2">
        <f>AZ11/'Output-Calculation-sheet'!AZ10*'Output-Calculation-sheet'!AZ46</f>
        <v>0</v>
      </c>
      <c r="BA55" s="2">
        <f>BA11/'Output-Calculation-sheet'!BA10*'Output-Calculation-sheet'!BA46</f>
        <v>150.95195114511927</v>
      </c>
      <c r="BB55" s="2">
        <f>BB11/'Output-Calculation-sheet'!BB10*'Output-Calculation-sheet'!BB46</f>
        <v>238.98642640607542</v>
      </c>
      <c r="BC55" s="2">
        <f>BC11/'Output-Calculation-sheet'!BC10*'Output-Calculation-sheet'!BC46</f>
        <v>640.35106947112649</v>
      </c>
      <c r="BD55" s="2">
        <f>BD11/'Output-Calculation-sheet'!BD10*'Output-Calculation-sheet'!BD46</f>
        <v>28.733378287310881</v>
      </c>
      <c r="BE55" s="2">
        <f>BE11/'Output-Calculation-sheet'!BE10*'Output-Calculation-sheet'!BE46</f>
        <v>9344.7601494632545</v>
      </c>
      <c r="BF55" s="2">
        <f>BF11/'Output-Calculation-sheet'!BF10*'Output-Calculation-sheet'!BF46</f>
        <v>0</v>
      </c>
      <c r="BH55" s="2">
        <f t="shared" si="3"/>
        <v>202.57196539945943</v>
      </c>
    </row>
    <row r="56" spans="1:60" x14ac:dyDescent="0.25">
      <c r="A56" s="2">
        <v>2035</v>
      </c>
      <c r="B56" s="2">
        <f>B12/'Output-Calculation-sheet'!B11*'Output-Calculation-sheet'!B47</f>
        <v>655.72222476599131</v>
      </c>
      <c r="C56" s="2">
        <f>C12/'Output-Calculation-sheet'!C11*'Output-Calculation-sheet'!C47</f>
        <v>0</v>
      </c>
      <c r="D56" s="2">
        <f>D12/'Output-Calculation-sheet'!D11*'Output-Calculation-sheet'!D47</f>
        <v>1711.5869382611806</v>
      </c>
      <c r="E56" s="2">
        <f>E12/'Output-Calculation-sheet'!E11*'Output-Calculation-sheet'!E47</f>
        <v>386.9283759858165</v>
      </c>
      <c r="F56" s="2">
        <f>F12/'Output-Calculation-sheet'!F11*'Output-Calculation-sheet'!F47</f>
        <v>147.17153009887679</v>
      </c>
      <c r="G56" s="2">
        <f>G12/'Output-Calculation-sheet'!G11*'Output-Calculation-sheet'!G47</f>
        <v>228.85382769985205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9083.9189554886943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454.02844390696595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3082.5234460199072</v>
      </c>
      <c r="Q56" s="2">
        <f>Q12/'Output-Calculation-sheet'!Q11*'Output-Calculation-sheet'!Q47</f>
        <v>0</v>
      </c>
      <c r="R56" s="2">
        <f>R12/'Output-Calculation-sheet'!R11*'Output-Calculation-sheet'!R47</f>
        <v>38.179077027646812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762.13209362957457</v>
      </c>
      <c r="Y56" s="2">
        <f>Y12/'Output-Calculation-sheet'!Y11*'Output-Calculation-sheet'!Y47</f>
        <v>1120.1050711042103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3235.2345633199643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202473.24302028323</v>
      </c>
      <c r="AF56" s="2">
        <f>AF12/'Output-Calculation-sheet'!AF11*'Output-Calculation-sheet'!AF47</f>
        <v>71672.798252357054</v>
      </c>
      <c r="AG56" s="2">
        <f>AG12/'Output-Calculation-sheet'!AG11*'Output-Calculation-sheet'!AG47</f>
        <v>0</v>
      </c>
      <c r="AH56" s="2">
        <f>AH12/'Output-Calculation-sheet'!AH11*'Output-Calculation-sheet'!AH47</f>
        <v>9347.6646522199699</v>
      </c>
      <c r="AI56" s="2">
        <f>AI12/'Output-Calculation-sheet'!AI11*'Output-Calculation-sheet'!AI47</f>
        <v>7701.6165003776505</v>
      </c>
      <c r="AJ56" s="2">
        <f>AJ12/'Output-Calculation-sheet'!AJ11*'Output-Calculation-sheet'!AJ47</f>
        <v>2029495.8104249001</v>
      </c>
      <c r="AK56" s="2">
        <f>AK12/'Output-Calculation-sheet'!AK11*'Output-Calculation-sheet'!AK47</f>
        <v>450.1646543918697</v>
      </c>
      <c r="AL56" s="2">
        <f>AL12/'Output-Calculation-sheet'!AL11*'Output-Calculation-sheet'!AL47</f>
        <v>1605.0185737920326</v>
      </c>
      <c r="AM56" s="2">
        <f>AM12/'Output-Calculation-sheet'!AM11*'Output-Calculation-sheet'!AM47</f>
        <v>0</v>
      </c>
      <c r="AN56" s="2">
        <f>AN12/'Output-Calculation-sheet'!AN11*'Output-Calculation-sheet'!AN47</f>
        <v>116329.10526967866</v>
      </c>
      <c r="AO56" s="2">
        <f>AO12/'Output-Calculation-sheet'!AO11*'Output-Calculation-sheet'!AO47</f>
        <v>138765.39404460753</v>
      </c>
      <c r="AP56" s="2">
        <f>AP12/'Output-Calculation-sheet'!AP11*'Output-Calculation-sheet'!AP47</f>
        <v>1072.63002190017</v>
      </c>
      <c r="AQ56" s="2">
        <f>AQ12/'Output-Calculation-sheet'!AQ11*'Output-Calculation-sheet'!AQ47</f>
        <v>16520.412258670476</v>
      </c>
      <c r="AR56" s="2">
        <f>AR12/'Output-Calculation-sheet'!AR11*'Output-Calculation-sheet'!AR47</f>
        <v>0</v>
      </c>
      <c r="AS56" s="2">
        <f>AS12/'Output-Calculation-sheet'!AS11*'Output-Calculation-sheet'!AS47</f>
        <v>158.51950442248935</v>
      </c>
      <c r="AT56" s="2">
        <f>AT12/'Output-Calculation-sheet'!AT11*'Output-Calculation-sheet'!AT47</f>
        <v>7780.0621076537263</v>
      </c>
      <c r="AU56" s="2">
        <f>AU12/'Output-Calculation-sheet'!AU11*'Output-Calculation-sheet'!AU47</f>
        <v>0</v>
      </c>
      <c r="AV56" s="2">
        <f>AV12/'Output-Calculation-sheet'!AV11*'Output-Calculation-sheet'!AV47</f>
        <v>113995.25909409679</v>
      </c>
      <c r="AW56" s="2">
        <f>AW12/'Output-Calculation-sheet'!AW11*'Output-Calculation-sheet'!AW47</f>
        <v>480.88480901575593</v>
      </c>
      <c r="AX56" s="2">
        <f>AX12/'Output-Calculation-sheet'!AX11*'Output-Calculation-sheet'!AX47</f>
        <v>0</v>
      </c>
      <c r="AY56" s="2">
        <f>AY12/'Output-Calculation-sheet'!AY11*'Output-Calculation-sheet'!AY47</f>
        <v>57.098720178777526</v>
      </c>
      <c r="AZ56" s="2">
        <f>AZ12/'Output-Calculation-sheet'!AZ11*'Output-Calculation-sheet'!AZ47</f>
        <v>0</v>
      </c>
      <c r="BA56" s="2">
        <f>BA12/'Output-Calculation-sheet'!BA11*'Output-Calculation-sheet'!BA47</f>
        <v>236.98855025731947</v>
      </c>
      <c r="BB56" s="2">
        <f>BB12/'Output-Calculation-sheet'!BB11*'Output-Calculation-sheet'!BB47</f>
        <v>342.08685927567063</v>
      </c>
      <c r="BC56" s="2">
        <f>BC12/'Output-Calculation-sheet'!BC11*'Output-Calculation-sheet'!BC47</f>
        <v>888.24144771991041</v>
      </c>
      <c r="BD56" s="2">
        <f>BD12/'Output-Calculation-sheet'!BD11*'Output-Calculation-sheet'!BD47</f>
        <v>54.142200196480495</v>
      </c>
      <c r="BE56" s="2">
        <f>BE12/'Output-Calculation-sheet'!BE11*'Output-Calculation-sheet'!BE47</f>
        <v>10122.686867537112</v>
      </c>
      <c r="BF56" s="2">
        <f>BF12/'Output-Calculation-sheet'!BF11*'Output-Calculation-sheet'!BF47</f>
        <v>0</v>
      </c>
      <c r="BH56" s="2">
        <f t="shared" si="3"/>
        <v>327.57016918123412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0.33846518679056331</v>
      </c>
      <c r="D60" s="2">
        <f>D5*'Output-Calculation-sheet'!D49/10^9</f>
        <v>2.0979022731059676</v>
      </c>
      <c r="E60" s="2">
        <f>E5*'Output-Calculation-sheet'!E49/10^9</f>
        <v>9.0586652875017007E-2</v>
      </c>
      <c r="F60" s="2">
        <f>F5*'Output-Calculation-sheet'!F49/10^9</f>
        <v>0.40709737769607834</v>
      </c>
      <c r="G60" s="2">
        <f>G5*'Output-Calculation-sheet'!G49/10^9</f>
        <v>0.36756348303511754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1.7327285186850374</v>
      </c>
      <c r="K60" s="2">
        <f>K5*'Output-Calculation-sheet'!K49/10^9</f>
        <v>3.2118084798708835</v>
      </c>
      <c r="L60" s="2">
        <f>L5*'Output-Calculation-sheet'!L49/10^9</f>
        <v>8.6920617185478638E-2</v>
      </c>
      <c r="M60" s="2">
        <f>M5*'Output-Calculation-sheet'!M49/10^9</f>
        <v>4.2993747257320046E-2</v>
      </c>
      <c r="N60" s="2">
        <f>N5*'Output-Calculation-sheet'!N49/10^9</f>
        <v>1.0535764556570943</v>
      </c>
      <c r="O60" s="2">
        <f>O5*'Output-Calculation-sheet'!O49/10^9</f>
        <v>1.6088636541230421</v>
      </c>
      <c r="P60" s="2">
        <f>P5*'Output-Calculation-sheet'!P49/10^9</f>
        <v>1.2266971467688788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0.3613328775099709</v>
      </c>
      <c r="U60" s="2">
        <f>U5*'Output-Calculation-sheet'!U49/10^9</f>
        <v>0.25420236966200666</v>
      </c>
      <c r="V60" s="2">
        <f>V5*'Output-Calculation-sheet'!V49/10^9</f>
        <v>0.41474869916155799</v>
      </c>
      <c r="W60" s="2">
        <f>W5*'Output-Calculation-sheet'!W49/10^9</f>
        <v>0.18930997732443669</v>
      </c>
      <c r="X60" s="2">
        <f>X5*'Output-Calculation-sheet'!X49/10^9</f>
        <v>0.2164815758991851</v>
      </c>
      <c r="Y60" s="2">
        <f>Y5*'Output-Calculation-sheet'!Y49/10^9</f>
        <v>0.10145453846886615</v>
      </c>
      <c r="Z60" s="2">
        <f>Z5*'Output-Calculation-sheet'!Z49/10^9</f>
        <v>0.77884484757964267</v>
      </c>
      <c r="AA60" s="2">
        <f>AA5*'Output-Calculation-sheet'!AA49/10^9</f>
        <v>0.44942425339551978</v>
      </c>
      <c r="AB60" s="2">
        <f>AB5*'Output-Calculation-sheet'!AB49/10^9</f>
        <v>0.90045057617878355</v>
      </c>
      <c r="AC60" s="2">
        <f>AC5*'Output-Calculation-sheet'!AC49/10^9</f>
        <v>8.7364194996732578E-2</v>
      </c>
      <c r="AD60" s="2">
        <f>AD5*'Output-Calculation-sheet'!AD49/10^9</f>
        <v>3.2015736057586013</v>
      </c>
      <c r="AE60" s="2">
        <f>AE5*'Output-Calculation-sheet'!AE49/10^9</f>
        <v>34.474846888884244</v>
      </c>
      <c r="AF60" s="2">
        <f>AF5*'Output-Calculation-sheet'!AF49/10^9</f>
        <v>8.3976368244314479</v>
      </c>
      <c r="AG60" s="2">
        <f>AG5*'Output-Calculation-sheet'!AG49/10^9</f>
        <v>0.40617819345993084</v>
      </c>
      <c r="AH60" s="2">
        <f>AH5*'Output-Calculation-sheet'!AH49/10^9</f>
        <v>0.67431529136126589</v>
      </c>
      <c r="AI60" s="2">
        <f>AI5*'Output-Calculation-sheet'!AI49/10^9</f>
        <v>0.45027566214109233</v>
      </c>
      <c r="AJ60" s="2">
        <f>AJ5*'Output-Calculation-sheet'!AJ49/10^9</f>
        <v>2.0496847123812079</v>
      </c>
      <c r="AK60" s="2">
        <f>AK5*'Output-Calculation-sheet'!AK49/10^9</f>
        <v>4.9983282271690535E-2</v>
      </c>
      <c r="AL60" s="2">
        <f>AL5*'Output-Calculation-sheet'!AL49/10^9</f>
        <v>0.15277612564461165</v>
      </c>
      <c r="AM60" s="2">
        <f>AM5*'Output-Calculation-sheet'!AM49/10^9</f>
        <v>0.71331065585638931</v>
      </c>
      <c r="AN60" s="2">
        <f>AN5*'Output-Calculation-sheet'!AN49/10^9</f>
        <v>0.64235014893423159</v>
      </c>
      <c r="AO60" s="2">
        <f>AO5*'Output-Calculation-sheet'!AO49/10^9</f>
        <v>0.20380882079313523</v>
      </c>
      <c r="AP60" s="2">
        <f>AP5*'Output-Calculation-sheet'!AP49/10^9</f>
        <v>7.3902325250705725E-2</v>
      </c>
      <c r="AQ60" s="2">
        <f>AQ5*'Output-Calculation-sheet'!AQ49/10^9</f>
        <v>0.113458851018562</v>
      </c>
      <c r="AR60" s="2">
        <f>AR5*'Output-Calculation-sheet'!AR49/10^9</f>
        <v>6.6235112451999131E-2</v>
      </c>
      <c r="AS60" s="2">
        <f>AS5*'Output-Calculation-sheet'!AS49/10^9</f>
        <v>5.5423818771966699E-2</v>
      </c>
      <c r="AT60" s="2">
        <f>AT5*'Output-Calculation-sheet'!AT49/10^9</f>
        <v>4.335009879456371E-2</v>
      </c>
      <c r="AU60" s="2">
        <f>AU5*'Output-Calculation-sheet'!AU49/10^9</f>
        <v>5.2607793673192247E-3</v>
      </c>
      <c r="AV60" s="2">
        <f>AV5*'Output-Calculation-sheet'!AV49/10^9</f>
        <v>0.70127906951912611</v>
      </c>
      <c r="AW60" s="2">
        <f>AW5*'Output-Calculation-sheet'!AW49/10^9</f>
        <v>0.12182820089647878</v>
      </c>
      <c r="AX60" s="2">
        <f>AX5*'Output-Calculation-sheet'!AX49/10^9</f>
        <v>3.5622357229985226E-2</v>
      </c>
      <c r="AY60" s="2">
        <f>AY5*'Output-Calculation-sheet'!AY49/10^9</f>
        <v>3.2799405671830933E-3</v>
      </c>
      <c r="AZ60" s="2">
        <f>AZ5*'Output-Calculation-sheet'!AZ49/10^9</f>
        <v>0.10687720850290049</v>
      </c>
      <c r="BA60" s="2">
        <f>BA5*'Output-Calculation-sheet'!BA49/10^9</f>
        <v>4.2002171663257287E-2</v>
      </c>
      <c r="BB60" s="2">
        <f>BB5*'Output-Calculation-sheet'!BB49/10^9</f>
        <v>3.256762859902488E-2</v>
      </c>
      <c r="BC60" s="2">
        <f>BC5*'Output-Calculation-sheet'!BC49/10^9</f>
        <v>6.8203327751557352E-2</v>
      </c>
      <c r="BD60" s="2">
        <f>BD5*'Output-Calculation-sheet'!BD49/10^9</f>
        <v>1.0960055929582864E-2</v>
      </c>
      <c r="BE60" s="2">
        <f>BE5*'Output-Calculation-sheet'!BE49/10^9</f>
        <v>10.296748985344653</v>
      </c>
      <c r="BF60" s="2">
        <f>BF5*'Output-Calculation-sheet'!BF49/10^9</f>
        <v>4.5531130897867901E-2</v>
      </c>
      <c r="BH60" s="2">
        <f>SUM(B60:AI60,AK60:AM60,AP60,AR60:AS60,AU60,AW60:BF60)</f>
        <v>77.805105024844906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0.39590194917060983</v>
      </c>
      <c r="D61" s="2">
        <f>D6*'Output-Calculation-sheet'!D50/10^9</f>
        <v>2.5385033025529218</v>
      </c>
      <c r="E61" s="2">
        <f>E6*'Output-Calculation-sheet'!E50/10^9</f>
        <v>0.10932091958814294</v>
      </c>
      <c r="F61" s="2">
        <f>F6*'Output-Calculation-sheet'!F50/10^9</f>
        <v>0.49488824750523602</v>
      </c>
      <c r="G61" s="2">
        <f>G6*'Output-Calculation-sheet'!G50/10^9</f>
        <v>0.4314609499394938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2.0530688939983168</v>
      </c>
      <c r="K61" s="2">
        <f>K6*'Output-Calculation-sheet'!K50/10^9</f>
        <v>3.7379807985010753</v>
      </c>
      <c r="L61" s="2">
        <f>L6*'Output-Calculation-sheet'!L50/10^9</f>
        <v>0.10247928955858841</v>
      </c>
      <c r="M61" s="2">
        <f>M6*'Output-Calculation-sheet'!M50/10^9</f>
        <v>5.3131541600204078E-2</v>
      </c>
      <c r="N61" s="2">
        <f>N6*'Output-Calculation-sheet'!N50/10^9</f>
        <v>1.2221417722789878</v>
      </c>
      <c r="O61" s="2">
        <f>O6*'Output-Calculation-sheet'!O50/10^9</f>
        <v>1.876643510131256</v>
      </c>
      <c r="P61" s="2">
        <f>P6*'Output-Calculation-sheet'!P50/10^9</f>
        <v>1.5038327288817641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0.43504143106555482</v>
      </c>
      <c r="U61" s="2">
        <f>U6*'Output-Calculation-sheet'!U50/10^9</f>
        <v>0.30697476460833267</v>
      </c>
      <c r="V61" s="2">
        <f>V6*'Output-Calculation-sheet'!V50/10^9</f>
        <v>0.48714997039389518</v>
      </c>
      <c r="W61" s="2">
        <f>W6*'Output-Calculation-sheet'!W50/10^9</f>
        <v>0.22130861658245807</v>
      </c>
      <c r="X61" s="2">
        <f>X6*'Output-Calculation-sheet'!X50/10^9</f>
        <v>0.25940461676390852</v>
      </c>
      <c r="Y61" s="2">
        <f>Y6*'Output-Calculation-sheet'!Y50/10^9</f>
        <v>0.12206610800846977</v>
      </c>
      <c r="Z61" s="2">
        <f>Z6*'Output-Calculation-sheet'!Z50/10^9</f>
        <v>0.91559831847358497</v>
      </c>
      <c r="AA61" s="2">
        <f>AA6*'Output-Calculation-sheet'!AA50/10^9</f>
        <v>0.53263320472900544</v>
      </c>
      <c r="AB61" s="2">
        <f>AB6*'Output-Calculation-sheet'!AB50/10^9</f>
        <v>1.061697760365808</v>
      </c>
      <c r="AC61" s="2">
        <f>AC6*'Output-Calculation-sheet'!AC50/10^9</f>
        <v>0.11046634325016938</v>
      </c>
      <c r="AD61" s="2">
        <f>AD6*'Output-Calculation-sheet'!AD50/10^9</f>
        <v>3.7185288371525118</v>
      </c>
      <c r="AE61" s="2">
        <f>AE6*'Output-Calculation-sheet'!AE50/10^9</f>
        <v>42.814515870812201</v>
      </c>
      <c r="AF61" s="2">
        <f>AF6*'Output-Calculation-sheet'!AF50/10^9</f>
        <v>11.087629800830801</v>
      </c>
      <c r="AG61" s="2">
        <f>AG6*'Output-Calculation-sheet'!AG50/10^9</f>
        <v>0.61125151281533985</v>
      </c>
      <c r="AH61" s="2">
        <f>AH6*'Output-Calculation-sheet'!AH50/10^9</f>
        <v>0.86934364313193957</v>
      </c>
      <c r="AI61" s="2">
        <f>AI6*'Output-Calculation-sheet'!AI50/10^9</f>
        <v>0.58074281883032597</v>
      </c>
      <c r="AJ61" s="2">
        <f>AJ6*'Output-Calculation-sheet'!AJ50/10^9</f>
        <v>16.434037180807376</v>
      </c>
      <c r="AK61" s="2">
        <f>AK6*'Output-Calculation-sheet'!AK50/10^9</f>
        <v>7.9330382408611358E-2</v>
      </c>
      <c r="AL61" s="2">
        <f>AL6*'Output-Calculation-sheet'!AL50/10^9</f>
        <v>0.18878886424334129</v>
      </c>
      <c r="AM61" s="2">
        <f>AM6*'Output-Calculation-sheet'!AM50/10^9</f>
        <v>1.0769279619552437</v>
      </c>
      <c r="AN61" s="2">
        <f>AN6*'Output-Calculation-sheet'!AN50/10^9</f>
        <v>3.0458628909940195</v>
      </c>
      <c r="AO61" s="2">
        <f>AO6*'Output-Calculation-sheet'!AO50/10^9</f>
        <v>3.5599431863563828</v>
      </c>
      <c r="AP61" s="2">
        <f>AP6*'Output-Calculation-sheet'!AP50/10^9</f>
        <v>9.5341893452005527E-2</v>
      </c>
      <c r="AQ61" s="2">
        <f>AQ6*'Output-Calculation-sheet'!AQ50/10^9</f>
        <v>0.25400375632551436</v>
      </c>
      <c r="AR61" s="2">
        <f>AR6*'Output-Calculation-sheet'!AR50/10^9</f>
        <v>9.8967342535585728E-2</v>
      </c>
      <c r="AS61" s="2">
        <f>AS6*'Output-Calculation-sheet'!AS50/10^9</f>
        <v>6.6161245539969604E-2</v>
      </c>
      <c r="AT61" s="2">
        <f>AT6*'Output-Calculation-sheet'!AT50/10^9</f>
        <v>0.15704339570082976</v>
      </c>
      <c r="AU61" s="2">
        <f>AU6*'Output-Calculation-sheet'!AU50/10^9</f>
        <v>9.9554379117078162E-3</v>
      </c>
      <c r="AV61" s="2">
        <f>AV6*'Output-Calculation-sheet'!AV50/10^9</f>
        <v>1.6351039557562697</v>
      </c>
      <c r="AW61" s="2">
        <f>AW6*'Output-Calculation-sheet'!AW50/10^9</f>
        <v>0.14860813682636903</v>
      </c>
      <c r="AX61" s="2">
        <f>AX6*'Output-Calculation-sheet'!AX50/10^9</f>
        <v>5.6886531149621972E-2</v>
      </c>
      <c r="AY61" s="2">
        <f>AY6*'Output-Calculation-sheet'!AY50/10^9</f>
        <v>4.8193909679271002E-3</v>
      </c>
      <c r="AZ61" s="2">
        <f>AZ6*'Output-Calculation-sheet'!AZ50/10^9</f>
        <v>0.12992249061927319</v>
      </c>
      <c r="BA61" s="2">
        <f>BA6*'Output-Calculation-sheet'!BA50/10^9</f>
        <v>5.1200134266062923E-2</v>
      </c>
      <c r="BB61" s="2">
        <f>BB6*'Output-Calculation-sheet'!BB50/10^9</f>
        <v>3.9815666329073449E-2</v>
      </c>
      <c r="BC61" s="2">
        <f>BC6*'Output-Calculation-sheet'!BC50/10^9</f>
        <v>8.4698514172299524E-2</v>
      </c>
      <c r="BD61" s="2">
        <f>BD6*'Output-Calculation-sheet'!BD50/10^9</f>
        <v>1.3279573845001485E-2</v>
      </c>
      <c r="BE61" s="2">
        <f>BE6*'Output-Calculation-sheet'!BE50/10^9</f>
        <v>16.574356154940393</v>
      </c>
      <c r="BF61" s="2">
        <f>BF6*'Output-Calculation-sheet'!BF50/10^9</f>
        <v>5.4018572177828066E-2</v>
      </c>
      <c r="BH61" s="2">
        <f t="shared" ref="BH61:BH67" si="4">SUM(B61:AI61,AK61:AM61,AP61,AR61:AS61,AU61,AW61:BF61)</f>
        <v>100.12094109888383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0.42039883514107651</v>
      </c>
      <c r="D62" s="2">
        <f>D7*'Output-Calculation-sheet'!D51/10^9</f>
        <v>2.7914808085409981</v>
      </c>
      <c r="E62" s="2">
        <f>E7*'Output-Calculation-sheet'!E51/10^9</f>
        <v>0.12030845320745441</v>
      </c>
      <c r="F62" s="2">
        <f>F7*'Output-Calculation-sheet'!F51/10^9</f>
        <v>0.54806496314727438</v>
      </c>
      <c r="G62" s="2">
        <f>G7*'Output-Calculation-sheet'!G51/10^9</f>
        <v>0.4603330453162397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2.2113104676219835</v>
      </c>
      <c r="K62" s="2">
        <f>K7*'Output-Calculation-sheet'!K51/10^9</f>
        <v>3.9419709715733235</v>
      </c>
      <c r="L62" s="2">
        <f>L7*'Output-Calculation-sheet'!L51/10^9</f>
        <v>0.10966103911686713</v>
      </c>
      <c r="M62" s="2">
        <f>M7*'Output-Calculation-sheet'!M51/10^9</f>
        <v>6.0027814995123878E-2</v>
      </c>
      <c r="N62" s="2">
        <f>N7*'Output-Calculation-sheet'!N51/10^9</f>
        <v>1.2837470078924322</v>
      </c>
      <c r="O62" s="2">
        <f>O7*'Output-Calculation-sheet'!O51/10^9</f>
        <v>1.9865276674068122</v>
      </c>
      <c r="P62" s="2">
        <f>P7*'Output-Calculation-sheet'!P51/10^9</f>
        <v>1.6810093557683783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0.47572741987712908</v>
      </c>
      <c r="U62" s="2">
        <f>U7*'Output-Calculation-sheet'!U51/10^9</f>
        <v>0.33707961823746113</v>
      </c>
      <c r="V62" s="2">
        <f>V7*'Output-Calculation-sheet'!V51/10^9</f>
        <v>0.52037875659816701</v>
      </c>
      <c r="W62" s="2">
        <f>W7*'Output-Calculation-sheet'!W51/10^9</f>
        <v>0.23462764015611318</v>
      </c>
      <c r="X62" s="2">
        <f>X7*'Output-Calculation-sheet'!X51/10^9</f>
        <v>0.2826819292231777</v>
      </c>
      <c r="Y62" s="2">
        <f>Y7*'Output-Calculation-sheet'!Y51/10^9</f>
        <v>0.13588979017567696</v>
      </c>
      <c r="Z62" s="2">
        <f>Z7*'Output-Calculation-sheet'!Z51/10^9</f>
        <v>0.97728695226926443</v>
      </c>
      <c r="AA62" s="2">
        <f>AA7*'Output-Calculation-sheet'!AA51/10^9</f>
        <v>0.57377980489276104</v>
      </c>
      <c r="AB62" s="2">
        <f>AB7*'Output-Calculation-sheet'!AB51/10^9</f>
        <v>1.137090309659168</v>
      </c>
      <c r="AC62" s="2">
        <f>AC7*'Output-Calculation-sheet'!AC51/10^9</f>
        <v>0.12765017342732177</v>
      </c>
      <c r="AD62" s="2">
        <f>AD7*'Output-Calculation-sheet'!AD51/10^9</f>
        <v>3.9119530237197035</v>
      </c>
      <c r="AE62" s="2">
        <f>AE7*'Output-Calculation-sheet'!AE51/10^9</f>
        <v>48.433131319943691</v>
      </c>
      <c r="AF62" s="2">
        <f>AF7*'Output-Calculation-sheet'!AF51/10^9</f>
        <v>13.411409576683583</v>
      </c>
      <c r="AG62" s="2">
        <f>AG7*'Output-Calculation-sheet'!AG51/10^9</f>
        <v>0.81373526546877895</v>
      </c>
      <c r="AH62" s="2">
        <f>AH7*'Output-Calculation-sheet'!AH51/10^9</f>
        <v>1.0242997897631472</v>
      </c>
      <c r="AI62" s="2">
        <f>AI7*'Output-Calculation-sheet'!AI51/10^9</f>
        <v>0.68664555073060651</v>
      </c>
      <c r="AJ62" s="2">
        <f>AJ7*'Output-Calculation-sheet'!AJ51/10^9</f>
        <v>40.893463898482153</v>
      </c>
      <c r="AK62" s="2">
        <f>AK7*'Output-Calculation-sheet'!AK51/10^9</f>
        <v>0.12484561799003703</v>
      </c>
      <c r="AL62" s="2">
        <f>AL7*'Output-Calculation-sheet'!AL51/10^9</f>
        <v>0.21333638620066722</v>
      </c>
      <c r="AM62" s="2">
        <f>AM7*'Output-Calculation-sheet'!AM51/10^9</f>
        <v>1.4599985101538799</v>
      </c>
      <c r="AN62" s="2">
        <f>AN7*'Output-Calculation-sheet'!AN51/10^9</f>
        <v>4.8254032490358707</v>
      </c>
      <c r="AO62" s="2">
        <f>AO7*'Output-Calculation-sheet'!AO51/10^9</f>
        <v>5.308541982199193</v>
      </c>
      <c r="AP62" s="2">
        <f>AP7*'Output-Calculation-sheet'!AP51/10^9</f>
        <v>0.11241884258744589</v>
      </c>
      <c r="AQ62" s="2">
        <f>AQ7*'Output-Calculation-sheet'!AQ51/10^9</f>
        <v>0.40089872569706131</v>
      </c>
      <c r="AR62" s="2">
        <f>AR7*'Output-Calculation-sheet'!AR51/10^9</f>
        <v>0.13159073588982698</v>
      </c>
      <c r="AS62" s="2">
        <f>AS7*'Output-Calculation-sheet'!AS51/10^9</f>
        <v>7.1695580590521044E-2</v>
      </c>
      <c r="AT62" s="2">
        <f>AT7*'Output-Calculation-sheet'!AT51/10^9</f>
        <v>0.34814263142084323</v>
      </c>
      <c r="AU62" s="2">
        <f>AU7*'Output-Calculation-sheet'!AU51/10^9</f>
        <v>1.5251572322637533E-2</v>
      </c>
      <c r="AV62" s="2">
        <f>AV7*'Output-Calculation-sheet'!AV51/10^9</f>
        <v>2.67446119961759</v>
      </c>
      <c r="AW62" s="2">
        <f>AW7*'Output-Calculation-sheet'!AW51/10^9</f>
        <v>0.16485717381813395</v>
      </c>
      <c r="AX62" s="2">
        <f>AX7*'Output-Calculation-sheet'!AX51/10^9</f>
        <v>7.8115817801848939E-2</v>
      </c>
      <c r="AY62" s="2">
        <f>AY7*'Output-Calculation-sheet'!AY51/10^9</f>
        <v>6.3055535838591938E-3</v>
      </c>
      <c r="AZ62" s="2">
        <f>AZ7*'Output-Calculation-sheet'!AZ51/10^9</f>
        <v>0.14382732125546427</v>
      </c>
      <c r="BA62" s="2">
        <f>BA7*'Output-Calculation-sheet'!BA51/10^9</f>
        <v>5.6866837460491412E-2</v>
      </c>
      <c r="BB62" s="2">
        <f>BB7*'Output-Calculation-sheet'!BB51/10^9</f>
        <v>4.4410261726584264E-2</v>
      </c>
      <c r="BC62" s="2">
        <f>BC7*'Output-Calculation-sheet'!BC51/10^9</f>
        <v>9.5788510387447456E-2</v>
      </c>
      <c r="BD62" s="2">
        <f>BD7*'Output-Calculation-sheet'!BD51/10^9</f>
        <v>1.4625487981569299E-2</v>
      </c>
      <c r="BE62" s="2">
        <f>BE7*'Output-Calculation-sheet'!BE51/10^9</f>
        <v>0.53250302305162023</v>
      </c>
      <c r="BF62" s="2">
        <f>BF7*'Output-Calculation-sheet'!BF51/10^9</f>
        <v>5.9397189383618987E-2</v>
      </c>
      <c r="BH62" s="2">
        <f t="shared" si="4"/>
        <v>94.885769719665248</v>
      </c>
    </row>
    <row r="63" spans="1:60" x14ac:dyDescent="0.25">
      <c r="A63" s="2">
        <v>2031</v>
      </c>
      <c r="B63" s="2">
        <f>B8*'Output-Calculation-sheet'!B52/10^9</f>
        <v>0.41541351461609588</v>
      </c>
      <c r="C63" s="2">
        <f>C8*'Output-Calculation-sheet'!C52/10^9</f>
        <v>0.41359414881631612</v>
      </c>
      <c r="D63" s="2">
        <f>D8*'Output-Calculation-sheet'!D52/10^9</f>
        <v>2.8446954894067189</v>
      </c>
      <c r="E63" s="2">
        <f>E8*'Output-Calculation-sheet'!E52/10^9</f>
        <v>0.12341419080381294</v>
      </c>
      <c r="F63" s="2">
        <f>F8*'Output-Calculation-sheet'!F52/10^9</f>
        <v>0.56534989666399549</v>
      </c>
      <c r="G63" s="2">
        <f>G8*'Output-Calculation-sheet'!G52/10^9</f>
        <v>0.45470186348583613</v>
      </c>
      <c r="H63" s="2">
        <f>H8*'Output-Calculation-sheet'!H52/10^9</f>
        <v>0.51093872116635208</v>
      </c>
      <c r="I63" s="2">
        <f>I8*'Output-Calculation-sheet'!I52/10^9</f>
        <v>0.39952585887167053</v>
      </c>
      <c r="J63" s="2">
        <f>J8*'Output-Calculation-sheet'!J52/10^9</f>
        <v>2.2388995315314415</v>
      </c>
      <c r="K63" s="2">
        <f>K8*'Output-Calculation-sheet'!K52/10^9</f>
        <v>3.8570665234559089</v>
      </c>
      <c r="L63" s="2">
        <f>L8*'Output-Calculation-sheet'!L52/10^9</f>
        <v>0.10909255898776615</v>
      </c>
      <c r="M63" s="2">
        <f>M8*'Output-Calculation-sheet'!M52/10^9</f>
        <v>6.3978315648104231E-2</v>
      </c>
      <c r="N63" s="2">
        <f>N8*'Output-Calculation-sheet'!N52/10^9</f>
        <v>1.2497890073010622</v>
      </c>
      <c r="O63" s="2">
        <f>O8*'Output-Calculation-sheet'!O52/10^9</f>
        <v>1.9477162693230436</v>
      </c>
      <c r="P63" s="2">
        <f>P8*'Output-Calculation-sheet'!P52/10^9</f>
        <v>1.742080453867348</v>
      </c>
      <c r="Q63" s="2">
        <f>Q8*'Output-Calculation-sheet'!Q52/10^9</f>
        <v>0.15424817847526318</v>
      </c>
      <c r="R63" s="2">
        <f>R8*'Output-Calculation-sheet'!R52/10^9</f>
        <v>0.12535557343235132</v>
      </c>
      <c r="S63" s="2">
        <f>S8*'Output-Calculation-sheet'!S52/10^9</f>
        <v>1.2218943528302662</v>
      </c>
      <c r="T63" s="2">
        <f>T8*'Output-Calculation-sheet'!T52/10^9</f>
        <v>0.48155083114561542</v>
      </c>
      <c r="U63" s="2">
        <f>U8*'Output-Calculation-sheet'!U52/10^9</f>
        <v>0.3461403224842769</v>
      </c>
      <c r="V63" s="2">
        <f>V8*'Output-Calculation-sheet'!V52/10^9</f>
        <v>0.5123519023317018</v>
      </c>
      <c r="W63" s="2">
        <f>W8*'Output-Calculation-sheet'!W52/10^9</f>
        <v>0.23111334090642288</v>
      </c>
      <c r="X63" s="2">
        <f>X8*'Output-Calculation-sheet'!X52/10^9</f>
        <v>0.28748015634342228</v>
      </c>
      <c r="Y63" s="2">
        <f>Y8*'Output-Calculation-sheet'!Y52/10^9</f>
        <v>0.14525292778802187</v>
      </c>
      <c r="Z63" s="2">
        <f>Z8*'Output-Calculation-sheet'!Z52/10^9</f>
        <v>0.96894633915007489</v>
      </c>
      <c r="AA63" s="2">
        <f>AA8*'Output-Calculation-sheet'!AA52/10^9</f>
        <v>0.57648501569949007</v>
      </c>
      <c r="AB63" s="2">
        <f>AB8*'Output-Calculation-sheet'!AB52/10^9</f>
        <v>1.1391444048293131</v>
      </c>
      <c r="AC63" s="2">
        <f>AC8*'Output-Calculation-sheet'!AC52/10^9</f>
        <v>0.13697696368612453</v>
      </c>
      <c r="AD63" s="2">
        <f>AD8*'Output-Calculation-sheet'!AD52/10^9</f>
        <v>3.8159103817142759</v>
      </c>
      <c r="AE63" s="2">
        <f>AE8*'Output-Calculation-sheet'!AE52/10^9</f>
        <v>51.030764981792302</v>
      </c>
      <c r="AF63" s="2">
        <f>AF8*'Output-Calculation-sheet'!AF52/10^9</f>
        <v>15.025716470125227</v>
      </c>
      <c r="AG63" s="2">
        <f>AG8*'Output-Calculation-sheet'!AG52/10^9</f>
        <v>0.97861253644400914</v>
      </c>
      <c r="AH63" s="2">
        <f>AH8*'Output-Calculation-sheet'!AH52/10^9</f>
        <v>1.1299012136664379</v>
      </c>
      <c r="AI63" s="2">
        <f>AI8*'Output-Calculation-sheet'!AI52/10^9</f>
        <v>0.77651310247925642</v>
      </c>
      <c r="AJ63" s="2">
        <f>AJ8*'Output-Calculation-sheet'!AJ52/10^9</f>
        <v>60.590308418697283</v>
      </c>
      <c r="AK63" s="2">
        <f>AK8*'Output-Calculation-sheet'!AK52/10^9</f>
        <v>0.10924441452559848</v>
      </c>
      <c r="AL63" s="2">
        <f>AL8*'Output-Calculation-sheet'!AL52/10^9</f>
        <v>0.22927924764258523</v>
      </c>
      <c r="AM63" s="2">
        <f>AM8*'Output-Calculation-sheet'!AM52/10^9</f>
        <v>1.8247774963455787</v>
      </c>
      <c r="AN63" s="2">
        <f>AN8*'Output-Calculation-sheet'!AN52/10^9</f>
        <v>6.2032639196795873</v>
      </c>
      <c r="AO63" s="2">
        <f>AO8*'Output-Calculation-sheet'!AO52/10^9</f>
        <v>7.0656532614439813</v>
      </c>
      <c r="AP63" s="2">
        <f>AP8*'Output-Calculation-sheet'!AP52/10^9</f>
        <v>0.12465198619322232</v>
      </c>
      <c r="AQ63" s="2">
        <f>AQ8*'Output-Calculation-sheet'!AQ52/10^9</f>
        <v>0.55339386720301331</v>
      </c>
      <c r="AR63" s="2">
        <f>AR8*'Output-Calculation-sheet'!AR52/10^9</f>
        <v>0.16149911879182821</v>
      </c>
      <c r="AS63" s="2">
        <f>AS8*'Output-Calculation-sheet'!AS52/10^9</f>
        <v>2.3489046495139238E-2</v>
      </c>
      <c r="AT63" s="2">
        <f>AT8*'Output-Calculation-sheet'!AT52/10^9</f>
        <v>0.47386359869813871</v>
      </c>
      <c r="AU63" s="2">
        <f>AU8*'Output-Calculation-sheet'!AU52/10^9</f>
        <v>2.1103848244840785E-2</v>
      </c>
      <c r="AV63" s="2">
        <f>AV8*'Output-Calculation-sheet'!AV52/10^9</f>
        <v>3.7857829413582111</v>
      </c>
      <c r="AW63" s="2">
        <f>AW8*'Output-Calculation-sheet'!AW52/10^9</f>
        <v>0.17029931046874586</v>
      </c>
      <c r="AX63" s="2">
        <f>AX8*'Output-Calculation-sheet'!AX52/10^9</f>
        <v>0.10248687443004438</v>
      </c>
      <c r="AY63" s="2">
        <f>AY8*'Output-Calculation-sheet'!AY52/10^9</f>
        <v>7.6532976820566012E-3</v>
      </c>
      <c r="AZ63" s="2">
        <f>AZ8*'Output-Calculation-sheet'!AZ52/10^9</f>
        <v>0.14802340388738353</v>
      </c>
      <c r="BA63" s="2">
        <f>BA8*'Output-Calculation-sheet'!BA52/10^9</f>
        <v>5.9163611491855617E-2</v>
      </c>
      <c r="BB63" s="2">
        <f>BB8*'Output-Calculation-sheet'!BB52/10^9</f>
        <v>4.7205441615733305E-2</v>
      </c>
      <c r="BC63" s="2">
        <f>BC8*'Output-Calculation-sheet'!BC52/10^9</f>
        <v>0.10287251850134778</v>
      </c>
      <c r="BD63" s="2">
        <f>BD8*'Output-Calculation-sheet'!BD52/10^9</f>
        <v>1.4985563142047053E-2</v>
      </c>
      <c r="BE63" s="2">
        <f>BE8*'Output-Calculation-sheet'!BE52/10^9</f>
        <v>0.67221917154851918</v>
      </c>
      <c r="BF63" s="2">
        <f>BF8*'Output-Calculation-sheet'!BF52/10^9</f>
        <v>6.1130923912613093E-2</v>
      </c>
      <c r="BH63" s="2">
        <f t="shared" si="4"/>
        <v>99.900700614188452</v>
      </c>
    </row>
    <row r="64" spans="1:60" x14ac:dyDescent="0.25">
      <c r="A64" s="2">
        <v>2032</v>
      </c>
      <c r="B64" s="2">
        <f>B9*'Output-Calculation-sheet'!B53/10^9</f>
        <v>0.38811860557839878</v>
      </c>
      <c r="C64" s="2">
        <f>C9*'Output-Calculation-sheet'!C53/10^9</f>
        <v>0.3785987097501532</v>
      </c>
      <c r="D64" s="2">
        <f>D9*'Output-Calculation-sheet'!D53/10^9</f>
        <v>2.6954509340653763</v>
      </c>
      <c r="E64" s="2">
        <f>E9*'Output-Calculation-sheet'!E53/10^9</f>
        <v>0.11986996155296148</v>
      </c>
      <c r="F64" s="2">
        <f>F9*'Output-Calculation-sheet'!F53/10^9</f>
        <v>0.54662723277297953</v>
      </c>
      <c r="G64" s="2">
        <f>G9*'Output-Calculation-sheet'!G53/10^9</f>
        <v>0.41852317179583404</v>
      </c>
      <c r="H64" s="2">
        <f>H9*'Output-Calculation-sheet'!H53/10^9</f>
        <v>0.46232550312011272</v>
      </c>
      <c r="I64" s="2">
        <f>I9*'Output-Calculation-sheet'!I53/10^9</f>
        <v>0.38638996525188984</v>
      </c>
      <c r="J64" s="2">
        <f>J9*'Output-Calculation-sheet'!J53/10^9</f>
        <v>2.1532369941163725</v>
      </c>
      <c r="K64" s="2">
        <f>K9*'Output-Calculation-sheet'!K53/10^9</f>
        <v>3.5070576610104971</v>
      </c>
      <c r="L64" s="2">
        <f>L9*'Output-Calculation-sheet'!L53/10^9</f>
        <v>0.10131534292912442</v>
      </c>
      <c r="M64" s="2">
        <f>M9*'Output-Calculation-sheet'!M53/10^9</f>
        <v>6.6244211080221438E-2</v>
      </c>
      <c r="N64" s="2">
        <f>N9*'Output-Calculation-sheet'!N53/10^9</f>
        <v>1.1289726762366701</v>
      </c>
      <c r="O64" s="2">
        <f>O9*'Output-Calculation-sheet'!O53/10^9</f>
        <v>1.7758890486644781</v>
      </c>
      <c r="P64" s="2">
        <f>P9*'Output-Calculation-sheet'!P53/10^9</f>
        <v>1.6905586805688064</v>
      </c>
      <c r="Q64" s="2">
        <f>Q9*'Output-Calculation-sheet'!Q53/10^9</f>
        <v>0.14097494291392054</v>
      </c>
      <c r="R64" s="2">
        <f>R9*'Output-Calculation-sheet'!R53/10^9</f>
        <v>0.11636404893182375</v>
      </c>
      <c r="S64" s="2">
        <f>S9*'Output-Calculation-sheet'!S53/10^9</f>
        <v>1.113559030240951</v>
      </c>
      <c r="T64" s="2">
        <f>T9*'Output-Calculation-sheet'!T53/10^9</f>
        <v>0.45193244161741059</v>
      </c>
      <c r="U64" s="2">
        <f>U9*'Output-Calculation-sheet'!U53/10^9</f>
        <v>0.33357866624361265</v>
      </c>
      <c r="V64" s="2">
        <f>V9*'Output-Calculation-sheet'!V53/10^9</f>
        <v>0.46859005898003597</v>
      </c>
      <c r="W64" s="2">
        <f>W9*'Output-Calculation-sheet'!W53/10^9</f>
        <v>0.21194754505990915</v>
      </c>
      <c r="X64" s="2">
        <f>X9*'Output-Calculation-sheet'!X53/10^9</f>
        <v>0.27598936366282811</v>
      </c>
      <c r="Y64" s="2">
        <f>Y9*'Output-Calculation-sheet'!Y53/10^9</f>
        <v>0.14657355368936417</v>
      </c>
      <c r="Z64" s="2">
        <f>Z9*'Output-Calculation-sheet'!Z53/10^9</f>
        <v>0.89573865426233856</v>
      </c>
      <c r="AA64" s="2">
        <f>AA9*'Output-Calculation-sheet'!AA53/10^9</f>
        <v>0.54266361681624187</v>
      </c>
      <c r="AB64" s="2">
        <f>AB9*'Output-Calculation-sheet'!AB53/10^9</f>
        <v>1.0796805122395539</v>
      </c>
      <c r="AC64" s="2">
        <f>AC9*'Output-Calculation-sheet'!AC53/10^9</f>
        <v>0.13825929509770749</v>
      </c>
      <c r="AD64" s="2">
        <f>AD9*'Output-Calculation-sheet'!AD53/10^9</f>
        <v>3.4558037177623682</v>
      </c>
      <c r="AE64" s="2">
        <f>AE9*'Output-Calculation-sheet'!AE53/10^9</f>
        <v>50.869008405282635</v>
      </c>
      <c r="AF64" s="2">
        <f>AF9*'Output-Calculation-sheet'!AF53/10^9</f>
        <v>15.915920912546884</v>
      </c>
      <c r="AG64" s="2">
        <f>AG9*'Output-Calculation-sheet'!AG53/10^9</f>
        <v>1.105722586838829</v>
      </c>
      <c r="AH64" s="2">
        <f>AH9*'Output-Calculation-sheet'!AH53/10^9</f>
        <v>1.2099036495608091</v>
      </c>
      <c r="AI64" s="2">
        <f>AI9*'Output-Calculation-sheet'!AI53/10^9</f>
        <v>0.84209288345992039</v>
      </c>
      <c r="AJ64" s="2">
        <f>AJ9*'Output-Calculation-sheet'!AJ53/10^9</f>
        <v>80.406666137305891</v>
      </c>
      <c r="AK64" s="2">
        <f>AK9*'Output-Calculation-sheet'!AK53/10^9</f>
        <v>0.12148489073761835</v>
      </c>
      <c r="AL64" s="2">
        <f>AL9*'Output-Calculation-sheet'!AL53/10^9</f>
        <v>0.23359552898297015</v>
      </c>
      <c r="AM64" s="2">
        <f>AM9*'Output-Calculation-sheet'!AM53/10^9</f>
        <v>2.1451850363548721</v>
      </c>
      <c r="AN64" s="2">
        <f>AN9*'Output-Calculation-sheet'!AN53/10^9</f>
        <v>7.3564919746492565</v>
      </c>
      <c r="AO64" s="2">
        <f>AO9*'Output-Calculation-sheet'!AO53/10^9</f>
        <v>8.53064743003487</v>
      </c>
      <c r="AP64" s="2">
        <f>AP9*'Output-Calculation-sheet'!AP53/10^9</f>
        <v>0.1344514852237246</v>
      </c>
      <c r="AQ64" s="2">
        <f>AQ9*'Output-Calculation-sheet'!AQ53/10^9</f>
        <v>0.71872993659254658</v>
      </c>
      <c r="AR64" s="2">
        <f>AR9*'Output-Calculation-sheet'!AR53/10^9</f>
        <v>0.18378326696891967</v>
      </c>
      <c r="AS64" s="2">
        <f>AS9*'Output-Calculation-sheet'!AS53/10^9</f>
        <v>2.2800293244040939E-2</v>
      </c>
      <c r="AT64" s="2">
        <f>AT9*'Output-Calculation-sheet'!AT53/10^9</f>
        <v>0.56590808246257618</v>
      </c>
      <c r="AU64" s="2">
        <f>AU9*'Output-Calculation-sheet'!AU53/10^9</f>
        <v>2.6527459388111772E-2</v>
      </c>
      <c r="AV64" s="2">
        <f>AV9*'Output-Calculation-sheet'!AV53/10^9</f>
        <v>4.8806108943266011</v>
      </c>
      <c r="AW64" s="2">
        <f>AW9*'Output-Calculation-sheet'!AW53/10^9</f>
        <v>0.16604064875686639</v>
      </c>
      <c r="AX64" s="2">
        <f>AX9*'Output-Calculation-sheet'!AX53/10^9</f>
        <v>0.12450513993937191</v>
      </c>
      <c r="AY64" s="2">
        <f>AY9*'Output-Calculation-sheet'!AY53/10^9</f>
        <v>8.8870622715987637E-3</v>
      </c>
      <c r="AZ64" s="2">
        <f>AZ9*'Output-Calculation-sheet'!AZ53/10^9</f>
        <v>0.14215890598964695</v>
      </c>
      <c r="BA64" s="2">
        <f>BA9*'Output-Calculation-sheet'!BA53/10^9</f>
        <v>5.8611552179729826E-2</v>
      </c>
      <c r="BB64" s="2">
        <f>BB9*'Output-Calculation-sheet'!BB53/10^9</f>
        <v>4.749369161056493E-2</v>
      </c>
      <c r="BC64" s="2">
        <f>BC9*'Output-Calculation-sheet'!BC53/10^9</f>
        <v>0.10747280292923818</v>
      </c>
      <c r="BD64" s="2">
        <f>BD9*'Output-Calculation-sheet'!BD53/10^9</f>
        <v>1.4465908588241507E-2</v>
      </c>
      <c r="BE64" s="2">
        <f>BE9*'Output-Calculation-sheet'!BE53/10^9</f>
        <v>0.79545565366253113</v>
      </c>
      <c r="BF64" s="2">
        <f>BF9*'Output-Calculation-sheet'!BF53/10^9</f>
        <v>5.9120063997247764E-2</v>
      </c>
      <c r="BH64" s="2">
        <f t="shared" si="4"/>
        <v>99.525521974526299</v>
      </c>
    </row>
    <row r="65" spans="1:60" x14ac:dyDescent="0.25">
      <c r="A65" s="2">
        <v>2033</v>
      </c>
      <c r="B65" s="2">
        <f>B10*'Output-Calculation-sheet'!B54/10^9</f>
        <v>0.35231004429553819</v>
      </c>
      <c r="C65" s="2">
        <f>C10*'Output-Calculation-sheet'!C54/10^9</f>
        <v>0.33127544521850433</v>
      </c>
      <c r="D65" s="2">
        <f>D10*'Output-Calculation-sheet'!D54/10^9</f>
        <v>2.4396785966890513</v>
      </c>
      <c r="E65" s="2">
        <f>E10*'Output-Calculation-sheet'!E54/10^9</f>
        <v>0.11477429476440257</v>
      </c>
      <c r="F65" s="2">
        <f>F10*'Output-Calculation-sheet'!F54/10^9</f>
        <v>0.51173810630719452</v>
      </c>
      <c r="G65" s="2">
        <f>G10*'Output-Calculation-sheet'!G54/10^9</f>
        <v>0.3691417179029679</v>
      </c>
      <c r="H65" s="2">
        <f>H10*'Output-Calculation-sheet'!H54/10^9</f>
        <v>0.39798519442089808</v>
      </c>
      <c r="I65" s="2">
        <f>I10*'Output-Calculation-sheet'!I54/10^9</f>
        <v>0.36551320846626795</v>
      </c>
      <c r="J65" s="2">
        <f>J10*'Output-Calculation-sheet'!J54/10^9</f>
        <v>2.002387472427158</v>
      </c>
      <c r="K65" s="2">
        <f>K10*'Output-Calculation-sheet'!K54/10^9</f>
        <v>3.0389212658108522</v>
      </c>
      <c r="L65" s="2">
        <f>L10*'Output-Calculation-sheet'!L54/10^9</f>
        <v>9.0463944544924069E-2</v>
      </c>
      <c r="M65" s="2">
        <f>M10*'Output-Calculation-sheet'!M54/10^9</f>
        <v>6.7245446515073373E-2</v>
      </c>
      <c r="N65" s="2">
        <f>N10*'Output-Calculation-sheet'!N54/10^9</f>
        <v>0.96961943059884637</v>
      </c>
      <c r="O65" s="2">
        <f>O10*'Output-Calculation-sheet'!O54/10^9</f>
        <v>1.5467231155061494</v>
      </c>
      <c r="P65" s="2">
        <f>P10*'Output-Calculation-sheet'!P54/10^9</f>
        <v>1.5873797189336416</v>
      </c>
      <c r="Q65" s="2">
        <f>Q10*'Output-Calculation-sheet'!Q54/10^9</f>
        <v>0.12300309756147509</v>
      </c>
      <c r="R65" s="2">
        <f>R10*'Output-Calculation-sheet'!R54/10^9</f>
        <v>0.10476125400010089</v>
      </c>
      <c r="S65" s="2">
        <f>S10*'Output-Calculation-sheet'!S54/10^9</f>
        <v>0.96789108836652948</v>
      </c>
      <c r="T65" s="2">
        <f>T10*'Output-Calculation-sheet'!T54/10^9</f>
        <v>0.4020300839410102</v>
      </c>
      <c r="U65" s="2">
        <f>U10*'Output-Calculation-sheet'!U54/10^9</f>
        <v>0.31156553560933653</v>
      </c>
      <c r="V65" s="2">
        <f>V10*'Output-Calculation-sheet'!V54/10^9</f>
        <v>0.40802393309732016</v>
      </c>
      <c r="W65" s="2">
        <f>W10*'Output-Calculation-sheet'!W54/10^9</f>
        <v>0.1857671284590377</v>
      </c>
      <c r="X65" s="2">
        <f>X10*'Output-Calculation-sheet'!X54/10^9</f>
        <v>0.26022226771258511</v>
      </c>
      <c r="Y65" s="2">
        <f>Y10*'Output-Calculation-sheet'!Y54/10^9</f>
        <v>0.14342362410816478</v>
      </c>
      <c r="Z65" s="2">
        <f>Z10*'Output-Calculation-sheet'!Z54/10^9</f>
        <v>0.79395639315109368</v>
      </c>
      <c r="AA65" s="2">
        <f>AA10*'Output-Calculation-sheet'!AA54/10^9</f>
        <v>0.49401723156889332</v>
      </c>
      <c r="AB65" s="2">
        <f>AB10*'Output-Calculation-sheet'!AB54/10^9</f>
        <v>0.9890683236807164</v>
      </c>
      <c r="AC65" s="2">
        <f>AC10*'Output-Calculation-sheet'!AC54/10^9</f>
        <v>0.13645056517095264</v>
      </c>
      <c r="AD65" s="2">
        <f>AD10*'Output-Calculation-sheet'!AD54/10^9</f>
        <v>2.9783452363915388</v>
      </c>
      <c r="AE65" s="2">
        <f>AE10*'Output-Calculation-sheet'!AE54/10^9</f>
        <v>49.467625186425401</v>
      </c>
      <c r="AF65" s="2">
        <f>AF10*'Output-Calculation-sheet'!AF54/10^9</f>
        <v>16.593802743970766</v>
      </c>
      <c r="AG65" s="2">
        <f>AG10*'Output-Calculation-sheet'!AG54/10^9</f>
        <v>1.1976391236344492</v>
      </c>
      <c r="AH65" s="2">
        <f>AH10*'Output-Calculation-sheet'!AH54/10^9</f>
        <v>1.2712943071683316</v>
      </c>
      <c r="AI65" s="2">
        <f>AI10*'Output-Calculation-sheet'!AI54/10^9</f>
        <v>0.88229940930752948</v>
      </c>
      <c r="AJ65" s="2">
        <f>AJ10*'Output-Calculation-sheet'!AJ54/10^9</f>
        <v>99.175058246675874</v>
      </c>
      <c r="AK65" s="2">
        <f>AK10*'Output-Calculation-sheet'!AK54/10^9</f>
        <v>0.13083480397041092</v>
      </c>
      <c r="AL65" s="2">
        <f>AL10*'Output-Calculation-sheet'!AL54/10^9</f>
        <v>0.22940838438086786</v>
      </c>
      <c r="AM65" s="2">
        <f>AM10*'Output-Calculation-sheet'!AM54/10^9</f>
        <v>2.4242645123144717</v>
      </c>
      <c r="AN65" s="2">
        <f>AN10*'Output-Calculation-sheet'!AN54/10^9</f>
        <v>8.0475945061168908</v>
      </c>
      <c r="AO65" s="2">
        <f>AO10*'Output-Calculation-sheet'!AO54/10^9</f>
        <v>9.5778994117697227</v>
      </c>
      <c r="AP65" s="2">
        <f>AP10*'Output-Calculation-sheet'!AP54/10^9</f>
        <v>0.1416835983416192</v>
      </c>
      <c r="AQ65" s="2">
        <f>AQ10*'Output-Calculation-sheet'!AQ54/10^9</f>
        <v>0.87061568282291635</v>
      </c>
      <c r="AR65" s="2">
        <f>AR10*'Output-Calculation-sheet'!AR54/10^9</f>
        <v>0.19985323721193915</v>
      </c>
      <c r="AS65" s="2">
        <f>AS10*'Output-Calculation-sheet'!AS54/10^9</f>
        <v>2.2565051589708358E-2</v>
      </c>
      <c r="AT65" s="2">
        <f>AT10*'Output-Calculation-sheet'!AT54/10^9</f>
        <v>0.62333894434481585</v>
      </c>
      <c r="AU65" s="2">
        <f>AU10*'Output-Calculation-sheet'!AU54/10^9</f>
        <v>3.1540981253029003E-2</v>
      </c>
      <c r="AV65" s="2">
        <f>AV10*'Output-Calculation-sheet'!AV54/10^9</f>
        <v>5.8738241402836397</v>
      </c>
      <c r="AW65" s="2">
        <f>AW10*'Output-Calculation-sheet'!AW54/10^9</f>
        <v>0.15711426279488183</v>
      </c>
      <c r="AX65" s="2">
        <f>AX10*'Output-Calculation-sheet'!AX54/10^9</f>
        <v>0.14475856614015686</v>
      </c>
      <c r="AY65" s="2">
        <f>AY10*'Output-Calculation-sheet'!AY54/10^9</f>
        <v>1.0198475392859403E-2</v>
      </c>
      <c r="AZ65" s="2">
        <f>AZ10*'Output-Calculation-sheet'!AZ54/10^9</f>
        <v>0.13108363203282383</v>
      </c>
      <c r="BA65" s="2">
        <f>BA10*'Output-Calculation-sheet'!BA54/10^9</f>
        <v>5.680914093889463E-2</v>
      </c>
      <c r="BB65" s="2">
        <f>BB10*'Output-Calculation-sheet'!BB54/10^9</f>
        <v>4.6280705541626541E-2</v>
      </c>
      <c r="BC65" s="2">
        <f>BC10*'Output-Calculation-sheet'!BC54/10^9</f>
        <v>0.10937891423171935</v>
      </c>
      <c r="BD65" s="2">
        <f>BD10*'Output-Calculation-sheet'!BD54/10^9</f>
        <v>1.3649028013956175E-2</v>
      </c>
      <c r="BE65" s="2">
        <f>BE10*'Output-Calculation-sheet'!BE54/10^9</f>
        <v>0.89617513179767461</v>
      </c>
      <c r="BF65" s="2">
        <f>BF10*'Output-Calculation-sheet'!BF54/10^9</f>
        <v>5.5361206540037483E-2</v>
      </c>
      <c r="BH65" s="2">
        <f t="shared" si="4"/>
        <v>96.697303168213409</v>
      </c>
    </row>
    <row r="66" spans="1:60" x14ac:dyDescent="0.25">
      <c r="A66" s="2">
        <v>2034</v>
      </c>
      <c r="B66" s="2">
        <f>B11*'Output-Calculation-sheet'!B55/10^9</f>
        <v>0.31527529157214301</v>
      </c>
      <c r="C66" s="2">
        <f>C11*'Output-Calculation-sheet'!C55/10^9</f>
        <v>0.27746917075513794</v>
      </c>
      <c r="D66" s="2">
        <f>D11*'Output-Calculation-sheet'!D55/10^9</f>
        <v>2.1223996085974748</v>
      </c>
      <c r="E66" s="2">
        <f>E11*'Output-Calculation-sheet'!E55/10^9</f>
        <v>0.10815054612897355</v>
      </c>
      <c r="F66" s="2">
        <f>F11*'Output-Calculation-sheet'!F55/10^9</f>
        <v>0.46935545300590997</v>
      </c>
      <c r="G66" s="2">
        <f>G11*'Output-Calculation-sheet'!G55/10^9</f>
        <v>0.31294812895062341</v>
      </c>
      <c r="H66" s="2">
        <f>H11*'Output-Calculation-sheet'!H55/10^9</f>
        <v>0.32497553003825852</v>
      </c>
      <c r="I66" s="2">
        <f>I11*'Output-Calculation-sheet'!I55/10^9</f>
        <v>0.34398739042519566</v>
      </c>
      <c r="J66" s="2">
        <f>J11*'Output-Calculation-sheet'!J55/10^9</f>
        <v>1.8068075942887032</v>
      </c>
      <c r="K66" s="2">
        <f>K11*'Output-Calculation-sheet'!K55/10^9</f>
        <v>2.5129245136121421</v>
      </c>
      <c r="L66" s="2">
        <f>L11*'Output-Calculation-sheet'!L55/10^9</f>
        <v>7.8188205529904936E-2</v>
      </c>
      <c r="M66" s="2">
        <f>M11*'Output-Calculation-sheet'!M55/10^9</f>
        <v>6.67821963750245E-2</v>
      </c>
      <c r="N66" s="2">
        <f>N11*'Output-Calculation-sheet'!N55/10^9</f>
        <v>0.78908707421178459</v>
      </c>
      <c r="O66" s="2">
        <f>O11*'Output-Calculation-sheet'!O55/10^9</f>
        <v>1.2915657422020383</v>
      </c>
      <c r="P66" s="2">
        <f>P11*'Output-Calculation-sheet'!P55/10^9</f>
        <v>1.4412048978248582</v>
      </c>
      <c r="Q66" s="2">
        <f>Q11*'Output-Calculation-sheet'!Q55/10^9</f>
        <v>0.10239506016753365</v>
      </c>
      <c r="R66" s="2">
        <f>R11*'Output-Calculation-sheet'!R55/10^9</f>
        <v>9.2802664353811501E-2</v>
      </c>
      <c r="S66" s="2">
        <f>S11*'Output-Calculation-sheet'!S55/10^9</f>
        <v>0.80138350391099855</v>
      </c>
      <c r="T66" s="2">
        <f>T11*'Output-Calculation-sheet'!T55/10^9</f>
        <v>0.33862716733911763</v>
      </c>
      <c r="U66" s="2">
        <f>U11*'Output-Calculation-sheet'!U55/10^9</f>
        <v>0.285300432985165</v>
      </c>
      <c r="V66" s="2">
        <f>V11*'Output-Calculation-sheet'!V55/10^9</f>
        <v>0.33895535406779653</v>
      </c>
      <c r="W66" s="2">
        <f>W11*'Output-Calculation-sheet'!W55/10^9</f>
        <v>0.15562701585042937</v>
      </c>
      <c r="X66" s="2">
        <f>X11*'Output-Calculation-sheet'!X55/10^9</f>
        <v>0.24113227315777069</v>
      </c>
      <c r="Y66" s="2">
        <f>Y11*'Output-Calculation-sheet'!Y55/10^9</f>
        <v>0.1370943352125096</v>
      </c>
      <c r="Z66" s="2">
        <f>Z11*'Output-Calculation-sheet'!Z55/10^9</f>
        <v>0.67893143970410474</v>
      </c>
      <c r="AA66" s="2">
        <f>AA11*'Output-Calculation-sheet'!AA55/10^9</f>
        <v>0.44005122068765595</v>
      </c>
      <c r="AB66" s="2">
        <f>AB11*'Output-Calculation-sheet'!AB55/10^9</f>
        <v>0.87787835594047414</v>
      </c>
      <c r="AC66" s="2">
        <f>AC11*'Output-Calculation-sheet'!AC55/10^9</f>
        <v>0.13362987187375699</v>
      </c>
      <c r="AD66" s="2">
        <f>AD11*'Output-Calculation-sheet'!AD55/10^9</f>
        <v>2.4361004127517347</v>
      </c>
      <c r="AE66" s="2">
        <f>AE11*'Output-Calculation-sheet'!AE55/10^9</f>
        <v>46.625890783472784</v>
      </c>
      <c r="AF66" s="2">
        <f>AF11*'Output-Calculation-sheet'!AF55/10^9</f>
        <v>16.907316119569234</v>
      </c>
      <c r="AG66" s="2">
        <f>AG11*'Output-Calculation-sheet'!AG55/10^9</f>
        <v>1.2556281029026997</v>
      </c>
      <c r="AH66" s="2">
        <f>AH11*'Output-Calculation-sheet'!AH55/10^9</f>
        <v>1.3014461985187169</v>
      </c>
      <c r="AI66" s="2">
        <f>AI11*'Output-Calculation-sheet'!AI55/10^9</f>
        <v>0.89572872723668284</v>
      </c>
      <c r="AJ66" s="2">
        <f>AJ11*'Output-Calculation-sheet'!AJ55/10^9</f>
        <v>116.00903475479177</v>
      </c>
      <c r="AK66" s="2">
        <f>AK11*'Output-Calculation-sheet'!AK55/10^9</f>
        <v>0.13935943601182649</v>
      </c>
      <c r="AL66" s="2">
        <f>AL11*'Output-Calculation-sheet'!AL55/10^9</f>
        <v>0.21806510641311744</v>
      </c>
      <c r="AM66" s="2">
        <f>AM11*'Output-Calculation-sheet'!AM55/10^9</f>
        <v>2.6576605788428491</v>
      </c>
      <c r="AN66" s="2">
        <f>AN11*'Output-Calculation-sheet'!AN55/10^9</f>
        <v>8.2629600655620887</v>
      </c>
      <c r="AO66" s="2">
        <f>AO11*'Output-Calculation-sheet'!AO55/10^9</f>
        <v>10.187720004231151</v>
      </c>
      <c r="AP66" s="2">
        <f>AP11*'Output-Calculation-sheet'!AP55/10^9</f>
        <v>0.14524476209936996</v>
      </c>
      <c r="AQ66" s="2">
        <f>AQ11*'Output-Calculation-sheet'!AQ55/10^9</f>
        <v>1.0037702576402832</v>
      </c>
      <c r="AR66" s="2">
        <f>AR11*'Output-Calculation-sheet'!AR55/10^9</f>
        <v>0.20947371467109052</v>
      </c>
      <c r="AS66" s="2">
        <f>AS11*'Output-Calculation-sheet'!AS55/10^9</f>
        <v>2.2623012205448403E-2</v>
      </c>
      <c r="AT66" s="2">
        <f>AT11*'Output-Calculation-sheet'!AT55/10^9</f>
        <v>0.64436652207555889</v>
      </c>
      <c r="AU66" s="2">
        <f>AU11*'Output-Calculation-sheet'!AU55/10^9</f>
        <v>3.5956511368734963E-2</v>
      </c>
      <c r="AV66" s="2">
        <f>AV11*'Output-Calculation-sheet'!AV55/10^9</f>
        <v>6.7332372298846916</v>
      </c>
      <c r="AW66" s="2">
        <f>AW11*'Output-Calculation-sheet'!AW55/10^9</f>
        <v>0.14357063577198234</v>
      </c>
      <c r="AX66" s="2">
        <f>AX11*'Output-Calculation-sheet'!AX55/10^9</f>
        <v>0.16272139264201985</v>
      </c>
      <c r="AY66" s="2">
        <f>AY11*'Output-Calculation-sheet'!AY55/10^9</f>
        <v>1.1365750071206953E-2</v>
      </c>
      <c r="AZ66" s="2">
        <f>AZ11*'Output-Calculation-sheet'!AZ55/10^9</f>
        <v>0.11737216899092442</v>
      </c>
      <c r="BA66" s="2">
        <f>BA11*'Output-Calculation-sheet'!BA55/10^9</f>
        <v>5.3585408532965915E-2</v>
      </c>
      <c r="BB66" s="2">
        <f>BB11*'Output-Calculation-sheet'!BB55/10^9</f>
        <v>4.3793561188647467E-2</v>
      </c>
      <c r="BC66" s="2">
        <f>BC11*'Output-Calculation-sheet'!BC55/10^9</f>
        <v>0.10864335848276675</v>
      </c>
      <c r="BD66" s="2">
        <f>BD11*'Output-Calculation-sheet'!BD55/10^9</f>
        <v>1.2542397859546325E-2</v>
      </c>
      <c r="BE66" s="2">
        <f>BE11*'Output-Calculation-sheet'!BE55/10^9</f>
        <v>0.9684859968010372</v>
      </c>
      <c r="BF66" s="2">
        <f>BF11*'Output-Calculation-sheet'!BF55/10^9</f>
        <v>5.0513547574511451E-2</v>
      </c>
      <c r="BH66" s="2">
        <f t="shared" si="4"/>
        <v>91.408017722749207</v>
      </c>
    </row>
    <row r="67" spans="1:60" x14ac:dyDescent="0.25">
      <c r="A67" s="2">
        <v>2035</v>
      </c>
      <c r="B67" s="2">
        <f>B12*'Output-Calculation-sheet'!B56/10^9</f>
        <v>0.27735692360273689</v>
      </c>
      <c r="C67" s="2">
        <f>C12*'Output-Calculation-sheet'!C56/10^9</f>
        <v>0.22262811009614339</v>
      </c>
      <c r="D67" s="2">
        <f>D12*'Output-Calculation-sheet'!D56/10^9</f>
        <v>1.7637100412088871</v>
      </c>
      <c r="E67" s="2">
        <f>E12*'Output-Calculation-sheet'!E56/10^9</f>
        <v>0.1004472247088557</v>
      </c>
      <c r="F67" s="2">
        <f>F12*'Output-Calculation-sheet'!F56/10^9</f>
        <v>0.42542373843781311</v>
      </c>
      <c r="G67" s="2">
        <f>G12*'Output-Calculation-sheet'!G56/10^9</f>
        <v>0.2562338032596076</v>
      </c>
      <c r="H67" s="2">
        <f>H12*'Output-Calculation-sheet'!H56/10^9</f>
        <v>0.24758834701802387</v>
      </c>
      <c r="I67" s="2">
        <f>I12*'Output-Calculation-sheet'!I56/10^9</f>
        <v>0.32614944272366103</v>
      </c>
      <c r="J67" s="2">
        <f>J12*'Output-Calculation-sheet'!J56/10^9</f>
        <v>1.5793276074107903</v>
      </c>
      <c r="K67" s="2">
        <f>K12*'Output-Calculation-sheet'!K56/10^9</f>
        <v>1.9956387734371002</v>
      </c>
      <c r="L67" s="2">
        <f>L12*'Output-Calculation-sheet'!L56/10^9</f>
        <v>6.5497666646730138E-2</v>
      </c>
      <c r="M67" s="2">
        <f>M12*'Output-Calculation-sheet'!M56/10^9</f>
        <v>6.5051535443283917E-2</v>
      </c>
      <c r="N67" s="2">
        <f>N12*'Output-Calculation-sheet'!N56/10^9</f>
        <v>0.59794811828063488</v>
      </c>
      <c r="O67" s="2">
        <f>O12*'Output-Calculation-sheet'!O56/10^9</f>
        <v>1.0304702663491441</v>
      </c>
      <c r="P67" s="2">
        <f>P12*'Output-Calculation-sheet'!P56/10^9</f>
        <v>1.2592330092054471</v>
      </c>
      <c r="Q67" s="2">
        <f>Q12*'Output-Calculation-sheet'!Q56/10^9</f>
        <v>8.2318649222044613E-2</v>
      </c>
      <c r="R67" s="2">
        <f>R12*'Output-Calculation-sheet'!R56/10^9</f>
        <v>8.2979485650466797E-2</v>
      </c>
      <c r="S67" s="2">
        <f>S12*'Output-Calculation-sheet'!S56/10^9</f>
        <v>0.62462628594083358</v>
      </c>
      <c r="T67" s="2">
        <f>T12*'Output-Calculation-sheet'!T56/10^9</f>
        <v>0.26697703041937848</v>
      </c>
      <c r="U67" s="2">
        <f>U12*'Output-Calculation-sheet'!U56/10^9</f>
        <v>0.25886910133329999</v>
      </c>
      <c r="V67" s="2">
        <f>V12*'Output-Calculation-sheet'!V56/10^9</f>
        <v>0.275864409953268</v>
      </c>
      <c r="W67" s="2">
        <f>W12*'Output-Calculation-sheet'!W56/10^9</f>
        <v>0.12508060869235446</v>
      </c>
      <c r="X67" s="2">
        <f>X12*'Output-Calculation-sheet'!X56/10^9</f>
        <v>0.21909153558848324</v>
      </c>
      <c r="Y67" s="2">
        <f>Y12*'Output-Calculation-sheet'!Y56/10^9</f>
        <v>0.13219356047730593</v>
      </c>
      <c r="Z67" s="2">
        <f>Z12*'Output-Calculation-sheet'!Z56/10^9</f>
        <v>0.56064662473807725</v>
      </c>
      <c r="AA67" s="2">
        <f>AA12*'Output-Calculation-sheet'!AA56/10^9</f>
        <v>0.38904954147927179</v>
      </c>
      <c r="AB67" s="2">
        <f>AB12*'Output-Calculation-sheet'!AB56/10^9</f>
        <v>0.75428753512852276</v>
      </c>
      <c r="AC67" s="2">
        <f>AC12*'Output-Calculation-sheet'!AC56/10^9</f>
        <v>0.13169648249561483</v>
      </c>
      <c r="AD67" s="2">
        <f>AD12*'Output-Calculation-sheet'!AD56/10^9</f>
        <v>1.8610162477538561</v>
      </c>
      <c r="AE67" s="2">
        <f>AE12*'Output-Calculation-sheet'!AE56/10^9</f>
        <v>42.554136282409843</v>
      </c>
      <c r="AF67" s="2">
        <f>AF12*'Output-Calculation-sheet'!AF56/10^9</f>
        <v>16.721534892336198</v>
      </c>
      <c r="AG67" s="2">
        <f>AG12*'Output-Calculation-sheet'!AG56/10^9</f>
        <v>1.2796383353631837</v>
      </c>
      <c r="AH67" s="2">
        <f>AH12*'Output-Calculation-sheet'!AH56/10^9</f>
        <v>1.2964237545044441</v>
      </c>
      <c r="AI67" s="2">
        <f>AI12*'Output-Calculation-sheet'!AI56/10^9</f>
        <v>0.88462891949999445</v>
      </c>
      <c r="AJ67" s="2">
        <f>AJ12*'Output-Calculation-sheet'!AJ56/10^9</f>
        <v>130.09515394687821</v>
      </c>
      <c r="AK67" s="2">
        <f>AK12*'Output-Calculation-sheet'!AK56/10^9</f>
        <v>0.14449541224467419</v>
      </c>
      <c r="AL67" s="2">
        <f>AL12*'Output-Calculation-sheet'!AL56/10^9</f>
        <v>0.20071236483473626</v>
      </c>
      <c r="AM67" s="2">
        <f>AM12*'Output-Calculation-sheet'!AM56/10^9</f>
        <v>2.8369425530874701</v>
      </c>
      <c r="AN67" s="2">
        <f>AN12*'Output-Calculation-sheet'!AN56/10^9</f>
        <v>8.0193974148242226</v>
      </c>
      <c r="AO67" s="2">
        <f>AO12*'Output-Calculation-sheet'!AO56/10^9</f>
        <v>10.363110345103019</v>
      </c>
      <c r="AP67" s="2">
        <f>AP12*'Output-Calculation-sheet'!AP56/10^9</f>
        <v>0.14501954662294106</v>
      </c>
      <c r="AQ67" s="2">
        <f>AQ12*'Output-Calculation-sheet'!AQ56/10^9</f>
        <v>1.1134013599884764</v>
      </c>
      <c r="AR67" s="2">
        <f>AR12*'Output-Calculation-sheet'!AR56/10^9</f>
        <v>0.21216624849393914</v>
      </c>
      <c r="AS67" s="2">
        <f>AS12*'Output-Calculation-sheet'!AS56/10^9</f>
        <v>2.2260959901044746E-2</v>
      </c>
      <c r="AT67" s="2">
        <f>AT12*'Output-Calculation-sheet'!AT56/10^9</f>
        <v>0.62916684298561609</v>
      </c>
      <c r="AU67" s="2">
        <f>AU12*'Output-Calculation-sheet'!AU56/10^9</f>
        <v>3.9641195674547249E-2</v>
      </c>
      <c r="AV67" s="2">
        <f>AV12*'Output-Calculation-sheet'!AV56/10^9</f>
        <v>7.4302902649467324</v>
      </c>
      <c r="AW67" s="2">
        <f>AW12*'Output-Calculation-sheet'!AW56/10^9</f>
        <v>0.1264380111786042</v>
      </c>
      <c r="AX67" s="2">
        <f>AX12*'Output-Calculation-sheet'!AX56/10^9</f>
        <v>0.17771621219572367</v>
      </c>
      <c r="AY67" s="2">
        <f>AY12*'Output-Calculation-sheet'!AY56/10^9</f>
        <v>1.2203941128999455E-2</v>
      </c>
      <c r="AZ67" s="2">
        <f>AZ12*'Output-Calculation-sheet'!AZ56/10^9</f>
        <v>0.10304468270056932</v>
      </c>
      <c r="BA67" s="2">
        <f>BA12*'Output-Calculation-sheet'!BA56/10^9</f>
        <v>4.9178269302406236E-2</v>
      </c>
      <c r="BB67" s="2">
        <f>BB12*'Output-Calculation-sheet'!BB56/10^9</f>
        <v>4.00804481584629E-2</v>
      </c>
      <c r="BC67" s="2">
        <f>BC12*'Output-Calculation-sheet'!BC56/10^9</f>
        <v>0.10562914718059863</v>
      </c>
      <c r="BD67" s="2">
        <f>BD12*'Output-Calculation-sheet'!BD56/10^9</f>
        <v>1.1142246124156789E-2</v>
      </c>
      <c r="BE67" s="2">
        <f>BE12*'Output-Calculation-sheet'!BE56/10^9</f>
        <v>1.0396618754020828</v>
      </c>
      <c r="BF67" s="2">
        <f>BF12*'Output-Calculation-sheet'!BF56/10^9</f>
        <v>4.4954739538710764E-2</v>
      </c>
      <c r="BH67" s="2">
        <f t="shared" si="4"/>
        <v>84.025051744584985</v>
      </c>
    </row>
    <row r="68" spans="1:60" x14ac:dyDescent="0.25">
      <c r="B68" s="2">
        <f>SUM(B60:B67)</f>
        <v>2.8906026784797749</v>
      </c>
      <c r="C68" s="2">
        <f t="shared" ref="C68:BF68" si="5">SUM(C60:C67)</f>
        <v>2.7783315557385051</v>
      </c>
      <c r="D68" s="2">
        <f t="shared" si="5"/>
        <v>19.293821054167395</v>
      </c>
      <c r="E68" s="2">
        <f t="shared" si="5"/>
        <v>0.88687224362962058</v>
      </c>
      <c r="F68" s="2">
        <f t="shared" si="5"/>
        <v>3.9685450155364808</v>
      </c>
      <c r="G68" s="2">
        <f t="shared" si="5"/>
        <v>3.07090616368572</v>
      </c>
      <c r="H68" s="2">
        <f t="shared" si="5"/>
        <v>3.3958114066697664</v>
      </c>
      <c r="I68" s="2">
        <f t="shared" si="5"/>
        <v>2.8657217134972264</v>
      </c>
      <c r="J68" s="2">
        <f t="shared" si="5"/>
        <v>15.777767080079801</v>
      </c>
      <c r="K68" s="2">
        <f t="shared" si="5"/>
        <v>25.803368987271782</v>
      </c>
      <c r="L68" s="2">
        <f t="shared" si="5"/>
        <v>0.74361866449938396</v>
      </c>
      <c r="M68" s="2">
        <f t="shared" si="5"/>
        <v>0.48545480891435544</v>
      </c>
      <c r="N68" s="2">
        <f t="shared" si="5"/>
        <v>8.294881542457512</v>
      </c>
      <c r="O68" s="2">
        <f t="shared" si="5"/>
        <v>13.064399273705964</v>
      </c>
      <c r="P68" s="2">
        <f t="shared" si="5"/>
        <v>12.131995991819123</v>
      </c>
      <c r="Q68" s="2">
        <f t="shared" si="5"/>
        <v>1.0355544930825098</v>
      </c>
      <c r="R68" s="2">
        <f t="shared" si="5"/>
        <v>0.86815746876731592</v>
      </c>
      <c r="S68" s="2">
        <f t="shared" si="5"/>
        <v>8.1693941762015019</v>
      </c>
      <c r="T68" s="2">
        <f t="shared" si="5"/>
        <v>3.2132192829151864</v>
      </c>
      <c r="U68" s="2">
        <f t="shared" si="5"/>
        <v>2.4337108111634915</v>
      </c>
      <c r="V68" s="2">
        <f t="shared" si="5"/>
        <v>3.4260630845837428</v>
      </c>
      <c r="W68" s="2">
        <f t="shared" si="5"/>
        <v>1.5547818730311613</v>
      </c>
      <c r="X68" s="2">
        <f t="shared" si="5"/>
        <v>2.0424837183513609</v>
      </c>
      <c r="Y68" s="2">
        <f t="shared" si="5"/>
        <v>1.0639484379283792</v>
      </c>
      <c r="Z68" s="2">
        <f t="shared" si="5"/>
        <v>6.5699495693281813</v>
      </c>
      <c r="AA68" s="2">
        <f t="shared" si="5"/>
        <v>3.998103889268839</v>
      </c>
      <c r="AB68" s="2">
        <f t="shared" si="5"/>
        <v>7.9392977780223397</v>
      </c>
      <c r="AC68" s="2">
        <f t="shared" si="5"/>
        <v>1.0024938899983802</v>
      </c>
      <c r="AD68" s="2">
        <f t="shared" si="5"/>
        <v>25.37923146300459</v>
      </c>
      <c r="AE68" s="2">
        <f t="shared" si="5"/>
        <v>366.26991971902311</v>
      </c>
      <c r="AF68" s="2">
        <f t="shared" si="5"/>
        <v>114.06096734049413</v>
      </c>
      <c r="AG68" s="2">
        <f t="shared" si="5"/>
        <v>7.6484056569272196</v>
      </c>
      <c r="AH68" s="2">
        <f t="shared" si="5"/>
        <v>8.7769278476750916</v>
      </c>
      <c r="AI68" s="2">
        <f t="shared" si="5"/>
        <v>5.9989270736854081</v>
      </c>
      <c r="AJ68" s="2">
        <f t="shared" si="5"/>
        <v>545.65340729601974</v>
      </c>
      <c r="AK68" s="2">
        <f t="shared" si="5"/>
        <v>0.89957824016046728</v>
      </c>
      <c r="AL68" s="2">
        <f t="shared" si="5"/>
        <v>1.665962008342897</v>
      </c>
      <c r="AM68" s="2">
        <f t="shared" si="5"/>
        <v>15.139067304910753</v>
      </c>
      <c r="AN68" s="2">
        <f t="shared" si="5"/>
        <v>46.403324169796164</v>
      </c>
      <c r="AO68" s="2">
        <f t="shared" si="5"/>
        <v>54.797324441931451</v>
      </c>
      <c r="AP68" s="2">
        <f t="shared" si="5"/>
        <v>0.97271443977103422</v>
      </c>
      <c r="AQ68" s="2">
        <f t="shared" si="5"/>
        <v>5.0282724372883738</v>
      </c>
      <c r="AR68" s="2">
        <f t="shared" si="5"/>
        <v>1.2635687770151285</v>
      </c>
      <c r="AS68" s="2">
        <f t="shared" si="5"/>
        <v>0.30701900833783902</v>
      </c>
      <c r="AT68" s="2">
        <f t="shared" si="5"/>
        <v>3.4851801164829426</v>
      </c>
      <c r="AU68" s="2">
        <f t="shared" si="5"/>
        <v>0.18523778553092832</v>
      </c>
      <c r="AV68" s="2">
        <f t="shared" si="5"/>
        <v>33.714589695692865</v>
      </c>
      <c r="AW68" s="2">
        <f t="shared" si="5"/>
        <v>1.1987563805120622</v>
      </c>
      <c r="AX68" s="2">
        <f t="shared" si="5"/>
        <v>0.88281289152877274</v>
      </c>
      <c r="AY68" s="2">
        <f t="shared" si="5"/>
        <v>6.4713411665690557E-2</v>
      </c>
      <c r="AZ68" s="2">
        <f t="shared" si="5"/>
        <v>1.0223098139789859</v>
      </c>
      <c r="BA68" s="2">
        <f t="shared" si="5"/>
        <v>0.42741712583566382</v>
      </c>
      <c r="BB68" s="2">
        <f t="shared" si="5"/>
        <v>0.34164740476971778</v>
      </c>
      <c r="BC68" s="2">
        <f t="shared" si="5"/>
        <v>0.78268709363697497</v>
      </c>
      <c r="BD68" s="2">
        <f t="shared" si="5"/>
        <v>0.10565026148410149</v>
      </c>
      <c r="BE68" s="2">
        <f t="shared" si="5"/>
        <v>31.775605992548513</v>
      </c>
      <c r="BF68" s="2">
        <f t="shared" si="5"/>
        <v>0.43002737402243552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22681.299923687493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7031.7783091520587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1313.781203232872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400.2795133346487</v>
      </c>
      <c r="AU71" s="2">
        <f>AU5/'Output-Calculation-sheet'!AU4*'Output-Calculation-sheet'!AU58</f>
        <v>0</v>
      </c>
      <c r="AV71" s="2">
        <f>AV5/'Output-Calculation-sheet'!AV4*'Output-Calculation-sheet'!AV58</f>
        <v>8235.3628563621751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121170.2302753406</v>
      </c>
      <c r="BF71" s="2">
        <f>BF5/'Output-Calculation-sheet'!BF4*'Output-Calculation-sheet'!BF58</f>
        <v>0</v>
      </c>
      <c r="BH71" s="2">
        <f>SUM(B71:AI71,AK71:AM71,AP71,AR71:AS71,AU71,AW71:BF71)/1000</f>
        <v>121.1702302753406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211828.55991476137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38793.050651389196</v>
      </c>
      <c r="AO72" s="2">
        <f>AO6/'Output-Calculation-sheet'!AO5*'Output-Calculation-sheet'!AO59</f>
        <v>40649.918116859546</v>
      </c>
      <c r="AP72" s="2">
        <f>AP6/'Output-Calculation-sheet'!AP5*'Output-Calculation-sheet'!AP59</f>
        <v>0</v>
      </c>
      <c r="AQ72" s="2">
        <f>AQ6/'Output-Calculation-sheet'!AQ5*'Output-Calculation-sheet'!AQ59</f>
        <v>3176.4232208251428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1737.3117821864869</v>
      </c>
      <c r="AU72" s="2">
        <f>AU6/'Output-Calculation-sheet'!AU5*'Output-Calculation-sheet'!AU59</f>
        <v>0</v>
      </c>
      <c r="AV72" s="2">
        <f>AV6/'Output-Calculation-sheet'!AV5*'Output-Calculation-sheet'!AV59</f>
        <v>20899.05316054061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211704.52865675799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211.70452865675799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572268.8295495084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64712.482714318576</v>
      </c>
      <c r="AO73" s="2">
        <f>AO7/'Output-Calculation-sheet'!AO6*'Output-Calculation-sheet'!AO60</f>
        <v>65747.116863379313</v>
      </c>
      <c r="AP73" s="2">
        <f>AP7/'Output-Calculation-sheet'!AP6*'Output-Calculation-sheet'!AP60</f>
        <v>0</v>
      </c>
      <c r="AQ73" s="2">
        <f>AQ7/'Output-Calculation-sheet'!AQ6*'Output-Calculation-sheet'!AQ60</f>
        <v>5390.844401856285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4327.8553626209914</v>
      </c>
      <c r="AU73" s="2">
        <f>AU7/'Output-Calculation-sheet'!AU6*'Output-Calculation-sheet'!AU60</f>
        <v>0</v>
      </c>
      <c r="AV73" s="2">
        <f>AV7/'Output-Calculation-sheet'!AV6*'Output-Calculation-sheet'!AV60</f>
        <v>36911.848434776613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47.552461582412654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138.83158896897353</v>
      </c>
      <c r="AJ74" s="2">
        <f>AJ8/'Output-Calculation-sheet'!AJ7*'Output-Calculation-sheet'!AJ61</f>
        <v>867721.2327171478</v>
      </c>
      <c r="AK74" s="2">
        <f>AK8/'Output-Calculation-sheet'!AK7*'Output-Calculation-sheet'!AK61</f>
        <v>0</v>
      </c>
      <c r="AL74" s="2">
        <f>AL8/'Output-Calculation-sheet'!AL7*'Output-Calculation-sheet'!AL61</f>
        <v>33.866407418212226</v>
      </c>
      <c r="AM74" s="2">
        <f>AM8/'Output-Calculation-sheet'!AM7*'Output-Calculation-sheet'!AM61</f>
        <v>0</v>
      </c>
      <c r="AN74" s="2">
        <f>AN8/'Output-Calculation-sheet'!AN7*'Output-Calculation-sheet'!AN61</f>
        <v>84768.57860108836</v>
      </c>
      <c r="AO74" s="2">
        <f>AO8/'Output-Calculation-sheet'!AO7*'Output-Calculation-sheet'!AO61</f>
        <v>89495.648293382095</v>
      </c>
      <c r="AP74" s="2">
        <f>AP8/'Output-Calculation-sheet'!AP7*'Output-Calculation-sheet'!AP61</f>
        <v>0</v>
      </c>
      <c r="AQ74" s="2">
        <f>AQ8/'Output-Calculation-sheet'!AQ7*'Output-Calculation-sheet'!AQ61</f>
        <v>7579.6294607125501</v>
      </c>
      <c r="AR74" s="2">
        <f>AR8/'Output-Calculation-sheet'!AR7*'Output-Calculation-sheet'!AR61</f>
        <v>0</v>
      </c>
      <c r="AS74" s="2">
        <f>AS8/'Output-Calculation-sheet'!AS7*'Output-Calculation-sheet'!AS61</f>
        <v>24.077734827463754</v>
      </c>
      <c r="AT74" s="2">
        <f>AT8/'Output-Calculation-sheet'!AT7*'Output-Calculation-sheet'!AT61</f>
        <v>5946.3391684300768</v>
      </c>
      <c r="AU74" s="2">
        <f>AU8/'Output-Calculation-sheet'!AU7*'Output-Calculation-sheet'!AU61</f>
        <v>0</v>
      </c>
      <c r="AV74" s="2">
        <f>AV8/'Output-Calculation-sheet'!AV7*'Output-Calculation-sheet'!AV61</f>
        <v>53419.978606337078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1.6926223693404692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284.71569557844896</v>
      </c>
      <c r="BF74" s="2">
        <f>BF8/'Output-Calculation-sheet'!BF7*'Output-Calculation-sheet'!BF61</f>
        <v>0</v>
      </c>
      <c r="BH74" s="2">
        <f t="shared" si="6"/>
        <v>0.53073651074485151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406.81824059100916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12.483147483697751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91.331215984980247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101.94234845083103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665.3532140235269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252.05641440582477</v>
      </c>
      <c r="AI75" s="2">
        <f>AI9/'Output-Calculation-sheet'!AI8*'Output-Calculation-sheet'!AI62</f>
        <v>493.34451716965049</v>
      </c>
      <c r="AJ75" s="2">
        <f>AJ9/'Output-Calculation-sheet'!AJ8*'Output-Calculation-sheet'!AJ62</f>
        <v>1177430.3138755786</v>
      </c>
      <c r="AK75" s="2">
        <f>AK9/'Output-Calculation-sheet'!AK8*'Output-Calculation-sheet'!AK62</f>
        <v>0</v>
      </c>
      <c r="AL75" s="2">
        <f>AL9/'Output-Calculation-sheet'!AL8*'Output-Calculation-sheet'!AL62</f>
        <v>103.49435667448986</v>
      </c>
      <c r="AM75" s="2">
        <f>AM9/'Output-Calculation-sheet'!AM8*'Output-Calculation-sheet'!AM62</f>
        <v>0</v>
      </c>
      <c r="AN75" s="2">
        <f>AN9/'Output-Calculation-sheet'!AN8*'Output-Calculation-sheet'!AN62</f>
        <v>102417.05885117143</v>
      </c>
      <c r="AO75" s="2">
        <f>AO9/'Output-Calculation-sheet'!AO8*'Output-Calculation-sheet'!AO62</f>
        <v>110177.55402576798</v>
      </c>
      <c r="AP75" s="2">
        <f>AP9/'Output-Calculation-sheet'!AP8*'Output-Calculation-sheet'!AP62</f>
        <v>35.398393774308474</v>
      </c>
      <c r="AQ75" s="2">
        <f>AQ9/'Output-Calculation-sheet'!AQ8*'Output-Calculation-sheet'!AQ62</f>
        <v>10050.809749341919</v>
      </c>
      <c r="AR75" s="2">
        <f>AR9/'Output-Calculation-sheet'!AR8*'Output-Calculation-sheet'!AR62</f>
        <v>0</v>
      </c>
      <c r="AS75" s="2">
        <f>AS9/'Output-Calculation-sheet'!AS8*'Output-Calculation-sheet'!AS62</f>
        <v>21.811111007665794</v>
      </c>
      <c r="AT75" s="2">
        <f>AT9/'Output-Calculation-sheet'!AT8*'Output-Calculation-sheet'!AT62</f>
        <v>7140.7609694447583</v>
      </c>
      <c r="AU75" s="2">
        <f>AU9/'Output-Calculation-sheet'!AU8*'Output-Calculation-sheet'!AU62</f>
        <v>0</v>
      </c>
      <c r="AV75" s="2">
        <f>AV9/'Output-Calculation-sheet'!AV8*'Output-Calculation-sheet'!AV62</f>
        <v>70388.169440197686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13.891643489050507</v>
      </c>
      <c r="BC75" s="2">
        <f>BC9/'Output-Calculation-sheet'!BC8*'Output-Calculation-sheet'!BC62</f>
        <v>46.084851377482224</v>
      </c>
      <c r="BD75" s="2">
        <f>BD9/'Output-Calculation-sheet'!BD8*'Output-Calculation-sheet'!BD62</f>
        <v>0</v>
      </c>
      <c r="BE75" s="2">
        <f>BE9/'Output-Calculation-sheet'!BE8*'Output-Calculation-sheet'!BE62</f>
        <v>697.77155437633223</v>
      </c>
      <c r="BF75" s="2">
        <f>BF9/'Output-Calculation-sheet'!BF8*'Output-Calculation-sheet'!BF62</f>
        <v>0</v>
      </c>
      <c r="BH75" s="2">
        <f t="shared" si="6"/>
        <v>2.941781008808849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13.727807235124475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825.25840538376247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38.759484051235667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104.81742962685775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18.748126218809926</v>
      </c>
      <c r="Y76" s="2">
        <f>Y10/'Output-Calculation-sheet'!Y9*'Output-Calculation-sheet'!Y63</f>
        <v>135.61629827005081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268.18133372374797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13967.282282622355</v>
      </c>
      <c r="AF76" s="2">
        <f>AF10/'Output-Calculation-sheet'!AF9*'Output-Calculation-sheet'!AF63</f>
        <v>3324.8791916175951</v>
      </c>
      <c r="AG76" s="2">
        <f>AG10/'Output-Calculation-sheet'!AG9*'Output-Calculation-sheet'!AG63</f>
        <v>0</v>
      </c>
      <c r="AH76" s="2">
        <f>AH10/'Output-Calculation-sheet'!AH9*'Output-Calculation-sheet'!AH63</f>
        <v>836.86000785653437</v>
      </c>
      <c r="AI76" s="2">
        <f>AI10/'Output-Calculation-sheet'!AI9*'Output-Calculation-sheet'!AI63</f>
        <v>848.06036102316284</v>
      </c>
      <c r="AJ76" s="2">
        <f>AJ10/'Output-Calculation-sheet'!AJ9*'Output-Calculation-sheet'!AJ63</f>
        <v>1483964.4045869566</v>
      </c>
      <c r="AK76" s="2">
        <f>AK10/'Output-Calculation-sheet'!AK9*'Output-Calculation-sheet'!AK63</f>
        <v>11.055988994266436</v>
      </c>
      <c r="AL76" s="2">
        <f>AL10/'Output-Calculation-sheet'!AL9*'Output-Calculation-sheet'!AL63</f>
        <v>175.51531806812673</v>
      </c>
      <c r="AM76" s="2">
        <f>AM10/'Output-Calculation-sheet'!AM9*'Output-Calculation-sheet'!AM63</f>
        <v>0</v>
      </c>
      <c r="AN76" s="2">
        <f>AN10/'Output-Calculation-sheet'!AN9*'Output-Calculation-sheet'!AN63</f>
        <v>113880.37366127713</v>
      </c>
      <c r="AO76" s="2">
        <f>AO10/'Output-Calculation-sheet'!AO9*'Output-Calculation-sheet'!AO63</f>
        <v>125626.49567633617</v>
      </c>
      <c r="AP76" s="2">
        <f>AP10/'Output-Calculation-sheet'!AP9*'Output-Calculation-sheet'!AP63</f>
        <v>99.164040846760059</v>
      </c>
      <c r="AQ76" s="2">
        <f>AQ10/'Output-Calculation-sheet'!AQ9*'Output-Calculation-sheet'!AQ63</f>
        <v>12423.875414211256</v>
      </c>
      <c r="AR76" s="2">
        <f>AR10/'Output-Calculation-sheet'!AR9*'Output-Calculation-sheet'!AR63</f>
        <v>0</v>
      </c>
      <c r="AS76" s="2">
        <f>AS10/'Output-Calculation-sheet'!AS9*'Output-Calculation-sheet'!AS63</f>
        <v>22.560710507553722</v>
      </c>
      <c r="AT76" s="2">
        <f>AT10/'Output-Calculation-sheet'!AT9*'Output-Calculation-sheet'!AT63</f>
        <v>7871.9855690058594</v>
      </c>
      <c r="AU76" s="2">
        <f>AU10/'Output-Calculation-sheet'!AU9*'Output-Calculation-sheet'!AU63</f>
        <v>0</v>
      </c>
      <c r="AV76" s="2">
        <f>AV10/'Output-Calculation-sheet'!AV9*'Output-Calculation-sheet'!AV63</f>
        <v>86521.670953089691</v>
      </c>
      <c r="AW76" s="2">
        <f>AW10/'Output-Calculation-sheet'!AW9*'Output-Calculation-sheet'!AW63</f>
        <v>37.700810514901143</v>
      </c>
      <c r="AX76" s="2">
        <f>AX10/'Output-Calculation-sheet'!AX9*'Output-Calculation-sheet'!AX63</f>
        <v>0</v>
      </c>
      <c r="AY76" s="2">
        <f>AY10/'Output-Calculation-sheet'!AY9*'Output-Calculation-sheet'!AY63</f>
        <v>1.6477020301561063</v>
      </c>
      <c r="AZ76" s="2">
        <f>AZ10/'Output-Calculation-sheet'!AZ9*'Output-Calculation-sheet'!AZ63</f>
        <v>0</v>
      </c>
      <c r="BA76" s="2">
        <f>BA10/'Output-Calculation-sheet'!BA9*'Output-Calculation-sheet'!BA63</f>
        <v>16.732391989063405</v>
      </c>
      <c r="BB76" s="2">
        <f>BB10/'Output-Calculation-sheet'!BB9*'Output-Calculation-sheet'!BB63</f>
        <v>26.334030267515466</v>
      </c>
      <c r="BC76" s="2">
        <f>BC10/'Output-Calculation-sheet'!BC9*'Output-Calculation-sheet'!BC63</f>
        <v>91.014211690795008</v>
      </c>
      <c r="BD76" s="2">
        <f>BD10/'Output-Calculation-sheet'!BD9*'Output-Calculation-sheet'!BD63</f>
        <v>0.87177036212722281</v>
      </c>
      <c r="BE76" s="2">
        <f>BE10/'Output-Calculation-sheet'!BE9*'Output-Calculation-sheet'!BE63</f>
        <v>1095.5475794599329</v>
      </c>
      <c r="BF76" s="2">
        <f>BF10/'Output-Calculation-sheet'!BF9*'Output-Calculation-sheet'!BF63</f>
        <v>0</v>
      </c>
      <c r="BH76" s="2">
        <f t="shared" si="6"/>
        <v>21.960335282360436</v>
      </c>
    </row>
    <row r="77" spans="1:60" x14ac:dyDescent="0.25">
      <c r="A77" s="2">
        <v>2034</v>
      </c>
      <c r="B77" s="2">
        <f>B11/'Output-Calculation-sheet'!B10*'Output-Calculation-sheet'!B64</f>
        <v>35.917483801630333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44.957002487066973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1217.269221650517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62.246621385809142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407.21201334043246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84.596296942888614</v>
      </c>
      <c r="Y77" s="2">
        <f>Y11/'Output-Calculation-sheet'!Y10*'Output-Calculation-sheet'!Y64</f>
        <v>177.63597741549012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421.63255999189448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27385.742521221557</v>
      </c>
      <c r="AF77" s="2">
        <f>AF11/'Output-Calculation-sheet'!AF10*'Output-Calculation-sheet'!AF64</f>
        <v>9855.4299784364011</v>
      </c>
      <c r="AG77" s="2">
        <f>AG11/'Output-Calculation-sheet'!AG10*'Output-Calculation-sheet'!AG64</f>
        <v>0</v>
      </c>
      <c r="AH77" s="2">
        <f>AH11/'Output-Calculation-sheet'!AH10*'Output-Calculation-sheet'!AH64</f>
        <v>1398.9561440122347</v>
      </c>
      <c r="AI77" s="2">
        <f>AI11/'Output-Calculation-sheet'!AI10*'Output-Calculation-sheet'!AI64</f>
        <v>1204.1760152607981</v>
      </c>
      <c r="AJ77" s="2">
        <f>AJ11/'Output-Calculation-sheet'!AJ10*'Output-Calculation-sheet'!AJ64</f>
        <v>1772825.0698623424</v>
      </c>
      <c r="AK77" s="2">
        <f>AK11/'Output-Calculation-sheet'!AK10*'Output-Calculation-sheet'!AK64</f>
        <v>62.434323504564389</v>
      </c>
      <c r="AL77" s="2">
        <f>AL11/'Output-Calculation-sheet'!AL10*'Output-Calculation-sheet'!AL64</f>
        <v>245.84547689289218</v>
      </c>
      <c r="AM77" s="2">
        <f>AM11/'Output-Calculation-sheet'!AM10*'Output-Calculation-sheet'!AM64</f>
        <v>0</v>
      </c>
      <c r="AN77" s="2">
        <f>AN11/'Output-Calculation-sheet'!AN10*'Output-Calculation-sheet'!AN64</f>
        <v>118561.63259461739</v>
      </c>
      <c r="AO77" s="2">
        <f>AO11/'Output-Calculation-sheet'!AO10*'Output-Calculation-sheet'!AO64</f>
        <v>135238.25847959079</v>
      </c>
      <c r="AP77" s="2">
        <f>AP11/'Output-Calculation-sheet'!AP10*'Output-Calculation-sheet'!AP64</f>
        <v>161.38309207126861</v>
      </c>
      <c r="AQ77" s="2">
        <f>AQ11/'Output-Calculation-sheet'!AQ10*'Output-Calculation-sheet'!AQ64</f>
        <v>14609.558344086136</v>
      </c>
      <c r="AR77" s="2">
        <f>AR11/'Output-Calculation-sheet'!AR10*'Output-Calculation-sheet'!AR64</f>
        <v>0</v>
      </c>
      <c r="AS77" s="2">
        <f>AS11/'Output-Calculation-sheet'!AS10*'Output-Calculation-sheet'!AS64</f>
        <v>24.038989470426177</v>
      </c>
      <c r="AT77" s="2">
        <f>AT11/'Output-Calculation-sheet'!AT10*'Output-Calculation-sheet'!AT64</f>
        <v>8090.8812355813825</v>
      </c>
      <c r="AU77" s="2">
        <f>AU11/'Output-Calculation-sheet'!AU10*'Output-Calculation-sheet'!AU64</f>
        <v>0</v>
      </c>
      <c r="AV77" s="2">
        <f>AV11/'Output-Calculation-sheet'!AV10*'Output-Calculation-sheet'!AV64</f>
        <v>101244.7219647193</v>
      </c>
      <c r="AW77" s="2">
        <f>AW11/'Output-Calculation-sheet'!AW10*'Output-Calculation-sheet'!AW64</f>
        <v>70.780926276407826</v>
      </c>
      <c r="AX77" s="2">
        <f>AX11/'Output-Calculation-sheet'!AX10*'Output-Calculation-sheet'!AX64</f>
        <v>0</v>
      </c>
      <c r="AY77" s="2">
        <f>AY11/'Output-Calculation-sheet'!AY10*'Output-Calculation-sheet'!AY64</f>
        <v>7.4386477657575298</v>
      </c>
      <c r="AZ77" s="2">
        <f>AZ11/'Output-Calculation-sheet'!AZ10*'Output-Calculation-sheet'!AZ64</f>
        <v>0</v>
      </c>
      <c r="BA77" s="2">
        <f>BA11/'Output-Calculation-sheet'!BA10*'Output-Calculation-sheet'!BA64</f>
        <v>32.062814773707494</v>
      </c>
      <c r="BB77" s="2">
        <f>BB11/'Output-Calculation-sheet'!BB10*'Output-Calculation-sheet'!BB64</f>
        <v>50.388571709536784</v>
      </c>
      <c r="BC77" s="2">
        <f>BC11/'Output-Calculation-sheet'!BC10*'Output-Calculation-sheet'!BC64</f>
        <v>133.42134434771557</v>
      </c>
      <c r="BD77" s="2">
        <f>BD11/'Output-Calculation-sheet'!BD10*'Output-Calculation-sheet'!BD64</f>
        <v>4.8672894076942246</v>
      </c>
      <c r="BE77" s="2">
        <f>BE11/'Output-Calculation-sheet'!BE10*'Output-Calculation-sheet'!BE64</f>
        <v>1463.9671154879125</v>
      </c>
      <c r="BF77" s="2">
        <f>BF11/'Output-Calculation-sheet'!BF10*'Output-Calculation-sheet'!BF64</f>
        <v>0</v>
      </c>
      <c r="BH77" s="2">
        <f t="shared" si="6"/>
        <v>44.552400427654611</v>
      </c>
    </row>
    <row r="78" spans="1:60" x14ac:dyDescent="0.25">
      <c r="A78" s="2">
        <v>2035</v>
      </c>
      <c r="B78" s="2">
        <f>B12/'Output-Calculation-sheet'!B11*'Output-Calculation-sheet'!B65</f>
        <v>122.8766429887575</v>
      </c>
      <c r="C78" s="2">
        <f>C12/'Output-Calculation-sheet'!C11*'Output-Calculation-sheet'!C65</f>
        <v>0</v>
      </c>
      <c r="D78" s="2">
        <f>D12/'Output-Calculation-sheet'!D11*'Output-Calculation-sheet'!D65</f>
        <v>404.91256710864502</v>
      </c>
      <c r="E78" s="2">
        <f>E12/'Output-Calculation-sheet'!E11*'Output-Calculation-sheet'!E65</f>
        <v>75.266673326323343</v>
      </c>
      <c r="F78" s="2">
        <f>F12/'Output-Calculation-sheet'!F11*'Output-Calculation-sheet'!F65</f>
        <v>36.854203995593728</v>
      </c>
      <c r="G78" s="2">
        <f>G12/'Output-Calculation-sheet'!G11*'Output-Calculation-sheet'!G65</f>
        <v>51.874849530516464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1583.0646496162988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85.218976881128441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690.16721377513966</v>
      </c>
      <c r="Q78" s="2">
        <f>Q12/'Output-Calculation-sheet'!Q11*'Output-Calculation-sheet'!Q65</f>
        <v>0</v>
      </c>
      <c r="R78" s="2">
        <f>R12/'Output-Calculation-sheet'!R11*'Output-Calculation-sheet'!R65</f>
        <v>9.4754813023059743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153.07129972821684</v>
      </c>
      <c r="Y78" s="2">
        <f>Y12/'Output-Calculation-sheet'!Y11*'Output-Calculation-sheet'!Y65</f>
        <v>205.88104802664375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572.0050414426006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40285.426252935693</v>
      </c>
      <c r="AF78" s="2">
        <f>AF12/'Output-Calculation-sheet'!AF11*'Output-Calculation-sheet'!AF65</f>
        <v>16196.52745187839</v>
      </c>
      <c r="AG78" s="2">
        <f>AG12/'Output-Calculation-sheet'!AG11*'Output-Calculation-sheet'!AG65</f>
        <v>0</v>
      </c>
      <c r="AH78" s="2">
        <f>AH12/'Output-Calculation-sheet'!AH11*'Output-Calculation-sheet'!AH65</f>
        <v>1946.2722044470161</v>
      </c>
      <c r="AI78" s="2">
        <f>AI12/'Output-Calculation-sheet'!AI11*'Output-Calculation-sheet'!AI65</f>
        <v>1535.4062497240304</v>
      </c>
      <c r="AJ78" s="2">
        <f>AJ12/'Output-Calculation-sheet'!AJ11*'Output-Calculation-sheet'!AJ65</f>
        <v>2029494.3778489851</v>
      </c>
      <c r="AK78" s="2">
        <f>AK12/'Output-Calculation-sheet'!AK11*'Output-Calculation-sheet'!AK65</f>
        <v>100.17470489860882</v>
      </c>
      <c r="AL78" s="2">
        <f>AL12/'Output-Calculation-sheet'!AL11*'Output-Calculation-sheet'!AL65</f>
        <v>311.71356651662046</v>
      </c>
      <c r="AM78" s="2">
        <f>AM12/'Output-Calculation-sheet'!AM11*'Output-Calculation-sheet'!AM65</f>
        <v>0</v>
      </c>
      <c r="AN78" s="2">
        <f>AN12/'Output-Calculation-sheet'!AN11*'Output-Calculation-sheet'!AN65</f>
        <v>116328.54267100914</v>
      </c>
      <c r="AO78" s="2">
        <f>AO12/'Output-Calculation-sheet'!AO11*'Output-Calculation-sheet'!AO65</f>
        <v>138763.18023364519</v>
      </c>
      <c r="AP78" s="2">
        <f>AP12/'Output-Calculation-sheet'!AP11*'Output-Calculation-sheet'!AP65</f>
        <v>222.27749255988093</v>
      </c>
      <c r="AQ78" s="2">
        <f>AQ12/'Output-Calculation-sheet'!AQ11*'Output-Calculation-sheet'!AQ65</f>
        <v>16520.088468170856</v>
      </c>
      <c r="AR78" s="2">
        <f>AR12/'Output-Calculation-sheet'!AR11*'Output-Calculation-sheet'!AR65</f>
        <v>0</v>
      </c>
      <c r="AS78" s="2">
        <f>AS12/'Output-Calculation-sheet'!AS11*'Output-Calculation-sheet'!AS65</f>
        <v>24.402787430806242</v>
      </c>
      <c r="AT78" s="2">
        <f>AT12/'Output-Calculation-sheet'!AT11*'Output-Calculation-sheet'!AT65</f>
        <v>7779.7669961645825</v>
      </c>
      <c r="AU78" s="2">
        <f>AU12/'Output-Calculation-sheet'!AU11*'Output-Calculation-sheet'!AU65</f>
        <v>0</v>
      </c>
      <c r="AV78" s="2">
        <f>AV12/'Output-Calculation-sheet'!AV11*'Output-Calculation-sheet'!AV65</f>
        <v>113995.02154037161</v>
      </c>
      <c r="AW78" s="2">
        <f>AW12/'Output-Calculation-sheet'!AW11*'Output-Calculation-sheet'!AW65</f>
        <v>101.90975711063115</v>
      </c>
      <c r="AX78" s="2">
        <f>AX12/'Output-Calculation-sheet'!AX11*'Output-Calculation-sheet'!AX65</f>
        <v>0</v>
      </c>
      <c r="AY78" s="2">
        <f>AY12/'Output-Calculation-sheet'!AY11*'Output-Calculation-sheet'!AY65</f>
        <v>12.400022948559297</v>
      </c>
      <c r="AZ78" s="2">
        <f>AZ12/'Output-Calculation-sheet'!AZ11*'Output-Calculation-sheet'!AZ65</f>
        <v>0</v>
      </c>
      <c r="BA78" s="2">
        <f>BA12/'Output-Calculation-sheet'!BA11*'Output-Calculation-sheet'!BA65</f>
        <v>46.298289255270156</v>
      </c>
      <c r="BB78" s="2">
        <f>BB12/'Output-Calculation-sheet'!BB11*'Output-Calculation-sheet'!BB65</f>
        <v>69.259680065237433</v>
      </c>
      <c r="BC78" s="2">
        <f>BC12/'Output-Calculation-sheet'!BC11*'Output-Calculation-sheet'!BC65</f>
        <v>173.52057928693074</v>
      </c>
      <c r="BD78" s="2">
        <f>BD12/'Output-Calculation-sheet'!BD11*'Output-Calculation-sheet'!BD65</f>
        <v>9.3355591058784775</v>
      </c>
      <c r="BE78" s="2">
        <f>BE12/'Output-Calculation-sheet'!BE11*'Output-Calculation-sheet'!BE65</f>
        <v>1694.1619895714327</v>
      </c>
      <c r="BF78" s="2">
        <f>BF12/'Output-Calculation-sheet'!BF11*'Output-Calculation-sheet'!BF65</f>
        <v>0</v>
      </c>
      <c r="BH78" s="2">
        <f t="shared" si="6"/>
        <v>66.719755235457157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10771.854608314699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3361.5508912941896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628.15321799721335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181.18505920394463</v>
      </c>
      <c r="AU82" s="2">
        <f>AU5/'Output-Calculation-sheet'!AU4*'Output-Calculation-sheet'!AU67</f>
        <v>0.50884564928343123</v>
      </c>
      <c r="AV82" s="2">
        <f>AV5/'Output-Calculation-sheet'!AV4*'Output-Calculation-sheet'!AV67</f>
        <v>3966.616039407209</v>
      </c>
      <c r="AW82" s="2">
        <f>AW5/'Output-Calculation-sheet'!AW4*'Output-Calculation-sheet'!AW67</f>
        <v>0</v>
      </c>
      <c r="AX82" s="2">
        <f>AX5/'Output-Calculation-sheet'!AX4*'Output-Calculation-sheet'!AX67</f>
        <v>1.9090902356751354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58316.771485533958</v>
      </c>
      <c r="BF82" s="2">
        <f>BF5/'Output-Calculation-sheet'!BF4*'Output-Calculation-sheet'!BF67</f>
        <v>0</v>
      </c>
      <c r="BH82" s="2">
        <f>SUM(B82:AI82,AK82:AM82,AP82,AR82:AS82,AU82,AW82:BF82)/1000</f>
        <v>58.346172750692212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102153.71980362291</v>
      </c>
      <c r="AK83" s="2">
        <f>AK6/'Output-Calculation-sheet'!AK5*'Output-Calculation-sheet'!AK68</f>
        <v>3.6914674011780835</v>
      </c>
      <c r="AL83" s="2">
        <f>AL6/'Output-Calculation-sheet'!AL5*'Output-Calculation-sheet'!AL68</f>
        <v>0</v>
      </c>
      <c r="AM83" s="2">
        <f>AM6/'Output-Calculation-sheet'!AM5*'Output-Calculation-sheet'!AM68</f>
        <v>31.713132655248724</v>
      </c>
      <c r="AN83" s="2">
        <f>AN6/'Output-Calculation-sheet'!AN5*'Output-Calculation-sheet'!AN68</f>
        <v>18702.496305004068</v>
      </c>
      <c r="AO83" s="2">
        <f>AO6/'Output-Calculation-sheet'!AO5*'Output-Calculation-sheet'!AO68</f>
        <v>19523.677099346802</v>
      </c>
      <c r="AP83" s="2">
        <f>AP6/'Output-Calculation-sheet'!AP5*'Output-Calculation-sheet'!AP68</f>
        <v>0</v>
      </c>
      <c r="AQ83" s="2">
        <f>AQ6/'Output-Calculation-sheet'!AQ5*'Output-Calculation-sheet'!AQ68</f>
        <v>1526.6332907752321</v>
      </c>
      <c r="AR83" s="2">
        <f>AR6/'Output-Calculation-sheet'!AR5*'Output-Calculation-sheet'!AR68</f>
        <v>4.1602788903804244</v>
      </c>
      <c r="AS83" s="2">
        <f>AS6/'Output-Calculation-sheet'!AS5*'Output-Calculation-sheet'!AS68</f>
        <v>0</v>
      </c>
      <c r="AT83" s="2">
        <f>AT6/'Output-Calculation-sheet'!AT5*'Output-Calculation-sheet'!AT68</f>
        <v>823.33358090296952</v>
      </c>
      <c r="AU83" s="2">
        <f>AU6/'Output-Calculation-sheet'!AU5*'Output-Calculation-sheet'!AU68</f>
        <v>1.1067806441809138</v>
      </c>
      <c r="AV83" s="2">
        <f>AV6/'Output-Calculation-sheet'!AV5*'Output-Calculation-sheet'!AV68</f>
        <v>10084.197927070933</v>
      </c>
      <c r="AW83" s="2">
        <f>AW6/'Output-Calculation-sheet'!AW5*'Output-Calculation-sheet'!AW68</f>
        <v>0</v>
      </c>
      <c r="AX83" s="2">
        <f>AX6/'Output-Calculation-sheet'!AX5*'Output-Calculation-sheet'!AX68</f>
        <v>4.1524264260007291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102006.53339025227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102.07255223993697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276342.43290524196</v>
      </c>
      <c r="AK84" s="2">
        <f>AK7/'Output-Calculation-sheet'!AK6*'Output-Calculation-sheet'!AK69</f>
        <v>8.9624196119559443</v>
      </c>
      <c r="AL84" s="2">
        <f>AL7/'Output-Calculation-sheet'!AL6*'Output-Calculation-sheet'!AL69</f>
        <v>0</v>
      </c>
      <c r="AM84" s="2">
        <f>AM7/'Output-Calculation-sheet'!AM6*'Output-Calculation-sheet'!AM69</f>
        <v>53.896854509043763</v>
      </c>
      <c r="AN84" s="2">
        <f>AN7/'Output-Calculation-sheet'!AN6*'Output-Calculation-sheet'!AN69</f>
        <v>31222.09187260129</v>
      </c>
      <c r="AO84" s="2">
        <f>AO7/'Output-Calculation-sheet'!AO6*'Output-Calculation-sheet'!AO69</f>
        <v>31629.755605066552</v>
      </c>
      <c r="AP84" s="2">
        <f>AP7/'Output-Calculation-sheet'!AP6*'Output-Calculation-sheet'!AP69</f>
        <v>0</v>
      </c>
      <c r="AQ84" s="2">
        <f>AQ7/'Output-Calculation-sheet'!AQ6*'Output-Calculation-sheet'!AQ69</f>
        <v>2595.3291718469113</v>
      </c>
      <c r="AR84" s="2">
        <f>AR7/'Output-Calculation-sheet'!AR6*'Output-Calculation-sheet'!AR69</f>
        <v>6.9720092423563624</v>
      </c>
      <c r="AS84" s="2">
        <f>AS7/'Output-Calculation-sheet'!AS6*'Output-Calculation-sheet'!AS69</f>
        <v>0</v>
      </c>
      <c r="AT84" s="2">
        <f>AT7/'Output-Calculation-sheet'!AT6*'Output-Calculation-sheet'!AT69</f>
        <v>2072.8316235704719</v>
      </c>
      <c r="AU84" s="2">
        <f>AU7/'Output-Calculation-sheet'!AU6*'Output-Calculation-sheet'!AU69</f>
        <v>2.1197713172087989</v>
      </c>
      <c r="AV84" s="2">
        <f>AV7/'Output-Calculation-sheet'!AV6*'Output-Calculation-sheet'!AV69</f>
        <v>17821.000119090837</v>
      </c>
      <c r="AW84" s="2">
        <f>AW7/'Output-Calculation-sheet'!AW6*'Output-Calculation-sheet'!AW69</f>
        <v>0</v>
      </c>
      <c r="AX84" s="2">
        <f>AX7/'Output-Calculation-sheet'!AX6*'Output-Calculation-sheet'!AX69</f>
        <v>5.9647282961636598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0.12079763837512181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48.884733073594468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419133.33174683625</v>
      </c>
      <c r="AK85" s="2">
        <f>AK8/'Output-Calculation-sheet'!AK7*'Output-Calculation-sheet'!AK70</f>
        <v>5.1085183506359018</v>
      </c>
      <c r="AL85" s="2">
        <f>AL8/'Output-Calculation-sheet'!AL7*'Output-Calculation-sheet'!AL70</f>
        <v>0</v>
      </c>
      <c r="AM85" s="2">
        <f>AM8/'Output-Calculation-sheet'!AM7*'Output-Calculation-sheet'!AM70</f>
        <v>78.996448981999748</v>
      </c>
      <c r="AN85" s="2">
        <f>AN8/'Output-Calculation-sheet'!AN7*'Output-Calculation-sheet'!AN70</f>
        <v>40910.634779590495</v>
      </c>
      <c r="AO85" s="2">
        <f>AO8/'Output-Calculation-sheet'!AO7*'Output-Calculation-sheet'!AO70</f>
        <v>43085.399527403846</v>
      </c>
      <c r="AP85" s="2">
        <f>AP8/'Output-Calculation-sheet'!AP7*'Output-Calculation-sheet'!AP70</f>
        <v>0</v>
      </c>
      <c r="AQ85" s="2">
        <f>AQ8/'Output-Calculation-sheet'!AQ7*'Output-Calculation-sheet'!AQ70</f>
        <v>3652.0709092827556</v>
      </c>
      <c r="AR85" s="2">
        <f>AR8/'Output-Calculation-sheet'!AR7*'Output-Calculation-sheet'!AR70</f>
        <v>8.965211425687027</v>
      </c>
      <c r="AS85" s="2">
        <f>AS8/'Output-Calculation-sheet'!AS7*'Output-Calculation-sheet'!AS70</f>
        <v>0</v>
      </c>
      <c r="AT85" s="2">
        <f>AT8/'Output-Calculation-sheet'!AT7*'Output-Calculation-sheet'!AT70</f>
        <v>2852.2812299402635</v>
      </c>
      <c r="AU85" s="2">
        <f>AU8/'Output-Calculation-sheet'!AU7*'Output-Calculation-sheet'!AU70</f>
        <v>2.9813273155446565</v>
      </c>
      <c r="AV85" s="2">
        <f>AV8/'Output-Calculation-sheet'!AV7*'Output-Calculation-sheet'!AV70</f>
        <v>25799.435693377578</v>
      </c>
      <c r="AW85" s="2">
        <f>AW8/'Output-Calculation-sheet'!AW7*'Output-Calculation-sheet'!AW70</f>
        <v>0</v>
      </c>
      <c r="AX85" s="2">
        <f>AX8/'Output-Calculation-sheet'!AX7*'Output-Calculation-sheet'!AX70</f>
        <v>8.9482897227840272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0.15388452887024584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63.047423461316967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568828.88386149949</v>
      </c>
      <c r="AK86" s="2">
        <f>AK9/'Output-Calculation-sheet'!AK8*'Output-Calculation-sheet'!AK71</f>
        <v>27.452241516416649</v>
      </c>
      <c r="AL86" s="2">
        <f>AL9/'Output-Calculation-sheet'!AL8*'Output-Calculation-sheet'!AL71</f>
        <v>0</v>
      </c>
      <c r="AM86" s="2">
        <f>AM9/'Output-Calculation-sheet'!AM8*'Output-Calculation-sheet'!AM71</f>
        <v>103.76970787040715</v>
      </c>
      <c r="AN86" s="2">
        <f>AN9/'Output-Calculation-sheet'!AN8*'Output-Calculation-sheet'!AN71</f>
        <v>49436.208787311618</v>
      </c>
      <c r="AO86" s="2">
        <f>AO9/'Output-Calculation-sheet'!AO8*'Output-Calculation-sheet'!AO71</f>
        <v>53074.448973748877</v>
      </c>
      <c r="AP86" s="2">
        <f>AP9/'Output-Calculation-sheet'!AP8*'Output-Calculation-sheet'!AP71</f>
        <v>0</v>
      </c>
      <c r="AQ86" s="2">
        <f>AQ9/'Output-Calculation-sheet'!AQ8*'Output-Calculation-sheet'!AQ71</f>
        <v>4846.1564099678553</v>
      </c>
      <c r="AR86" s="2">
        <f>AR9/'Output-Calculation-sheet'!AR8*'Output-Calculation-sheet'!AR71</f>
        <v>11.908492800517841</v>
      </c>
      <c r="AS86" s="2">
        <f>AS9/'Output-Calculation-sheet'!AS8*'Output-Calculation-sheet'!AS71</f>
        <v>0</v>
      </c>
      <c r="AT86" s="2">
        <f>AT9/'Output-Calculation-sheet'!AT8*'Output-Calculation-sheet'!AT71</f>
        <v>3428.484004900783</v>
      </c>
      <c r="AU86" s="2">
        <f>AU9/'Output-Calculation-sheet'!AU8*'Output-Calculation-sheet'!AU71</f>
        <v>3.801693976850391</v>
      </c>
      <c r="AV86" s="2">
        <f>AV9/'Output-Calculation-sheet'!AV8*'Output-Calculation-sheet'!AV71</f>
        <v>34000.254753884139</v>
      </c>
      <c r="AW86" s="2">
        <f>AW9/'Output-Calculation-sheet'!AW8*'Output-Calculation-sheet'!AW71</f>
        <v>0</v>
      </c>
      <c r="AX86" s="2">
        <f>AX9/'Output-Calculation-sheet'!AX8*'Output-Calculation-sheet'!AX71</f>
        <v>11.886015697901442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0.22186557532341045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76.645104584113824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717008.51142032084</v>
      </c>
      <c r="AK87" s="2">
        <f>AK10/'Output-Calculation-sheet'!AK9*'Output-Calculation-sheet'!AK72</f>
        <v>37.187026371400691</v>
      </c>
      <c r="AL87" s="2">
        <f>AL10/'Output-Calculation-sheet'!AL9*'Output-Calculation-sheet'!AL72</f>
        <v>0</v>
      </c>
      <c r="AM87" s="2">
        <f>AM10/'Output-Calculation-sheet'!AM9*'Output-Calculation-sheet'!AM72</f>
        <v>127.78843448479034</v>
      </c>
      <c r="AN87" s="2">
        <f>AN10/'Output-Calculation-sheet'!AN9*'Output-Calculation-sheet'!AN72</f>
        <v>54974.815803402751</v>
      </c>
      <c r="AO87" s="2">
        <f>AO10/'Output-Calculation-sheet'!AO9*'Output-Calculation-sheet'!AO72</f>
        <v>60535.707259958377</v>
      </c>
      <c r="AP87" s="2">
        <f>AP10/'Output-Calculation-sheet'!AP9*'Output-Calculation-sheet'!AP72</f>
        <v>0</v>
      </c>
      <c r="AQ87" s="2">
        <f>AQ10/'Output-Calculation-sheet'!AQ9*'Output-Calculation-sheet'!AQ72</f>
        <v>5992.8550142173435</v>
      </c>
      <c r="AR87" s="2">
        <f>AR10/'Output-Calculation-sheet'!AR9*'Output-Calculation-sheet'!AR72</f>
        <v>13.538892062168882</v>
      </c>
      <c r="AS87" s="2">
        <f>AS10/'Output-Calculation-sheet'!AS9*'Output-Calculation-sheet'!AS72</f>
        <v>0</v>
      </c>
      <c r="AT87" s="2">
        <f>AT10/'Output-Calculation-sheet'!AT9*'Output-Calculation-sheet'!AT72</f>
        <v>3780.7804682685551</v>
      </c>
      <c r="AU87" s="2">
        <f>AU10/'Output-Calculation-sheet'!AU9*'Output-Calculation-sheet'!AU72</f>
        <v>4.9115753380394986</v>
      </c>
      <c r="AV87" s="2">
        <f>AV10/'Output-Calculation-sheet'!AV9*'Output-Calculation-sheet'!AV72</f>
        <v>41799.348643208963</v>
      </c>
      <c r="AW87" s="2">
        <f>AW10/'Output-Calculation-sheet'!AW9*'Output-Calculation-sheet'!AW72</f>
        <v>0</v>
      </c>
      <c r="AX87" s="2">
        <f>AX10/'Output-Calculation-sheet'!AX9*'Output-Calculation-sheet'!AX72</f>
        <v>14.741822842095118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0.27481285568260838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89.159193929839986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856641.86953855481</v>
      </c>
      <c r="AK88" s="2">
        <f>AK11/'Output-Calculation-sheet'!AK10*'Output-Calculation-sheet'!AK73</f>
        <v>40.762977618052581</v>
      </c>
      <c r="AL88" s="2">
        <f>AL11/'Output-Calculation-sheet'!AL10*'Output-Calculation-sheet'!AL73</f>
        <v>0</v>
      </c>
      <c r="AM88" s="2">
        <f>AM11/'Output-Calculation-sheet'!AM10*'Output-Calculation-sheet'!AM73</f>
        <v>160.08769272610269</v>
      </c>
      <c r="AN88" s="2">
        <f>AN11/'Output-Calculation-sheet'!AN10*'Output-Calculation-sheet'!AN73</f>
        <v>57237.79953098105</v>
      </c>
      <c r="AO88" s="2">
        <f>AO11/'Output-Calculation-sheet'!AO10*'Output-Calculation-sheet'!AO73</f>
        <v>65176.182105657492</v>
      </c>
      <c r="AP88" s="2">
        <f>AP11/'Output-Calculation-sheet'!AP10*'Output-Calculation-sheet'!AP73</f>
        <v>0</v>
      </c>
      <c r="AQ88" s="2">
        <f>AQ11/'Output-Calculation-sheet'!AQ10*'Output-Calculation-sheet'!AQ73</f>
        <v>7049.2157157724632</v>
      </c>
      <c r="AR88" s="2">
        <f>AR11/'Output-Calculation-sheet'!AR10*'Output-Calculation-sheet'!AR73</f>
        <v>14.962290335021876</v>
      </c>
      <c r="AS88" s="2">
        <f>AS11/'Output-Calculation-sheet'!AS10*'Output-Calculation-sheet'!AS73</f>
        <v>0</v>
      </c>
      <c r="AT88" s="2">
        <f>AT11/'Output-Calculation-sheet'!AT10*'Output-Calculation-sheet'!AT73</f>
        <v>3886.6268429246779</v>
      </c>
      <c r="AU88" s="2">
        <f>AU11/'Output-Calculation-sheet'!AU10*'Output-Calculation-sheet'!AU73</f>
        <v>5.6390359500704976</v>
      </c>
      <c r="AV88" s="2">
        <f>AV11/'Output-Calculation-sheet'!AV10*'Output-Calculation-sheet'!AV73</f>
        <v>48916.081170091486</v>
      </c>
      <c r="AW88" s="2">
        <f>AW11/'Output-Calculation-sheet'!AW10*'Output-Calculation-sheet'!AW73</f>
        <v>0</v>
      </c>
      <c r="AX88" s="2">
        <f>AX11/'Output-Calculation-sheet'!AX10*'Output-Calculation-sheet'!AX73</f>
        <v>17.42305744093645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0.32803424800002412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88.934028032707104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980730.85953409073</v>
      </c>
      <c r="AK89" s="2">
        <f>AK12/'Output-Calculation-sheet'!AK11*'Output-Calculation-sheet'!AK74</f>
        <v>43.564321392761585</v>
      </c>
      <c r="AL89" s="2">
        <f>AL12/'Output-Calculation-sheet'!AL11*'Output-Calculation-sheet'!AL74</f>
        <v>0</v>
      </c>
      <c r="AM89" s="2">
        <f>AM12/'Output-Calculation-sheet'!AM11*'Output-Calculation-sheet'!AM74</f>
        <v>179.6438265724201</v>
      </c>
      <c r="AN89" s="2">
        <f>AN12/'Output-Calculation-sheet'!AN11*'Output-Calculation-sheet'!AN74</f>
        <v>56157.337288200993</v>
      </c>
      <c r="AO89" s="2">
        <f>AO12/'Output-Calculation-sheet'!AO11*'Output-Calculation-sheet'!AO74</f>
        <v>66879.694537859992</v>
      </c>
      <c r="AP89" s="2">
        <f>AP12/'Output-Calculation-sheet'!AP11*'Output-Calculation-sheet'!AP74</f>
        <v>0</v>
      </c>
      <c r="AQ89" s="2">
        <f>AQ12/'Output-Calculation-sheet'!AQ11*'Output-Calculation-sheet'!AQ74</f>
        <v>7972.7866173441926</v>
      </c>
      <c r="AR89" s="2">
        <f>AR12/'Output-Calculation-sheet'!AR11*'Output-Calculation-sheet'!AR74</f>
        <v>16.147169575305362</v>
      </c>
      <c r="AS89" s="2">
        <f>AS12/'Output-Calculation-sheet'!AS11*'Output-Calculation-sheet'!AS74</f>
        <v>0</v>
      </c>
      <c r="AT89" s="2">
        <f>AT12/'Output-Calculation-sheet'!AT11*'Output-Calculation-sheet'!AT74</f>
        <v>3735.8806391064513</v>
      </c>
      <c r="AU89" s="2">
        <f>AU12/'Output-Calculation-sheet'!AU11*'Output-Calculation-sheet'!AU74</f>
        <v>6.2783535040621308</v>
      </c>
      <c r="AV89" s="2">
        <f>AV12/'Output-Calculation-sheet'!AV11*'Output-Calculation-sheet'!AV74</f>
        <v>55080.981218178218</v>
      </c>
      <c r="AW89" s="2">
        <f>AW12/'Output-Calculation-sheet'!AW11*'Output-Calculation-sheet'!AW74</f>
        <v>0</v>
      </c>
      <c r="AX89" s="2">
        <f>AX12/'Output-Calculation-sheet'!AX11*'Output-Calculation-sheet'!AX74</f>
        <v>19.835928656580048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0.35440362773383632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5228245.2724111471</v>
      </c>
      <c r="C93" s="2">
        <f>C5/'Output-Calculation-sheet'!C4*'Output-Calculation-sheet'!C76</f>
        <v>7521284.9925203528</v>
      </c>
      <c r="D93" s="2">
        <f>D5/'Output-Calculation-sheet'!D4*'Output-Calculation-sheet'!D76</f>
        <v>401818211.57973105</v>
      </c>
      <c r="E93" s="2">
        <f>E5/'Output-Calculation-sheet'!E4*'Output-Calculation-sheet'!E76</f>
        <v>16663948.64579381</v>
      </c>
      <c r="F93" s="2">
        <f>F5/'Output-Calculation-sheet'!F4*'Output-Calculation-sheet'!F76</f>
        <v>39544131.193474285</v>
      </c>
      <c r="G93" s="2">
        <f>G5/'Output-Calculation-sheet'!G4*'Output-Calculation-sheet'!G76</f>
        <v>48506075.584974043</v>
      </c>
      <c r="H93" s="2">
        <f>H5/'Output-Calculation-sheet'!H4*'Output-Calculation-sheet'!H76</f>
        <v>8997840.1698162053</v>
      </c>
      <c r="I93" s="2">
        <f>I5/'Output-Calculation-sheet'!I4*'Output-Calculation-sheet'!I76</f>
        <v>5402219.4521957748</v>
      </c>
      <c r="J93" s="2">
        <f>J5/'Output-Calculation-sheet'!J4*'Output-Calculation-sheet'!J76</f>
        <v>11722989.349234154</v>
      </c>
      <c r="K93" s="2">
        <f>K5/'Output-Calculation-sheet'!K4*'Output-Calculation-sheet'!K76</f>
        <v>272468873.42206454</v>
      </c>
      <c r="L93" s="2">
        <f>L5/'Output-Calculation-sheet'!L4*'Output-Calculation-sheet'!L76</f>
        <v>7830402.6182859512</v>
      </c>
      <c r="M93" s="2">
        <f>M5/'Output-Calculation-sheet'!M4*'Output-Calculation-sheet'!M76</f>
        <v>6524849.4700214807</v>
      </c>
      <c r="N93" s="2">
        <f>N5/'Output-Calculation-sheet'!N4*'Output-Calculation-sheet'!N76</f>
        <v>48368344.783888891</v>
      </c>
      <c r="O93" s="2">
        <f>O5/'Output-Calculation-sheet'!O4*'Output-Calculation-sheet'!O76</f>
        <v>73451760.160823837</v>
      </c>
      <c r="P93" s="2">
        <f>P5/'Output-Calculation-sheet'!P4*'Output-Calculation-sheet'!P76</f>
        <v>245514939.64733368</v>
      </c>
      <c r="Q93" s="2">
        <f>Q5/'Output-Calculation-sheet'!Q4*'Output-Calculation-sheet'!Q76</f>
        <v>7727559.1931816339</v>
      </c>
      <c r="R93" s="2">
        <f>R5/'Output-Calculation-sheet'!R4*'Output-Calculation-sheet'!R76</f>
        <v>3056086.217922274</v>
      </c>
      <c r="S93" s="2">
        <f>S5/'Output-Calculation-sheet'!S4*'Output-Calculation-sheet'!S76</f>
        <v>75469558.963936329</v>
      </c>
      <c r="T93" s="2">
        <f>T5/'Output-Calculation-sheet'!T4*'Output-Calculation-sheet'!T76</f>
        <v>18564376.10984946</v>
      </c>
      <c r="U93" s="2">
        <f>U5/'Output-Calculation-sheet'!U4*'Output-Calculation-sheet'!U76</f>
        <v>828767.24782232218</v>
      </c>
      <c r="V93" s="2">
        <f>V5/'Output-Calculation-sheet'!V4*'Output-Calculation-sheet'!V76</f>
        <v>112001842.32679811</v>
      </c>
      <c r="W93" s="2">
        <f>W5/'Output-Calculation-sheet'!W4*'Output-Calculation-sheet'!W76</f>
        <v>4033443.423287217</v>
      </c>
      <c r="X93" s="2">
        <f>X5/'Output-Calculation-sheet'!X4*'Output-Calculation-sheet'!X76</f>
        <v>31851104.581649672</v>
      </c>
      <c r="Y93" s="2">
        <f>Y5/'Output-Calculation-sheet'!Y4*'Output-Calculation-sheet'!Y76</f>
        <v>8986553.6948883347</v>
      </c>
      <c r="Z93" s="2">
        <f>Z5/'Output-Calculation-sheet'!Z4*'Output-Calculation-sheet'!Z76</f>
        <v>24103480.371303815</v>
      </c>
      <c r="AA93" s="2">
        <f>AA5/'Output-Calculation-sheet'!AA4*'Output-Calculation-sheet'!AA76</f>
        <v>675218.33911369345</v>
      </c>
      <c r="AB93" s="2">
        <f>AB5/'Output-Calculation-sheet'!AB4*'Output-Calculation-sheet'!AB76</f>
        <v>1339512.7836832593</v>
      </c>
      <c r="AC93" s="2">
        <f>AC5/'Output-Calculation-sheet'!AC4*'Output-Calculation-sheet'!AC76</f>
        <v>70834041.413554713</v>
      </c>
      <c r="AD93" s="2">
        <f>AD5/'Output-Calculation-sheet'!AD4*'Output-Calculation-sheet'!AD76</f>
        <v>116484917.46713701</v>
      </c>
      <c r="AE93" s="2">
        <f>AE5/'Output-Calculation-sheet'!AE4*'Output-Calculation-sheet'!AE76</f>
        <v>5825180621.1729212</v>
      </c>
      <c r="AF93" s="2">
        <f>AF5/'Output-Calculation-sheet'!AF4*'Output-Calculation-sheet'!AF76</f>
        <v>5668414484.3657084</v>
      </c>
      <c r="AG93" s="2">
        <f>AG5/'Output-Calculation-sheet'!AG4*'Output-Calculation-sheet'!AG76</f>
        <v>83794993.427415729</v>
      </c>
      <c r="AH93" s="2">
        <f>AH5/'Output-Calculation-sheet'!AH4*'Output-Calculation-sheet'!AH76</f>
        <v>544387629.04727006</v>
      </c>
      <c r="AI93" s="2">
        <f>AI5/'Output-Calculation-sheet'!AI4*'Output-Calculation-sheet'!AI76</f>
        <v>303310060.67757416</v>
      </c>
      <c r="AJ93" s="2">
        <f>AJ5/'Output-Calculation-sheet'!AJ4*'Output-Calculation-sheet'!AJ76</f>
        <v>191387237.67543781</v>
      </c>
      <c r="AK93" s="2">
        <f>AK5/'Output-Calculation-sheet'!AK4*'Output-Calculation-sheet'!AK76</f>
        <v>21477874.817447219</v>
      </c>
      <c r="AL93" s="2">
        <f>AL5/'Output-Calculation-sheet'!AL4*'Output-Calculation-sheet'!AL76</f>
        <v>47130661.735998124</v>
      </c>
      <c r="AM93" s="2">
        <f>AM5/'Output-Calculation-sheet'!AM4*'Output-Calculation-sheet'!AM76</f>
        <v>81629905.913226843</v>
      </c>
      <c r="AN93" s="2">
        <f>AN5/'Output-Calculation-sheet'!AN4*'Output-Calculation-sheet'!AN76</f>
        <v>33482524.898538835</v>
      </c>
      <c r="AO93" s="2">
        <f>AO5/'Output-Calculation-sheet'!AO4*'Output-Calculation-sheet'!AO76</f>
        <v>67772790.232376799</v>
      </c>
      <c r="AP93" s="2">
        <f>AP5/'Output-Calculation-sheet'!AP4*'Output-Calculation-sheet'!AP76</f>
        <v>46042001.837032735</v>
      </c>
      <c r="AQ93" s="2">
        <f>AQ5/'Output-Calculation-sheet'!AQ4*'Output-Calculation-sheet'!AQ76</f>
        <v>4859690.6369790724</v>
      </c>
      <c r="AR93" s="2">
        <f>AR5/'Output-Calculation-sheet'!AR4*'Output-Calculation-sheet'!AR76</f>
        <v>11029344.749701915</v>
      </c>
      <c r="AS93" s="2">
        <f>AS5/'Output-Calculation-sheet'!AS4*'Output-Calculation-sheet'!AS76</f>
        <v>448074.02838009543</v>
      </c>
      <c r="AT93" s="2">
        <f>AT5/'Output-Calculation-sheet'!AT4*'Output-Calculation-sheet'!AT76</f>
        <v>8011880.6193127409</v>
      </c>
      <c r="AU93" s="2">
        <f>AU5/'Output-Calculation-sheet'!AU4*'Output-Calculation-sheet'!AU76</f>
        <v>3002799.9455513842</v>
      </c>
      <c r="AV93" s="2">
        <f>AV5/'Output-Calculation-sheet'!AV4*'Output-Calculation-sheet'!AV76</f>
        <v>12433225.754987249</v>
      </c>
      <c r="AW93" s="2">
        <f>AW5/'Output-Calculation-sheet'!AW4*'Output-Calculation-sheet'!AW76</f>
        <v>42948054.550891839</v>
      </c>
      <c r="AX93" s="2">
        <f>AX5/'Output-Calculation-sheet'!AX4*'Output-Calculation-sheet'!AX76</f>
        <v>10466409.0353336</v>
      </c>
      <c r="AY93" s="2">
        <f>AY5/'Output-Calculation-sheet'!AY4*'Output-Calculation-sheet'!AY76</f>
        <v>3523914.2565827509</v>
      </c>
      <c r="AZ93" s="2">
        <f>AZ5/'Output-Calculation-sheet'!AZ4*'Output-Calculation-sheet'!AZ76</f>
        <v>9162156.0309622642</v>
      </c>
      <c r="BA93" s="2">
        <f>BA5/'Output-Calculation-sheet'!BA4*'Output-Calculation-sheet'!BA76</f>
        <v>9815876.4726406801</v>
      </c>
      <c r="BB93" s="2">
        <f>BB5/'Output-Calculation-sheet'!BB4*'Output-Calculation-sheet'!BB76</f>
        <v>6879226.8042107392</v>
      </c>
      <c r="BC93" s="2">
        <f>BC5/'Output-Calculation-sheet'!BC4*'Output-Calculation-sheet'!BC76</f>
        <v>31255112.261808023</v>
      </c>
      <c r="BD93" s="2">
        <f>BD5/'Output-Calculation-sheet'!BD4*'Output-Calculation-sheet'!BD76</f>
        <v>1000916.6930562676</v>
      </c>
      <c r="BE93" s="2">
        <f>BE5/'Output-Calculation-sheet'!BE4*'Output-Calculation-sheet'!BE76</f>
        <v>285352348.12751263</v>
      </c>
      <c r="BF93" s="2">
        <f>BF5/'Output-Calculation-sheet'!BF4*'Output-Calculation-sheet'!BF76</f>
        <v>14891137.507059209</v>
      </c>
      <c r="BH93" s="2">
        <f>SUM(B93:AI93,AK93:AM93,AP93,AR93:AS93,AU93,AW93:BF93)/10^9</f>
        <v>14.726664181934982</v>
      </c>
    </row>
    <row r="94" spans="1:60" x14ac:dyDescent="0.25">
      <c r="A94" s="2">
        <v>2029</v>
      </c>
      <c r="B94" s="2">
        <f>B6/'Output-Calculation-sheet'!B5*'Output-Calculation-sheet'!B77</f>
        <v>12592337.252016244</v>
      </c>
      <c r="C94" s="2">
        <f>C6/'Output-Calculation-sheet'!C5*'Output-Calculation-sheet'!C77</f>
        <v>18268771.034487724</v>
      </c>
      <c r="D94" s="2">
        <f>D6/'Output-Calculation-sheet'!D5*'Output-Calculation-sheet'!D77</f>
        <v>1050492285.419152</v>
      </c>
      <c r="E94" s="2">
        <f>E6/'Output-Calculation-sheet'!E5*'Output-Calculation-sheet'!E77</f>
        <v>42518811.344328135</v>
      </c>
      <c r="F94" s="2">
        <f>F6/'Output-Calculation-sheet'!F5*'Output-Calculation-sheet'!F77</f>
        <v>102614009.61580157</v>
      </c>
      <c r="G94" s="2">
        <f>G6/'Output-Calculation-sheet'!G5*'Output-Calculation-sheet'!G77</f>
        <v>124746041.84663138</v>
      </c>
      <c r="H94" s="2">
        <f>H6/'Output-Calculation-sheet'!H5*'Output-Calculation-sheet'!H77</f>
        <v>22446517.0140022</v>
      </c>
      <c r="I94" s="2">
        <f>I6/'Output-Calculation-sheet'!I5*'Output-Calculation-sheet'!I77</f>
        <v>11495659.160030013</v>
      </c>
      <c r="J94" s="2">
        <f>J6/'Output-Calculation-sheet'!J5*'Output-Calculation-sheet'!J77</f>
        <v>28360172.207222916</v>
      </c>
      <c r="K94" s="2">
        <f>K6/'Output-Calculation-sheet'!K5*'Output-Calculation-sheet'!K77</f>
        <v>687118243.34242463</v>
      </c>
      <c r="L94" s="2">
        <f>L6/'Output-Calculation-sheet'!L5*'Output-Calculation-sheet'!L77</f>
        <v>19291614.265926082</v>
      </c>
      <c r="M94" s="2">
        <f>M6/'Output-Calculation-sheet'!M5*'Output-Calculation-sheet'!M77</f>
        <v>16259166.216952391</v>
      </c>
      <c r="N94" s="2">
        <f>N6/'Output-Calculation-sheet'!N5*'Output-Calculation-sheet'!N77</f>
        <v>120892897.93038774</v>
      </c>
      <c r="O94" s="2">
        <f>O6/'Output-Calculation-sheet'!O5*'Output-Calculation-sheet'!O77</f>
        <v>184080596.30692765</v>
      </c>
      <c r="P94" s="2">
        <f>P6/'Output-Calculation-sheet'!P5*'Output-Calculation-sheet'!P77</f>
        <v>648169429.5375911</v>
      </c>
      <c r="Q94" s="2">
        <f>Q6/'Output-Calculation-sheet'!Q5*'Output-Calculation-sheet'!Q77</f>
        <v>19819095.481109329</v>
      </c>
      <c r="R94" s="2">
        <f>R6/'Output-Calculation-sheet'!R5*'Output-Calculation-sheet'!R77</f>
        <v>7172750.2751799375</v>
      </c>
      <c r="S94" s="2">
        <f>S6/'Output-Calculation-sheet'!S5*'Output-Calculation-sheet'!S77</f>
        <v>185456558.01652434</v>
      </c>
      <c r="T94" s="2">
        <f>T6/'Output-Calculation-sheet'!T5*'Output-Calculation-sheet'!T77</f>
        <v>49509591.978077605</v>
      </c>
      <c r="U94" s="2">
        <f>U6/'Output-Calculation-sheet'!U5*'Output-Calculation-sheet'!U77</f>
        <v>1985926.1229542959</v>
      </c>
      <c r="V94" s="2">
        <f>V6/'Output-Calculation-sheet'!V5*'Output-Calculation-sheet'!V77</f>
        <v>286430094.88423908</v>
      </c>
      <c r="W94" s="2">
        <f>W6/'Output-Calculation-sheet'!W5*'Output-Calculation-sheet'!W77</f>
        <v>9802690.9118912779</v>
      </c>
      <c r="X94" s="2">
        <f>X6/'Output-Calculation-sheet'!X5*'Output-Calculation-sheet'!X77</f>
        <v>81397835.781915843</v>
      </c>
      <c r="Y94" s="2">
        <f>Y6/'Output-Calculation-sheet'!Y5*'Output-Calculation-sheet'!Y77</f>
        <v>23241433.630716193</v>
      </c>
      <c r="Z94" s="2">
        <f>Z6/'Output-Calculation-sheet'!Z5*'Output-Calculation-sheet'!Z77</f>
        <v>58520007.064637318</v>
      </c>
      <c r="AA94" s="2">
        <f>AA6/'Output-Calculation-sheet'!AA5*'Output-Calculation-sheet'!AA77</f>
        <v>1331958.1766226741</v>
      </c>
      <c r="AB94" s="2">
        <f>AB6/'Output-Calculation-sheet'!AB5*'Output-Calculation-sheet'!AB77</f>
        <v>2934795.785158135</v>
      </c>
      <c r="AC94" s="2">
        <f>AC6/'Output-Calculation-sheet'!AC5*'Output-Calculation-sheet'!AC77</f>
        <v>182535557.18079814</v>
      </c>
      <c r="AD94" s="2">
        <f>AD6/'Output-Calculation-sheet'!AD5*'Output-Calculation-sheet'!AD77</f>
        <v>290394880.47915864</v>
      </c>
      <c r="AE94" s="2">
        <f>AE6/'Output-Calculation-sheet'!AE5*'Output-Calculation-sheet'!AE77</f>
        <v>15345390542.440104</v>
      </c>
      <c r="AF94" s="2">
        <f>AF6/'Output-Calculation-sheet'!AF5*'Output-Calculation-sheet'!AF77</f>
        <v>14956075822.950085</v>
      </c>
      <c r="AG94" s="2">
        <f>AG6/'Output-Calculation-sheet'!AG5*'Output-Calculation-sheet'!AG77</f>
        <v>208178147.9587824</v>
      </c>
      <c r="AH94" s="2">
        <f>AH6/'Output-Calculation-sheet'!AH5*'Output-Calculation-sheet'!AH77</f>
        <v>1407390332.4058309</v>
      </c>
      <c r="AI94" s="2">
        <f>AI6/'Output-Calculation-sheet'!AI5*'Output-Calculation-sheet'!AI77</f>
        <v>787194642.9300611</v>
      </c>
      <c r="AJ94" s="2">
        <f>AJ6/'Output-Calculation-sheet'!AJ5*'Output-Calculation-sheet'!AJ77</f>
        <v>500774596.62696195</v>
      </c>
      <c r="AK94" s="2">
        <f>AK6/'Output-Calculation-sheet'!AK5*'Output-Calculation-sheet'!AK77</f>
        <v>56592687.000555813</v>
      </c>
      <c r="AL94" s="2">
        <f>AL6/'Output-Calculation-sheet'!AL5*'Output-Calculation-sheet'!AL77</f>
        <v>120851256.69719823</v>
      </c>
      <c r="AM94" s="2">
        <f>AM6/'Output-Calculation-sheet'!AM5*'Output-Calculation-sheet'!AM77</f>
        <v>215726364.96804357</v>
      </c>
      <c r="AN94" s="2">
        <f>AN6/'Output-Calculation-sheet'!AN5*'Output-Calculation-sheet'!AN77</f>
        <v>86436041.021179661</v>
      </c>
      <c r="AO94" s="2">
        <f>AO6/'Output-Calculation-sheet'!AO5*'Output-Calculation-sheet'!AO77</f>
        <v>177478801.56201971</v>
      </c>
      <c r="AP94" s="2">
        <f>AP6/'Output-Calculation-sheet'!AP5*'Output-Calculation-sheet'!AP77</f>
        <v>120635506.20928574</v>
      </c>
      <c r="AQ94" s="2">
        <f>AQ6/'Output-Calculation-sheet'!AQ5*'Output-Calculation-sheet'!AQ77</f>
        <v>12591575.113496246</v>
      </c>
      <c r="AR94" s="2">
        <f>AR6/'Output-Calculation-sheet'!AR5*'Output-Calculation-sheet'!AR77</f>
        <v>28402265.58741606</v>
      </c>
      <c r="AS94" s="2">
        <f>AS6/'Output-Calculation-sheet'!AS5*'Output-Calculation-sheet'!AS77</f>
        <v>718726.08446231415</v>
      </c>
      <c r="AT94" s="2">
        <f>AT6/'Output-Calculation-sheet'!AT5*'Output-Calculation-sheet'!AT77</f>
        <v>21306787.47727184</v>
      </c>
      <c r="AU94" s="2">
        <f>AU6/'Output-Calculation-sheet'!AU5*'Output-Calculation-sheet'!AU77</f>
        <v>7842942.0483173076</v>
      </c>
      <c r="AV94" s="2">
        <f>AV6/'Output-Calculation-sheet'!AV5*'Output-Calculation-sheet'!AV77</f>
        <v>32233280.056738246</v>
      </c>
      <c r="AW94" s="2">
        <f>AW6/'Output-Calculation-sheet'!AW5*'Output-Calculation-sheet'!AW77</f>
        <v>109151621.18002222</v>
      </c>
      <c r="AX94" s="2">
        <f>AX6/'Output-Calculation-sheet'!AX5*'Output-Calculation-sheet'!AX77</f>
        <v>26687520.067113906</v>
      </c>
      <c r="AY94" s="2">
        <f>AY6/'Output-Calculation-sheet'!AY5*'Output-Calculation-sheet'!AY77</f>
        <v>9462050.353843106</v>
      </c>
      <c r="AZ94" s="2">
        <f>AZ6/'Output-Calculation-sheet'!AZ5*'Output-Calculation-sheet'!AZ77</f>
        <v>29883215.174373068</v>
      </c>
      <c r="BA94" s="2">
        <f>BA6/'Output-Calculation-sheet'!BA5*'Output-Calculation-sheet'!BA77</f>
        <v>29697071.089592278</v>
      </c>
      <c r="BB94" s="2">
        <f>BB6/'Output-Calculation-sheet'!BB5*'Output-Calculation-sheet'!BB77</f>
        <v>20788089.394544803</v>
      </c>
      <c r="BC94" s="2">
        <f>BC6/'Output-Calculation-sheet'!BC5*'Output-Calculation-sheet'!BC77</f>
        <v>88497007.255074084</v>
      </c>
      <c r="BD94" s="2">
        <f>BD6/'Output-Calculation-sheet'!BD5*'Output-Calculation-sheet'!BD77</f>
        <v>2575748.1161558526</v>
      </c>
      <c r="BE94" s="2">
        <f>BE6/'Output-Calculation-sheet'!BE5*'Output-Calculation-sheet'!BE77</f>
        <v>741403231.52033508</v>
      </c>
      <c r="BF94" s="2">
        <f>BF6/'Output-Calculation-sheet'!BF5*'Output-Calculation-sheet'!BF77</f>
        <v>36096774.133610651</v>
      </c>
      <c r="BH94" s="2">
        <f t="shared" ref="BH94:BH100" si="8">SUM(B94:AI94,AK94:AM94,AP94,AR94:AS94,AU94,AW94:BF94)/10^9</f>
        <v>38.639121293827685</v>
      </c>
    </row>
    <row r="95" spans="1:60" x14ac:dyDescent="0.25">
      <c r="A95" s="2">
        <v>2030</v>
      </c>
      <c r="B95" s="2">
        <f>B7/'Output-Calculation-sheet'!B6*'Output-Calculation-sheet'!B78</f>
        <v>21054024.005089041</v>
      </c>
      <c r="C95" s="2">
        <f>C7/'Output-Calculation-sheet'!C6*'Output-Calculation-sheet'!C78</f>
        <v>30626012.794827372</v>
      </c>
      <c r="D95" s="2">
        <f>D7/'Output-Calculation-sheet'!D6*'Output-Calculation-sheet'!D78</f>
        <v>1889070145.1140535</v>
      </c>
      <c r="E95" s="2">
        <f>E7/'Output-Calculation-sheet'!E6*'Output-Calculation-sheet'!E78</f>
        <v>74507346.928280354</v>
      </c>
      <c r="F95" s="2">
        <f>F7/'Output-Calculation-sheet'!F6*'Output-Calculation-sheet'!F78</f>
        <v>183180475.43432215</v>
      </c>
      <c r="G95" s="2">
        <f>G7/'Output-Calculation-sheet'!G6*'Output-Calculation-sheet'!G78</f>
        <v>220508774.77010608</v>
      </c>
      <c r="H95" s="2">
        <f>H7/'Output-Calculation-sheet'!H6*'Output-Calculation-sheet'!H78</f>
        <v>38593409.789448738</v>
      </c>
      <c r="I95" s="2">
        <f>I7/'Output-Calculation-sheet'!I6*'Output-Calculation-sheet'!I78</f>
        <v>17269757.583343755</v>
      </c>
      <c r="J95" s="2">
        <f>J7/'Output-Calculation-sheet'!J6*'Output-Calculation-sheet'!J78</f>
        <v>47598238.572822556</v>
      </c>
      <c r="K95" s="2">
        <f>K7/'Output-Calculation-sheet'!K6*'Output-Calculation-sheet'!K78</f>
        <v>1191416567.8975408</v>
      </c>
      <c r="L95" s="2">
        <f>L7/'Output-Calculation-sheet'!L6*'Output-Calculation-sheet'!L78</f>
        <v>32732838.452030256</v>
      </c>
      <c r="M95" s="2">
        <f>M7/'Output-Calculation-sheet'!M6*'Output-Calculation-sheet'!M78</f>
        <v>27851744.981403161</v>
      </c>
      <c r="N95" s="2">
        <f>N7/'Output-Calculation-sheet'!N6*'Output-Calculation-sheet'!N78</f>
        <v>207857241.87680319</v>
      </c>
      <c r="O95" s="2">
        <f>O7/'Output-Calculation-sheet'!O6*'Output-Calculation-sheet'!O78</f>
        <v>317281941.91444987</v>
      </c>
      <c r="P95" s="2">
        <f>P7/'Output-Calculation-sheet'!P6*'Output-Calculation-sheet'!P78</f>
        <v>1177247784.4564555</v>
      </c>
      <c r="Q95" s="2">
        <f>Q7/'Output-Calculation-sheet'!Q6*'Output-Calculation-sheet'!Q78</f>
        <v>34880832.470883839</v>
      </c>
      <c r="R95" s="2">
        <f>R7/'Output-Calculation-sheet'!R6*'Output-Calculation-sheet'!R78</f>
        <v>11667723.00026956</v>
      </c>
      <c r="S95" s="2">
        <f>S7/'Output-Calculation-sheet'!S6*'Output-Calculation-sheet'!S78</f>
        <v>314307974.74810821</v>
      </c>
      <c r="T95" s="2">
        <f>T7/'Output-Calculation-sheet'!T6*'Output-Calculation-sheet'!T78</f>
        <v>90992424.685714796</v>
      </c>
      <c r="U95" s="2">
        <f>U7/'Output-Calculation-sheet'!U6*'Output-Calculation-sheet'!U78</f>
        <v>3325341.0402513156</v>
      </c>
      <c r="V95" s="2">
        <f>V7/'Output-Calculation-sheet'!V6*'Output-Calculation-sheet'!V78</f>
        <v>503048679.23422748</v>
      </c>
      <c r="W95" s="2">
        <f>W7/'Output-Calculation-sheet'!W6*'Output-Calculation-sheet'!W78</f>
        <v>16445940.479340769</v>
      </c>
      <c r="X95" s="2">
        <f>X7/'Output-Calculation-sheet'!X6*'Output-Calculation-sheet'!X78</f>
        <v>142904680.27124521</v>
      </c>
      <c r="Y95" s="2">
        <f>Y7/'Output-Calculation-sheet'!Y6*'Output-Calculation-sheet'!Y78</f>
        <v>41277934.618987031</v>
      </c>
      <c r="Z95" s="2">
        <f>Z7/'Output-Calculation-sheet'!Z6*'Output-Calculation-sheet'!Z78</f>
        <v>98022354.705419108</v>
      </c>
      <c r="AA95" s="2">
        <f>AA7/'Output-Calculation-sheet'!AA6*'Output-Calculation-sheet'!AA78</f>
        <v>1837981.9819681726</v>
      </c>
      <c r="AB95" s="2">
        <f>AB7/'Output-Calculation-sheet'!AB6*'Output-Calculation-sheet'!AB78</f>
        <v>4522153.8792048637</v>
      </c>
      <c r="AC95" s="2">
        <f>AC7/'Output-Calculation-sheet'!AC6*'Output-Calculation-sheet'!AC78</f>
        <v>323028860.13727212</v>
      </c>
      <c r="AD95" s="2">
        <f>AD7/'Output-Calculation-sheet'!AD6*'Output-Calculation-sheet'!AD78</f>
        <v>497934532.87229055</v>
      </c>
      <c r="AE95" s="2">
        <f>AE7/'Output-Calculation-sheet'!AE6*'Output-Calculation-sheet'!AE78</f>
        <v>27823875681.578724</v>
      </c>
      <c r="AF95" s="2">
        <f>AF7/'Output-Calculation-sheet'!AF6*'Output-Calculation-sheet'!AF78</f>
        <v>27085175154.653835</v>
      </c>
      <c r="AG95" s="2">
        <f>AG7/'Output-Calculation-sheet'!AG6*'Output-Calculation-sheet'!AG78</f>
        <v>357890335.64448512</v>
      </c>
      <c r="AH95" s="2">
        <f>AH7/'Output-Calculation-sheet'!AH6*'Output-Calculation-sheet'!AH78</f>
        <v>2494383094.8915682</v>
      </c>
      <c r="AI95" s="2">
        <f>AI7/'Output-Calculation-sheet'!AI6*'Output-Calculation-sheet'!AI78</f>
        <v>1401731737.8636687</v>
      </c>
      <c r="AJ95" s="2">
        <f>AJ7/'Output-Calculation-sheet'!AJ6*'Output-Calculation-sheet'!AJ78</f>
        <v>901792526.57615495</v>
      </c>
      <c r="AK95" s="2">
        <f>AK7/'Output-Calculation-sheet'!AK6*'Output-Calculation-sheet'!AK78</f>
        <v>102532657.05641444</v>
      </c>
      <c r="AL95" s="2">
        <f>AL7/'Output-Calculation-sheet'!AL6*'Output-Calculation-sheet'!AL78</f>
        <v>212578393.55878106</v>
      </c>
      <c r="AM95" s="2">
        <f>AM7/'Output-Calculation-sheet'!AM6*'Output-Calculation-sheet'!AM78</f>
        <v>392375260.46635395</v>
      </c>
      <c r="AN95" s="2">
        <f>AN7/'Output-Calculation-sheet'!AN6*'Output-Calculation-sheet'!AN78</f>
        <v>153987523.42796874</v>
      </c>
      <c r="AO95" s="2">
        <f>AO7/'Output-Calculation-sheet'!AO6*'Output-Calculation-sheet'!AO78</f>
        <v>320137491.46885222</v>
      </c>
      <c r="AP95" s="2">
        <f>AP7/'Output-Calculation-sheet'!AP6*'Output-Calculation-sheet'!AP78</f>
        <v>217045971.71357721</v>
      </c>
      <c r="AQ95" s="2">
        <f>AQ7/'Output-Calculation-sheet'!AQ6*'Output-Calculation-sheet'!AQ78</f>
        <v>22494187.773405265</v>
      </c>
      <c r="AR95" s="2">
        <f>AR7/'Output-Calculation-sheet'!AR6*'Output-Calculation-sheet'!AR78</f>
        <v>50374469.938282497</v>
      </c>
      <c r="AS95" s="2">
        <f>AS7/'Output-Calculation-sheet'!AS6*'Output-Calculation-sheet'!AS78</f>
        <v>788409.72029884148</v>
      </c>
      <c r="AT95" s="2">
        <f>AT7/'Output-Calculation-sheet'!AT6*'Output-Calculation-sheet'!AT78</f>
        <v>38968852.22532621</v>
      </c>
      <c r="AU95" s="2">
        <f>AU7/'Output-Calculation-sheet'!AU6*'Output-Calculation-sheet'!AU78</f>
        <v>14098355.257054241</v>
      </c>
      <c r="AV95" s="2">
        <f>AV7/'Output-Calculation-sheet'!AV6*'Output-Calculation-sheet'!AV78</f>
        <v>57651543.571354352</v>
      </c>
      <c r="AW95" s="2">
        <f>AW7/'Output-Calculation-sheet'!AW6*'Output-Calculation-sheet'!AW78</f>
        <v>189876889.46225286</v>
      </c>
      <c r="AX95" s="2">
        <f>AX7/'Output-Calculation-sheet'!AX6*'Output-Calculation-sheet'!AX78</f>
        <v>46695501.762988307</v>
      </c>
      <c r="AY95" s="2">
        <f>AY7/'Output-Calculation-sheet'!AY6*'Output-Calculation-sheet'!AY78</f>
        <v>17781236.670319851</v>
      </c>
      <c r="AZ95" s="2">
        <f>AZ7/'Output-Calculation-sheet'!AZ6*'Output-Calculation-sheet'!AZ78</f>
        <v>67684838.247618631</v>
      </c>
      <c r="BA95" s="2">
        <f>BA7/'Output-Calculation-sheet'!BA6*'Output-Calculation-sheet'!BA78</f>
        <v>60580136.203605756</v>
      </c>
      <c r="BB95" s="2">
        <f>BB7/'Output-Calculation-sheet'!BB6*'Output-Calculation-sheet'!BB78</f>
        <v>42505441.019842513</v>
      </c>
      <c r="BC95" s="2">
        <f>BC7/'Output-Calculation-sheet'!BC6*'Output-Calculation-sheet'!BC78</f>
        <v>173642028.48049271</v>
      </c>
      <c r="BD95" s="2">
        <f>BD7/'Output-Calculation-sheet'!BD6*'Output-Calculation-sheet'!BD78</f>
        <v>4587482.8009230597</v>
      </c>
      <c r="BE95" s="2">
        <f>BE7/'Output-Calculation-sheet'!BE6*'Output-Calculation-sheet'!BE78</f>
        <v>1327693337.4707639</v>
      </c>
      <c r="BF95" s="2">
        <f>BF7/'Output-Calculation-sheet'!BF6*'Output-Calculation-sheet'!BF78</f>
        <v>59642847.206866324</v>
      </c>
      <c r="BH95" s="2">
        <f t="shared" si="8"/>
        <v>69.704532980364874</v>
      </c>
    </row>
    <row r="96" spans="1:60" x14ac:dyDescent="0.25">
      <c r="A96" s="2">
        <v>2031</v>
      </c>
      <c r="B96" s="2">
        <f>B8/'Output-Calculation-sheet'!B7*'Output-Calculation-sheet'!B79</f>
        <v>27962544.066403866</v>
      </c>
      <c r="C96" s="2">
        <f>C8/'Output-Calculation-sheet'!C7*'Output-Calculation-sheet'!C79</f>
        <v>43520994.30749356</v>
      </c>
      <c r="D96" s="2">
        <f>D8/'Output-Calculation-sheet'!D7*'Output-Calculation-sheet'!D79</f>
        <v>2757523488.6274247</v>
      </c>
      <c r="E96" s="2">
        <f>E8/'Output-Calculation-sheet'!E7*'Output-Calculation-sheet'!E79</f>
        <v>104299662.51574585</v>
      </c>
      <c r="F96" s="2">
        <f>F8/'Output-Calculation-sheet'!F7*'Output-Calculation-sheet'!F79</f>
        <v>267566362.80086571</v>
      </c>
      <c r="G96" s="2">
        <f>G8/'Output-Calculation-sheet'!G7*'Output-Calculation-sheet'!G79</f>
        <v>310368991.54084158</v>
      </c>
      <c r="H96" s="2">
        <f>H8/'Output-Calculation-sheet'!H7*'Output-Calculation-sheet'!H79</f>
        <v>51931719.750082001</v>
      </c>
      <c r="I96" s="2">
        <f>I8/'Output-Calculation-sheet'!I7*'Output-Calculation-sheet'!I79</f>
        <v>13608021.158378616</v>
      </c>
      <c r="J96" s="2">
        <f>J8/'Output-Calculation-sheet'!J7*'Output-Calculation-sheet'!J79</f>
        <v>64409107.806533001</v>
      </c>
      <c r="K96" s="2">
        <f>K8/'Output-Calculation-sheet'!K7*'Output-Calculation-sheet'!K79</f>
        <v>1660381828.534517</v>
      </c>
      <c r="L96" s="2">
        <f>L8/'Output-Calculation-sheet'!L7*'Output-Calculation-sheet'!L79</f>
        <v>45936298.124050744</v>
      </c>
      <c r="M96" s="2">
        <f>M8/'Output-Calculation-sheet'!M7*'Output-Calculation-sheet'!M79</f>
        <v>39437531.675594799</v>
      </c>
      <c r="N96" s="2">
        <f>N8/'Output-Calculation-sheet'!N7*'Output-Calculation-sheet'!N79</f>
        <v>301309140.01981044</v>
      </c>
      <c r="O96" s="2">
        <f>O8/'Output-Calculation-sheet'!O7*'Output-Calculation-sheet'!O79</f>
        <v>457118180.30285192</v>
      </c>
      <c r="P96" s="2">
        <f>P8/'Output-Calculation-sheet'!P7*'Output-Calculation-sheet'!P79</f>
        <v>1726954233.4062469</v>
      </c>
      <c r="Q96" s="2">
        <f>Q8/'Output-Calculation-sheet'!Q7*'Output-Calculation-sheet'!Q79</f>
        <v>51838473.845298007</v>
      </c>
      <c r="R96" s="2">
        <f>R8/'Output-Calculation-sheet'!R7*'Output-Calculation-sheet'!R79</f>
        <v>15587113.523374837</v>
      </c>
      <c r="S96" s="2">
        <f>S8/'Output-Calculation-sheet'!S7*'Output-Calculation-sheet'!S79</f>
        <v>437129590.90007347</v>
      </c>
      <c r="T96" s="2">
        <f>T8/'Output-Calculation-sheet'!T7*'Output-Calculation-sheet'!T79</f>
        <v>132644230.42535393</v>
      </c>
      <c r="U96" s="2">
        <f>U8/'Output-Calculation-sheet'!U7*'Output-Calculation-sheet'!U79</f>
        <v>4150804.0283720349</v>
      </c>
      <c r="V96" s="2">
        <f>V8/'Output-Calculation-sheet'!V7*'Output-Calculation-sheet'!V79</f>
        <v>718845447.42169452</v>
      </c>
      <c r="W96" s="2">
        <f>W8/'Output-Calculation-sheet'!W7*'Output-Calculation-sheet'!W79</f>
        <v>23127286.621220458</v>
      </c>
      <c r="X96" s="2">
        <f>X8/'Output-Calculation-sheet'!X7*'Output-Calculation-sheet'!X79</f>
        <v>203632945.20336443</v>
      </c>
      <c r="Y96" s="2">
        <f>Y8/'Output-Calculation-sheet'!Y7*'Output-Calculation-sheet'!Y79</f>
        <v>57774160.059962854</v>
      </c>
      <c r="Z96" s="2">
        <f>Z8/'Output-Calculation-sheet'!Z7*'Output-Calculation-sheet'!Z79</f>
        <v>137830572.62957513</v>
      </c>
      <c r="AA96" s="2">
        <f>AA8/'Output-Calculation-sheet'!AA7*'Output-Calculation-sheet'!AA79</f>
        <v>874519.58507063682</v>
      </c>
      <c r="AB96" s="2">
        <f>AB8/'Output-Calculation-sheet'!AB7*'Output-Calculation-sheet'!AB79</f>
        <v>4398162.5046979748</v>
      </c>
      <c r="AC96" s="2">
        <f>AC8/'Output-Calculation-sheet'!AC7*'Output-Calculation-sheet'!AC79</f>
        <v>459026072.70232052</v>
      </c>
      <c r="AD96" s="2">
        <f>AD8/'Output-Calculation-sheet'!AD7*'Output-Calculation-sheet'!AD79</f>
        <v>721498847.82839608</v>
      </c>
      <c r="AE96" s="2">
        <f>AE8/'Output-Calculation-sheet'!AE7*'Output-Calculation-sheet'!AE79</f>
        <v>41359247032.456421</v>
      </c>
      <c r="AF96" s="2">
        <f>AF8/'Output-Calculation-sheet'!AF7*'Output-Calculation-sheet'!AF79</f>
        <v>40092248084.799545</v>
      </c>
      <c r="AG96" s="2">
        <f>AG8/'Output-Calculation-sheet'!AG7*'Output-Calculation-sheet'!AG79</f>
        <v>513814621.53648615</v>
      </c>
      <c r="AH96" s="2">
        <f>AH8/'Output-Calculation-sheet'!AH7*'Output-Calculation-sheet'!AH79</f>
        <v>3671630231.5420599</v>
      </c>
      <c r="AI96" s="2">
        <f>AI8/'Output-Calculation-sheet'!AI7*'Output-Calculation-sheet'!AI79</f>
        <v>2099979293.5701683</v>
      </c>
      <c r="AJ96" s="2">
        <f>AJ8/'Output-Calculation-sheet'!AJ7*'Output-Calculation-sheet'!AJ79</f>
        <v>1352355953.4649172</v>
      </c>
      <c r="AK96" s="2">
        <f>AK8/'Output-Calculation-sheet'!AK7*'Output-Calculation-sheet'!AK79</f>
        <v>124777144.3549706</v>
      </c>
      <c r="AL96" s="2">
        <f>AL8/'Output-Calculation-sheet'!AL7*'Output-Calculation-sheet'!AL79</f>
        <v>316535338.08878922</v>
      </c>
      <c r="AM96" s="2">
        <f>AM8/'Output-Calculation-sheet'!AM7*'Output-Calculation-sheet'!AM79</f>
        <v>588789411.85363865</v>
      </c>
      <c r="AN96" s="2">
        <f>AN8/'Output-Calculation-sheet'!AN7*'Output-Calculation-sheet'!AN79</f>
        <v>229071670.60975322</v>
      </c>
      <c r="AO96" s="2">
        <f>AO8/'Output-Calculation-sheet'!AO7*'Output-Calculation-sheet'!AO79</f>
        <v>482773743.46068043</v>
      </c>
      <c r="AP96" s="2">
        <f>AP8/'Output-Calculation-sheet'!AP7*'Output-Calculation-sheet'!AP79</f>
        <v>318991737.08116317</v>
      </c>
      <c r="AQ96" s="2">
        <f>AQ8/'Output-Calculation-sheet'!AQ7*'Output-Calculation-sheet'!AQ79</f>
        <v>33559546.290432647</v>
      </c>
      <c r="AR96" s="2">
        <f>AR8/'Output-Calculation-sheet'!AR7*'Output-Calculation-sheet'!AR79</f>
        <v>74588990.149716571</v>
      </c>
      <c r="AS96" s="2">
        <f>AS8/'Output-Calculation-sheet'!AS7*'Output-Calculation-sheet'!AS79</f>
        <v>0</v>
      </c>
      <c r="AT96" s="2">
        <f>AT8/'Output-Calculation-sheet'!AT7*'Output-Calculation-sheet'!AT79</f>
        <v>58640193.66818466</v>
      </c>
      <c r="AU96" s="2">
        <f>AU8/'Output-Calculation-sheet'!AU7*'Output-Calculation-sheet'!AU79</f>
        <v>21056074.346458782</v>
      </c>
      <c r="AV96" s="2">
        <f>AV8/'Output-Calculation-sheet'!AV7*'Output-Calculation-sheet'!AV79</f>
        <v>85771636.89339447</v>
      </c>
      <c r="AW96" s="2">
        <f>AW8/'Output-Calculation-sheet'!AW7*'Output-Calculation-sheet'!AW79</f>
        <v>280773756.32220614</v>
      </c>
      <c r="AX96" s="2">
        <f>AX8/'Output-Calculation-sheet'!AX7*'Output-Calculation-sheet'!AX79</f>
        <v>70674162.684018075</v>
      </c>
      <c r="AY96" s="2">
        <f>AY8/'Output-Calculation-sheet'!AY7*'Output-Calculation-sheet'!AY79</f>
        <v>25957644.142885409</v>
      </c>
      <c r="AZ96" s="2">
        <f>AZ8/'Output-Calculation-sheet'!AZ7*'Output-Calculation-sheet'!AZ79</f>
        <v>97680053.085896298</v>
      </c>
      <c r="BA96" s="2">
        <f>BA8/'Output-Calculation-sheet'!BA7*'Output-Calculation-sheet'!BA79</f>
        <v>89223378.668050766</v>
      </c>
      <c r="BB96" s="2">
        <f>BB8/'Output-Calculation-sheet'!BB7*'Output-Calculation-sheet'!BB79</f>
        <v>63265660.440104485</v>
      </c>
      <c r="BC96" s="2">
        <f>BC8/'Output-Calculation-sheet'!BC7*'Output-Calculation-sheet'!BC79</f>
        <v>254457457.80054089</v>
      </c>
      <c r="BD96" s="2">
        <f>BD8/'Output-Calculation-sheet'!BD7*'Output-Calculation-sheet'!BD79</f>
        <v>6700216.2057700511</v>
      </c>
      <c r="BE96" s="2">
        <f>BE8/'Output-Calculation-sheet'!BE7*'Output-Calculation-sheet'!BE79</f>
        <v>1906182780.3798826</v>
      </c>
      <c r="BF96" s="2">
        <f>BF8/'Output-Calculation-sheet'!BF7*'Output-Calculation-sheet'!BF79</f>
        <v>75577091.388747379</v>
      </c>
      <c r="BH96" s="2">
        <f t="shared" si="8"/>
        <v>102.89283649281313</v>
      </c>
    </row>
    <row r="97" spans="1:60" x14ac:dyDescent="0.25">
      <c r="A97" s="2">
        <v>2032</v>
      </c>
      <c r="B97" s="2">
        <f>B9/'Output-Calculation-sheet'!B8*'Output-Calculation-sheet'!B80</f>
        <v>36911662.130620107</v>
      </c>
      <c r="C97" s="2">
        <f>C9/'Output-Calculation-sheet'!C8*'Output-Calculation-sheet'!C80</f>
        <v>57318063.689910315</v>
      </c>
      <c r="D97" s="2">
        <f>D9/'Output-Calculation-sheet'!D8*'Output-Calculation-sheet'!D80</f>
        <v>3556729614.1539192</v>
      </c>
      <c r="E97" s="2">
        <f>E9/'Output-Calculation-sheet'!E8*'Output-Calculation-sheet'!E80</f>
        <v>129596282.638384</v>
      </c>
      <c r="F97" s="2">
        <f>F9/'Output-Calculation-sheet'!F8*'Output-Calculation-sheet'!F80</f>
        <v>348790330.01597303</v>
      </c>
      <c r="G97" s="2">
        <f>G9/'Output-Calculation-sheet'!G8*'Output-Calculation-sheet'!G80</f>
        <v>388733323.14731008</v>
      </c>
      <c r="H97" s="2">
        <f>H9/'Output-Calculation-sheet'!H8*'Output-Calculation-sheet'!H80</f>
        <v>63867507.345879965</v>
      </c>
      <c r="I97" s="2">
        <f>I9/'Output-Calculation-sheet'!I8*'Output-Calculation-sheet'!I80</f>
        <v>16948477.24293251</v>
      </c>
      <c r="J97" s="2">
        <f>J9/'Output-Calculation-sheet'!J8*'Output-Calculation-sheet'!J80</f>
        <v>83971887.462804437</v>
      </c>
      <c r="K97" s="2">
        <f>K9/'Output-Calculation-sheet'!K8*'Output-Calculation-sheet'!K80</f>
        <v>2077106619.624253</v>
      </c>
      <c r="L97" s="2">
        <f>L9/'Output-Calculation-sheet'!L8*'Output-Calculation-sheet'!L80</f>
        <v>58762346.078817248</v>
      </c>
      <c r="M97" s="2">
        <f>M9/'Output-Calculation-sheet'!M8*'Output-Calculation-sheet'!M80</f>
        <v>50044692.392610274</v>
      </c>
      <c r="N97" s="2">
        <f>N9/'Output-Calculation-sheet'!N8*'Output-Calculation-sheet'!N80</f>
        <v>392629806.22184688</v>
      </c>
      <c r="O97" s="2">
        <f>O9/'Output-Calculation-sheet'!O8*'Output-Calculation-sheet'!O80</f>
        <v>595419089.31523061</v>
      </c>
      <c r="P97" s="2">
        <f>P9/'Output-Calculation-sheet'!P8*'Output-Calculation-sheet'!P80</f>
        <v>2243967938.3187366</v>
      </c>
      <c r="Q97" s="2">
        <f>Q9/'Output-Calculation-sheet'!Q8*'Output-Calculation-sheet'!Q80</f>
        <v>68327517.420594335</v>
      </c>
      <c r="R97" s="2">
        <f>R9/'Output-Calculation-sheet'!R8*'Output-Calculation-sheet'!R80</f>
        <v>20450556.919167336</v>
      </c>
      <c r="S97" s="2">
        <f>S9/'Output-Calculation-sheet'!S8*'Output-Calculation-sheet'!S80</f>
        <v>559739250.31994092</v>
      </c>
      <c r="T97" s="2">
        <f>T9/'Output-Calculation-sheet'!T8*'Output-Calculation-sheet'!T80</f>
        <v>172917387.6348832</v>
      </c>
      <c r="U97" s="2">
        <f>U9/'Output-Calculation-sheet'!U8*'Output-Calculation-sheet'!U80</f>
        <v>5480133.3529699752</v>
      </c>
      <c r="V97" s="2">
        <f>V9/'Output-Calculation-sheet'!V8*'Output-Calculation-sheet'!V80</f>
        <v>909927103.93919551</v>
      </c>
      <c r="W97" s="2">
        <f>W9/'Output-Calculation-sheet'!W8*'Output-Calculation-sheet'!W80</f>
        <v>30433680.310869485</v>
      </c>
      <c r="X97" s="2">
        <f>X9/'Output-Calculation-sheet'!X8*'Output-Calculation-sheet'!X80</f>
        <v>258018165.50272265</v>
      </c>
      <c r="Y97" s="2">
        <f>Y9/'Output-Calculation-sheet'!Y8*'Output-Calculation-sheet'!Y80</f>
        <v>71694072.69211334</v>
      </c>
      <c r="Z97" s="2">
        <f>Z9/'Output-Calculation-sheet'!Z8*'Output-Calculation-sheet'!Z80</f>
        <v>179158074.79042152</v>
      </c>
      <c r="AA97" s="2">
        <f>AA9/'Output-Calculation-sheet'!AA8*'Output-Calculation-sheet'!AA80</f>
        <v>1159230.763225093</v>
      </c>
      <c r="AB97" s="2">
        <f>AB9/'Output-Calculation-sheet'!AB8*'Output-Calculation-sheet'!AB80</f>
        <v>5830822.7024295805</v>
      </c>
      <c r="AC97" s="2">
        <f>AC9/'Output-Calculation-sheet'!AC8*'Output-Calculation-sheet'!AC80</f>
        <v>578300391.13686657</v>
      </c>
      <c r="AD97" s="2">
        <f>AD9/'Output-Calculation-sheet'!AD8*'Output-Calculation-sheet'!AD80</f>
        <v>944600869.61937237</v>
      </c>
      <c r="AE97" s="2">
        <f>AE9/'Output-Calculation-sheet'!AE8*'Output-Calculation-sheet'!AE80</f>
        <v>54425908767.74939</v>
      </c>
      <c r="AF97" s="2">
        <f>AF9/'Output-Calculation-sheet'!AF8*'Output-Calculation-sheet'!AF80</f>
        <v>52818940732.738739</v>
      </c>
      <c r="AG97" s="2">
        <f>AG9/'Output-Calculation-sheet'!AG8*'Output-Calculation-sheet'!AG80</f>
        <v>662222079.93423319</v>
      </c>
      <c r="AH97" s="2">
        <f>AH9/'Output-Calculation-sheet'!AH8*'Output-Calculation-sheet'!AH80</f>
        <v>4785558486.6931944</v>
      </c>
      <c r="AI97" s="2">
        <f>AI9/'Output-Calculation-sheet'!AI8*'Output-Calculation-sheet'!AI80</f>
        <v>2787422342.8426166</v>
      </c>
      <c r="AJ97" s="2">
        <f>AJ9/'Output-Calculation-sheet'!AJ8*'Output-Calculation-sheet'!AJ80</f>
        <v>1800267938.0114703</v>
      </c>
      <c r="AK97" s="2">
        <f>AK9/'Output-Calculation-sheet'!AK8*'Output-Calculation-sheet'!AK80</f>
        <v>163108398.89375955</v>
      </c>
      <c r="AL97" s="2">
        <f>AL9/'Output-Calculation-sheet'!AL8*'Output-Calculation-sheet'!AL80</f>
        <v>417185921.69634104</v>
      </c>
      <c r="AM97" s="2">
        <f>AM9/'Output-Calculation-sheet'!AM8*'Output-Calculation-sheet'!AM80</f>
        <v>790152176.51286173</v>
      </c>
      <c r="AN97" s="2">
        <f>AN9/'Output-Calculation-sheet'!AN8*'Output-Calculation-sheet'!AN80</f>
        <v>303541154.83224845</v>
      </c>
      <c r="AO97" s="2">
        <f>AO9/'Output-Calculation-sheet'!AO8*'Output-Calculation-sheet'!AO80</f>
        <v>644895400.86556566</v>
      </c>
      <c r="AP97" s="2">
        <f>AP9/'Output-Calculation-sheet'!AP8*'Output-Calculation-sheet'!AP80</f>
        <v>414306724.97432727</v>
      </c>
      <c r="AQ97" s="2">
        <f>AQ9/'Output-Calculation-sheet'!AQ8*'Output-Calculation-sheet'!AQ80</f>
        <v>44570818.325571947</v>
      </c>
      <c r="AR97" s="2">
        <f>AR9/'Output-Calculation-sheet'!AR8*'Output-Calculation-sheet'!AR80</f>
        <v>97714851.870821923</v>
      </c>
      <c r="AS97" s="2">
        <f>AS9/'Output-Calculation-sheet'!AS8*'Output-Calculation-sheet'!AS80</f>
        <v>0</v>
      </c>
      <c r="AT97" s="2">
        <f>AT9/'Output-Calculation-sheet'!AT8*'Output-Calculation-sheet'!AT80</f>
        <v>78054553.638319641</v>
      </c>
      <c r="AU97" s="2">
        <f>AU9/'Output-Calculation-sheet'!AU8*'Output-Calculation-sheet'!AU80</f>
        <v>27867322.920711182</v>
      </c>
      <c r="AV97" s="2">
        <f>AV9/'Output-Calculation-sheet'!AV8*'Output-Calculation-sheet'!AV80</f>
        <v>113721577.35933945</v>
      </c>
      <c r="AW97" s="2">
        <f>AW9/'Output-Calculation-sheet'!AW8*'Output-Calculation-sheet'!AW80</f>
        <v>366003934.34919786</v>
      </c>
      <c r="AX97" s="2">
        <f>AX9/'Output-Calculation-sheet'!AX8*'Output-Calculation-sheet'!AX80</f>
        <v>94592466.842593342</v>
      </c>
      <c r="AY97" s="2">
        <f>AY9/'Output-Calculation-sheet'!AY8*'Output-Calculation-sheet'!AY80</f>
        <v>33770339.22525835</v>
      </c>
      <c r="AZ97" s="2">
        <f>AZ9/'Output-Calculation-sheet'!AZ8*'Output-Calculation-sheet'!AZ80</f>
        <v>125066507.49415624</v>
      </c>
      <c r="BA97" s="2">
        <f>BA9/'Output-Calculation-sheet'!BA8*'Output-Calculation-sheet'!BA80</f>
        <v>116168706.74765828</v>
      </c>
      <c r="BB97" s="2">
        <f>BB9/'Output-Calculation-sheet'!BB8*'Output-Calculation-sheet'!BB80</f>
        <v>83344316.351776034</v>
      </c>
      <c r="BC97" s="2">
        <f>BC9/'Output-Calculation-sheet'!BC8*'Output-Calculation-sheet'!BC80</f>
        <v>330925838.22283256</v>
      </c>
      <c r="BD97" s="2">
        <f>BD9/'Output-Calculation-sheet'!BD8*'Output-Calculation-sheet'!BD80</f>
        <v>8716643.6695798356</v>
      </c>
      <c r="BE97" s="2">
        <f>BE9/'Output-Calculation-sheet'!BE8*'Output-Calculation-sheet'!BE80</f>
        <v>2539785053.1515136</v>
      </c>
      <c r="BF97" s="2">
        <f>BF9/'Output-Calculation-sheet'!BF8*'Output-Calculation-sheet'!BF80</f>
        <v>98645437.926781893</v>
      </c>
      <c r="BH97" s="2">
        <f t="shared" si="8"/>
        <v>135.09424194769238</v>
      </c>
    </row>
    <row r="98" spans="1:60" x14ac:dyDescent="0.25">
      <c r="A98" s="2">
        <v>2033</v>
      </c>
      <c r="B98" s="2">
        <f>B10/'Output-Calculation-sheet'!B9*'Output-Calculation-sheet'!B81</f>
        <v>45656856.9533948</v>
      </c>
      <c r="C98" s="2">
        <f>C10/'Output-Calculation-sheet'!C9*'Output-Calculation-sheet'!C81</f>
        <v>70739213.655302599</v>
      </c>
      <c r="D98" s="2">
        <f>D10/'Output-Calculation-sheet'!D9*'Output-Calculation-sheet'!D81</f>
        <v>4264996644.6609569</v>
      </c>
      <c r="E98" s="2">
        <f>E10/'Output-Calculation-sheet'!E9*'Output-Calculation-sheet'!E81</f>
        <v>150884001.00658154</v>
      </c>
      <c r="F98" s="2">
        <f>F10/'Output-Calculation-sheet'!F9*'Output-Calculation-sheet'!F81</f>
        <v>425845145.69814581</v>
      </c>
      <c r="G98" s="2">
        <f>G10/'Output-Calculation-sheet'!G9*'Output-Calculation-sheet'!G81</f>
        <v>455837865.91235375</v>
      </c>
      <c r="H98" s="2">
        <f>H10/'Output-Calculation-sheet'!H9*'Output-Calculation-sheet'!H81</f>
        <v>73659531.201218277</v>
      </c>
      <c r="I98" s="2">
        <f>I10/'Output-Calculation-sheet'!I9*'Output-Calculation-sheet'!I81</f>
        <v>19812317.824535966</v>
      </c>
      <c r="J98" s="2">
        <f>J10/'Output-Calculation-sheet'!J9*'Output-Calculation-sheet'!J81</f>
        <v>102706329.69926022</v>
      </c>
      <c r="K98" s="2">
        <f>K10/'Output-Calculation-sheet'!K9*'Output-Calculation-sheet'!K81</f>
        <v>2435665391.6353688</v>
      </c>
      <c r="L98" s="2">
        <f>L10/'Output-Calculation-sheet'!L9*'Output-Calculation-sheet'!L81</f>
        <v>70527893.943582758</v>
      </c>
      <c r="M98" s="2">
        <f>M10/'Output-Calculation-sheet'!M9*'Output-Calculation-sheet'!M81</f>
        <v>59594702.453127123</v>
      </c>
      <c r="N98" s="2">
        <f>N10/'Output-Calculation-sheet'!N9*'Output-Calculation-sheet'!N81</f>
        <v>479791417.86909729</v>
      </c>
      <c r="O98" s="2">
        <f>O10/'Output-Calculation-sheet'!O9*'Output-Calculation-sheet'!O81</f>
        <v>727125114.1571734</v>
      </c>
      <c r="P98" s="2">
        <f>P10/'Output-Calculation-sheet'!P9*'Output-Calculation-sheet'!P81</f>
        <v>2713581086.8704281</v>
      </c>
      <c r="Q98" s="2">
        <f>Q10/'Output-Calculation-sheet'!Q9*'Output-Calculation-sheet'!Q81</f>
        <v>84391325.398731887</v>
      </c>
      <c r="R98" s="2">
        <f>R10/'Output-Calculation-sheet'!R9*'Output-Calculation-sheet'!R81</f>
        <v>25142974.098285526</v>
      </c>
      <c r="S98" s="2">
        <f>S10/'Output-Calculation-sheet'!S9*'Output-Calculation-sheet'!S81</f>
        <v>672463394.03527403</v>
      </c>
      <c r="T98" s="2">
        <f>T10/'Output-Calculation-sheet'!T9*'Output-Calculation-sheet'!T81</f>
        <v>210135753.24678621</v>
      </c>
      <c r="U98" s="2">
        <f>U10/'Output-Calculation-sheet'!U9*'Output-Calculation-sheet'!U81</f>
        <v>6784809.14147563</v>
      </c>
      <c r="V98" s="2">
        <f>V10/'Output-Calculation-sheet'!V9*'Output-Calculation-sheet'!V81</f>
        <v>1077922782.7860644</v>
      </c>
      <c r="W98" s="2">
        <f>W10/'Output-Calculation-sheet'!W9*'Output-Calculation-sheet'!W81</f>
        <v>37527322.905753806</v>
      </c>
      <c r="X98" s="2">
        <f>X10/'Output-Calculation-sheet'!X9*'Output-Calculation-sheet'!X81</f>
        <v>306720334.99920422</v>
      </c>
      <c r="Y98" s="2">
        <f>Y10/'Output-Calculation-sheet'!Y9*'Output-Calculation-sheet'!Y81</f>
        <v>83345980.302783698</v>
      </c>
      <c r="Z98" s="2">
        <f>Z10/'Output-Calculation-sheet'!Z9*'Output-Calculation-sheet'!Z81</f>
        <v>218384254.88354915</v>
      </c>
      <c r="AA98" s="2">
        <f>AA10/'Output-Calculation-sheet'!AA9*'Output-Calculation-sheet'!AA81</f>
        <v>1440017.452556724</v>
      </c>
      <c r="AB98" s="2">
        <f>AB10/'Output-Calculation-sheet'!AB9*'Output-Calculation-sheet'!AB81</f>
        <v>7243782.2466474138</v>
      </c>
      <c r="AC98" s="2">
        <f>AC10/'Output-Calculation-sheet'!AC9*'Output-Calculation-sheet'!AC81</f>
        <v>682369553.3982029</v>
      </c>
      <c r="AD98" s="2">
        <f>AD10/'Output-Calculation-sheet'!AD9*'Output-Calculation-sheet'!AD81</f>
        <v>1159331125.1980422</v>
      </c>
      <c r="AE98" s="2">
        <f>AE10/'Output-Calculation-sheet'!AE9*'Output-Calculation-sheet'!AE81</f>
        <v>66641311657.949196</v>
      </c>
      <c r="AF98" s="2">
        <f>AF10/'Output-Calculation-sheet'!AF9*'Output-Calculation-sheet'!AF81</f>
        <v>64211302963.088371</v>
      </c>
      <c r="AG98" s="2">
        <f>AG10/'Output-Calculation-sheet'!AG9*'Output-Calculation-sheet'!AG81</f>
        <v>794152885.99097455</v>
      </c>
      <c r="AH98" s="2">
        <f>AH10/'Output-Calculation-sheet'!AH9*'Output-Calculation-sheet'!AH81</f>
        <v>5794337201.2479067</v>
      </c>
      <c r="AI98" s="2">
        <f>AI10/'Output-Calculation-sheet'!AI9*'Output-Calculation-sheet'!AI81</f>
        <v>3443365305.5484686</v>
      </c>
      <c r="AJ98" s="2">
        <f>AJ10/'Output-Calculation-sheet'!AJ9*'Output-Calculation-sheet'!AJ81</f>
        <v>2230968958.7864075</v>
      </c>
      <c r="AK98" s="2">
        <f>AK10/'Output-Calculation-sheet'!AK9*'Output-Calculation-sheet'!AK81</f>
        <v>198397791.63728037</v>
      </c>
      <c r="AL98" s="2">
        <f>AL10/'Output-Calculation-sheet'!AL9*'Output-Calculation-sheet'!AL81</f>
        <v>511542765.47000617</v>
      </c>
      <c r="AM98" s="2">
        <f>AM10/'Output-Calculation-sheet'!AM9*'Output-Calculation-sheet'!AM81</f>
        <v>986936620.20089042</v>
      </c>
      <c r="AN98" s="2">
        <f>AN10/'Output-Calculation-sheet'!AN9*'Output-Calculation-sheet'!AN81</f>
        <v>374347397.34328669</v>
      </c>
      <c r="AO98" s="2">
        <f>AO10/'Output-Calculation-sheet'!AO9*'Output-Calculation-sheet'!AO81</f>
        <v>801928856.93996823</v>
      </c>
      <c r="AP98" s="2">
        <f>AP10/'Output-Calculation-sheet'!AP9*'Output-Calculation-sheet'!AP81</f>
        <v>500353536.96646297</v>
      </c>
      <c r="AQ98" s="2">
        <f>AQ10/'Output-Calculation-sheet'!AQ9*'Output-Calculation-sheet'!AQ81</f>
        <v>55264364.04676643</v>
      </c>
      <c r="AR98" s="2">
        <f>AR10/'Output-Calculation-sheet'!AR9*'Output-Calculation-sheet'!AR81</f>
        <v>119409261.71471952</v>
      </c>
      <c r="AS98" s="2">
        <f>AS10/'Output-Calculation-sheet'!AS9*'Output-Calculation-sheet'!AS81</f>
        <v>0</v>
      </c>
      <c r="AT98" s="2">
        <f>AT10/'Output-Calculation-sheet'!AT9*'Output-Calculation-sheet'!AT81</f>
        <v>96841967.871596217</v>
      </c>
      <c r="AU98" s="2">
        <f>AU10/'Output-Calculation-sheet'!AU9*'Output-Calculation-sheet'!AU81</f>
        <v>34423823.559388608</v>
      </c>
      <c r="AV98" s="2">
        <f>AV10/'Output-Calculation-sheet'!AV9*'Output-Calculation-sheet'!AV81</f>
        <v>140759389.27551329</v>
      </c>
      <c r="AW98" s="2">
        <f>AW10/'Output-Calculation-sheet'!AW9*'Output-Calculation-sheet'!AW81</f>
        <v>443488241.81898397</v>
      </c>
      <c r="AX98" s="2">
        <f>AX10/'Output-Calculation-sheet'!AX9*'Output-Calculation-sheet'!AX81</f>
        <v>118059789.9520998</v>
      </c>
      <c r="AY98" s="2">
        <f>AY10/'Output-Calculation-sheet'!AY9*'Output-Calculation-sheet'!AY81</f>
        <v>40939503.302901976</v>
      </c>
      <c r="AZ98" s="2">
        <f>AZ10/'Output-Calculation-sheet'!AZ9*'Output-Calculation-sheet'!AZ81</f>
        <v>149208630.87187225</v>
      </c>
      <c r="BA98" s="2">
        <f>BA10/'Output-Calculation-sheet'!BA9*'Output-Calculation-sheet'!BA81</f>
        <v>140873920.43151078</v>
      </c>
      <c r="BB98" s="2">
        <f>BB10/'Output-Calculation-sheet'!BB9*'Output-Calculation-sheet'!BB81</f>
        <v>102377085.61725922</v>
      </c>
      <c r="BC98" s="2">
        <f>BC10/'Output-Calculation-sheet'!BC9*'Output-Calculation-sheet'!BC81</f>
        <v>402137618.91436654</v>
      </c>
      <c r="BD98" s="2">
        <f>BD10/'Output-Calculation-sheet'!BD9*'Output-Calculation-sheet'!BD81</f>
        <v>10571297.32146303</v>
      </c>
      <c r="BE98" s="2">
        <f>BE10/'Output-Calculation-sheet'!BE9*'Output-Calculation-sheet'!BE81</f>
        <v>3160134234.9539614</v>
      </c>
      <c r="BF98" s="2">
        <f>BF10/'Output-Calculation-sheet'!BF9*'Output-Calculation-sheet'!BF81</f>
        <v>120682774.71093978</v>
      </c>
      <c r="BH98" s="2">
        <f t="shared" si="8"/>
        <v>164.59363383490285</v>
      </c>
    </row>
    <row r="99" spans="1:60" x14ac:dyDescent="0.25">
      <c r="A99" s="2">
        <v>2034</v>
      </c>
      <c r="B99" s="2">
        <f>B11/'Output-Calculation-sheet'!B10*'Output-Calculation-sheet'!B82</f>
        <v>54022045.312493011</v>
      </c>
      <c r="C99" s="2">
        <f>C11/'Output-Calculation-sheet'!C10*'Output-Calculation-sheet'!C82</f>
        <v>83516711.652468428</v>
      </c>
      <c r="D99" s="2">
        <f>D11/'Output-Calculation-sheet'!D10*'Output-Calculation-sheet'!D82</f>
        <v>4851948741.4837179</v>
      </c>
      <c r="E99" s="2">
        <f>E11/'Output-Calculation-sheet'!E10*'Output-Calculation-sheet'!E82</f>
        <v>168054295.6897676</v>
      </c>
      <c r="F99" s="2">
        <f>F11/'Output-Calculation-sheet'!F10*'Output-Calculation-sheet'!F82</f>
        <v>497017843.73434085</v>
      </c>
      <c r="G99" s="2">
        <f>G11/'Output-Calculation-sheet'!G10*'Output-Calculation-sheet'!G82</f>
        <v>510919339.7223109</v>
      </c>
      <c r="H99" s="2">
        <f>H11/'Output-Calculation-sheet'!H10*'Output-Calculation-sheet'!H82</f>
        <v>81336820.745415494</v>
      </c>
      <c r="I99" s="2">
        <f>I11/'Output-Calculation-sheet'!I10*'Output-Calculation-sheet'!I82</f>
        <v>22192234.739418466</v>
      </c>
      <c r="J99" s="2">
        <f>J11/'Output-Calculation-sheet'!J10*'Output-Calculation-sheet'!J82</f>
        <v>120303619.18885541</v>
      </c>
      <c r="K99" s="2">
        <f>K11/'Output-Calculation-sheet'!K10*'Output-Calculation-sheet'!K82</f>
        <v>2733403995.10285</v>
      </c>
      <c r="L99" s="2">
        <f>L11/'Output-Calculation-sheet'!L10*'Output-Calculation-sheet'!L82</f>
        <v>81077024.301018894</v>
      </c>
      <c r="M99" s="2">
        <f>M11/'Output-Calculation-sheet'!M10*'Output-Calculation-sheet'!M82</f>
        <v>67987059.411291018</v>
      </c>
      <c r="N99" s="2">
        <f>N11/'Output-Calculation-sheet'!N10*'Output-Calculation-sheet'!N82</f>
        <v>561268561.02166307</v>
      </c>
      <c r="O99" s="2">
        <f>O11/'Output-Calculation-sheet'!O10*'Output-Calculation-sheet'!O82</f>
        <v>849848366.96771896</v>
      </c>
      <c r="P99" s="2">
        <f>P11/'Output-Calculation-sheet'!P10*'Output-Calculation-sheet'!P82</f>
        <v>3116453407.0652723</v>
      </c>
      <c r="Q99" s="2">
        <f>Q11/'Output-Calculation-sheet'!Q10*'Output-Calculation-sheet'!Q82</f>
        <v>99707263.924920201</v>
      </c>
      <c r="R99" s="2">
        <f>R11/'Output-Calculation-sheet'!R10*'Output-Calculation-sheet'!R82</f>
        <v>29571137.57899173</v>
      </c>
      <c r="S99" s="2">
        <f>S11/'Output-Calculation-sheet'!S10*'Output-Calculation-sheet'!S82</f>
        <v>773778008.05625939</v>
      </c>
      <c r="T99" s="2">
        <f>T11/'Output-Calculation-sheet'!T10*'Output-Calculation-sheet'!T82</f>
        <v>242905041.03959706</v>
      </c>
      <c r="U99" s="2">
        <f>U11/'Output-Calculation-sheet'!U10*'Output-Calculation-sheet'!U82</f>
        <v>8041203.4875752293</v>
      </c>
      <c r="V99" s="2">
        <f>V11/'Output-Calculation-sheet'!V10*'Output-Calculation-sheet'!V82</f>
        <v>1220007548.719872</v>
      </c>
      <c r="W99" s="2">
        <f>W11/'Output-Calculation-sheet'!W10*'Output-Calculation-sheet'!W82</f>
        <v>44266154.791822821</v>
      </c>
      <c r="X99" s="2">
        <f>X11/'Output-Calculation-sheet'!X10*'Output-Calculation-sheet'!X82</f>
        <v>349235357.66033804</v>
      </c>
      <c r="Y99" s="2">
        <f>Y11/'Output-Calculation-sheet'!Y10*'Output-Calculation-sheet'!Y82</f>
        <v>92671039.828598291</v>
      </c>
      <c r="Z99" s="2">
        <f>Z11/'Output-Calculation-sheet'!Z10*'Output-Calculation-sheet'!Z82</f>
        <v>254828544.91475686</v>
      </c>
      <c r="AA99" s="2">
        <f>AA11/'Output-Calculation-sheet'!AA10*'Output-Calculation-sheet'!AA82</f>
        <v>1711319.0942693336</v>
      </c>
      <c r="AB99" s="2">
        <f>AB11/'Output-Calculation-sheet'!AB10*'Output-Calculation-sheet'!AB82</f>
        <v>8608854.1443694066</v>
      </c>
      <c r="AC99" s="2">
        <f>AC11/'Output-Calculation-sheet'!AC10*'Output-Calculation-sheet'!AC82</f>
        <v>769920244.13630426</v>
      </c>
      <c r="AD99" s="2">
        <f>AD11/'Output-Calculation-sheet'!AD10*'Output-Calculation-sheet'!AD82</f>
        <v>1361662735.5313849</v>
      </c>
      <c r="AE99" s="2">
        <f>AE11/'Output-Calculation-sheet'!AE10*'Output-Calculation-sheet'!AE82</f>
        <v>77469240871.781799</v>
      </c>
      <c r="AF99" s="2">
        <f>AF11/'Output-Calculation-sheet'!AF10*'Output-Calculation-sheet'!AF82</f>
        <v>73483584155.998642</v>
      </c>
      <c r="AG99" s="2">
        <f>AG11/'Output-Calculation-sheet'!AG10*'Output-Calculation-sheet'!AG82</f>
        <v>904220670.42460728</v>
      </c>
      <c r="AH99" s="2">
        <f>AH11/'Output-Calculation-sheet'!AH10*'Output-Calculation-sheet'!AH82</f>
        <v>6649706770.799017</v>
      </c>
      <c r="AI99" s="2">
        <f>AI11/'Output-Calculation-sheet'!AI10*'Output-Calculation-sheet'!AI82</f>
        <v>4039426235.3285003</v>
      </c>
      <c r="AJ99" s="2">
        <f>AJ11/'Output-Calculation-sheet'!AJ10*'Output-Calculation-sheet'!AJ82</f>
        <v>2626134336.8308458</v>
      </c>
      <c r="AK99" s="2">
        <f>AK11/'Output-Calculation-sheet'!AK10*'Output-Calculation-sheet'!AK82</f>
        <v>229122204.23106724</v>
      </c>
      <c r="AL99" s="2">
        <f>AL11/'Output-Calculation-sheet'!AL10*'Output-Calculation-sheet'!AL82</f>
        <v>595445623.31081796</v>
      </c>
      <c r="AM99" s="2">
        <f>AM11/'Output-Calculation-sheet'!AM10*'Output-Calculation-sheet'!AM82</f>
        <v>1170712291.973273</v>
      </c>
      <c r="AN99" s="2">
        <f>AN11/'Output-Calculation-sheet'!AN10*'Output-Calculation-sheet'!AN82</f>
        <v>438424360.1529085</v>
      </c>
      <c r="AO99" s="2">
        <f>AO11/'Output-Calculation-sheet'!AO10*'Output-Calculation-sheet'!AO82</f>
        <v>947181414.20111179</v>
      </c>
      <c r="AP99" s="2">
        <f>AP11/'Output-Calculation-sheet'!AP10*'Output-Calculation-sheet'!AP82</f>
        <v>573332959.07102311</v>
      </c>
      <c r="AQ99" s="2">
        <f>AQ11/'Output-Calculation-sheet'!AQ10*'Output-Calculation-sheet'!AQ82</f>
        <v>65288685.430593103</v>
      </c>
      <c r="AR99" s="2">
        <f>AR11/'Output-Calculation-sheet'!AR10*'Output-Calculation-sheet'!AR82</f>
        <v>138900801.4103893</v>
      </c>
      <c r="AS99" s="2">
        <f>AS11/'Output-Calculation-sheet'!AS10*'Output-Calculation-sheet'!AS82</f>
        <v>0</v>
      </c>
      <c r="AT99" s="2">
        <f>AT11/'Output-Calculation-sheet'!AT10*'Output-Calculation-sheet'!AT82</f>
        <v>114283533.40799129</v>
      </c>
      <c r="AU99" s="2">
        <f>AU11/'Output-Calculation-sheet'!AU10*'Output-Calculation-sheet'!AU82</f>
        <v>40503238.152173713</v>
      </c>
      <c r="AV99" s="2">
        <f>AV11/'Output-Calculation-sheet'!AV10*'Output-Calculation-sheet'!AV82</f>
        <v>165988868.84762472</v>
      </c>
      <c r="AW99" s="2">
        <f>AW11/'Output-Calculation-sheet'!AW10*'Output-Calculation-sheet'!AW82</f>
        <v>509623482.23443252</v>
      </c>
      <c r="AX99" s="2">
        <f>AX11/'Output-Calculation-sheet'!AX10*'Output-Calculation-sheet'!AX82</f>
        <v>140217157.22275808</v>
      </c>
      <c r="AY99" s="2">
        <f>AY11/'Output-Calculation-sheet'!AY10*'Output-Calculation-sheet'!AY82</f>
        <v>47193431.168534361</v>
      </c>
      <c r="AZ99" s="2">
        <f>AZ11/'Output-Calculation-sheet'!AZ10*'Output-Calculation-sheet'!AZ82</f>
        <v>169262622.75432098</v>
      </c>
      <c r="BA99" s="2">
        <f>BA11/'Output-Calculation-sheet'!BA10*'Output-Calculation-sheet'!BA82</f>
        <v>162359059.23956439</v>
      </c>
      <c r="BB99" s="2">
        <f>BB11/'Output-Calculation-sheet'!BB10*'Output-Calculation-sheet'!BB82</f>
        <v>119660309.40361431</v>
      </c>
      <c r="BC99" s="2">
        <f>BC11/'Output-Calculation-sheet'!BC10*'Output-Calculation-sheet'!BC82</f>
        <v>466028087.8778314</v>
      </c>
      <c r="BD99" s="2">
        <f>BD11/'Output-Calculation-sheet'!BD10*'Output-Calculation-sheet'!BD82</f>
        <v>12196278.403464155</v>
      </c>
      <c r="BE99" s="2">
        <f>BE11/'Output-Calculation-sheet'!BE10*'Output-Calculation-sheet'!BE82</f>
        <v>3746846145.7246881</v>
      </c>
      <c r="BF99" s="2">
        <f>BF11/'Output-Calculation-sheet'!BF10*'Output-Calculation-sheet'!BF82</f>
        <v>141231619.59574145</v>
      </c>
      <c r="BH99" s="2">
        <f t="shared" si="8"/>
        <v>189.86507853515397</v>
      </c>
    </row>
    <row r="100" spans="1:60" x14ac:dyDescent="0.25">
      <c r="A100" s="2">
        <v>2035</v>
      </c>
      <c r="B100" s="2">
        <f>B12/'Output-Calculation-sheet'!B11*'Output-Calculation-sheet'!B83</f>
        <v>61811655.517566174</v>
      </c>
      <c r="C100" s="2">
        <f>C12/'Output-Calculation-sheet'!C11*'Output-Calculation-sheet'!C83</f>
        <v>95354779.636469364</v>
      </c>
      <c r="D100" s="2">
        <f>D12/'Output-Calculation-sheet'!D11*'Output-Calculation-sheet'!D83</f>
        <v>5293657210.7591171</v>
      </c>
      <c r="E100" s="2">
        <f>E12/'Output-Calculation-sheet'!E11*'Output-Calculation-sheet'!E83</f>
        <v>181038574.97093409</v>
      </c>
      <c r="F100" s="2">
        <f>F12/'Output-Calculation-sheet'!F11*'Output-Calculation-sheet'!F83</f>
        <v>560546555.91177666</v>
      </c>
      <c r="G100" s="2">
        <f>G12/'Output-Calculation-sheet'!G11*'Output-Calculation-sheet'!G83</f>
        <v>553379603.49406219</v>
      </c>
      <c r="H100" s="2">
        <f>H12/'Output-Calculation-sheet'!H11*'Output-Calculation-sheet'!H83</f>
        <v>86937072.568204597</v>
      </c>
      <c r="I100" s="2">
        <f>I12/'Output-Calculation-sheet'!I11*'Output-Calculation-sheet'!I83</f>
        <v>24080329.020947766</v>
      </c>
      <c r="J100" s="2">
        <f>J12/'Output-Calculation-sheet'!J11*'Output-Calculation-sheet'!J83</f>
        <v>136415719.54944599</v>
      </c>
      <c r="K100" s="2">
        <f>K12/'Output-Calculation-sheet'!K11*'Output-Calculation-sheet'!K83</f>
        <v>2968105941.7650476</v>
      </c>
      <c r="L100" s="2">
        <f>L12/'Output-Calculation-sheet'!L11*'Output-Calculation-sheet'!L83</f>
        <v>90241845.888938278</v>
      </c>
      <c r="M100" s="2">
        <f>M12/'Output-Calculation-sheet'!M11*'Output-Calculation-sheet'!M83</f>
        <v>75114148.660737783</v>
      </c>
      <c r="N100" s="2">
        <f>N12/'Output-Calculation-sheet'!N11*'Output-Calculation-sheet'!N83</f>
        <v>635379409.55645406</v>
      </c>
      <c r="O100" s="2">
        <f>O12/'Output-Calculation-sheet'!O11*'Output-Calculation-sheet'!O83</f>
        <v>960988770.32950497</v>
      </c>
      <c r="P100" s="2">
        <f>P12/'Output-Calculation-sheet'!P11*'Output-Calculation-sheet'!P83</f>
        <v>3436260136.5809474</v>
      </c>
      <c r="Q100" s="2">
        <f>Q12/'Output-Calculation-sheet'!Q11*'Output-Calculation-sheet'!Q83</f>
        <v>113918554.74307972</v>
      </c>
      <c r="R100" s="2">
        <f>R12/'Output-Calculation-sheet'!R11*'Output-Calculation-sheet'!R83</f>
        <v>33633461.976336285</v>
      </c>
      <c r="S100" s="2">
        <f>S12/'Output-Calculation-sheet'!S11*'Output-Calculation-sheet'!S83</f>
        <v>862042450.65486836</v>
      </c>
      <c r="T100" s="2">
        <f>T12/'Output-Calculation-sheet'!T11*'Output-Calculation-sheet'!T83</f>
        <v>269976283.94372439</v>
      </c>
      <c r="U100" s="2">
        <f>U12/'Output-Calculation-sheet'!U11*'Output-Calculation-sheet'!U83</f>
        <v>9222225.0526517723</v>
      </c>
      <c r="V100" s="2">
        <f>V12/'Output-Calculation-sheet'!V11*'Output-Calculation-sheet'!V83</f>
        <v>1333717595.24876</v>
      </c>
      <c r="W100" s="2">
        <f>W12/'Output-Calculation-sheet'!W11*'Output-Calculation-sheet'!W83</f>
        <v>50493962.656137757</v>
      </c>
      <c r="X100" s="2">
        <f>X12/'Output-Calculation-sheet'!X11*'Output-Calculation-sheet'!X83</f>
        <v>385044286.15038645</v>
      </c>
      <c r="Y100" s="2">
        <f>Y12/'Output-Calculation-sheet'!Y11*'Output-Calculation-sheet'!Y83</f>
        <v>99635082.79524228</v>
      </c>
      <c r="Z100" s="2">
        <f>Z12/'Output-Calculation-sheet'!Z11*'Output-Calculation-sheet'!Z83</f>
        <v>287745483.04923362</v>
      </c>
      <c r="AA100" s="2">
        <f>AA12/'Output-Calculation-sheet'!AA11*'Output-Calculation-sheet'!AA83</f>
        <v>1966851.2232575433</v>
      </c>
      <c r="AB100" s="2">
        <f>AB12/'Output-Calculation-sheet'!AB11*'Output-Calculation-sheet'!AB83</f>
        <v>9894210.764896825</v>
      </c>
      <c r="AC100" s="2">
        <f>AC12/'Output-Calculation-sheet'!AC11*'Output-Calculation-sheet'!AC83</f>
        <v>839822593.11372709</v>
      </c>
      <c r="AD100" s="2">
        <f>AD12/'Output-Calculation-sheet'!AD11*'Output-Calculation-sheet'!AD83</f>
        <v>1547161037.7055871</v>
      </c>
      <c r="AE100" s="2">
        <f>AE12/'Output-Calculation-sheet'!AE11*'Output-Calculation-sheet'!AE83</f>
        <v>86423425959.223923</v>
      </c>
      <c r="AF100" s="2">
        <f>AF12/'Output-Calculation-sheet'!AF11*'Output-Calculation-sheet'!AF83</f>
        <v>80004837296.851288</v>
      </c>
      <c r="AG100" s="2">
        <f>AG12/'Output-Calculation-sheet'!AG11*'Output-Calculation-sheet'!AG83</f>
        <v>988089845.86621296</v>
      </c>
      <c r="AH100" s="2">
        <f>AH12/'Output-Calculation-sheet'!AH11*'Output-Calculation-sheet'!AH83</f>
        <v>7310991688.2005043</v>
      </c>
      <c r="AI100" s="2">
        <f>AI12/'Output-Calculation-sheet'!AI11*'Output-Calculation-sheet'!AI83</f>
        <v>4548752705.870532</v>
      </c>
      <c r="AJ100" s="2">
        <f>AJ12/'Output-Calculation-sheet'!AJ11*'Output-Calculation-sheet'!AJ83</f>
        <v>2968104958.6891017</v>
      </c>
      <c r="AK100" s="2">
        <f>AK12/'Output-Calculation-sheet'!AK11*'Output-Calculation-sheet'!AK83</f>
        <v>253941482.85968882</v>
      </c>
      <c r="AL100" s="2">
        <f>AL12/'Output-Calculation-sheet'!AL11*'Output-Calculation-sheet'!AL83</f>
        <v>665103352.59475648</v>
      </c>
      <c r="AM100" s="2">
        <f>AM12/'Output-Calculation-sheet'!AM11*'Output-Calculation-sheet'!AM83</f>
        <v>1333103902.2923913</v>
      </c>
      <c r="AN100" s="2">
        <f>AN12/'Output-Calculation-sheet'!AN11*'Output-Calculation-sheet'!AN83</f>
        <v>492884018.78190291</v>
      </c>
      <c r="AO100" s="2">
        <f>AO12/'Output-Calculation-sheet'!AO11*'Output-Calculation-sheet'!AO83</f>
        <v>1074107838.5209355</v>
      </c>
      <c r="AP100" s="2">
        <f>AP12/'Output-Calculation-sheet'!AP11*'Output-Calculation-sheet'!AP83</f>
        <v>630073292.49386895</v>
      </c>
      <c r="AQ100" s="2">
        <f>AQ12/'Output-Calculation-sheet'!AQ11*'Output-Calculation-sheet'!AQ83</f>
        <v>74288984.167366937</v>
      </c>
      <c r="AR100" s="2">
        <f>AR12/'Output-Calculation-sheet'!AR11*'Output-Calculation-sheet'!AR83</f>
        <v>155457868.75822622</v>
      </c>
      <c r="AS100" s="2">
        <f>AS12/'Output-Calculation-sheet'!AS11*'Output-Calculation-sheet'!AS83</f>
        <v>0</v>
      </c>
      <c r="AT100" s="2">
        <f>AT12/'Output-Calculation-sheet'!AT11*'Output-Calculation-sheet'!AT83</f>
        <v>129670339.66228816</v>
      </c>
      <c r="AU100" s="2">
        <f>AU12/'Output-Calculation-sheet'!AU11*'Output-Calculation-sheet'!AU83</f>
        <v>45884355.265463762</v>
      </c>
      <c r="AV100" s="2">
        <f>AV12/'Output-Calculation-sheet'!AV11*'Output-Calculation-sheet'!AV83</f>
        <v>188510043.09413236</v>
      </c>
      <c r="AW100" s="2">
        <f>AW12/'Output-Calculation-sheet'!AW11*'Output-Calculation-sheet'!AW83</f>
        <v>561286587.80314982</v>
      </c>
      <c r="AX100" s="2">
        <f>AX12/'Output-Calculation-sheet'!AX11*'Output-Calculation-sheet'!AX83</f>
        <v>160181570.57869726</v>
      </c>
      <c r="AY100" s="2">
        <f>AY12/'Output-Calculation-sheet'!AY11*'Output-Calculation-sheet'!AY83</f>
        <v>52290957.409883596</v>
      </c>
      <c r="AZ100" s="2">
        <f>AZ12/'Output-Calculation-sheet'!AZ11*'Output-Calculation-sheet'!AZ83</f>
        <v>184551647.69922549</v>
      </c>
      <c r="BA100" s="2">
        <f>BA12/'Output-Calculation-sheet'!BA11*'Output-Calculation-sheet'!BA83</f>
        <v>179754475.86967537</v>
      </c>
      <c r="BB100" s="2">
        <f>BB12/'Output-Calculation-sheet'!BB11*'Output-Calculation-sheet'!BB83</f>
        <v>134523591.98006374</v>
      </c>
      <c r="BC100" s="2">
        <f>BC12/'Output-Calculation-sheet'!BC11*'Output-Calculation-sheet'!BC83</f>
        <v>520612419.87280917</v>
      </c>
      <c r="BD100" s="2">
        <f>BD12/'Output-Calculation-sheet'!BD11*'Output-Calculation-sheet'!BD83</f>
        <v>13530891.413583219</v>
      </c>
      <c r="BE100" s="2">
        <f>BE12/'Output-Calculation-sheet'!BE11*'Output-Calculation-sheet'!BE83</f>
        <v>4278790335.8708854</v>
      </c>
      <c r="BF100" s="2">
        <f>BF12/'Output-Calculation-sheet'!BF11*'Output-Calculation-sheet'!BF83</f>
        <v>159781303.28647122</v>
      </c>
      <c r="BH100" s="2">
        <f t="shared" si="8"/>
        <v>209.60855136534937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91866404.284347638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16342666.863525443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138426947.04360738</v>
      </c>
      <c r="AN104" s="2">
        <f>AN5/'Output-Calculation-sheet'!AN4*'Output-Calculation-sheet'!AN85</f>
        <v>5099987.2404512083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9719381.2739581447</v>
      </c>
      <c r="AR104" s="2">
        <f>AR5/'Output-Calculation-sheet'!AR4*'Output-Calculation-sheet'!AR85</f>
        <v>17892381.66779869</v>
      </c>
      <c r="AS104" s="2">
        <f>AS5/'Output-Calculation-sheet'!AS4*'Output-Calculation-sheet'!AS85</f>
        <v>0</v>
      </c>
      <c r="AT104" s="2">
        <f>AT5/'Output-Calculation-sheet'!AT4*'Output-Calculation-sheet'!AT85</f>
        <v>16023757.148669291</v>
      </c>
      <c r="AU104" s="2">
        <f>AU5/'Output-Calculation-sheet'!AU4*'Output-Calculation-sheet'!AU85</f>
        <v>5430166.700154108</v>
      </c>
      <c r="AV104" s="2">
        <f>AV5/'Output-Calculation-sheet'!AV4*'Output-Calculation-sheet'!AV85</f>
        <v>24866451.509974498</v>
      </c>
      <c r="AW104" s="2">
        <f>AW5/'Output-Calculation-sheet'!AW4*'Output-Calculation-sheet'!AW85</f>
        <v>0</v>
      </c>
      <c r="AX104" s="2">
        <f>AX5/'Output-Calculation-sheet'!AX4*'Output-Calculation-sheet'!AX85</f>
        <v>17701689.210421152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88496844.957377419</v>
      </c>
      <c r="BF104" s="2">
        <f>BF5/'Output-Calculation-sheet'!BF4*'Output-Calculation-sheet'!BF85</f>
        <v>0</v>
      </c>
      <c r="BH104" s="2">
        <f>SUM(B104:AI104,AK104:AM104,AP104,AR104:AS104,AU104,AW104:BF104)/10^9</f>
        <v>0.35981443386370643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262328367.0565618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155021431.02042708</v>
      </c>
      <c r="AK105" s="2">
        <f>AK6/'Output-Calculation-sheet'!AK5*'Output-Calculation-sheet'!AK86</f>
        <v>27551469.979399692</v>
      </c>
      <c r="AL105" s="2">
        <f>AL6/'Output-Calculation-sheet'!AL5*'Output-Calculation-sheet'!AL86</f>
        <v>0</v>
      </c>
      <c r="AM105" s="2">
        <f>AM6/'Output-Calculation-sheet'!AM5*'Output-Calculation-sheet'!AM86</f>
        <v>372898806.90047681</v>
      </c>
      <c r="AN105" s="2">
        <f>AN6/'Output-Calculation-sheet'!AN5*'Output-Calculation-sheet'!AN86</f>
        <v>28383753.12913058</v>
      </c>
      <c r="AO105" s="2">
        <f>AO6/'Output-Calculation-sheet'!AO5*'Output-Calculation-sheet'!AO86</f>
        <v>354957603.12403941</v>
      </c>
      <c r="AP105" s="2">
        <f>AP6/'Output-Calculation-sheet'!AP5*'Output-Calculation-sheet'!AP86</f>
        <v>0</v>
      </c>
      <c r="AQ105" s="2">
        <f>AQ6/'Output-Calculation-sheet'!AQ5*'Output-Calculation-sheet'!AQ86</f>
        <v>25183147.255732678</v>
      </c>
      <c r="AR105" s="2">
        <f>AR6/'Output-Calculation-sheet'!AR5*'Output-Calculation-sheet'!AR86</f>
        <v>45602331.258975931</v>
      </c>
      <c r="AS105" s="2">
        <f>AS6/'Output-Calculation-sheet'!AS5*'Output-Calculation-sheet'!AS86</f>
        <v>0</v>
      </c>
      <c r="AT105" s="2">
        <f>AT6/'Output-Calculation-sheet'!AT5*'Output-Calculation-sheet'!AT86</f>
        <v>42613580.328783758</v>
      </c>
      <c r="AU105" s="2">
        <f>AU6/'Output-Calculation-sheet'!AU5*'Output-Calculation-sheet'!AU86</f>
        <v>14198080.934326692</v>
      </c>
      <c r="AV105" s="2">
        <f>AV6/'Output-Calculation-sheet'!AV5*'Output-Calculation-sheet'!AV86</f>
        <v>64466585.67706842</v>
      </c>
      <c r="AW105" s="2">
        <f>AW6/'Output-Calculation-sheet'!AW5*'Output-Calculation-sheet'!AW86</f>
        <v>0</v>
      </c>
      <c r="AX105" s="2">
        <f>AX6/'Output-Calculation-sheet'!AX5*'Output-Calculation-sheet'!AX86</f>
        <v>44333455.480872452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154796719.84507757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0.92170923145569084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468440187.68009698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419387505.4725045</v>
      </c>
      <c r="AK106" s="2">
        <f>AK7/'Output-Calculation-sheet'!AK6*'Output-Calculation-sheet'!AK87</f>
        <v>97599046.714473963</v>
      </c>
      <c r="AL106" s="2">
        <f>AL7/'Output-Calculation-sheet'!AL6*'Output-Calculation-sheet'!AL87</f>
        <v>0</v>
      </c>
      <c r="AM106" s="2">
        <f>AM7/'Output-Calculation-sheet'!AM6*'Output-Calculation-sheet'!AM87</f>
        <v>684424298.10235476</v>
      </c>
      <c r="AN106" s="2">
        <f>AN7/'Output-Calculation-sheet'!AN6*'Output-Calculation-sheet'!AN87</f>
        <v>307975087.41991287</v>
      </c>
      <c r="AO106" s="2">
        <f>AO7/'Output-Calculation-sheet'!AO6*'Output-Calculation-sheet'!AO87</f>
        <v>640275085.51515079</v>
      </c>
      <c r="AP106" s="2">
        <f>AP7/'Output-Calculation-sheet'!AP6*'Output-Calculation-sheet'!AP87</f>
        <v>0</v>
      </c>
      <c r="AQ106" s="2">
        <f>AQ7/'Output-Calculation-sheet'!AQ6*'Output-Calculation-sheet'!AQ87</f>
        <v>44988361.319982126</v>
      </c>
      <c r="AR106" s="2">
        <f>AR7/'Output-Calculation-sheet'!AR6*'Output-Calculation-sheet'!AR87</f>
        <v>80184869.136063263</v>
      </c>
      <c r="AS106" s="2">
        <f>AS7/'Output-Calculation-sheet'!AS6*'Output-Calculation-sheet'!AS87</f>
        <v>0</v>
      </c>
      <c r="AT106" s="2">
        <f>AT7/'Output-Calculation-sheet'!AT6*'Output-Calculation-sheet'!AT87</f>
        <v>77937691.49140501</v>
      </c>
      <c r="AU106" s="2">
        <f>AU7/'Output-Calculation-sheet'!AU6*'Output-Calculation-sheet'!AU87</f>
        <v>25560504.610316399</v>
      </c>
      <c r="AV106" s="2">
        <f>AV7/'Output-Calculation-sheet'!AV6*'Output-Calculation-sheet'!AV87</f>
        <v>115303056.54215044</v>
      </c>
      <c r="AW106" s="2">
        <f>AW7/'Output-Calculation-sheet'!AW6*'Output-Calculation-sheet'!AW87</f>
        <v>0</v>
      </c>
      <c r="AX106" s="2">
        <f>AX7/'Output-Calculation-sheet'!AX6*'Output-Calculation-sheet'!AX87</f>
        <v>76120928.041540891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1.4323298342848465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642137730.24093461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636090244.06671119</v>
      </c>
      <c r="AK107" s="2">
        <f>AK8/'Output-Calculation-sheet'!AK7*'Output-Calculation-sheet'!AK88</f>
        <v>44078518.534769088</v>
      </c>
      <c r="AL107" s="2">
        <f>AL8/'Output-Calculation-sheet'!AL7*'Output-Calculation-sheet'!AL88</f>
        <v>0</v>
      </c>
      <c r="AM107" s="2">
        <f>AM8/'Output-Calculation-sheet'!AM7*'Output-Calculation-sheet'!AM88</f>
        <v>1013168956.4186379</v>
      </c>
      <c r="AN107" s="2">
        <f>AN8/'Output-Calculation-sheet'!AN7*'Output-Calculation-sheet'!AN88</f>
        <v>458143387.46188778</v>
      </c>
      <c r="AO107" s="2">
        <f>AO8/'Output-Calculation-sheet'!AO7*'Output-Calculation-sheet'!AO88</f>
        <v>965547369.98446441</v>
      </c>
      <c r="AP107" s="2">
        <f>AP8/'Output-Calculation-sheet'!AP7*'Output-Calculation-sheet'!AP88</f>
        <v>0</v>
      </c>
      <c r="AQ107" s="2">
        <f>AQ8/'Output-Calculation-sheet'!AQ7*'Output-Calculation-sheet'!AQ88</f>
        <v>67119108.588189021</v>
      </c>
      <c r="AR107" s="2">
        <f>AR8/'Output-Calculation-sheet'!AR7*'Output-Calculation-sheet'!AR88</f>
        <v>115389667.34801823</v>
      </c>
      <c r="AS107" s="2">
        <f>AS8/'Output-Calculation-sheet'!AS7*'Output-Calculation-sheet'!AS88</f>
        <v>0</v>
      </c>
      <c r="AT107" s="2">
        <f>AT8/'Output-Calculation-sheet'!AT7*'Output-Calculation-sheet'!AT88</f>
        <v>117280357.97680958</v>
      </c>
      <c r="AU107" s="2">
        <f>AU8/'Output-Calculation-sheet'!AU7*'Output-Calculation-sheet'!AU88</f>
        <v>37963685.397228852</v>
      </c>
      <c r="AV107" s="2">
        <f>AV8/'Output-Calculation-sheet'!AV7*'Output-Calculation-sheet'!AV88</f>
        <v>171543308.21702373</v>
      </c>
      <c r="AW107" s="2">
        <f>AW8/'Output-Calculation-sheet'!AW7*'Output-Calculation-sheet'!AW88</f>
        <v>0</v>
      </c>
      <c r="AX107" s="2">
        <f>AX8/'Output-Calculation-sheet'!AX7*'Output-Calculation-sheet'!AX88</f>
        <v>115716262.6472616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1.9684548205868504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805191149.43013215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863279078.19968235</v>
      </c>
      <c r="AK108" s="2">
        <f>AK9/'Output-Calculation-sheet'!AK8*'Output-Calculation-sheet'!AK89</f>
        <v>57919645.075305887</v>
      </c>
      <c r="AL108" s="2">
        <f>AL9/'Output-Calculation-sheet'!AL8*'Output-Calculation-sheet'!AL89</f>
        <v>0</v>
      </c>
      <c r="AM108" s="2">
        <f>AM9/'Output-Calculation-sheet'!AM8*'Output-Calculation-sheet'!AM89</f>
        <v>1356855909.0351989</v>
      </c>
      <c r="AN108" s="2">
        <f>AN9/'Output-Calculation-sheet'!AN8*'Output-Calculation-sheet'!AN89</f>
        <v>607082309.6644969</v>
      </c>
      <c r="AO108" s="2">
        <f>AO9/'Output-Calculation-sheet'!AO8*'Output-Calculation-sheet'!AO89</f>
        <v>1289790801.7311313</v>
      </c>
      <c r="AP108" s="2">
        <f>AP9/'Output-Calculation-sheet'!AP8*'Output-Calculation-sheet'!AP89</f>
        <v>0</v>
      </c>
      <c r="AQ108" s="2">
        <f>AQ9/'Output-Calculation-sheet'!AQ8*'Output-Calculation-sheet'!AQ89</f>
        <v>89141679.176208913</v>
      </c>
      <c r="AR108" s="2">
        <f>AR9/'Output-Calculation-sheet'!AR8*'Output-Calculation-sheet'!AR89</f>
        <v>146346564.23369187</v>
      </c>
      <c r="AS108" s="2">
        <f>AS9/'Output-Calculation-sheet'!AS8*'Output-Calculation-sheet'!AS89</f>
        <v>0</v>
      </c>
      <c r="AT108" s="2">
        <f>AT9/'Output-Calculation-sheet'!AT8*'Output-Calculation-sheet'!AT89</f>
        <v>156109075.89463463</v>
      </c>
      <c r="AU108" s="2">
        <f>AU9/'Output-Calculation-sheet'!AU8*'Output-Calculation-sheet'!AU89</f>
        <v>50001716.668958493</v>
      </c>
      <c r="AV108" s="2">
        <f>AV9/'Output-Calculation-sheet'!AV8*'Output-Calculation-sheet'!AV89</f>
        <v>227443063.25129819</v>
      </c>
      <c r="AW108" s="2">
        <f>AW9/'Output-Calculation-sheet'!AW8*'Output-Calculation-sheet'!AW89</f>
        <v>0</v>
      </c>
      <c r="AX108" s="2">
        <f>AX9/'Output-Calculation-sheet'!AX8*'Output-Calculation-sheet'!AX89</f>
        <v>155383981.4561539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2.5716989658994414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941090091.93323159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1088154645.8481731</v>
      </c>
      <c r="AK109" s="2">
        <f>AK10/'Output-Calculation-sheet'!AK9*'Output-Calculation-sheet'!AK90</f>
        <v>70668851.856774613</v>
      </c>
      <c r="AL109" s="2">
        <f>AL10/'Output-Calculation-sheet'!AL9*'Output-Calculation-sheet'!AL90</f>
        <v>0</v>
      </c>
      <c r="AM109" s="2">
        <f>AM10/'Output-Calculation-sheet'!AM9*'Output-Calculation-sheet'!AM90</f>
        <v>1691114788.4293277</v>
      </c>
      <c r="AN109" s="2">
        <f>AN10/'Output-Calculation-sheet'!AN9*'Output-Calculation-sheet'!AN90</f>
        <v>748694535.75003803</v>
      </c>
      <c r="AO109" s="2">
        <f>AO10/'Output-Calculation-sheet'!AO9*'Output-Calculation-sheet'!AO90</f>
        <v>1603857059.0859153</v>
      </c>
      <c r="AP109" s="2">
        <f>AP10/'Output-Calculation-sheet'!AP9*'Output-Calculation-sheet'!AP90</f>
        <v>0</v>
      </c>
      <c r="AQ109" s="2">
        <f>AQ10/'Output-Calculation-sheet'!AQ9*'Output-Calculation-sheet'!AQ90</f>
        <v>110528728.09353286</v>
      </c>
      <c r="AR109" s="2">
        <f>AR10/'Output-Calculation-sheet'!AR9*'Output-Calculation-sheet'!AR90</f>
        <v>172241784.81491253</v>
      </c>
      <c r="AS109" s="2">
        <f>AS10/'Output-Calculation-sheet'!AS9*'Output-Calculation-sheet'!AS90</f>
        <v>0</v>
      </c>
      <c r="AT109" s="2">
        <f>AT10/'Output-Calculation-sheet'!AT9*'Output-Calculation-sheet'!AT90</f>
        <v>193684017.17288163</v>
      </c>
      <c r="AU109" s="2">
        <f>AU10/'Output-Calculation-sheet'!AU9*'Output-Calculation-sheet'!AU90</f>
        <v>61431037.382995225</v>
      </c>
      <c r="AV109" s="2">
        <f>AV10/'Output-Calculation-sheet'!AV9*'Output-Calculation-sheet'!AV90</f>
        <v>281518873.08760613</v>
      </c>
      <c r="AW109" s="2">
        <f>AW10/'Output-Calculation-sheet'!AW9*'Output-Calculation-sheet'!AW90</f>
        <v>0</v>
      </c>
      <c r="AX109" s="2">
        <f>AX10/'Output-Calculation-sheet'!AX9*'Output-Calculation-sheet'!AX90</f>
        <v>194314178.15508205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3.1308607325723234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1045899087.5388194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1300077244.6207902</v>
      </c>
      <c r="AK110" s="2">
        <f>AK11/'Output-Calculation-sheet'!AK10*'Output-Calculation-sheet'!AK91</f>
        <v>81698295.282191768</v>
      </c>
      <c r="AL110" s="2">
        <f>AL11/'Output-Calculation-sheet'!AL10*'Output-Calculation-sheet'!AL91</f>
        <v>0</v>
      </c>
      <c r="AM110" s="2">
        <f>AM11/'Output-Calculation-sheet'!AM10*'Output-Calculation-sheet'!AM91</f>
        <v>2001474366.250349</v>
      </c>
      <c r="AN110" s="2">
        <f>AN11/'Output-Calculation-sheet'!AN10*'Output-Calculation-sheet'!AN91</f>
        <v>876848720.30581701</v>
      </c>
      <c r="AO110" s="2">
        <f>AO11/'Output-Calculation-sheet'!AO10*'Output-Calculation-sheet'!AO91</f>
        <v>1894362161.9109454</v>
      </c>
      <c r="AP110" s="2">
        <f>AP11/'Output-Calculation-sheet'!AP10*'Output-Calculation-sheet'!AP91</f>
        <v>0</v>
      </c>
      <c r="AQ110" s="2">
        <f>AQ11/'Output-Calculation-sheet'!AQ10*'Output-Calculation-sheet'!AQ91</f>
        <v>130577370.86118621</v>
      </c>
      <c r="AR110" s="2">
        <f>AR11/'Output-Calculation-sheet'!AR10*'Output-Calculation-sheet'!AR91</f>
        <v>191692250.39944699</v>
      </c>
      <c r="AS110" s="2">
        <f>AS11/'Output-Calculation-sheet'!AS10*'Output-Calculation-sheet'!AS91</f>
        <v>0</v>
      </c>
      <c r="AT110" s="2">
        <f>AT11/'Output-Calculation-sheet'!AT10*'Output-Calculation-sheet'!AT91</f>
        <v>228566984.12179443</v>
      </c>
      <c r="AU110" s="2">
        <f>AU11/'Output-Calculation-sheet'!AU10*'Output-Calculation-sheet'!AU91</f>
        <v>71839559.951513708</v>
      </c>
      <c r="AV110" s="2">
        <f>AV11/'Output-Calculation-sheet'!AV10*'Output-Calculation-sheet'!AV91</f>
        <v>331977737.69524944</v>
      </c>
      <c r="AW110" s="2">
        <f>AW11/'Output-Calculation-sheet'!AW10*'Output-Calculation-sheet'!AW91</f>
        <v>0</v>
      </c>
      <c r="AX110" s="2">
        <f>AX11/'Output-Calculation-sheet'!AX10*'Output-Calculation-sheet'!AX91</f>
        <v>230890357.20728984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3.6234939166296112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1117046965.7020142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1488393317.0120273</v>
      </c>
      <c r="AK111" s="2">
        <f>AK12/'Output-Calculation-sheet'!AK11*'Output-Calculation-sheet'!AK92</f>
        <v>90534908.03234227</v>
      </c>
      <c r="AL111" s="2">
        <f>AL12/'Output-Calculation-sheet'!AL11*'Output-Calculation-sheet'!AL92</f>
        <v>0</v>
      </c>
      <c r="AM111" s="2">
        <f>AM12/'Output-Calculation-sheet'!AM11*'Output-Calculation-sheet'!AM92</f>
        <v>2273680055.396492</v>
      </c>
      <c r="AN111" s="2">
        <f>AN12/'Output-Calculation-sheet'!AN11*'Output-Calculation-sheet'!AN92</f>
        <v>985768037.56380582</v>
      </c>
      <c r="AO111" s="2">
        <f>AO12/'Output-Calculation-sheet'!AO11*'Output-Calculation-sheet'!AO92</f>
        <v>2148216341.8499675</v>
      </c>
      <c r="AP111" s="2">
        <f>AP12/'Output-Calculation-sheet'!AP11*'Output-Calculation-sheet'!AP92</f>
        <v>0</v>
      </c>
      <c r="AQ111" s="2">
        <f>AQ12/'Output-Calculation-sheet'!AQ11*'Output-Calculation-sheet'!AQ92</f>
        <v>148577968.33473387</v>
      </c>
      <c r="AR111" s="2">
        <f>AR12/'Output-Calculation-sheet'!AR11*'Output-Calculation-sheet'!AR92</f>
        <v>203495698.24475968</v>
      </c>
      <c r="AS111" s="2">
        <f>AS12/'Output-Calculation-sheet'!AS11*'Output-Calculation-sheet'!AS92</f>
        <v>0</v>
      </c>
      <c r="AT111" s="2">
        <f>AT12/'Output-Calculation-sheet'!AT11*'Output-Calculation-sheet'!AT92</f>
        <v>259340679.32457632</v>
      </c>
      <c r="AU111" s="2">
        <f>AU12/'Output-Calculation-sheet'!AU11*'Output-Calculation-sheet'!AU92</f>
        <v>80825540.373347223</v>
      </c>
      <c r="AV111" s="2">
        <f>AV12/'Output-Calculation-sheet'!AV11*'Output-Calculation-sheet'!AV92</f>
        <v>377020086.18826473</v>
      </c>
      <c r="AW111" s="2">
        <f>AW12/'Output-Calculation-sheet'!AW11*'Output-Calculation-sheet'!AW92</f>
        <v>0</v>
      </c>
      <c r="AX111" s="2">
        <f>AX12/'Output-Calculation-sheet'!AX11*'Output-Calculation-sheet'!AX92</f>
        <v>263431298.47281954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4.0290144662217742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17421309.722437534</v>
      </c>
      <c r="D115" s="2">
        <f>D5/'Output-Calculation-sheet'!D4*'Output-Calculation-sheet'!D94</f>
        <v>398235419.15285271</v>
      </c>
      <c r="E115" s="2">
        <f>E5/'Output-Calculation-sheet'!E4*'Output-Calculation-sheet'!E94</f>
        <v>26270228.630457919</v>
      </c>
      <c r="F115" s="2">
        <f>F5/'Output-Calculation-sheet'!F4*'Output-Calculation-sheet'!F94</f>
        <v>115257491.08352023</v>
      </c>
      <c r="G115" s="2">
        <f>G5/'Output-Calculation-sheet'!G4*'Output-Calculation-sheet'!G94</f>
        <v>32645666.536792073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396688162.55694681</v>
      </c>
      <c r="K115" s="2">
        <f>K5/'Output-Calculation-sheet'!K4*'Output-Calculation-sheet'!K94</f>
        <v>0</v>
      </c>
      <c r="L115" s="2">
        <f>L5/'Output-Calculation-sheet'!L4*'Output-Calculation-sheet'!L94</f>
        <v>12633314.283900551</v>
      </c>
      <c r="M115" s="2">
        <f>M5/'Output-Calculation-sheet'!M4*'Output-Calculation-sheet'!M94</f>
        <v>22151082.056244869</v>
      </c>
      <c r="N115" s="2">
        <f>N5/'Output-Calculation-sheet'!N4*'Output-Calculation-sheet'!N94</f>
        <v>0</v>
      </c>
      <c r="O115" s="2">
        <f>O5/'Output-Calculation-sheet'!O4*'Output-Calculation-sheet'!O94</f>
        <v>24198600.096308418</v>
      </c>
      <c r="P115" s="2">
        <f>P5/'Output-Calculation-sheet'!P4*'Output-Calculation-sheet'!P94</f>
        <v>275476148.98245442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14796870.00297991</v>
      </c>
      <c r="U115" s="2">
        <f>U5/'Output-Calculation-sheet'!U4*'Output-Calculation-sheet'!U94</f>
        <v>31748295.103626959</v>
      </c>
      <c r="V115" s="2">
        <f>V5/'Output-Calculation-sheet'!V4*'Output-Calculation-sheet'!V94</f>
        <v>13092974.876331124</v>
      </c>
      <c r="W115" s="2">
        <f>W5/'Output-Calculation-sheet'!W4*'Output-Calculation-sheet'!W94</f>
        <v>0</v>
      </c>
      <c r="X115" s="2">
        <f>X5/'Output-Calculation-sheet'!X4*'Output-Calculation-sheet'!X94</f>
        <v>60196057.029426143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69583095.43261984</v>
      </c>
      <c r="AA115" s="2">
        <f>AA5/'Output-Calculation-sheet'!AA4*'Output-Calculation-sheet'!AA94</f>
        <v>0</v>
      </c>
      <c r="AB115" s="2">
        <f>AB5/'Output-Calculation-sheet'!AB4*'Output-Calculation-sheet'!AB94</f>
        <v>137401808.21725234</v>
      </c>
      <c r="AC115" s="2">
        <f>AC5/'Output-Calculation-sheet'!AC4*'Output-Calculation-sheet'!AC94</f>
        <v>51605615.435494795</v>
      </c>
      <c r="AD115" s="2">
        <f>AD5/'Output-Calculation-sheet'!AD4*'Output-Calculation-sheet'!AD94</f>
        <v>0</v>
      </c>
      <c r="AE115" s="2">
        <f>AE5/'Output-Calculation-sheet'!AE4*'Output-Calculation-sheet'!AE94</f>
        <v>13100396049.770744</v>
      </c>
      <c r="AF115" s="2">
        <f>AF5/'Output-Calculation-sheet'!AF4*'Output-Calculation-sheet'!AF94</f>
        <v>5301887656.682148</v>
      </c>
      <c r="AG115" s="2">
        <f>AG5/'Output-Calculation-sheet'!AG4*'Output-Calculation-sheet'!AG94</f>
        <v>89271997.421962917</v>
      </c>
      <c r="AH115" s="2">
        <f>AH5/'Output-Calculation-sheet'!AH4*'Output-Calculation-sheet'!AH94</f>
        <v>557089191.16310596</v>
      </c>
      <c r="AI115" s="2">
        <f>AI5/'Output-Calculation-sheet'!AI4*'Output-Calculation-sheet'!AI94</f>
        <v>314839178.7550354</v>
      </c>
      <c r="AJ115" s="2">
        <f>AJ5/'Output-Calculation-sheet'!AJ4*'Output-Calculation-sheet'!AJ94</f>
        <v>300813855.71002632</v>
      </c>
      <c r="AK115" s="2">
        <f>AK5/'Output-Calculation-sheet'!AK4*'Output-Calculation-sheet'!AK94</f>
        <v>65764015.077455603</v>
      </c>
      <c r="AL115" s="2">
        <f>AL5/'Output-Calculation-sheet'!AL4*'Output-Calculation-sheet'!AL94</f>
        <v>67031531.072998717</v>
      </c>
      <c r="AM115" s="2">
        <f>AM5/'Output-Calculation-sheet'!AM4*'Output-Calculation-sheet'!AM94</f>
        <v>12577799.096429903</v>
      </c>
      <c r="AN115" s="2">
        <f>AN5/'Output-Calculation-sheet'!AN4*'Output-Calculation-sheet'!AN94</f>
        <v>56789404.07144767</v>
      </c>
      <c r="AO115" s="2">
        <f>AO5/'Output-Calculation-sheet'!AO4*'Output-Calculation-sheet'!AO94</f>
        <v>145525433.93491223</v>
      </c>
      <c r="AP115" s="2">
        <f>AP5/'Output-Calculation-sheet'!AP4*'Output-Calculation-sheet'!AP94</f>
        <v>59608998.150598235</v>
      </c>
      <c r="AQ115" s="2">
        <f>AQ5/'Output-Calculation-sheet'!AQ4*'Output-Calculation-sheet'!AQ94</f>
        <v>0</v>
      </c>
      <c r="AR115" s="2">
        <f>AR5/'Output-Calculation-sheet'!AR4*'Output-Calculation-sheet'!AR94</f>
        <v>3271498.7074010931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151238.94376325712</v>
      </c>
      <c r="AV115" s="2">
        <f>AV5/'Output-Calculation-sheet'!AV4*'Output-Calculation-sheet'!AV94</f>
        <v>0</v>
      </c>
      <c r="AW115" s="2">
        <f>AW5/'Output-Calculation-sheet'!AW4*'Output-Calculation-sheet'!AW94</f>
        <v>46263430.122321792</v>
      </c>
      <c r="AX115" s="2">
        <f>AX5/'Output-Calculation-sheet'!AX4*'Output-Calculation-sheet'!AX94</f>
        <v>935921.65177047753</v>
      </c>
      <c r="AY115" s="2">
        <f>AY5/'Output-Calculation-sheet'!AY4*'Output-Calculation-sheet'!AY94</f>
        <v>8720894.3784669098</v>
      </c>
      <c r="AZ115" s="2">
        <f>AZ5/'Output-Calculation-sheet'!AZ4*'Output-Calculation-sheet'!AZ94</f>
        <v>14590408.236627525</v>
      </c>
      <c r="BA115" s="2">
        <f>BA5/'Output-Calculation-sheet'!BA4*'Output-Calculation-sheet'!BA94</f>
        <v>12841478.957735242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57675727.013255589</v>
      </c>
      <c r="BD115" s="2">
        <f>BD5/'Output-Calculation-sheet'!BD4*'Output-Calculation-sheet'!BD94</f>
        <v>3344558.7922522863</v>
      </c>
      <c r="BE115" s="2">
        <f>BE5/'Output-Calculation-sheet'!BE4*'Output-Calculation-sheet'!BE94</f>
        <v>303239353.25268239</v>
      </c>
      <c r="BF115" s="2">
        <f>BF5/'Output-Calculation-sheet'!BF4*'Output-Calculation-sheet'!BF94</f>
        <v>10648932.385695834</v>
      </c>
      <c r="BH115" s="2">
        <f>SUM(B115:AI115,AK115:AM115,AP115,AR115:AS115,AU115,AW115:BF115)/10^9</f>
        <v>21.787090729285939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52609687.12188483</v>
      </c>
      <c r="D116" s="2">
        <f>D6/'Output-Calculation-sheet'!D5*'Output-Calculation-sheet'!D95</f>
        <v>1062989150.7645059</v>
      </c>
      <c r="E116" s="2">
        <f>E6/'Output-Calculation-sheet'!E5*'Output-Calculation-sheet'!E95</f>
        <v>74322563.598939627</v>
      </c>
      <c r="F116" s="2">
        <f>F6/'Output-Calculation-sheet'!F5*'Output-Calculation-sheet'!F95</f>
        <v>306001948.98538494</v>
      </c>
      <c r="G116" s="2">
        <f>G6/'Output-Calculation-sheet'!G5*'Output-Calculation-sheet'!G95</f>
        <v>101171869.71003656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1037021707.0806183</v>
      </c>
      <c r="K116" s="2">
        <f>K6/'Output-Calculation-sheet'!K5*'Output-Calculation-sheet'!K95</f>
        <v>0</v>
      </c>
      <c r="L116" s="2">
        <f>L6/'Output-Calculation-sheet'!L5*'Output-Calculation-sheet'!L95</f>
        <v>31972277.355571389</v>
      </c>
      <c r="M116" s="2">
        <f>M6/'Output-Calculation-sheet'!M5*'Output-Calculation-sheet'!M95</f>
        <v>60746524.771720998</v>
      </c>
      <c r="N116" s="2">
        <f>N6/'Output-Calculation-sheet'!N5*'Output-Calculation-sheet'!N95</f>
        <v>0</v>
      </c>
      <c r="O116" s="2">
        <f>O6/'Output-Calculation-sheet'!O5*'Output-Calculation-sheet'!O95</f>
        <v>101474659.56738544</v>
      </c>
      <c r="P116" s="2">
        <f>P6/'Output-Calculation-sheet'!P5*'Output-Calculation-sheet'!P95</f>
        <v>784059913.74754512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39702700.764725849</v>
      </c>
      <c r="U116" s="2">
        <f>U6/'Output-Calculation-sheet'!U5*'Output-Calculation-sheet'!U95</f>
        <v>77749714.026335761</v>
      </c>
      <c r="V116" s="2">
        <f>V6/'Output-Calculation-sheet'!V5*'Output-Calculation-sheet'!V95</f>
        <v>50447916.994497612</v>
      </c>
      <c r="W116" s="2">
        <f>W6/'Output-Calculation-sheet'!W5*'Output-Calculation-sheet'!W95</f>
        <v>0</v>
      </c>
      <c r="X116" s="2">
        <f>X6/'Output-Calculation-sheet'!X5*'Output-Calculation-sheet'!X95</f>
        <v>155352523.17450306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189070919.17269588</v>
      </c>
      <c r="AA116" s="2">
        <f>AA6/'Output-Calculation-sheet'!AA5*'Output-Calculation-sheet'!AA95</f>
        <v>0</v>
      </c>
      <c r="AB116" s="2">
        <f>AB6/'Output-Calculation-sheet'!AB5*'Output-Calculation-sheet'!AB95</f>
        <v>362997316.03009182</v>
      </c>
      <c r="AC116" s="2">
        <f>AC6/'Output-Calculation-sheet'!AC5*'Output-Calculation-sheet'!AC95</f>
        <v>140019288.15701506</v>
      </c>
      <c r="AD116" s="2">
        <f>AD6/'Output-Calculation-sheet'!AD5*'Output-Calculation-sheet'!AD95</f>
        <v>0</v>
      </c>
      <c r="AE116" s="2">
        <f>AE6/'Output-Calculation-sheet'!AE5*'Output-Calculation-sheet'!AE95</f>
        <v>34792611279.289238</v>
      </c>
      <c r="AF116" s="2">
        <f>AF6/'Output-Calculation-sheet'!AF5*'Output-Calculation-sheet'!AF95</f>
        <v>15178013550.497259</v>
      </c>
      <c r="AG116" s="2">
        <f>AG6/'Output-Calculation-sheet'!AG5*'Output-Calculation-sheet'!AG95</f>
        <v>149144160.76747742</v>
      </c>
      <c r="AH116" s="2">
        <f>AH6/'Output-Calculation-sheet'!AH5*'Output-Calculation-sheet'!AH95</f>
        <v>1525387090.3568687</v>
      </c>
      <c r="AI116" s="2">
        <f>AI6/'Output-Calculation-sheet'!AI5*'Output-Calculation-sheet'!AI95</f>
        <v>946942782.93664014</v>
      </c>
      <c r="AJ116" s="2">
        <f>AJ6/'Output-Calculation-sheet'!AJ5*'Output-Calculation-sheet'!AJ95</f>
        <v>600918877.39860022</v>
      </c>
      <c r="AK116" s="2">
        <f>AK6/'Output-Calculation-sheet'!AK5*'Output-Calculation-sheet'!AK95</f>
        <v>125226313.11429633</v>
      </c>
      <c r="AL116" s="2">
        <f>AL6/'Output-Calculation-sheet'!AL5*'Output-Calculation-sheet'!AL95</f>
        <v>184035576.3152867</v>
      </c>
      <c r="AM116" s="2">
        <f>AM6/'Output-Calculation-sheet'!AM5*'Output-Calculation-sheet'!AM95</f>
        <v>21796729.851728112</v>
      </c>
      <c r="AN116" s="2">
        <f>AN6/'Output-Calculation-sheet'!AN5*'Output-Calculation-sheet'!AN95</f>
        <v>119073484.2961641</v>
      </c>
      <c r="AO116" s="2">
        <f>AO6/'Output-Calculation-sheet'!AO5*'Output-Calculation-sheet'!AO95</f>
        <v>0</v>
      </c>
      <c r="AP116" s="2">
        <f>AP6/'Output-Calculation-sheet'!AP5*'Output-Calculation-sheet'!AP95</f>
        <v>161695205.22381476</v>
      </c>
      <c r="AQ116" s="2">
        <f>AQ6/'Output-Calculation-sheet'!AQ5*'Output-Calculation-sheet'!AQ95</f>
        <v>0</v>
      </c>
      <c r="AR116" s="2">
        <f>AR6/'Output-Calculation-sheet'!AR5*'Output-Calculation-sheet'!AR95</f>
        <v>8499008.7834848259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384436.80515012349</v>
      </c>
      <c r="AV116" s="2">
        <f>AV6/'Output-Calculation-sheet'!AV5*'Output-Calculation-sheet'!AV95</f>
        <v>0</v>
      </c>
      <c r="AW116" s="2">
        <f>AW6/'Output-Calculation-sheet'!AW5*'Output-Calculation-sheet'!AW95</f>
        <v>119831622.41149674</v>
      </c>
      <c r="AX116" s="2">
        <f>AX6/'Output-Calculation-sheet'!AX5*'Output-Calculation-sheet'!AX95</f>
        <v>2511172.6276654601</v>
      </c>
      <c r="AY116" s="2">
        <f>AY6/'Output-Calculation-sheet'!AY5*'Output-Calculation-sheet'!AY95</f>
        <v>22021976.610835534</v>
      </c>
      <c r="AZ116" s="2">
        <f>AZ6/'Output-Calculation-sheet'!AZ5*'Output-Calculation-sheet'!AZ95</f>
        <v>40949334.390435368</v>
      </c>
      <c r="BA116" s="2">
        <f>BA6/'Output-Calculation-sheet'!BA5*'Output-Calculation-sheet'!BA95</f>
        <v>36548705.8655449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147341136.44980958</v>
      </c>
      <c r="BD116" s="2">
        <f>BD6/'Output-Calculation-sheet'!BD5*'Output-Calculation-sheet'!BD95</f>
        <v>8549412.7659250367</v>
      </c>
      <c r="BE116" s="2">
        <f>BE6/'Output-Calculation-sheet'!BE5*'Output-Calculation-sheet'!BE95</f>
        <v>909723715.77561367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59.157632210875789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105361822.64989208</v>
      </c>
      <c r="D117" s="2">
        <f>D7/'Output-Calculation-sheet'!D6*'Output-Calculation-sheet'!D96</f>
        <v>1950784337.6955118</v>
      </c>
      <c r="E117" s="2">
        <f>E7/'Output-Calculation-sheet'!E6*'Output-Calculation-sheet'!E96</f>
        <v>142100709.51609841</v>
      </c>
      <c r="F117" s="2">
        <f>F7/'Output-Calculation-sheet'!F6*'Output-Calculation-sheet'!F96</f>
        <v>556808028.18322325</v>
      </c>
      <c r="G117" s="2">
        <f>G7/'Output-Calculation-sheet'!G6*'Output-Calculation-sheet'!G96</f>
        <v>206460961.64478445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1859254628.8555131</v>
      </c>
      <c r="K117" s="2">
        <f>K7/'Output-Calculation-sheet'!K6*'Output-Calculation-sheet'!K96</f>
        <v>0</v>
      </c>
      <c r="L117" s="2">
        <f>L7/'Output-Calculation-sheet'!L6*'Output-Calculation-sheet'!L96</f>
        <v>55785761.61948628</v>
      </c>
      <c r="M117" s="2">
        <f>M7/'Output-Calculation-sheet'!M6*'Output-Calculation-sheet'!M96</f>
        <v>113299381.23048626</v>
      </c>
      <c r="N117" s="2">
        <f>N7/'Output-Calculation-sheet'!N6*'Output-Calculation-sheet'!N96</f>
        <v>0</v>
      </c>
      <c r="O117" s="2">
        <f>O7/'Output-Calculation-sheet'!O6*'Output-Calculation-sheet'!O96</f>
        <v>244497503.92874295</v>
      </c>
      <c r="P117" s="2">
        <f>P7/'Output-Calculation-sheet'!P6*'Output-Calculation-sheet'!P96</f>
        <v>1520232615.9064958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72513964.620935217</v>
      </c>
      <c r="U117" s="2">
        <f>U7/'Output-Calculation-sheet'!U6*'Output-Calculation-sheet'!U96</f>
        <v>130217020.84554951</v>
      </c>
      <c r="V117" s="2">
        <f>V7/'Output-Calculation-sheet'!V6*'Output-Calculation-sheet'!V96</f>
        <v>116284192.69211993</v>
      </c>
      <c r="W117" s="2">
        <f>W7/'Output-Calculation-sheet'!W6*'Output-Calculation-sheet'!W96</f>
        <v>0</v>
      </c>
      <c r="X117" s="2">
        <f>X7/'Output-Calculation-sheet'!X6*'Output-Calculation-sheet'!X96</f>
        <v>275160561.2430647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350807164.36784828</v>
      </c>
      <c r="AA117" s="2">
        <f>AA7/'Output-Calculation-sheet'!AA6*'Output-Calculation-sheet'!AA96</f>
        <v>0</v>
      </c>
      <c r="AB117" s="2">
        <f>AB7/'Output-Calculation-sheet'!AB6*'Output-Calculation-sheet'!AB96</f>
        <v>658114833.27730787</v>
      </c>
      <c r="AC117" s="2">
        <f>AC7/'Output-Calculation-sheet'!AC6*'Output-Calculation-sheet'!AC96</f>
        <v>258935495.84076878</v>
      </c>
      <c r="AD117" s="2">
        <f>AD7/'Output-Calculation-sheet'!AD6*'Output-Calculation-sheet'!AD96</f>
        <v>0</v>
      </c>
      <c r="AE117" s="2">
        <f>AE7/'Output-Calculation-sheet'!AE6*'Output-Calculation-sheet'!AE96</f>
        <v>63545873493.834625</v>
      </c>
      <c r="AF117" s="2">
        <f>AF7/'Output-Calculation-sheet'!AF6*'Output-Calculation-sheet'!AF96</f>
        <v>29717205898.454556</v>
      </c>
      <c r="AG117" s="2">
        <f>AG7/'Output-Calculation-sheet'!AG6*'Output-Calculation-sheet'!AG96</f>
        <v>199947971.60483381</v>
      </c>
      <c r="AH117" s="2">
        <f>AH7/'Output-Calculation-sheet'!AH6*'Output-Calculation-sheet'!AH96</f>
        <v>2859363128.8977575</v>
      </c>
      <c r="AI117" s="2">
        <f>AI7/'Output-Calculation-sheet'!AI6*'Output-Calculation-sheet'!AI96</f>
        <v>1886243162.2636716</v>
      </c>
      <c r="AJ117" s="2">
        <f>AJ7/'Output-Calculation-sheet'!AJ6*'Output-Calculation-sheet'!AJ96</f>
        <v>847879145.34858429</v>
      </c>
      <c r="AK117" s="2">
        <f>AK7/'Output-Calculation-sheet'!AK6*'Output-Calculation-sheet'!AK96</f>
        <v>136599620.61922407</v>
      </c>
      <c r="AL117" s="2">
        <f>AL7/'Output-Calculation-sheet'!AL6*'Output-Calculation-sheet'!AL96</f>
        <v>346503331.01813698</v>
      </c>
      <c r="AM117" s="2">
        <f>AM7/'Output-Calculation-sheet'!AM6*'Output-Calculation-sheet'!AM96</f>
        <v>29066627.595178217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302603246.38291627</v>
      </c>
      <c r="AQ117" s="2">
        <f>AQ7/'Output-Calculation-sheet'!AQ6*'Output-Calculation-sheet'!AQ96</f>
        <v>0</v>
      </c>
      <c r="AR117" s="2">
        <f>AR7/'Output-Calculation-sheet'!AR6*'Output-Calculation-sheet'!AR96</f>
        <v>15124349.769404048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669914.23955854378</v>
      </c>
      <c r="AV117" s="2">
        <f>AV7/'Output-Calculation-sheet'!AV6*'Output-Calculation-sheet'!AV96</f>
        <v>0</v>
      </c>
      <c r="AW117" s="2">
        <f>AW7/'Output-Calculation-sheet'!AW6*'Output-Calculation-sheet'!AW96</f>
        <v>213446965.99851546</v>
      </c>
      <c r="AX117" s="2">
        <f>AX7/'Output-Calculation-sheet'!AX6*'Output-Calculation-sheet'!AX96</f>
        <v>4614607.2874679575</v>
      </c>
      <c r="AY117" s="2">
        <f>AY7/'Output-Calculation-sheet'!AY6*'Output-Calculation-sheet'!AY96</f>
        <v>38149624.583957873</v>
      </c>
      <c r="AZ117" s="2">
        <f>AZ7/'Output-Calculation-sheet'!AZ6*'Output-Calculation-sheet'!AZ96</f>
        <v>77495089.60071677</v>
      </c>
      <c r="BA117" s="2">
        <f>BA7/'Output-Calculation-sheet'!BA6*'Output-Calculation-sheet'!BA96</f>
        <v>70776534.81386511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258713351.63301569</v>
      </c>
      <c r="BD117" s="2">
        <f>BD7/'Output-Calculation-sheet'!BD6*'Output-Calculation-sheet'!BD96</f>
        <v>14991046.85357181</v>
      </c>
      <c r="BE117" s="2">
        <f>BE7/'Output-Calculation-sheet'!BE6*'Output-Calculation-sheet'!BE96</f>
        <v>2049961901.8307369</v>
      </c>
      <c r="BF117" s="2">
        <f>BF7/'Output-Calculation-sheet'!BF6*'Output-Calculation-sheet'!BF96</f>
        <v>0</v>
      </c>
      <c r="BH117" s="2">
        <f t="shared" si="10"/>
        <v>110.64824354427907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149272184.29999116</v>
      </c>
      <c r="D118" s="2">
        <f>D8/'Output-Calculation-sheet'!D7*'Output-Calculation-sheet'!D97</f>
        <v>2886364075.4720654</v>
      </c>
      <c r="E118" s="2">
        <f>E8/'Output-Calculation-sheet'!E7*'Output-Calculation-sheet'!E97</f>
        <v>204562633.38889042</v>
      </c>
      <c r="F118" s="2">
        <f>F8/'Output-Calculation-sheet'!F7*'Output-Calculation-sheet'!F97</f>
        <v>817903489.00460935</v>
      </c>
      <c r="G118" s="2">
        <f>G8/'Output-Calculation-sheet'!G7*'Output-Calculation-sheet'!G97</f>
        <v>287523360.67861003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2728754057.1779046</v>
      </c>
      <c r="K118" s="2">
        <f>K8/'Output-Calculation-sheet'!K7*'Output-Calculation-sheet'!K97</f>
        <v>0</v>
      </c>
      <c r="L118" s="2">
        <f>L8/'Output-Calculation-sheet'!L7*'Output-Calculation-sheet'!L97</f>
        <v>80651566.557374075</v>
      </c>
      <c r="M118" s="2">
        <f>M8/'Output-Calculation-sheet'!M7*'Output-Calculation-sheet'!M97</f>
        <v>165393063.76725027</v>
      </c>
      <c r="N118" s="2">
        <f>N8/'Output-Calculation-sheet'!N7*'Output-Calculation-sheet'!N97</f>
        <v>0</v>
      </c>
      <c r="O118" s="2">
        <f>O8/'Output-Calculation-sheet'!O7*'Output-Calculation-sheet'!O97</f>
        <v>331084991.39340675</v>
      </c>
      <c r="P118" s="2">
        <f>P8/'Output-Calculation-sheet'!P7*'Output-Calculation-sheet'!P97</f>
        <v>2245112797.1174831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97411143.820129439</v>
      </c>
      <c r="U118" s="2">
        <f>U8/'Output-Calculation-sheet'!U7*'Output-Calculation-sheet'!U97</f>
        <v>189991313.87718534</v>
      </c>
      <c r="V118" s="2">
        <f>V8/'Output-Calculation-sheet'!V7*'Output-Calculation-sheet'!V97</f>
        <v>121207539.73968641</v>
      </c>
      <c r="W118" s="2">
        <f>W8/'Output-Calculation-sheet'!W7*'Output-Calculation-sheet'!W97</f>
        <v>0</v>
      </c>
      <c r="X118" s="2">
        <f>X8/'Output-Calculation-sheet'!X7*'Output-Calculation-sheet'!X97</f>
        <v>403060856.27884656</v>
      </c>
      <c r="Y118" s="2">
        <f>Y8/'Output-Calculation-sheet'!Y7*'Output-Calculation-sheet'!Y97</f>
        <v>282397851.2368933</v>
      </c>
      <c r="Z118" s="2">
        <f>Z8/'Output-Calculation-sheet'!Z7*'Output-Calculation-sheet'!Z97</f>
        <v>508694274.61362582</v>
      </c>
      <c r="AA118" s="2">
        <f>AA8/'Output-Calculation-sheet'!AA7*'Output-Calculation-sheet'!AA97</f>
        <v>0</v>
      </c>
      <c r="AB118" s="2">
        <f>AB8/'Output-Calculation-sheet'!AB7*'Output-Calculation-sheet'!AB97</f>
        <v>967396858.71243143</v>
      </c>
      <c r="AC118" s="2">
        <f>AC8/'Output-Calculation-sheet'!AC7*'Output-Calculation-sheet'!AC97</f>
        <v>362704205.18444437</v>
      </c>
      <c r="AD118" s="2">
        <f>AD8/'Output-Calculation-sheet'!AD7*'Output-Calculation-sheet'!AD97</f>
        <v>0</v>
      </c>
      <c r="AE118" s="2">
        <f>AE8/'Output-Calculation-sheet'!AE7*'Output-Calculation-sheet'!AE97</f>
        <v>96687273184.431091</v>
      </c>
      <c r="AF118" s="2">
        <f>AF8/'Output-Calculation-sheet'!AF7*'Output-Calculation-sheet'!AF97</f>
        <v>45216563541.123848</v>
      </c>
      <c r="AG118" s="2">
        <f>AG8/'Output-Calculation-sheet'!AG7*'Output-Calculation-sheet'!AG97</f>
        <v>328148743.24204987</v>
      </c>
      <c r="AH118" s="2">
        <f>AH8/'Output-Calculation-sheet'!AH7*'Output-Calculation-sheet'!AH97</f>
        <v>4300764343.345417</v>
      </c>
      <c r="AI118" s="2">
        <f>AI8/'Output-Calculation-sheet'!AI7*'Output-Calculation-sheet'!AI97</f>
        <v>2819370891.0712252</v>
      </c>
      <c r="AJ118" s="2">
        <f>AJ8/'Output-Calculation-sheet'!AJ7*'Output-Calculation-sheet'!AJ97</f>
        <v>1276215964.7009428</v>
      </c>
      <c r="AK118" s="2">
        <f>AK8/'Output-Calculation-sheet'!AK7*'Output-Calculation-sheet'!AK97</f>
        <v>372286339.9136017</v>
      </c>
      <c r="AL118" s="2">
        <f>AL8/'Output-Calculation-sheet'!AL7*'Output-Calculation-sheet'!AL97</f>
        <v>522900780.42589813</v>
      </c>
      <c r="AM118" s="2">
        <f>AM8/'Output-Calculation-sheet'!AM7*'Output-Calculation-sheet'!AM97</f>
        <v>49931981.229778767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456788164.04814482</v>
      </c>
      <c r="AQ118" s="2">
        <f>AQ8/'Output-Calculation-sheet'!AQ7*'Output-Calculation-sheet'!AQ97</f>
        <v>0</v>
      </c>
      <c r="AR118" s="2">
        <f>AR8/'Output-Calculation-sheet'!AR7*'Output-Calculation-sheet'!AR97</f>
        <v>26178372.53694899</v>
      </c>
      <c r="AS118" s="2">
        <f>AS8/'Output-Calculation-sheet'!AS7*'Output-Calculation-sheet'!AS97</f>
        <v>55799446.783235684</v>
      </c>
      <c r="AT118" s="2">
        <f>AT8/'Output-Calculation-sheet'!AT7*'Output-Calculation-sheet'!AT97</f>
        <v>0</v>
      </c>
      <c r="AU118" s="2">
        <f>AU8/'Output-Calculation-sheet'!AU7*'Output-Calculation-sheet'!AU97</f>
        <v>1105462.3641640893</v>
      </c>
      <c r="AV118" s="2">
        <f>AV8/'Output-Calculation-sheet'!AV7*'Output-Calculation-sheet'!AV97</f>
        <v>0</v>
      </c>
      <c r="AW118" s="2">
        <f>AW8/'Output-Calculation-sheet'!AW7*'Output-Calculation-sheet'!AW97</f>
        <v>312856068.74301523</v>
      </c>
      <c r="AX118" s="2">
        <f>AX8/'Output-Calculation-sheet'!AX7*'Output-Calculation-sheet'!AX97</f>
        <v>7275893.4105096087</v>
      </c>
      <c r="AY118" s="2">
        <f>AY8/'Output-Calculation-sheet'!AY7*'Output-Calculation-sheet'!AY97</f>
        <v>54824621.167935789</v>
      </c>
      <c r="AZ118" s="2">
        <f>AZ8/'Output-Calculation-sheet'!AZ7*'Output-Calculation-sheet'!AZ97</f>
        <v>107982880.26769391</v>
      </c>
      <c r="BA118" s="2">
        <f>BA8/'Output-Calculation-sheet'!BA7*'Output-Calculation-sheet'!BA97</f>
        <v>104125831.92122264</v>
      </c>
      <c r="BB118" s="2">
        <f>BB8/'Output-Calculation-sheet'!BB7*'Output-Calculation-sheet'!BB97</f>
        <v>81167423.858801067</v>
      </c>
      <c r="BC118" s="2">
        <f>BC8/'Output-Calculation-sheet'!BC7*'Output-Calculation-sheet'!BC97</f>
        <v>378444318.11805898</v>
      </c>
      <c r="BD118" s="2">
        <f>BD8/'Output-Calculation-sheet'!BD7*'Output-Calculation-sheet'!BD97</f>
        <v>21964170.310413111</v>
      </c>
      <c r="BE118" s="2">
        <f>BE8/'Output-Calculation-sheet'!BE7*'Output-Calculation-sheet'!BE97</f>
        <v>3031918199.1088123</v>
      </c>
      <c r="BF118" s="2">
        <f>BF8/'Output-Calculation-sheet'!BF7*'Output-Calculation-sheet'!BF97</f>
        <v>0</v>
      </c>
      <c r="BH118" s="2">
        <f t="shared" si="10"/>
        <v>167.76715691974277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190966172.43374985</v>
      </c>
      <c r="D119" s="2">
        <f>D9/'Output-Calculation-sheet'!D8*'Output-Calculation-sheet'!D98</f>
        <v>3788046871.1857667</v>
      </c>
      <c r="E119" s="2">
        <f>E9/'Output-Calculation-sheet'!E8*'Output-Calculation-sheet'!E98</f>
        <v>261271955.05057812</v>
      </c>
      <c r="F119" s="2">
        <f>F9/'Output-Calculation-sheet'!F8*'Output-Calculation-sheet'!F98</f>
        <v>1067571819.8457674</v>
      </c>
      <c r="G119" s="2">
        <f>G9/'Output-Calculation-sheet'!G8*'Output-Calculation-sheet'!G98</f>
        <v>353807392.9762736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3557541395.5655441</v>
      </c>
      <c r="K119" s="2">
        <f>K9/'Output-Calculation-sheet'!K8*'Output-Calculation-sheet'!K98</f>
        <v>0</v>
      </c>
      <c r="L119" s="2">
        <f>L9/'Output-Calculation-sheet'!L8*'Output-Calculation-sheet'!L98</f>
        <v>106337852.08982067</v>
      </c>
      <c r="M119" s="2">
        <f>M9/'Output-Calculation-sheet'!M8*'Output-Calculation-sheet'!M98</f>
        <v>214391630.30040556</v>
      </c>
      <c r="N119" s="2">
        <f>N9/'Output-Calculation-sheet'!N8*'Output-Calculation-sheet'!N98</f>
        <v>0</v>
      </c>
      <c r="O119" s="2">
        <f>O9/'Output-Calculation-sheet'!O8*'Output-Calculation-sheet'!O98</f>
        <v>418815105.39175653</v>
      </c>
      <c r="P119" s="2">
        <f>P9/'Output-Calculation-sheet'!P8*'Output-Calculation-sheet'!P98</f>
        <v>2941329362.3640122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119351603.03381941</v>
      </c>
      <c r="U119" s="2">
        <f>U9/'Output-Calculation-sheet'!U8*'Output-Calculation-sheet'!U98</f>
        <v>246860011.85435048</v>
      </c>
      <c r="V119" s="2">
        <f>V9/'Output-Calculation-sheet'!V8*'Output-Calculation-sheet'!V98</f>
        <v>101790188.44588435</v>
      </c>
      <c r="W119" s="2">
        <f>W9/'Output-Calculation-sheet'!W8*'Output-Calculation-sheet'!W98</f>
        <v>0</v>
      </c>
      <c r="X119" s="2">
        <f>X9/'Output-Calculation-sheet'!X8*'Output-Calculation-sheet'!X98</f>
        <v>524256472.89606905</v>
      </c>
      <c r="Y119" s="2">
        <f>Y9/'Output-Calculation-sheet'!Y8*'Output-Calculation-sheet'!Y98</f>
        <v>370161973.62575614</v>
      </c>
      <c r="Z119" s="2">
        <f>Z9/'Output-Calculation-sheet'!Z8*'Output-Calculation-sheet'!Z98</f>
        <v>667659097.10277164</v>
      </c>
      <c r="AA119" s="2">
        <f>AA9/'Output-Calculation-sheet'!AA8*'Output-Calculation-sheet'!AA98</f>
        <v>0</v>
      </c>
      <c r="AB119" s="2">
        <f>AB9/'Output-Calculation-sheet'!AB8*'Output-Calculation-sheet'!AB98</f>
        <v>1264212443.3264179</v>
      </c>
      <c r="AC119" s="2">
        <f>AC9/'Output-Calculation-sheet'!AC8*'Output-Calculation-sheet'!AC98</f>
        <v>450181456.19631964</v>
      </c>
      <c r="AD119" s="2">
        <f>AD9/'Output-Calculation-sheet'!AD8*'Output-Calculation-sheet'!AD98</f>
        <v>0</v>
      </c>
      <c r="AE119" s="2">
        <f>AE9/'Output-Calculation-sheet'!AE8*'Output-Calculation-sheet'!AE98</f>
        <v>130046576760.56245</v>
      </c>
      <c r="AF119" s="2">
        <f>AF9/'Output-Calculation-sheet'!AF8*'Output-Calculation-sheet'!AF98</f>
        <v>61457396428.308258</v>
      </c>
      <c r="AG119" s="2">
        <f>AG9/'Output-Calculation-sheet'!AG8*'Output-Calculation-sheet'!AG98</f>
        <v>454825373.79840988</v>
      </c>
      <c r="AH119" s="2">
        <f>AH9/'Output-Calculation-sheet'!AH8*'Output-Calculation-sheet'!AH98</f>
        <v>5730265569.681942</v>
      </c>
      <c r="AI119" s="2">
        <f>AI9/'Output-Calculation-sheet'!AI8*'Output-Calculation-sheet'!AI98</f>
        <v>3757849249.2852097</v>
      </c>
      <c r="AJ119" s="2">
        <f>AJ9/'Output-Calculation-sheet'!AJ8*'Output-Calculation-sheet'!AJ98</f>
        <v>1685015141.6300633</v>
      </c>
      <c r="AK119" s="2">
        <f>AK9/'Output-Calculation-sheet'!AK8*'Output-Calculation-sheet'!AK98</f>
        <v>497325081.83381915</v>
      </c>
      <c r="AL119" s="2">
        <f>AL9/'Output-Calculation-sheet'!AL8*'Output-Calculation-sheet'!AL98</f>
        <v>702715094.90121543</v>
      </c>
      <c r="AM119" s="2">
        <f>AM9/'Output-Calculation-sheet'!AM8*'Output-Calculation-sheet'!AM98</f>
        <v>69763546.528439537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609725844.51391733</v>
      </c>
      <c r="AQ119" s="2">
        <f>AQ9/'Output-Calculation-sheet'!AQ8*'Output-Calculation-sheet'!AQ98</f>
        <v>0</v>
      </c>
      <c r="AR119" s="2">
        <f>AR9/'Output-Calculation-sheet'!AR8*'Output-Calculation-sheet'!AR98</f>
        <v>40187042.86323873</v>
      </c>
      <c r="AS119" s="2">
        <f>AS9/'Output-Calculation-sheet'!AS8*'Output-Calculation-sheet'!AS98</f>
        <v>17898671.70255791</v>
      </c>
      <c r="AT119" s="2">
        <f>AT9/'Output-Calculation-sheet'!AT8*'Output-Calculation-sheet'!AT98</f>
        <v>0</v>
      </c>
      <c r="AU119" s="2">
        <f>AU9/'Output-Calculation-sheet'!AU8*'Output-Calculation-sheet'!AU98</f>
        <v>1602626.6203444796</v>
      </c>
      <c r="AV119" s="2">
        <f>AV9/'Output-Calculation-sheet'!AV8*'Output-Calculation-sheet'!AV98</f>
        <v>0</v>
      </c>
      <c r="AW119" s="2">
        <f>AW9/'Output-Calculation-sheet'!AW8*'Output-Calculation-sheet'!AW98</f>
        <v>404857073.4558844</v>
      </c>
      <c r="AX119" s="2">
        <f>AX9/'Output-Calculation-sheet'!AX8*'Output-Calculation-sheet'!AX98</f>
        <v>10227350.152470803</v>
      </c>
      <c r="AY119" s="2">
        <f>AY9/'Output-Calculation-sheet'!AY8*'Output-Calculation-sheet'!AY98</f>
        <v>69965489.619315043</v>
      </c>
      <c r="AZ119" s="2">
        <f>AZ9/'Output-Calculation-sheet'!AZ8*'Output-Calculation-sheet'!AZ98</f>
        <v>133154460.5161424</v>
      </c>
      <c r="BA119" s="2">
        <f>BA9/'Output-Calculation-sheet'!BA8*'Output-Calculation-sheet'!BA98</f>
        <v>135593313.65285328</v>
      </c>
      <c r="BB119" s="2">
        <f>BB9/'Output-Calculation-sheet'!BB8*'Output-Calculation-sheet'!BB98</f>
        <v>107689654.13077082</v>
      </c>
      <c r="BC119" s="2">
        <f>BC9/'Output-Calculation-sheet'!BC8*'Output-Calculation-sheet'!BC98</f>
        <v>491458902.62211812</v>
      </c>
      <c r="BD119" s="2">
        <f>BD9/'Output-Calculation-sheet'!BD8*'Output-Calculation-sheet'!BD98</f>
        <v>28478015.074443251</v>
      </c>
      <c r="BE119" s="2">
        <f>BE9/'Output-Calculation-sheet'!BE8*'Output-Calculation-sheet'!BE98</f>
        <v>3975638197.0451555</v>
      </c>
      <c r="BF119" s="2">
        <f>BF9/'Output-Calculation-sheet'!BF8*'Output-Calculation-sheet'!BF98</f>
        <v>0</v>
      </c>
      <c r="BH119" s="2">
        <f t="shared" si="10"/>
        <v>225.38774655055406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228777276.95365989</v>
      </c>
      <c r="D120" s="2">
        <f>D10/'Output-Calculation-sheet'!D9*'Output-Calculation-sheet'!D99</f>
        <v>4628064881.0902853</v>
      </c>
      <c r="E120" s="2">
        <f>E10/'Output-Calculation-sheet'!E9*'Output-Calculation-sheet'!E99</f>
        <v>312508852.80573839</v>
      </c>
      <c r="F120" s="2">
        <f>F10/'Output-Calculation-sheet'!F9*'Output-Calculation-sheet'!F99</f>
        <v>1303321335.5102093</v>
      </c>
      <c r="G120" s="2">
        <f>G10/'Output-Calculation-sheet'!G9*'Output-Calculation-sheet'!G99</f>
        <v>405680663.18753171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4346321989.0503988</v>
      </c>
      <c r="K120" s="2">
        <f>K10/'Output-Calculation-sheet'!K9*'Output-Calculation-sheet'!K99</f>
        <v>0</v>
      </c>
      <c r="L120" s="2">
        <f>L10/'Output-Calculation-sheet'!L9*'Output-Calculation-sheet'!L99</f>
        <v>131483549.76238875</v>
      </c>
      <c r="M120" s="2">
        <f>M10/'Output-Calculation-sheet'!M9*'Output-Calculation-sheet'!M99</f>
        <v>260410312.13785759</v>
      </c>
      <c r="N120" s="2">
        <f>N10/'Output-Calculation-sheet'!N9*'Output-Calculation-sheet'!N99</f>
        <v>0</v>
      </c>
      <c r="O120" s="2">
        <f>O10/'Output-Calculation-sheet'!O9*'Output-Calculation-sheet'!O99</f>
        <v>495983858.90756756</v>
      </c>
      <c r="P120" s="2">
        <f>P10/'Output-Calculation-sheet'!P9*'Output-Calculation-sheet'!P99</f>
        <v>3584136827.0451078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135036523.35947296</v>
      </c>
      <c r="U120" s="2">
        <f>U10/'Output-Calculation-sheet'!U9*'Output-Calculation-sheet'!U99</f>
        <v>300554134.47682536</v>
      </c>
      <c r="V120" s="2">
        <f>V10/'Output-Calculation-sheet'!V9*'Output-Calculation-sheet'!V99</f>
        <v>54486564.391068883</v>
      </c>
      <c r="W120" s="2">
        <f>W10/'Output-Calculation-sheet'!W9*'Output-Calculation-sheet'!W99</f>
        <v>0</v>
      </c>
      <c r="X120" s="2">
        <f>X10/'Output-Calculation-sheet'!X9*'Output-Calculation-sheet'!X99</f>
        <v>639259800.97959065</v>
      </c>
      <c r="Y120" s="2">
        <f>Y10/'Output-Calculation-sheet'!Y9*'Output-Calculation-sheet'!Y99</f>
        <v>454761152.11486381</v>
      </c>
      <c r="Z120" s="2">
        <f>Z10/'Output-Calculation-sheet'!Z9*'Output-Calculation-sheet'!Z99</f>
        <v>821449224.75870597</v>
      </c>
      <c r="AA120" s="2">
        <f>AA10/'Output-Calculation-sheet'!AA9*'Output-Calculation-sheet'!AA99</f>
        <v>0</v>
      </c>
      <c r="AB120" s="2">
        <f>AB10/'Output-Calculation-sheet'!AB9*'Output-Calculation-sheet'!AB99</f>
        <v>1548139268.7423167</v>
      </c>
      <c r="AC120" s="2">
        <f>AC10/'Output-Calculation-sheet'!AC9*'Output-Calculation-sheet'!AC99</f>
        <v>522553947.56580341</v>
      </c>
      <c r="AD120" s="2">
        <f>AD10/'Output-Calculation-sheet'!AD9*'Output-Calculation-sheet'!AD99</f>
        <v>0</v>
      </c>
      <c r="AE120" s="2">
        <f>AE10/'Output-Calculation-sheet'!AE9*'Output-Calculation-sheet'!AE99</f>
        <v>162608295706.18402</v>
      </c>
      <c r="AF120" s="2">
        <f>AF10/'Output-Calculation-sheet'!AF9*'Output-Calculation-sheet'!AF99</f>
        <v>77282354796.555557</v>
      </c>
      <c r="AG120" s="2">
        <f>AG10/'Output-Calculation-sheet'!AG9*'Output-Calculation-sheet'!AG99</f>
        <v>584430747.69857526</v>
      </c>
      <c r="AH120" s="2">
        <f>AH10/'Output-Calculation-sheet'!AH9*'Output-Calculation-sheet'!AH99</f>
        <v>7105306941.7100534</v>
      </c>
      <c r="AI120" s="2">
        <f>AI10/'Output-Calculation-sheet'!AI9*'Output-Calculation-sheet'!AI99</f>
        <v>4657197696.9344912</v>
      </c>
      <c r="AJ120" s="2">
        <f>AJ10/'Output-Calculation-sheet'!AJ9*'Output-Calculation-sheet'!AJ99</f>
        <v>2073811343.4964859</v>
      </c>
      <c r="AK120" s="2">
        <f>AK10/'Output-Calculation-sheet'!AK9*'Output-Calculation-sheet'!AK99</f>
        <v>618766660.00974548</v>
      </c>
      <c r="AL120" s="2">
        <f>AL10/'Output-Calculation-sheet'!AL9*'Output-Calculation-sheet'!AL99</f>
        <v>878784276.36270785</v>
      </c>
      <c r="AM120" s="2">
        <f>AM10/'Output-Calculation-sheet'!AM9*'Output-Calculation-sheet'!AM99</f>
        <v>90832638.85824804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757558320.27838898</v>
      </c>
      <c r="AQ120" s="2">
        <f>AQ10/'Output-Calculation-sheet'!AQ9*'Output-Calculation-sheet'!AQ99</f>
        <v>0</v>
      </c>
      <c r="AR120" s="2">
        <f>AR10/'Output-Calculation-sheet'!AR9*'Output-Calculation-sheet'!AR99</f>
        <v>57804471.972601742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2180454.8131657941</v>
      </c>
      <c r="AV120" s="2">
        <f>AV10/'Output-Calculation-sheet'!AV9*'Output-Calculation-sheet'!AV99</f>
        <v>0</v>
      </c>
      <c r="AW120" s="2">
        <f>AW10/'Output-Calculation-sheet'!AW9*'Output-Calculation-sheet'!AW99</f>
        <v>486986282.5088352</v>
      </c>
      <c r="AX120" s="2">
        <f>AX10/'Output-Calculation-sheet'!AX9*'Output-Calculation-sheet'!AX99</f>
        <v>13527932.009867532</v>
      </c>
      <c r="AY120" s="2">
        <f>AY10/'Output-Calculation-sheet'!AY9*'Output-Calculation-sheet'!AY99</f>
        <v>83002252.626106739</v>
      </c>
      <c r="AZ120" s="2">
        <f>AZ10/'Output-Calculation-sheet'!AZ9*'Output-Calculation-sheet'!AZ99</f>
        <v>151990479.64699578</v>
      </c>
      <c r="BA120" s="2">
        <f>BA10/'Output-Calculation-sheet'!BA9*'Output-Calculation-sheet'!BA99</f>
        <v>164472819.75860393</v>
      </c>
      <c r="BB120" s="2">
        <f>BB10/'Output-Calculation-sheet'!BB9*'Output-Calculation-sheet'!BB99</f>
        <v>133262628.59699127</v>
      </c>
      <c r="BC120" s="2">
        <f>BC10/'Output-Calculation-sheet'!BC9*'Output-Calculation-sheet'!BC99</f>
        <v>596308283.60277617</v>
      </c>
      <c r="BD120" s="2">
        <f>BD10/'Output-Calculation-sheet'!BD9*'Output-Calculation-sheet'!BD99</f>
        <v>34390757.701729149</v>
      </c>
      <c r="BE120" s="2">
        <f>BE10/'Output-Calculation-sheet'!BE9*'Output-Calculation-sheet'!BE99</f>
        <v>4858097192.2156544</v>
      </c>
      <c r="BF120" s="2">
        <f>BF10/'Output-Calculation-sheet'!BF9*'Output-Calculation-sheet'!BF99</f>
        <v>0</v>
      </c>
      <c r="BH120" s="2">
        <f t="shared" si="10"/>
        <v>281.33848150288446</v>
      </c>
    </row>
    <row r="121" spans="1:60" x14ac:dyDescent="0.25">
      <c r="A121" s="2">
        <v>2034</v>
      </c>
      <c r="B121" s="2">
        <f>B11/'Output-Calculation-sheet'!B10*'Output-Calculation-sheet'!B100</f>
        <v>41529424.941532746</v>
      </c>
      <c r="C121" s="2">
        <f>C11/'Output-Calculation-sheet'!C10*'Output-Calculation-sheet'!C100</f>
        <v>261997797.95022038</v>
      </c>
      <c r="D121" s="2">
        <f>D11/'Output-Calculation-sheet'!D10*'Output-Calculation-sheet'!D100</f>
        <v>5371694898.271986</v>
      </c>
      <c r="E121" s="2">
        <f>E11/'Output-Calculation-sheet'!E10*'Output-Calculation-sheet'!E100</f>
        <v>357357942.95869488</v>
      </c>
      <c r="F121" s="2">
        <f>F11/'Output-Calculation-sheet'!F10*'Output-Calculation-sheet'!F100</f>
        <v>1518988047.161804</v>
      </c>
      <c r="G121" s="2">
        <f>G11/'Output-Calculation-sheet'!G10*'Output-Calculation-sheet'!G100</f>
        <v>442112129.60322058</v>
      </c>
      <c r="H121" s="2">
        <f>H11/'Output-Calculation-sheet'!H10*'Output-Calculation-sheet'!H100</f>
        <v>0</v>
      </c>
      <c r="I121" s="2">
        <f>I11/'Output-Calculation-sheet'!I10*'Output-Calculation-sheet'!I100</f>
        <v>39549715.763565801</v>
      </c>
      <c r="J121" s="2">
        <f>J11/'Output-Calculation-sheet'!J10*'Output-Calculation-sheet'!J100</f>
        <v>5079728592.8369112</v>
      </c>
      <c r="K121" s="2">
        <f>K11/'Output-Calculation-sheet'!K10*'Output-Calculation-sheet'!K100</f>
        <v>0</v>
      </c>
      <c r="L121" s="2">
        <f>L11/'Output-Calculation-sheet'!L10*'Output-Calculation-sheet'!L100</f>
        <v>155632312.27348498</v>
      </c>
      <c r="M121" s="2">
        <f>M11/'Output-Calculation-sheet'!M10*'Output-Calculation-sheet'!M100</f>
        <v>302600365.9325884</v>
      </c>
      <c r="N121" s="2">
        <f>N11/'Output-Calculation-sheet'!N10*'Output-Calculation-sheet'!N100</f>
        <v>0</v>
      </c>
      <c r="O121" s="2">
        <f>O11/'Output-Calculation-sheet'!O10*'Output-Calculation-sheet'!O100</f>
        <v>561298498.31858492</v>
      </c>
      <c r="P121" s="2">
        <f>P11/'Output-Calculation-sheet'!P10*'Output-Calculation-sheet'!P100</f>
        <v>4144985649.903336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143701902.8482461</v>
      </c>
      <c r="U121" s="2">
        <f>U11/'Output-Calculation-sheet'!U10*'Output-Calculation-sheet'!U100</f>
        <v>350038568.58211923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745976666.05625129</v>
      </c>
      <c r="Y121" s="2">
        <f>Y11/'Output-Calculation-sheet'!Y10*'Output-Calculation-sheet'!Y100</f>
        <v>534523882.37918037</v>
      </c>
      <c r="Z121" s="2">
        <f>Z11/'Output-Calculation-sheet'!Z10*'Output-Calculation-sheet'!Z100</f>
        <v>967155701.14969587</v>
      </c>
      <c r="AA121" s="2">
        <f>AA11/'Output-Calculation-sheet'!AA10*'Output-Calculation-sheet'!AA100</f>
        <v>0</v>
      </c>
      <c r="AB121" s="2">
        <f>AB11/'Output-Calculation-sheet'!AB10*'Output-Calculation-sheet'!AB100</f>
        <v>1813694870.5255888</v>
      </c>
      <c r="AC121" s="2">
        <f>AC11/'Output-Calculation-sheet'!AC10*'Output-Calculation-sheet'!AC100</f>
        <v>579073139.71640122</v>
      </c>
      <c r="AD121" s="2">
        <f>AD11/'Output-Calculation-sheet'!AD10*'Output-Calculation-sheet'!AD100</f>
        <v>0</v>
      </c>
      <c r="AE121" s="2">
        <f>AE11/'Output-Calculation-sheet'!AE10*'Output-Calculation-sheet'!AE100</f>
        <v>192875647549.02499</v>
      </c>
      <c r="AF121" s="2">
        <f>AF11/'Output-Calculation-sheet'!AF10*'Output-Calculation-sheet'!AF100</f>
        <v>91734425587.600601</v>
      </c>
      <c r="AG121" s="2">
        <f>AG11/'Output-Calculation-sheet'!AG10*'Output-Calculation-sheet'!AG100</f>
        <v>711145767.27558422</v>
      </c>
      <c r="AH121" s="2">
        <f>AH11/'Output-Calculation-sheet'!AH10*'Output-Calculation-sheet'!AH100</f>
        <v>8367003241.7862225</v>
      </c>
      <c r="AI121" s="2">
        <f>AI11/'Output-Calculation-sheet'!AI10*'Output-Calculation-sheet'!AI100</f>
        <v>5475529017.6451187</v>
      </c>
      <c r="AJ121" s="2">
        <f>AJ11/'Output-Calculation-sheet'!AJ10*'Output-Calculation-sheet'!AJ100</f>
        <v>2427669705.992147</v>
      </c>
      <c r="AK121" s="2">
        <f>AK11/'Output-Calculation-sheet'!AK10*'Output-Calculation-sheet'!AK100</f>
        <v>731624695.3614639</v>
      </c>
      <c r="AL121" s="2">
        <f>AL11/'Output-Calculation-sheet'!AL10*'Output-Calculation-sheet'!AL100</f>
        <v>1043490140.2487751</v>
      </c>
      <c r="AM121" s="2">
        <f>AM11/'Output-Calculation-sheet'!AM10*'Output-Calculation-sheet'!AM100</f>
        <v>112458302.33142467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894013436.65703416</v>
      </c>
      <c r="AQ121" s="2">
        <f>AQ11/'Output-Calculation-sheet'!AQ10*'Output-Calculation-sheet'!AQ100</f>
        <v>0</v>
      </c>
      <c r="AR121" s="2">
        <f>AR11/'Output-Calculation-sheet'!AR10*'Output-Calculation-sheet'!AR100</f>
        <v>79554310.682682127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2841509.994322998</v>
      </c>
      <c r="AV121" s="2">
        <f>AV11/'Output-Calculation-sheet'!AV10*'Output-Calculation-sheet'!AV100</f>
        <v>0</v>
      </c>
      <c r="AW121" s="2">
        <f>AW11/'Output-Calculation-sheet'!AW10*'Output-Calculation-sheet'!AW100</f>
        <v>555617398.06844556</v>
      </c>
      <c r="AX121" s="2">
        <f>AX11/'Output-Calculation-sheet'!AX10*'Output-Calculation-sheet'!AX100</f>
        <v>17200490.327169519</v>
      </c>
      <c r="AY121" s="2">
        <f>AY11/'Output-Calculation-sheet'!AY10*'Output-Calculation-sheet'!AY100</f>
        <v>93375538.853081271</v>
      </c>
      <c r="AZ121" s="2">
        <f>AZ11/'Output-Calculation-sheet'!AZ10*'Output-Calculation-sheet'!AZ100</f>
        <v>163630974.80504078</v>
      </c>
      <c r="BA121" s="2">
        <f>BA11/'Output-Calculation-sheet'!BA10*'Output-Calculation-sheet'!BA100</f>
        <v>189662131.53182209</v>
      </c>
      <c r="BB121" s="2">
        <f>BB11/'Output-Calculation-sheet'!BB10*'Output-Calculation-sheet'!BB100</f>
        <v>200355533.51393303</v>
      </c>
      <c r="BC121" s="2">
        <f>BC11/'Output-Calculation-sheet'!BC10*'Output-Calculation-sheet'!BC100</f>
        <v>689933137.85352039</v>
      </c>
      <c r="BD121" s="2">
        <f>BD11/'Output-Calculation-sheet'!BD10*'Output-Calculation-sheet'!BD100</f>
        <v>39467999.395577945</v>
      </c>
      <c r="BE121" s="2">
        <f>BE11/'Output-Calculation-sheet'!BE10*'Output-Calculation-sheet'!BE100</f>
        <v>5644986109.1823626</v>
      </c>
      <c r="BF121" s="2">
        <f>BF11/'Output-Calculation-sheet'!BF10*'Output-Calculation-sheet'!BF100</f>
        <v>0</v>
      </c>
      <c r="BH121" s="2">
        <f t="shared" si="10"/>
        <v>333.03360297931249</v>
      </c>
    </row>
    <row r="122" spans="1:60" x14ac:dyDescent="0.25">
      <c r="A122" s="2">
        <v>2035</v>
      </c>
      <c r="B122" s="2">
        <f>B12/'Output-Calculation-sheet'!B11*'Output-Calculation-sheet'!B101</f>
        <v>165748367.87427437</v>
      </c>
      <c r="C122" s="2">
        <f>C12/'Output-Calculation-sheet'!C11*'Output-Calculation-sheet'!C101</f>
        <v>289936460.06810379</v>
      </c>
      <c r="D122" s="2">
        <f>D12/'Output-Calculation-sheet'!D11*'Output-Calculation-sheet'!D101</f>
        <v>5987445919.7780399</v>
      </c>
      <c r="E122" s="2">
        <f>E12/'Output-Calculation-sheet'!E11*'Output-Calculation-sheet'!E101</f>
        <v>394957822.60230333</v>
      </c>
      <c r="F122" s="2">
        <f>F12/'Output-Calculation-sheet'!F11*'Output-Calculation-sheet'!F101</f>
        <v>1708413725.7056262</v>
      </c>
      <c r="G122" s="2">
        <f>G12/'Output-Calculation-sheet'!G11*'Output-Calculation-sheet'!G101</f>
        <v>462392056.50738102</v>
      </c>
      <c r="H122" s="2">
        <f>H12/'Output-Calculation-sheet'!H11*'Output-Calculation-sheet'!H101</f>
        <v>0</v>
      </c>
      <c r="I122" s="2">
        <f>I12/'Output-Calculation-sheet'!I11*'Output-Calculation-sheet'!I101</f>
        <v>219460894.55834377</v>
      </c>
      <c r="J122" s="2">
        <f>J12/'Output-Calculation-sheet'!J11*'Output-Calculation-sheet'!J101</f>
        <v>5741640355.8172312</v>
      </c>
      <c r="K122" s="2">
        <f>K12/'Output-Calculation-sheet'!K11*'Output-Calculation-sheet'!K101</f>
        <v>0</v>
      </c>
      <c r="L122" s="2">
        <f>L12/'Output-Calculation-sheet'!L11*'Output-Calculation-sheet'!L101</f>
        <v>178260606.55833688</v>
      </c>
      <c r="M122" s="2">
        <f>M12/'Output-Calculation-sheet'!M11*'Output-Calculation-sheet'!M101</f>
        <v>340051305.38877028</v>
      </c>
      <c r="N122" s="2">
        <f>N12/'Output-Calculation-sheet'!N11*'Output-Calculation-sheet'!N101</f>
        <v>0</v>
      </c>
      <c r="O122" s="2">
        <f>O12/'Output-Calculation-sheet'!O11*'Output-Calculation-sheet'!O101</f>
        <v>613563662.36879766</v>
      </c>
      <c r="P122" s="2">
        <f>P12/'Output-Calculation-sheet'!P11*'Output-Calculation-sheet'!P101</f>
        <v>4599058927.3878584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145040365.15446296</v>
      </c>
      <c r="U122" s="2">
        <f>U12/'Output-Calculation-sheet'!U11*'Output-Calculation-sheet'!U101</f>
        <v>394221556.09156805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842228568.94415581</v>
      </c>
      <c r="Y122" s="2">
        <f>Y12/'Output-Calculation-sheet'!Y11*'Output-Calculation-sheet'!Y101</f>
        <v>607643776.50491583</v>
      </c>
      <c r="Z122" s="2">
        <f>Z12/'Output-Calculation-sheet'!Z11*'Output-Calculation-sheet'!Z101</f>
        <v>1101558664.7950461</v>
      </c>
      <c r="AA122" s="2">
        <f>AA12/'Output-Calculation-sheet'!AA11*'Output-Calculation-sheet'!AA101</f>
        <v>0</v>
      </c>
      <c r="AB122" s="2">
        <f>AB12/'Output-Calculation-sheet'!AB11*'Output-Calculation-sheet'!AB101</f>
        <v>2054892969.2958755</v>
      </c>
      <c r="AC122" s="2">
        <f>AC12/'Output-Calculation-sheet'!AC11*'Output-Calculation-sheet'!AC101</f>
        <v>619277625.51432681</v>
      </c>
      <c r="AD122" s="2">
        <f>AD12/'Output-Calculation-sheet'!AD11*'Output-Calculation-sheet'!AD101</f>
        <v>0</v>
      </c>
      <c r="AE122" s="2">
        <f>AE12/'Output-Calculation-sheet'!AE11*'Output-Calculation-sheet'!AE101</f>
        <v>219359005305.06729</v>
      </c>
      <c r="AF122" s="2">
        <f>AF12/'Output-Calculation-sheet'!AF11*'Output-Calculation-sheet'!AF101</f>
        <v>103889365244.38889</v>
      </c>
      <c r="AG122" s="2">
        <f>AG12/'Output-Calculation-sheet'!AG11*'Output-Calculation-sheet'!AG101</f>
        <v>828965636.7165072</v>
      </c>
      <c r="AH122" s="2">
        <f>AH12/'Output-Calculation-sheet'!AH11*'Output-Calculation-sheet'!AH101</f>
        <v>9458462900.3021107</v>
      </c>
      <c r="AI122" s="2">
        <f>AI12/'Output-Calculation-sheet'!AI11*'Output-Calculation-sheet'!AI101</f>
        <v>6172857961.7381563</v>
      </c>
      <c r="AJ122" s="2">
        <f>AJ12/'Output-Calculation-sheet'!AJ11*'Output-Calculation-sheet'!AJ101</f>
        <v>2732444894.2608314</v>
      </c>
      <c r="AK122" s="2">
        <f>AK12/'Output-Calculation-sheet'!AK11*'Output-Calculation-sheet'!AK101</f>
        <v>830839278.87252676</v>
      </c>
      <c r="AL122" s="2">
        <f>AL12/'Output-Calculation-sheet'!AL11*'Output-Calculation-sheet'!AL101</f>
        <v>1189186046.7764421</v>
      </c>
      <c r="AM122" s="2">
        <f>AM12/'Output-Calculation-sheet'!AM11*'Output-Calculation-sheet'!AM101</f>
        <v>133833752.5773201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1012964398.1747669</v>
      </c>
      <c r="AQ122" s="2">
        <f>AQ12/'Output-Calculation-sheet'!AQ11*'Output-Calculation-sheet'!AQ101</f>
        <v>0</v>
      </c>
      <c r="AR122" s="2">
        <f>AR12/'Output-Calculation-sheet'!AR11*'Output-Calculation-sheet'!AR101</f>
        <v>105959093.05211784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3585455.336686126</v>
      </c>
      <c r="AV122" s="2">
        <f>AV12/'Output-Calculation-sheet'!AV11*'Output-Calculation-sheet'!AV101</f>
        <v>0</v>
      </c>
      <c r="AW122" s="2">
        <f>AW12/'Output-Calculation-sheet'!AW11*'Output-Calculation-sheet'!AW101</f>
        <v>607723040.27375269</v>
      </c>
      <c r="AX122" s="2">
        <f>AX12/'Output-Calculation-sheet'!AX11*'Output-Calculation-sheet'!AX101</f>
        <v>21271169.671982307</v>
      </c>
      <c r="AY122" s="2">
        <f>AY12/'Output-Calculation-sheet'!AY11*'Output-Calculation-sheet'!AY101</f>
        <v>100655796.71430627</v>
      </c>
      <c r="AZ122" s="2">
        <f>AZ12/'Output-Calculation-sheet'!AZ11*'Output-Calculation-sheet'!AZ101</f>
        <v>167594890.76890668</v>
      </c>
      <c r="BA122" s="2">
        <f>BA12/'Output-Calculation-sheet'!BA11*'Output-Calculation-sheet'!BA101</f>
        <v>210162064.59919158</v>
      </c>
      <c r="BB122" s="2">
        <f>BB12/'Output-Calculation-sheet'!BB11*'Output-Calculation-sheet'!BB101</f>
        <v>246207851.61762297</v>
      </c>
      <c r="BC122" s="2">
        <f>BC12/'Output-Calculation-sheet'!BC11*'Output-Calculation-sheet'!BC101</f>
        <v>769422173.0008719</v>
      </c>
      <c r="BD122" s="2">
        <f>BD12/'Output-Calculation-sheet'!BD11*'Output-Calculation-sheet'!BD101</f>
        <v>43510043.680296704</v>
      </c>
      <c r="BE122" s="2">
        <f>BE12/'Output-Calculation-sheet'!BE11*'Output-Calculation-sheet'!BE101</f>
        <v>6303127964.0521593</v>
      </c>
      <c r="BF122" s="2">
        <f>BF12/'Output-Calculation-sheet'!BF11*'Output-Calculation-sheet'!BF101</f>
        <v>0</v>
      </c>
      <c r="BH122" s="2">
        <f t="shared" si="10"/>
        <v>377.92049369829726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78719650.296858102</v>
      </c>
      <c r="D126" s="2">
        <f>D5/'Output-Calculation-sheet'!D4*'Output-Calculation-sheet'!D103</f>
        <v>391482527.33945376</v>
      </c>
      <c r="E126" s="2">
        <f>E5/'Output-Calculation-sheet'!E4*'Output-Calculation-sheet'!E103</f>
        <v>33817867.021454155</v>
      </c>
      <c r="F126" s="2">
        <f>F5/'Output-Calculation-sheet'!F4*'Output-Calculation-sheet'!F103</f>
        <v>195980168.55281895</v>
      </c>
      <c r="G126" s="2">
        <f>G5/'Output-Calculation-sheet'!G4*'Output-Calculation-sheet'!G103</f>
        <v>71507040.787061706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150113388.02946723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27425412.516586896</v>
      </c>
      <c r="M126" s="2">
        <f>M5/'Output-Calculation-sheet'!M4*'Output-Calculation-sheet'!M103</f>
        <v>15904706.868491348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334327007.87901258</v>
      </c>
      <c r="P126" s="2">
        <f>P5/'Output-Calculation-sheet'!P4*'Output-Calculation-sheet'!P103</f>
        <v>285558948.73555428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152903843.67319167</v>
      </c>
      <c r="U126" s="2">
        <f>U5/'Output-Calculation-sheet'!U4*'Output-Calculation-sheet'!U103</f>
        <v>116469005.55555364</v>
      </c>
      <c r="V126" s="2">
        <f>V5/'Output-Calculation-sheet'!V4*'Output-Calculation-sheet'!V103</f>
        <v>163165440.79156664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59980148.231460042</v>
      </c>
      <c r="Y126" s="2">
        <f>Y5/'Output-Calculation-sheet'!Y4*'Output-Calculation-sheet'!Y103</f>
        <v>0</v>
      </c>
      <c r="Z126" s="2">
        <f>Z5/'Output-Calculation-sheet'!Z4*'Output-Calculation-sheet'!Z103</f>
        <v>274922019.97290069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90932934.308543891</v>
      </c>
      <c r="AC126" s="2">
        <f>AC5/'Output-Calculation-sheet'!AC4*'Output-Calculation-sheet'!AC103</f>
        <v>114638107.150979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5995667469.9984808</v>
      </c>
      <c r="AF126" s="2">
        <f>AF5/'Output-Calculation-sheet'!AF4*'Output-Calculation-sheet'!AF103</f>
        <v>4824300524.2120752</v>
      </c>
      <c r="AG126" s="2">
        <f>AG5/'Output-Calculation-sheet'!AG4*'Output-Calculation-sheet'!AG103</f>
        <v>0</v>
      </c>
      <c r="AH126" s="2">
        <f>AH5/'Output-Calculation-sheet'!AH4*'Output-Calculation-sheet'!AH103</f>
        <v>250923303.51364985</v>
      </c>
      <c r="AI126" s="2">
        <f>AI5/'Output-Calculation-sheet'!AI4*'Output-Calculation-sheet'!AI103</f>
        <v>118133657.99122798</v>
      </c>
      <c r="AJ126" s="2">
        <f>AJ5/'Output-Calculation-sheet'!AJ4*'Output-Calculation-sheet'!AJ103</f>
        <v>0</v>
      </c>
      <c r="AK126" s="2">
        <f>AK5/'Output-Calculation-sheet'!AK4*'Output-Calculation-sheet'!AK103</f>
        <v>1316272.0140480497</v>
      </c>
      <c r="AL126" s="2">
        <f>AL5/'Output-Calculation-sheet'!AL4*'Output-Calculation-sheet'!AL103</f>
        <v>9196076.8827277683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6929760.2302380651</v>
      </c>
      <c r="AP126" s="2">
        <f>AP5/'Output-Calculation-sheet'!AP4*'Output-Calculation-sheet'!AP103</f>
        <v>28815034.984940913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18005376.186979562</v>
      </c>
      <c r="AX126" s="2">
        <f>AX5/'Output-Calculation-sheet'!AX4*'Output-Calculation-sheet'!AX103</f>
        <v>0</v>
      </c>
      <c r="AY126" s="2">
        <f>AY5/'Output-Calculation-sheet'!AY4*'Output-Calculation-sheet'!AY103</f>
        <v>4434611.1086502913</v>
      </c>
      <c r="AZ126" s="2">
        <f>AZ5/'Output-Calculation-sheet'!AZ4*'Output-Calculation-sheet'!AZ103</f>
        <v>56991032.015424833</v>
      </c>
      <c r="BA126" s="2">
        <f>BA5/'Output-Calculation-sheet'!BA4*'Output-Calculation-sheet'!BA103</f>
        <v>11921827.605869705</v>
      </c>
      <c r="BB126" s="2">
        <f>BB5/'Output-Calculation-sheet'!BB4*'Output-Calculation-sheet'!BB103</f>
        <v>0</v>
      </c>
      <c r="BC126" s="2">
        <f>BC5/'Output-Calculation-sheet'!BC4*'Output-Calculation-sheet'!BC103</f>
        <v>8616747.4604704306</v>
      </c>
      <c r="BD126" s="2">
        <f>BD5/'Output-Calculation-sheet'!BD4*'Output-Calculation-sheet'!BD103</f>
        <v>2459340.8808358107</v>
      </c>
      <c r="BE126" s="2">
        <f>BE5/'Output-Calculation-sheet'!BE4*'Output-Calculation-sheet'!BE103</f>
        <v>0</v>
      </c>
      <c r="BF126" s="2">
        <f>BF5/'Output-Calculation-sheet'!BF4*'Output-Calculation-sheet'!BF103</f>
        <v>63459713.218724512</v>
      </c>
      <c r="BH126" s="2">
        <f>SUM(B126:AI126,AK126:AM126,AP126,AR126:AS126,AU126,AW126:BF126)/10^9</f>
        <v>17.154557852924473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194575910.95343029</v>
      </c>
      <c r="D127" s="2">
        <f>D6/'Output-Calculation-sheet'!D5*'Output-Calculation-sheet'!D104</f>
        <v>1025929380.6503243</v>
      </c>
      <c r="E127" s="2">
        <f>E6/'Output-Calculation-sheet'!E5*'Output-Calculation-sheet'!E104</f>
        <v>80168440.267795414</v>
      </c>
      <c r="F127" s="2">
        <f>F6/'Output-Calculation-sheet'!F5*'Output-Calculation-sheet'!F104</f>
        <v>500506542.97458309</v>
      </c>
      <c r="G127" s="2">
        <f>G6/'Output-Calculation-sheet'!G5*'Output-Calculation-sheet'!G104</f>
        <v>166612529.97424641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368846263.65712357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71021715.878655136</v>
      </c>
      <c r="M127" s="2">
        <f>M6/'Output-Calculation-sheet'!M5*'Output-Calculation-sheet'!M104</f>
        <v>37097764.852325186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820321554.78527224</v>
      </c>
      <c r="P127" s="2">
        <f>P6/'Output-Calculation-sheet'!P5*'Output-Calculation-sheet'!P104</f>
        <v>699959170.0619334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403889970.92516702</v>
      </c>
      <c r="U127" s="2">
        <f>U6/'Output-Calculation-sheet'!U5*'Output-Calculation-sheet'!U104</f>
        <v>303328050.56461763</v>
      </c>
      <c r="V127" s="2">
        <f>V6/'Output-Calculation-sheet'!V5*'Output-Calculation-sheet'!V104</f>
        <v>402725685.0967865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153629488.34475875</v>
      </c>
      <c r="Y127" s="2">
        <f>Y6/'Output-Calculation-sheet'!Y5*'Output-Calculation-sheet'!Y104</f>
        <v>0</v>
      </c>
      <c r="Z127" s="2">
        <f>Z6/'Output-Calculation-sheet'!Z5*'Output-Calculation-sheet'!Z104</f>
        <v>696677444.94458318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224068444.79570007</v>
      </c>
      <c r="AC127" s="2">
        <f>AC6/'Output-Calculation-sheet'!AC5*'Output-Calculation-sheet'!AC104</f>
        <v>287405755.31434613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15988270877.843176</v>
      </c>
      <c r="AF127" s="2">
        <f>AF6/'Output-Calculation-sheet'!AF5*'Output-Calculation-sheet'!AF104</f>
        <v>12393258877.191259</v>
      </c>
      <c r="AG127" s="2">
        <f>AG6/'Output-Calculation-sheet'!AG5*'Output-Calculation-sheet'!AG104</f>
        <v>0</v>
      </c>
      <c r="AH127" s="2">
        <f>AH6/'Output-Calculation-sheet'!AH5*'Output-Calculation-sheet'!AH104</f>
        <v>611923176.91903508</v>
      </c>
      <c r="AI127" s="2">
        <f>AI6/'Output-Calculation-sheet'!AI5*'Output-Calculation-sheet'!AI104</f>
        <v>198333074.3423259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17597490.686650082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72199143.663200542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49068001.462391838</v>
      </c>
      <c r="AX127" s="2">
        <f>AX6/'Output-Calculation-sheet'!AX5*'Output-Calculation-sheet'!AX104</f>
        <v>0</v>
      </c>
      <c r="AY127" s="2">
        <f>AY6/'Output-Calculation-sheet'!AY5*'Output-Calculation-sheet'!AY104</f>
        <v>12457948.383504083</v>
      </c>
      <c r="AZ127" s="2">
        <f>AZ6/'Output-Calculation-sheet'!AZ5*'Output-Calculation-sheet'!AZ104</f>
        <v>146662020.04141286</v>
      </c>
      <c r="BA127" s="2">
        <f>BA6/'Output-Calculation-sheet'!BA5*'Output-Calculation-sheet'!BA104</f>
        <v>28354688.430448093</v>
      </c>
      <c r="BB127" s="2">
        <f>BB6/'Output-Calculation-sheet'!BB5*'Output-Calculation-sheet'!BB104</f>
        <v>0</v>
      </c>
      <c r="BC127" s="2">
        <f>BC6/'Output-Calculation-sheet'!BC5*'Output-Calculation-sheet'!BC104</f>
        <v>24442231.482111853</v>
      </c>
      <c r="BD127" s="2">
        <f>BD6/'Output-Calculation-sheet'!BD5*'Output-Calculation-sheet'!BD104</f>
        <v>6662319.4729915196</v>
      </c>
      <c r="BE127" s="2">
        <f>BE6/'Output-Calculation-sheet'!BE5*'Output-Calculation-sheet'!BE104</f>
        <v>0</v>
      </c>
      <c r="BF127" s="2">
        <f>BF6/'Output-Calculation-sheet'!BF5*'Output-Calculation-sheet'!BF104</f>
        <v>190538889.78353372</v>
      </c>
      <c r="BH127" s="2">
        <f t="shared" ref="BH127:BH133" si="11">SUM(B127:AI127,AK127:AM127,AP127,AR127:AS127,AU127,AW127:BF127)/10^9</f>
        <v>44.411561681238716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331483993.68189538</v>
      </c>
      <c r="D128" s="2">
        <f>D7/'Output-Calculation-sheet'!D6*'Output-Calculation-sheet'!D105</f>
        <v>1852939588.0799236</v>
      </c>
      <c r="E128" s="2">
        <f>E7/'Output-Calculation-sheet'!E6*'Output-Calculation-sheet'!E105</f>
        <v>130927976.36264251</v>
      </c>
      <c r="F128" s="2">
        <f>F7/'Output-Calculation-sheet'!F6*'Output-Calculation-sheet'!F105</f>
        <v>880339640.2283442</v>
      </c>
      <c r="G128" s="2">
        <f>G7/'Output-Calculation-sheet'!G6*'Output-Calculation-sheet'!G105</f>
        <v>266788731.59742174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625305360.22649992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126233380.94473404</v>
      </c>
      <c r="M128" s="2">
        <f>M7/'Output-Calculation-sheet'!M6*'Output-Calculation-sheet'!M105</f>
        <v>59618763.827566363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1384573576.8136995</v>
      </c>
      <c r="P128" s="2">
        <f>P7/'Output-Calculation-sheet'!P6*'Output-Calculation-sheet'!P105</f>
        <v>1182026464.7926147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735226362.56805682</v>
      </c>
      <c r="U128" s="2">
        <f>U7/'Output-Calculation-sheet'!U6*'Output-Calculation-sheet'!U105</f>
        <v>543253728.80005991</v>
      </c>
      <c r="V128" s="2">
        <f>V7/'Output-Calculation-sheet'!V6*'Output-Calculation-sheet'!V105</f>
        <v>684599861.58152592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270896798.29575312</v>
      </c>
      <c r="Y128" s="2">
        <f>Y7/'Output-Calculation-sheet'!Y6*'Output-Calculation-sheet'!Y105</f>
        <v>0</v>
      </c>
      <c r="Z128" s="2">
        <f>Z7/'Output-Calculation-sheet'!Z6*'Output-Calculation-sheet'!Z105</f>
        <v>1214557034.597409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379394077.86248088</v>
      </c>
      <c r="AC128" s="2">
        <f>AC7/'Output-Calculation-sheet'!AC6*'Output-Calculation-sheet'!AC105</f>
        <v>496443776.01529413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29438238995.265156</v>
      </c>
      <c r="AF128" s="2">
        <f>AF7/'Output-Calculation-sheet'!AF6*'Output-Calculation-sheet'!AF105</f>
        <v>22032096812.121704</v>
      </c>
      <c r="AG128" s="2">
        <f>AG7/'Output-Calculation-sheet'!AG6*'Output-Calculation-sheet'!AG105</f>
        <v>0</v>
      </c>
      <c r="AH128" s="2">
        <f>AH7/'Output-Calculation-sheet'!AH6*'Output-Calculation-sheet'!AH105</f>
        <v>1032477102.2264758</v>
      </c>
      <c r="AI128" s="2">
        <f>AI7/'Output-Calculation-sheet'!AI6*'Output-Calculation-sheet'!AI105</f>
        <v>199196656.23340949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20651602.810830645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123296453.76914161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92011775.150078863</v>
      </c>
      <c r="AX128" s="2">
        <f>AX7/'Output-Calculation-sheet'!AX6*'Output-Calculation-sheet'!AX105</f>
        <v>0</v>
      </c>
      <c r="AY128" s="2">
        <f>AY7/'Output-Calculation-sheet'!AY6*'Output-Calculation-sheet'!AY105</f>
        <v>24031789.52671871</v>
      </c>
      <c r="AZ128" s="2">
        <f>AZ7/'Output-Calculation-sheet'!AZ6*'Output-Calculation-sheet'!AZ105</f>
        <v>260845067.52958652</v>
      </c>
      <c r="BA128" s="2">
        <f>BA7/'Output-Calculation-sheet'!BA6*'Output-Calculation-sheet'!BA105</f>
        <v>46270843.559159003</v>
      </c>
      <c r="BB128" s="2">
        <f>BB7/'Output-Calculation-sheet'!BB6*'Output-Calculation-sheet'!BB105</f>
        <v>0</v>
      </c>
      <c r="BC128" s="2">
        <f>BC7/'Output-Calculation-sheet'!BC6*'Output-Calculation-sheet'!BC105</f>
        <v>47393829.216060899</v>
      </c>
      <c r="BD128" s="2">
        <f>BD7/'Output-Calculation-sheet'!BD6*'Output-Calculation-sheet'!BD105</f>
        <v>12441929.108413067</v>
      </c>
      <c r="BE128" s="2">
        <f>BE7/'Output-Calculation-sheet'!BE6*'Output-Calculation-sheet'!BE105</f>
        <v>18714651.396926399</v>
      </c>
      <c r="BF128" s="2">
        <f>BF7/'Output-Calculation-sheet'!BF6*'Output-Calculation-sheet'!BF105</f>
        <v>336735293.97686499</v>
      </c>
      <c r="BH128" s="2">
        <f t="shared" si="11"/>
        <v>79.404967864906837</v>
      </c>
    </row>
    <row r="129" spans="1:60" x14ac:dyDescent="0.25">
      <c r="A129" s="2">
        <v>2031</v>
      </c>
      <c r="B129" s="2">
        <f>B8/'Output-Calculation-sheet'!B7*'Output-Calculation-sheet'!B106</f>
        <v>632130195.22439337</v>
      </c>
      <c r="C129" s="2">
        <f>C8/'Output-Calculation-sheet'!C7*'Output-Calculation-sheet'!C106</f>
        <v>496307462.68771529</v>
      </c>
      <c r="D129" s="2">
        <f>D8/'Output-Calculation-sheet'!D7*'Output-Calculation-sheet'!D106</f>
        <v>2895226553.092536</v>
      </c>
      <c r="E129" s="2">
        <f>E8/'Output-Calculation-sheet'!E7*'Output-Calculation-sheet'!E106</f>
        <v>198924677.71176007</v>
      </c>
      <c r="F129" s="2">
        <f>F8/'Output-Calculation-sheet'!F7*'Output-Calculation-sheet'!F106</f>
        <v>1322675672.4335682</v>
      </c>
      <c r="G129" s="2">
        <f>G8/'Output-Calculation-sheet'!G7*'Output-Calculation-sheet'!G106</f>
        <v>411854516.87425733</v>
      </c>
      <c r="H129" s="2">
        <f>H8/'Output-Calculation-sheet'!H7*'Output-Calculation-sheet'!H106</f>
        <v>780075305.21492708</v>
      </c>
      <c r="I129" s="2">
        <f>I8/'Output-Calculation-sheet'!I7*'Output-Calculation-sheet'!I106</f>
        <v>1049066990.0340717</v>
      </c>
      <c r="J129" s="2">
        <f>J8/'Output-Calculation-sheet'!J7*'Output-Calculation-sheet'!J106</f>
        <v>942980982.49445832</v>
      </c>
      <c r="K129" s="2">
        <f>K8/'Output-Calculation-sheet'!K7*'Output-Calculation-sheet'!K106</f>
        <v>6146456625.180872</v>
      </c>
      <c r="L129" s="2">
        <f>L8/'Output-Calculation-sheet'!L7*'Output-Calculation-sheet'!L106</f>
        <v>188339897.81662127</v>
      </c>
      <c r="M129" s="2">
        <f>M8/'Output-Calculation-sheet'!M7*'Output-Calculation-sheet'!M106</f>
        <v>90148893.229288742</v>
      </c>
      <c r="N129" s="2">
        <f>N8/'Output-Calculation-sheet'!N7*'Output-Calculation-sheet'!N106</f>
        <v>1654297845.405997</v>
      </c>
      <c r="O129" s="2">
        <f>O8/'Output-Calculation-sheet'!O7*'Output-Calculation-sheet'!O106</f>
        <v>2076389518.7694452</v>
      </c>
      <c r="P129" s="2">
        <f>P8/'Output-Calculation-sheet'!P7*'Output-Calculation-sheet'!P106</f>
        <v>1862273389.0269365</v>
      </c>
      <c r="Q129" s="2">
        <f>Q8/'Output-Calculation-sheet'!Q7*'Output-Calculation-sheet'!Q106</f>
        <v>336239443.55089468</v>
      </c>
      <c r="R129" s="2">
        <f>R8/'Output-Calculation-sheet'!R7*'Output-Calculation-sheet'!R106</f>
        <v>255541910.74104851</v>
      </c>
      <c r="S129" s="2">
        <f>S8/'Output-Calculation-sheet'!S7*'Output-Calculation-sheet'!S106</f>
        <v>2582318756.4998975</v>
      </c>
      <c r="T129" s="2">
        <f>T8/'Output-Calculation-sheet'!T7*'Output-Calculation-sheet'!T106</f>
        <v>1130339663.1706583</v>
      </c>
      <c r="U129" s="2">
        <f>U8/'Output-Calculation-sheet'!U7*'Output-Calculation-sheet'!U106</f>
        <v>805277060.84384978</v>
      </c>
      <c r="V129" s="2">
        <f>V8/'Output-Calculation-sheet'!V7*'Output-Calculation-sheet'!V106</f>
        <v>1062355215.3275006</v>
      </c>
      <c r="W129" s="2">
        <f>W8/'Output-Calculation-sheet'!W7*'Output-Calculation-sheet'!W106</f>
        <v>564882228.14375401</v>
      </c>
      <c r="X129" s="2">
        <f>X8/'Output-Calculation-sheet'!X7*'Output-Calculation-sheet'!X106</f>
        <v>403913733.89325678</v>
      </c>
      <c r="Y129" s="2">
        <f>Y8/'Output-Calculation-sheet'!Y7*'Output-Calculation-sheet'!Y106</f>
        <v>0</v>
      </c>
      <c r="Z129" s="2">
        <f>Z8/'Output-Calculation-sheet'!Z7*'Output-Calculation-sheet'!Z106</f>
        <v>1804633187.9473619</v>
      </c>
      <c r="AA129" s="2">
        <f>AA8/'Output-Calculation-sheet'!AA7*'Output-Calculation-sheet'!AA106</f>
        <v>1385306598.0333934</v>
      </c>
      <c r="AB129" s="2">
        <f>AB8/'Output-Calculation-sheet'!AB7*'Output-Calculation-sheet'!AB106</f>
        <v>565854702.37853253</v>
      </c>
      <c r="AC129" s="2">
        <f>AC8/'Output-Calculation-sheet'!AC7*'Output-Calculation-sheet'!AC106</f>
        <v>753610396.24153185</v>
      </c>
      <c r="AD129" s="2">
        <f>AD8/'Output-Calculation-sheet'!AD7*'Output-Calculation-sheet'!AD106</f>
        <v>5971612121.8487368</v>
      </c>
      <c r="AE129" s="2">
        <f>AE8/'Output-Calculation-sheet'!AE7*'Output-Calculation-sheet'!AE106</f>
        <v>45378363536.099197</v>
      </c>
      <c r="AF129" s="2">
        <f>AF8/'Output-Calculation-sheet'!AF7*'Output-Calculation-sheet'!AF106</f>
        <v>35653680715.868217</v>
      </c>
      <c r="AG129" s="2">
        <f>AG8/'Output-Calculation-sheet'!AG7*'Output-Calculation-sheet'!AG106</f>
        <v>0</v>
      </c>
      <c r="AH129" s="2">
        <f>AH8/'Output-Calculation-sheet'!AH7*'Output-Calculation-sheet'!AH106</f>
        <v>1614763851.8438513</v>
      </c>
      <c r="AI129" s="2">
        <f>AI8/'Output-Calculation-sheet'!AI7*'Output-Calculation-sheet'!AI106</f>
        <v>350332842.63257748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35137058.92506294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190571683.24744606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349731293.52042812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148494511.74253756</v>
      </c>
      <c r="AX129" s="2">
        <f>AX8/'Output-Calculation-sheet'!AX7*'Output-Calculation-sheet'!AX106</f>
        <v>0</v>
      </c>
      <c r="AY129" s="2">
        <f>AY8/'Output-Calculation-sheet'!AY7*'Output-Calculation-sheet'!AY106</f>
        <v>38842863.754104003</v>
      </c>
      <c r="AZ129" s="2">
        <f>AZ8/'Output-Calculation-sheet'!AZ7*'Output-Calculation-sheet'!AZ106</f>
        <v>401678557.88839895</v>
      </c>
      <c r="BA129" s="2">
        <f>BA8/'Output-Calculation-sheet'!BA7*'Output-Calculation-sheet'!BA106</f>
        <v>72189404.197027981</v>
      </c>
      <c r="BB129" s="2">
        <f>BB8/'Output-Calculation-sheet'!BB7*'Output-Calculation-sheet'!BB106</f>
        <v>29028051.922813747</v>
      </c>
      <c r="BC129" s="2">
        <f>BC8/'Output-Calculation-sheet'!BC7*'Output-Calculation-sheet'!BC106</f>
        <v>77491381.284482449</v>
      </c>
      <c r="BD129" s="2">
        <f>BD8/'Output-Calculation-sheet'!BD7*'Output-Calculation-sheet'!BD106</f>
        <v>19359723.944582086</v>
      </c>
      <c r="BE129" s="2">
        <f>BE8/'Output-Calculation-sheet'!BE7*'Output-Calculation-sheet'!BE106</f>
        <v>75043666.91998221</v>
      </c>
      <c r="BF129" s="2">
        <f>BF8/'Output-Calculation-sheet'!BF7*'Output-Calculation-sheet'!BF106</f>
        <v>497634311.21969032</v>
      </c>
      <c r="BH129" s="2">
        <f t="shared" si="11"/>
        <v>123.30137699882768</v>
      </c>
    </row>
    <row r="130" spans="1:60" x14ac:dyDescent="0.25">
      <c r="A130" s="2">
        <v>2032</v>
      </c>
      <c r="B130" s="2">
        <f>B9/'Output-Calculation-sheet'!B8*'Output-Calculation-sheet'!B107</f>
        <v>828643704.09698009</v>
      </c>
      <c r="C130" s="2">
        <f>C9/'Output-Calculation-sheet'!C8*'Output-Calculation-sheet'!C107</f>
        <v>655308407.24785709</v>
      </c>
      <c r="D130" s="2">
        <f>D9/'Output-Calculation-sheet'!D8*'Output-Calculation-sheet'!D107</f>
        <v>3979256001.6330466</v>
      </c>
      <c r="E130" s="2">
        <f>E9/'Output-Calculation-sheet'!E8*'Output-Calculation-sheet'!E107</f>
        <v>267649717.65942943</v>
      </c>
      <c r="F130" s="2">
        <f>F9/'Output-Calculation-sheet'!F8*'Output-Calculation-sheet'!F107</f>
        <v>1757945691.0130081</v>
      </c>
      <c r="G130" s="2">
        <f>G9/'Output-Calculation-sheet'!G8*'Output-Calculation-sheet'!G107</f>
        <v>562990091.36451912</v>
      </c>
      <c r="H130" s="2">
        <f>H9/'Output-Calculation-sheet'!H8*'Output-Calculation-sheet'!H107</f>
        <v>1022581366.0429851</v>
      </c>
      <c r="I130" s="2">
        <f>I9/'Output-Calculation-sheet'!I8*'Output-Calculation-sheet'!I107</f>
        <v>1375195768.8285339</v>
      </c>
      <c r="J130" s="2">
        <f>J9/'Output-Calculation-sheet'!J8*'Output-Calculation-sheet'!J107</f>
        <v>1255274624.5719364</v>
      </c>
      <c r="K130" s="2">
        <f>K9/'Output-Calculation-sheet'!K8*'Output-Calculation-sheet'!K107</f>
        <v>8057239197.0289679</v>
      </c>
      <c r="L130" s="2">
        <f>L9/'Output-Calculation-sheet'!L8*'Output-Calculation-sheet'!L107</f>
        <v>246276531.30703446</v>
      </c>
      <c r="M130" s="2">
        <f>M9/'Output-Calculation-sheet'!M8*'Output-Calculation-sheet'!M107</f>
        <v>120580573.23994593</v>
      </c>
      <c r="N130" s="2">
        <f>N9/'Output-Calculation-sheet'!N8*'Output-Calculation-sheet'!N107</f>
        <v>2168578232.7477465</v>
      </c>
      <c r="O130" s="2">
        <f>O9/'Output-Calculation-sheet'!O8*'Output-Calculation-sheet'!O107</f>
        <v>2737082512.9653082</v>
      </c>
      <c r="P130" s="2">
        <f>P9/'Output-Calculation-sheet'!P8*'Output-Calculation-sheet'!P107</f>
        <v>2576754082.0011811</v>
      </c>
      <c r="Q130" s="2">
        <f>Q9/'Output-Calculation-sheet'!Q8*'Output-Calculation-sheet'!Q107</f>
        <v>440767945.04150116</v>
      </c>
      <c r="R130" s="2">
        <f>R9/'Output-Calculation-sheet'!R8*'Output-Calculation-sheet'!R107</f>
        <v>334983620.83422458</v>
      </c>
      <c r="S130" s="2">
        <f>S9/'Output-Calculation-sheet'!S8*'Output-Calculation-sheet'!S107</f>
        <v>3385097596.5991235</v>
      </c>
      <c r="T130" s="2">
        <f>T9/'Output-Calculation-sheet'!T8*'Output-Calculation-sheet'!T107</f>
        <v>1530075811.6910479</v>
      </c>
      <c r="U130" s="2">
        <f>U9/'Output-Calculation-sheet'!U8*'Output-Calculation-sheet'!U107</f>
        <v>1057812719.1888075</v>
      </c>
      <c r="V130" s="2">
        <f>V9/'Output-Calculation-sheet'!V8*'Output-Calculation-sheet'!V107</f>
        <v>1449713114.5075152</v>
      </c>
      <c r="W130" s="2">
        <f>W9/'Output-Calculation-sheet'!W8*'Output-Calculation-sheet'!W107</f>
        <v>740490099.13068461</v>
      </c>
      <c r="X130" s="2">
        <f>X9/'Output-Calculation-sheet'!X8*'Output-Calculation-sheet'!X107</f>
        <v>533586993.31159735</v>
      </c>
      <c r="Y130" s="2">
        <f>Y9/'Output-Calculation-sheet'!Y8*'Output-Calculation-sheet'!Y107</f>
        <v>0</v>
      </c>
      <c r="Z130" s="2">
        <f>Z9/'Output-Calculation-sheet'!Z8*'Output-Calculation-sheet'!Z107</f>
        <v>2364824261.4270306</v>
      </c>
      <c r="AA130" s="2">
        <f>AA9/'Output-Calculation-sheet'!AA8*'Output-Calculation-sheet'!AA107</f>
        <v>1815963671.862926</v>
      </c>
      <c r="AB130" s="2">
        <f>AB9/'Output-Calculation-sheet'!AB8*'Output-Calculation-sheet'!AB107</f>
        <v>745596218.22213733</v>
      </c>
      <c r="AC130" s="2">
        <f>AC9/'Output-Calculation-sheet'!AC8*'Output-Calculation-sheet'!AC107</f>
        <v>1013167998.5897746</v>
      </c>
      <c r="AD130" s="2">
        <f>AD9/'Output-Calculation-sheet'!AD8*'Output-Calculation-sheet'!AD107</f>
        <v>7828038194.1468334</v>
      </c>
      <c r="AE130" s="2">
        <f>AE9/'Output-Calculation-sheet'!AE8*'Output-Calculation-sheet'!AE107</f>
        <v>61658488531.683769</v>
      </c>
      <c r="AF130" s="2">
        <f>AF9/'Output-Calculation-sheet'!AF8*'Output-Calculation-sheet'!AF107</f>
        <v>49772717028.699554</v>
      </c>
      <c r="AG130" s="2">
        <f>AG9/'Output-Calculation-sheet'!AG8*'Output-Calculation-sheet'!AG107</f>
        <v>0</v>
      </c>
      <c r="AH130" s="2">
        <f>AH9/'Output-Calculation-sheet'!AH8*'Output-Calculation-sheet'!AH107</f>
        <v>2216745419.6139855</v>
      </c>
      <c r="AI130" s="2">
        <f>AI9/'Output-Calculation-sheet'!AI8*'Output-Calculation-sheet'!AI107</f>
        <v>500223353.95759124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46930388.142785199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259940041.0252738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414965377.66675299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211556741.17771342</v>
      </c>
      <c r="AX130" s="2">
        <f>AX9/'Output-Calculation-sheet'!AX8*'Output-Calculation-sheet'!AX107</f>
        <v>0</v>
      </c>
      <c r="AY130" s="2">
        <f>AY9/'Output-Calculation-sheet'!AY8*'Output-Calculation-sheet'!AY107</f>
        <v>54897257.227294952</v>
      </c>
      <c r="AZ130" s="2">
        <f>AZ9/'Output-Calculation-sheet'!AZ8*'Output-Calculation-sheet'!AZ107</f>
        <v>546245588.81163263</v>
      </c>
      <c r="BA130" s="2">
        <f>BA9/'Output-Calculation-sheet'!BA8*'Output-Calculation-sheet'!BA107</f>
        <v>99442472.775635108</v>
      </c>
      <c r="BB130" s="2">
        <f>BB9/'Output-Calculation-sheet'!BB8*'Output-Calculation-sheet'!BB107</f>
        <v>39195017.361592121</v>
      </c>
      <c r="BC130" s="2">
        <f>BC9/'Output-Calculation-sheet'!BC8*'Output-Calculation-sheet'!BC107</f>
        <v>110324180.52603473</v>
      </c>
      <c r="BD130" s="2">
        <f>BD9/'Output-Calculation-sheet'!BD8*'Output-Calculation-sheet'!BD107</f>
        <v>26608459.961983882</v>
      </c>
      <c r="BE130" s="2">
        <f>BE9/'Output-Calculation-sheet'!BE8*'Output-Calculation-sheet'!BE107</f>
        <v>155440005.45925686</v>
      </c>
      <c r="BF130" s="2">
        <f>BF9/'Output-Calculation-sheet'!BF8*'Output-Calculation-sheet'!BF107</f>
        <v>652336609.89255345</v>
      </c>
      <c r="BH130" s="2">
        <f t="shared" si="11"/>
        <v>167.61753122028506</v>
      </c>
    </row>
    <row r="131" spans="1:60" x14ac:dyDescent="0.25">
      <c r="A131" s="2">
        <v>2033</v>
      </c>
      <c r="B131" s="2">
        <f>B10/'Output-Calculation-sheet'!B9*'Output-Calculation-sheet'!B108</f>
        <v>1018005011.2259558</v>
      </c>
      <c r="C131" s="2">
        <f>C10/'Output-Calculation-sheet'!C9*'Output-Calculation-sheet'!C108</f>
        <v>810887717.21127629</v>
      </c>
      <c r="D131" s="2">
        <f>D10/'Output-Calculation-sheet'!D9*'Output-Calculation-sheet'!D108</f>
        <v>5084231705.3163519</v>
      </c>
      <c r="E131" s="2">
        <f>E10/'Output-Calculation-sheet'!E9*'Output-Calculation-sheet'!E108</f>
        <v>337269101.8150472</v>
      </c>
      <c r="F131" s="2">
        <f>F10/'Output-Calculation-sheet'!F9*'Output-Calculation-sheet'!F108</f>
        <v>2185252738.0031719</v>
      </c>
      <c r="G131" s="2">
        <f>G10/'Output-Calculation-sheet'!G9*'Output-Calculation-sheet'!G108</f>
        <v>720622630.31187069</v>
      </c>
      <c r="H131" s="2">
        <f>H10/'Output-Calculation-sheet'!H9*'Output-Calculation-sheet'!H108</f>
        <v>1256261749.7364697</v>
      </c>
      <c r="I131" s="2">
        <f>I10/'Output-Calculation-sheet'!I9*'Output-Calculation-sheet'!I108</f>
        <v>1689455485.7736719</v>
      </c>
      <c r="J131" s="2">
        <f>J10/'Output-Calculation-sheet'!J9*'Output-Calculation-sheet'!J108</f>
        <v>1566021647.0736744</v>
      </c>
      <c r="K131" s="2">
        <f>K10/'Output-Calculation-sheet'!K9*'Output-Calculation-sheet'!K108</f>
        <v>9898478149.5502224</v>
      </c>
      <c r="L131" s="2">
        <f>L10/'Output-Calculation-sheet'!L9*'Output-Calculation-sheet'!L108</f>
        <v>301710119.06828392</v>
      </c>
      <c r="M131" s="2">
        <f>M10/'Output-Calculation-sheet'!M9*'Output-Calculation-sheet'!M108</f>
        <v>151088487.60925919</v>
      </c>
      <c r="N131" s="2">
        <f>N10/'Output-Calculation-sheet'!N9*'Output-Calculation-sheet'!N108</f>
        <v>2664141181.2356768</v>
      </c>
      <c r="O131" s="2">
        <f>O10/'Output-Calculation-sheet'!O9*'Output-Calculation-sheet'!O108</f>
        <v>3381099902.6592708</v>
      </c>
      <c r="P131" s="2">
        <f>P10/'Output-Calculation-sheet'!P9*'Output-Calculation-sheet'!P108</f>
        <v>3315618668.3019319</v>
      </c>
      <c r="Q131" s="2">
        <f>Q10/'Output-Calculation-sheet'!Q9*'Output-Calculation-sheet'!Q108</f>
        <v>541492086.34557855</v>
      </c>
      <c r="R131" s="2">
        <f>R10/'Output-Calculation-sheet'!R9*'Output-Calculation-sheet'!R108</f>
        <v>411534021.24421757</v>
      </c>
      <c r="S131" s="2">
        <f>S10/'Output-Calculation-sheet'!S9*'Output-Calculation-sheet'!S108</f>
        <v>4158660400.1266403</v>
      </c>
      <c r="T131" s="2">
        <f>T10/'Output-Calculation-sheet'!T9*'Output-Calculation-sheet'!T108</f>
        <v>1927419660.6528487</v>
      </c>
      <c r="U131" s="2">
        <f>U10/'Output-Calculation-sheet'!U9*'Output-Calculation-sheet'!U108</f>
        <v>1302262504.1457868</v>
      </c>
      <c r="V131" s="2">
        <f>V10/'Output-Calculation-sheet'!V9*'Output-Calculation-sheet'!V108</f>
        <v>1851565640.1497951</v>
      </c>
      <c r="W131" s="2">
        <f>W10/'Output-Calculation-sheet'!W9*'Output-Calculation-sheet'!W108</f>
        <v>909706645.42273915</v>
      </c>
      <c r="X131" s="2">
        <f>X10/'Output-Calculation-sheet'!X9*'Output-Calculation-sheet'!X108</f>
        <v>660303965.12370944</v>
      </c>
      <c r="Y131" s="2">
        <f>Y10/'Output-Calculation-sheet'!Y9*'Output-Calculation-sheet'!Y108</f>
        <v>0</v>
      </c>
      <c r="Z131" s="2">
        <f>Z10/'Output-Calculation-sheet'!Z9*'Output-Calculation-sheet'!Z108</f>
        <v>2904017322.2341876</v>
      </c>
      <c r="AA131" s="2">
        <f>AA10/'Output-Calculation-sheet'!AA9*'Output-Calculation-sheet'!AA108</f>
        <v>2230947541.9376283</v>
      </c>
      <c r="AB131" s="2">
        <f>AB10/'Output-Calculation-sheet'!AB9*'Output-Calculation-sheet'!AB108</f>
        <v>920820079.61435533</v>
      </c>
      <c r="AC131" s="2">
        <f>AC10/'Output-Calculation-sheet'!AC9*'Output-Calculation-sheet'!AC108</f>
        <v>1275200030.4396429</v>
      </c>
      <c r="AD131" s="2">
        <f>AD10/'Output-Calculation-sheet'!AD9*'Output-Calculation-sheet'!AD108</f>
        <v>9616898834.427187</v>
      </c>
      <c r="AE131" s="2">
        <f>AE10/'Output-Calculation-sheet'!AE9*'Output-Calculation-sheet'!AE108</f>
        <v>77850592446.550949</v>
      </c>
      <c r="AF131" s="2">
        <f>AF10/'Output-Calculation-sheet'!AF9*'Output-Calculation-sheet'!AF108</f>
        <v>64152419229.003372</v>
      </c>
      <c r="AG131" s="2">
        <f>AG10/'Output-Calculation-sheet'!AG9*'Output-Calculation-sheet'!AG108</f>
        <v>0</v>
      </c>
      <c r="AH131" s="2">
        <f>AH10/'Output-Calculation-sheet'!AH9*'Output-Calculation-sheet'!AH108</f>
        <v>2831220423.9111619</v>
      </c>
      <c r="AI131" s="2">
        <f>AI10/'Output-Calculation-sheet'!AI9*'Output-Calculation-sheet'!AI108</f>
        <v>666917125.85333276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58536003.810477071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329828287.25562555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449956851.80064535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280721991.10254163</v>
      </c>
      <c r="AX131" s="2">
        <f>AX10/'Output-Calculation-sheet'!AX9*'Output-Calculation-sheet'!AX108</f>
        <v>0</v>
      </c>
      <c r="AY131" s="2">
        <f>AY10/'Output-Calculation-sheet'!AY9*'Output-Calculation-sheet'!AY108</f>
        <v>72256356.783576369</v>
      </c>
      <c r="AZ131" s="2">
        <f>AZ10/'Output-Calculation-sheet'!AZ9*'Output-Calculation-sheet'!AZ108</f>
        <v>692807465.22310317</v>
      </c>
      <c r="BA131" s="2">
        <f>BA10/'Output-Calculation-sheet'!BA9*'Output-Calculation-sheet'!BA108</f>
        <v>127766421.45085827</v>
      </c>
      <c r="BB131" s="2">
        <f>BB10/'Output-Calculation-sheet'!BB9*'Output-Calculation-sheet'!BB108</f>
        <v>49372393.544824794</v>
      </c>
      <c r="BC131" s="2">
        <f>BC10/'Output-Calculation-sheet'!BC9*'Output-Calculation-sheet'!BC108</f>
        <v>146662726.72521713</v>
      </c>
      <c r="BD131" s="2">
        <f>BD10/'Output-Calculation-sheet'!BD9*'Output-Calculation-sheet'!BD108</f>
        <v>34105570.034533665</v>
      </c>
      <c r="BE131" s="2">
        <f>BE10/'Output-Calculation-sheet'!BE9*'Output-Calculation-sheet'!BE108</f>
        <v>269273189.44274658</v>
      </c>
      <c r="BF131" s="2">
        <f>BF10/'Output-Calculation-sheet'!BF9*'Output-Calculation-sheet'!BF108</f>
        <v>801408462.72743666</v>
      </c>
      <c r="BH131" s="2">
        <f t="shared" si="11"/>
        <v>211.90481797197694</v>
      </c>
    </row>
    <row r="132" spans="1:60" x14ac:dyDescent="0.25">
      <c r="A132" s="2">
        <v>2034</v>
      </c>
      <c r="B132" s="2">
        <f>B11/'Output-Calculation-sheet'!B10*'Output-Calculation-sheet'!B109</f>
        <v>1154961176.0086644</v>
      </c>
      <c r="C132" s="2">
        <f>C11/'Output-Calculation-sheet'!C10*'Output-Calculation-sheet'!C109</f>
        <v>959983476.1130209</v>
      </c>
      <c r="D132" s="2">
        <f>D11/'Output-Calculation-sheet'!D10*'Output-Calculation-sheet'!D109</f>
        <v>6161732221.5153713</v>
      </c>
      <c r="E132" s="2">
        <f>E11/'Output-Calculation-sheet'!E10*'Output-Calculation-sheet'!E109</f>
        <v>406339497.58981711</v>
      </c>
      <c r="F132" s="2">
        <f>F11/'Output-Calculation-sheet'!F10*'Output-Calculation-sheet'!F109</f>
        <v>2593247886.5893106</v>
      </c>
      <c r="G132" s="2">
        <f>G11/'Output-Calculation-sheet'!G10*'Output-Calculation-sheet'!G109</f>
        <v>881700923.54645324</v>
      </c>
      <c r="H132" s="2">
        <f>H11/'Output-Calculation-sheet'!H10*'Output-Calculation-sheet'!H109</f>
        <v>1476560575.4320545</v>
      </c>
      <c r="I132" s="2">
        <f>I11/'Output-Calculation-sheet'!I10*'Output-Calculation-sheet'!I109</f>
        <v>1946169716.7707603</v>
      </c>
      <c r="J132" s="2">
        <f>J11/'Output-Calculation-sheet'!J10*'Output-Calculation-sheet'!J109</f>
        <v>1869182441.3546381</v>
      </c>
      <c r="K132" s="2">
        <f>K11/'Output-Calculation-sheet'!K10*'Output-Calculation-sheet'!K109</f>
        <v>11634279557.009331</v>
      </c>
      <c r="L132" s="2">
        <f>L11/'Output-Calculation-sheet'!L10*'Output-Calculation-sheet'!L109</f>
        <v>353526416.70856869</v>
      </c>
      <c r="M132" s="2">
        <f>M11/'Output-Calculation-sheet'!M10*'Output-Calculation-sheet'!M109</f>
        <v>181043825.90099436</v>
      </c>
      <c r="N132" s="2">
        <f>N11/'Output-Calculation-sheet'!N10*'Output-Calculation-sheet'!N109</f>
        <v>3131326912.2754593</v>
      </c>
      <c r="O132" s="2">
        <f>O11/'Output-Calculation-sheet'!O10*'Output-Calculation-sheet'!O109</f>
        <v>3995672871.5299468</v>
      </c>
      <c r="P132" s="2">
        <f>P11/'Output-Calculation-sheet'!P10*'Output-Calculation-sheet'!P109</f>
        <v>4048275555.9562988</v>
      </c>
      <c r="Q132" s="2">
        <f>Q11/'Output-Calculation-sheet'!Q10*'Output-Calculation-sheet'!Q109</f>
        <v>636448690.51458681</v>
      </c>
      <c r="R132" s="2">
        <f>R11/'Output-Calculation-sheet'!R10*'Output-Calculation-sheet'!R109</f>
        <v>483700949.57361901</v>
      </c>
      <c r="S132" s="2">
        <f>S11/'Output-Calculation-sheet'!S10*'Output-Calculation-sheet'!S109</f>
        <v>4887925619.8856087</v>
      </c>
      <c r="T132" s="2">
        <f>T11/'Output-Calculation-sheet'!T10*'Output-Calculation-sheet'!T109</f>
        <v>2305481254.4317746</v>
      </c>
      <c r="U132" s="2">
        <f>U11/'Output-Calculation-sheet'!U10*'Output-Calculation-sheet'!U109</f>
        <v>1533849290.6510477</v>
      </c>
      <c r="V132" s="2">
        <f>V11/'Output-Calculation-sheet'!V10*'Output-Calculation-sheet'!V109</f>
        <v>2240299208.6659956</v>
      </c>
      <c r="W132" s="2">
        <f>W11/'Output-Calculation-sheet'!W10*'Output-Calculation-sheet'!W109</f>
        <v>1069233409.5802091</v>
      </c>
      <c r="X132" s="2">
        <f>X11/'Output-Calculation-sheet'!X10*'Output-Calculation-sheet'!X109</f>
        <v>781423326.02669919</v>
      </c>
      <c r="Y132" s="2">
        <f>Y11/'Output-Calculation-sheet'!Y10*'Output-Calculation-sheet'!Y109</f>
        <v>0</v>
      </c>
      <c r="Z132" s="2">
        <f>Z11/'Output-Calculation-sheet'!Z10*'Output-Calculation-sheet'!Z109</f>
        <v>3411610772.9281111</v>
      </c>
      <c r="AA132" s="2">
        <f>AA11/'Output-Calculation-sheet'!AA10*'Output-Calculation-sheet'!AA109</f>
        <v>2622168383.7107067</v>
      </c>
      <c r="AB132" s="2">
        <f>AB11/'Output-Calculation-sheet'!AB10*'Output-Calculation-sheet'!AB109</f>
        <v>1088127172.5521603</v>
      </c>
      <c r="AC132" s="2">
        <f>AC11/'Output-Calculation-sheet'!AC10*'Output-Calculation-sheet'!AC109</f>
        <v>1533936069.597903</v>
      </c>
      <c r="AD132" s="2">
        <f>AD11/'Output-Calculation-sheet'!AD10*'Output-Calculation-sheet'!AD109</f>
        <v>11303327985.612919</v>
      </c>
      <c r="AE132" s="2">
        <f>AE11/'Output-Calculation-sheet'!AE10*'Output-Calculation-sheet'!AE109</f>
        <v>93191494051.178711</v>
      </c>
      <c r="AF132" s="2">
        <f>AF11/'Output-Calculation-sheet'!AF10*'Output-Calculation-sheet'!AF109</f>
        <v>77878428975.435974</v>
      </c>
      <c r="AG132" s="2">
        <f>AG11/'Output-Calculation-sheet'!AG10*'Output-Calculation-sheet'!AG109</f>
        <v>0</v>
      </c>
      <c r="AH132" s="2">
        <f>AH11/'Output-Calculation-sheet'!AH10*'Output-Calculation-sheet'!AH109</f>
        <v>3432332424.8838077</v>
      </c>
      <c r="AI132" s="2">
        <f>AI11/'Output-Calculation-sheet'!AI10*'Output-Calculation-sheet'!AI109</f>
        <v>846790482.54070759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69584842.056831494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397227300.74457234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457660903.10032064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353926854.59280097</v>
      </c>
      <c r="AX132" s="2">
        <f>AX11/'Output-Calculation-sheet'!AX10*'Output-Calculation-sheet'!AX109</f>
        <v>0</v>
      </c>
      <c r="AY132" s="2">
        <f>AY11/'Output-Calculation-sheet'!AY10*'Output-Calculation-sheet'!AY109</f>
        <v>90390547.569149181</v>
      </c>
      <c r="AZ132" s="2">
        <f>AZ11/'Output-Calculation-sheet'!AZ10*'Output-Calculation-sheet'!AZ109</f>
        <v>836309612.32462764</v>
      </c>
      <c r="BA132" s="2">
        <f>BA11/'Output-Calculation-sheet'!BA10*'Output-Calculation-sheet'!BA109</f>
        <v>156234028.73423013</v>
      </c>
      <c r="BB132" s="2">
        <f>BB11/'Output-Calculation-sheet'!BB10*'Output-Calculation-sheet'!BB109</f>
        <v>15810195.61337083</v>
      </c>
      <c r="BC132" s="2">
        <f>BC11/'Output-Calculation-sheet'!BC10*'Output-Calculation-sheet'!BC109</f>
        <v>185836730.01745254</v>
      </c>
      <c r="BD132" s="2">
        <f>BD11/'Output-Calculation-sheet'!BD10*'Output-Calculation-sheet'!BD109</f>
        <v>41603806.938774653</v>
      </c>
      <c r="BE132" s="2">
        <f>BE11/'Output-Calculation-sheet'!BE10*'Output-Calculation-sheet'!BE109</f>
        <v>417812211.80481166</v>
      </c>
      <c r="BF132" s="2">
        <f>BF11/'Output-Calculation-sheet'!BF10*'Output-Calculation-sheet'!BF109</f>
        <v>941943797.44057477</v>
      </c>
      <c r="BH132" s="2">
        <f t="shared" si="11"/>
        <v>254.00492195300876</v>
      </c>
    </row>
    <row r="133" spans="1:60" x14ac:dyDescent="0.25">
      <c r="A133" s="2">
        <v>2035</v>
      </c>
      <c r="B133" s="2">
        <f>B12/'Output-Calculation-sheet'!B11*'Output-Calculation-sheet'!B110</f>
        <v>1194311077.9423168</v>
      </c>
      <c r="C133" s="2">
        <f>C12/'Output-Calculation-sheet'!C11*'Output-Calculation-sheet'!C110</f>
        <v>1099174924.9321253</v>
      </c>
      <c r="D133" s="2">
        <f>D12/'Output-Calculation-sheet'!D11*'Output-Calculation-sheet'!D110</f>
        <v>7159956326.2128744</v>
      </c>
      <c r="E133" s="2">
        <f>E12/'Output-Calculation-sheet'!E11*'Output-Calculation-sheet'!E110</f>
        <v>473168338.05509758</v>
      </c>
      <c r="F133" s="2">
        <f>F12/'Output-Calculation-sheet'!F11*'Output-Calculation-sheet'!F110</f>
        <v>2969914118.8188286</v>
      </c>
      <c r="G133" s="2">
        <f>G12/'Output-Calculation-sheet'!G11*'Output-Calculation-sheet'!G110</f>
        <v>1042431552.6262161</v>
      </c>
      <c r="H133" s="2">
        <f>H12/'Output-Calculation-sheet'!H11*'Output-Calculation-sheet'!H110</f>
        <v>1678509256.2799571</v>
      </c>
      <c r="I133" s="2">
        <f>I12/'Output-Calculation-sheet'!I11*'Output-Calculation-sheet'!I110</f>
        <v>2037844978.2843921</v>
      </c>
      <c r="J133" s="2">
        <f>J12/'Output-Calculation-sheet'!J11*'Output-Calculation-sheet'!J110</f>
        <v>2157757773.0109625</v>
      </c>
      <c r="K133" s="2">
        <f>K12/'Output-Calculation-sheet'!K11*'Output-Calculation-sheet'!K110</f>
        <v>13225497935.544626</v>
      </c>
      <c r="L133" s="2">
        <f>L12/'Output-Calculation-sheet'!L11*'Output-Calculation-sheet'!L110</f>
        <v>400535729.13039106</v>
      </c>
      <c r="M133" s="2">
        <f>M12/'Output-Calculation-sheet'!M11*'Output-Calculation-sheet'!M110</f>
        <v>209727557.39377055</v>
      </c>
      <c r="N133" s="2">
        <f>N12/'Output-Calculation-sheet'!N11*'Output-Calculation-sheet'!N110</f>
        <v>3559597679.345717</v>
      </c>
      <c r="O133" s="2">
        <f>O12/'Output-Calculation-sheet'!O11*'Output-Calculation-sheet'!O110</f>
        <v>4566663651.1721716</v>
      </c>
      <c r="P133" s="2">
        <f>P12/'Output-Calculation-sheet'!P11*'Output-Calculation-sheet'!P110</f>
        <v>4740813416.3027248</v>
      </c>
      <c r="Q133" s="2">
        <f>Q12/'Output-Calculation-sheet'!Q11*'Output-Calculation-sheet'!Q110</f>
        <v>723495558.12576365</v>
      </c>
      <c r="R133" s="2">
        <f>R12/'Output-Calculation-sheet'!R11*'Output-Calculation-sheet'!R110</f>
        <v>549847997.15271986</v>
      </c>
      <c r="S133" s="2">
        <f>S12/'Output-Calculation-sheet'!S11*'Output-Calculation-sheet'!S110</f>
        <v>5556445520.674695</v>
      </c>
      <c r="T133" s="2">
        <f>T12/'Output-Calculation-sheet'!T11*'Output-Calculation-sheet'!T110</f>
        <v>2646956984.2886939</v>
      </c>
      <c r="U133" s="2">
        <f>U12/'Output-Calculation-sheet'!U11*'Output-Calculation-sheet'!U110</f>
        <v>1747324538.3074229</v>
      </c>
      <c r="V133" s="2">
        <f>V12/'Output-Calculation-sheet'!V11*'Output-Calculation-sheet'!V110</f>
        <v>2546704179.0550284</v>
      </c>
      <c r="W133" s="2">
        <f>W12/'Output-Calculation-sheet'!W11*'Output-Calculation-sheet'!W110</f>
        <v>1215472139.2809532</v>
      </c>
      <c r="X133" s="2">
        <f>X12/'Output-Calculation-sheet'!X11*'Output-Calculation-sheet'!X110</f>
        <v>894021532.7437197</v>
      </c>
      <c r="Y133" s="2">
        <f>Y12/'Output-Calculation-sheet'!Y11*'Output-Calculation-sheet'!Y110</f>
        <v>0</v>
      </c>
      <c r="Z133" s="2">
        <f>Z12/'Output-Calculation-sheet'!Z11*'Output-Calculation-sheet'!Z110</f>
        <v>3876090579.2981629</v>
      </c>
      <c r="AA133" s="2">
        <f>AA12/'Output-Calculation-sheet'!AA11*'Output-Calculation-sheet'!AA110</f>
        <v>2980801113.4829936</v>
      </c>
      <c r="AB133" s="2">
        <f>AB12/'Output-Calculation-sheet'!AB11*'Output-Calculation-sheet'!AB110</f>
        <v>1243744406.1413443</v>
      </c>
      <c r="AC133" s="2">
        <f>AC12/'Output-Calculation-sheet'!AC11*'Output-Calculation-sheet'!AC110</f>
        <v>1782727501.4626844</v>
      </c>
      <c r="AD133" s="2">
        <f>AD12/'Output-Calculation-sheet'!AD11*'Output-Calculation-sheet'!AD110</f>
        <v>12849280261.057667</v>
      </c>
      <c r="AE133" s="2">
        <f>AE12/'Output-Calculation-sheet'!AE11*'Output-Calculation-sheet'!AE110</f>
        <v>106907390864.0322</v>
      </c>
      <c r="AF133" s="2">
        <f>AF12/'Output-Calculation-sheet'!AF11*'Output-Calculation-sheet'!AF110</f>
        <v>89986113177.726868</v>
      </c>
      <c r="AG133" s="2">
        <f>AG12/'Output-Calculation-sheet'!AG11*'Output-Calculation-sheet'!AG110</f>
        <v>0</v>
      </c>
      <c r="AH133" s="2">
        <f>AH12/'Output-Calculation-sheet'!AH11*'Output-Calculation-sheet'!AH110</f>
        <v>3992119143.4038792</v>
      </c>
      <c r="AI133" s="2">
        <f>AI12/'Output-Calculation-sheet'!AI11*'Output-Calculation-sheet'!AI110</f>
        <v>1034549861.2926286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79714179.097307026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458977614.69480801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456424287.45864791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428458368.9128511</v>
      </c>
      <c r="AX133" s="2">
        <f>AX12/'Output-Calculation-sheet'!AX11*'Output-Calculation-sheet'!AX110</f>
        <v>0</v>
      </c>
      <c r="AY133" s="2">
        <f>AY12/'Output-Calculation-sheet'!AY11*'Output-Calculation-sheet'!AY110</f>
        <v>108641431.7051148</v>
      </c>
      <c r="AZ133" s="2">
        <f>AZ12/'Output-Calculation-sheet'!AZ11*'Output-Calculation-sheet'!AZ110</f>
        <v>971289871.89032698</v>
      </c>
      <c r="BA133" s="2">
        <f>BA12/'Output-Calculation-sheet'!BA11*'Output-Calculation-sheet'!BA110</f>
        <v>183788330.11055526</v>
      </c>
      <c r="BB133" s="2">
        <f>BB12/'Output-Calculation-sheet'!BB11*'Output-Calculation-sheet'!BB110</f>
        <v>0</v>
      </c>
      <c r="BC133" s="2">
        <f>BC12/'Output-Calculation-sheet'!BC11*'Output-Calculation-sheet'!BC110</f>
        <v>226900258.95486107</v>
      </c>
      <c r="BD133" s="2">
        <f>BD12/'Output-Calculation-sheet'!BD11*'Output-Calculation-sheet'!BD110</f>
        <v>48823438.891578868</v>
      </c>
      <c r="BE133" s="2">
        <f>BE12/'Output-Calculation-sheet'!BE11*'Output-Calculation-sheet'!BE110</f>
        <v>600271099.35244763</v>
      </c>
      <c r="BF133" s="2">
        <f>BF12/'Output-Calculation-sheet'!BF11*'Output-Calculation-sheet'!BF110</f>
        <v>1070773285.6568415</v>
      </c>
      <c r="BH133" s="2">
        <f t="shared" si="11"/>
        <v>291.68305183930488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2756667866.6050701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3211383694.5359159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2598398007.8096008</v>
      </c>
      <c r="AN137" s="2">
        <f>AN5/'Output-Calculation-sheet'!AN4*'Output-Calculation-sheet'!AN112</f>
        <v>658660336.21050572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126694223.79439519</v>
      </c>
      <c r="AR137" s="2">
        <f>AR5/'Output-Calculation-sheet'!AR4*'Output-Calculation-sheet'!AR112</f>
        <v>343257809.50861752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227618699.92172596</v>
      </c>
      <c r="AU137" s="2">
        <f>AU5/'Output-Calculation-sheet'!AU4*'Output-Calculation-sheet'!AU112</f>
        <v>93459866.980625883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345356841.81459713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4392665690.7009306</v>
      </c>
      <c r="BF137" s="2">
        <f>BF5/'Output-Calculation-sheet'!BF4*'Output-Calculation-sheet'!BF112</f>
        <v>716383534.11478329</v>
      </c>
      <c r="BH137" s="2">
        <f>SUM(B137:AI137,AK137:AM137,AP137,AR137:AS137,AU137,AW137:BF137)/10^9</f>
        <v>383.00775324998159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3789488803.7909169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4044216704.9154077</v>
      </c>
      <c r="AK138" s="2">
        <f>AK6/'Output-Calculation-sheet'!AK5*'Output-Calculation-sheet'!AK113</f>
        <v>855277189.61917055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3666842379.9908895</v>
      </c>
      <c r="AN138" s="2">
        <f>AN6/'Output-Calculation-sheet'!AN5*'Output-Calculation-sheet'!AN113</f>
        <v>827160587.02703905</v>
      </c>
      <c r="AO138" s="2">
        <f>AO6/'Output-Calculation-sheet'!AO5*'Output-Calculation-sheet'!AO113</f>
        <v>2554018486.3057194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179514306.86149886</v>
      </c>
      <c r="AR138" s="2">
        <f>AR6/'Output-Calculation-sheet'!AR5*'Output-Calculation-sheet'!AR113</f>
        <v>471337881.62429428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324729643.33543897</v>
      </c>
      <c r="AU138" s="2">
        <f>AU6/'Output-Calculation-sheet'!AU5*'Output-Calculation-sheet'!AU113</f>
        <v>130603037.91424848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475751883.52828407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5226231392.8439293</v>
      </c>
      <c r="BF138" s="2">
        <f>BF6/'Output-Calculation-sheet'!BF5*'Output-Calculation-sheet'!BF113</f>
        <v>825668622.19302917</v>
      </c>
      <c r="BH138" s="2">
        <f t="shared" ref="BH138:BH144" si="12">SUM(B138:AI138,AK138:AM138,AP138,AR138:AS138,AU138,AW138:BF138)/10^9</f>
        <v>458.14048048958028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4767338815.6898937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4791023995.1531143</v>
      </c>
      <c r="AK139" s="2">
        <f>AK7/'Output-Calculation-sheet'!AK6*'Output-Calculation-sheet'!AK114</f>
        <v>1133239928.2648418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4736149902.0941935</v>
      </c>
      <c r="AN139" s="2">
        <f>AN7/'Output-Calculation-sheet'!AN6*'Output-Calculation-sheet'!AN114</f>
        <v>1471882709.9779894</v>
      </c>
      <c r="AO139" s="2">
        <f>AO7/'Output-Calculation-sheet'!AO6*'Output-Calculation-sheet'!AO114</f>
        <v>3345187981.688766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231849856.5345569</v>
      </c>
      <c r="AR139" s="2">
        <f>AR7/'Output-Calculation-sheet'!AR6*'Output-Calculation-sheet'!AR114</f>
        <v>591006566.26042128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422430125.63625002</v>
      </c>
      <c r="AU139" s="2">
        <f>AU7/'Output-Calculation-sheet'!AU6*'Output-Calculation-sheet'!AU114</f>
        <v>166750008.86261055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596475613.1562376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496.69604445818123</v>
      </c>
    </row>
    <row r="140" spans="1:60" x14ac:dyDescent="0.25">
      <c r="A140" s="2">
        <v>2031</v>
      </c>
      <c r="B140" s="2">
        <f>B8/'Output-Calculation-sheet'!B7*'Output-Calculation-sheet'!B115</f>
        <v>1053549994.1323951</v>
      </c>
      <c r="C140" s="2">
        <f>C8/'Output-Calculation-sheet'!C7*'Output-Calculation-sheet'!C115</f>
        <v>1075966226.2551746</v>
      </c>
      <c r="D140" s="2">
        <f>D8/'Output-Calculation-sheet'!D7*'Output-Calculation-sheet'!D115</f>
        <v>9635986172.9696388</v>
      </c>
      <c r="E140" s="2">
        <f>E8/'Output-Calculation-sheet'!E7*'Output-Calculation-sheet'!E115</f>
        <v>672478851.83441746</v>
      </c>
      <c r="F140" s="2">
        <f>F8/'Output-Calculation-sheet'!F7*'Output-Calculation-sheet'!F115</f>
        <v>3567633058.0333486</v>
      </c>
      <c r="G140" s="2">
        <f>G8/'Output-Calculation-sheet'!G7*'Output-Calculation-sheet'!G115</f>
        <v>1165630101.5484509</v>
      </c>
      <c r="H140" s="2">
        <f>H8/'Output-Calculation-sheet'!H7*'Output-Calculation-sheet'!H115</f>
        <v>1300125779.5232377</v>
      </c>
      <c r="I140" s="2">
        <f>I8/'Output-Calculation-sheet'!I7*'Output-Calculation-sheet'!I115</f>
        <v>1748444813.5793226</v>
      </c>
      <c r="J140" s="2">
        <f>J8/'Output-Calculation-sheet'!J7*'Output-Calculation-sheet'!J115</f>
        <v>6119556835.866128</v>
      </c>
      <c r="K140" s="2">
        <f>K8/'Output-Calculation-sheet'!K7*'Output-Calculation-sheet'!K115</f>
        <v>10244093301.11812</v>
      </c>
      <c r="L140" s="2">
        <f>L8/'Output-Calculation-sheet'!L7*'Output-Calculation-sheet'!L115</f>
        <v>448319150.58741629</v>
      </c>
      <c r="M140" s="2">
        <f>M8/'Output-Calculation-sheet'!M7*'Output-Calculation-sheet'!M115</f>
        <v>425903172.34597433</v>
      </c>
      <c r="N140" s="2">
        <f>N8/'Output-Calculation-sheet'!N7*'Output-Calculation-sheet'!N115</f>
        <v>2757163075.676662</v>
      </c>
      <c r="O140" s="2">
        <f>O8/'Output-Calculation-sheet'!O7*'Output-Calculation-sheet'!O115</f>
        <v>4012456676.0399041</v>
      </c>
      <c r="P140" s="2">
        <f>P8/'Output-Calculation-sheet'!P7*'Output-Calculation-sheet'!P115</f>
        <v>6845642209.1754351</v>
      </c>
      <c r="Q140" s="2">
        <f>Q8/'Output-Calculation-sheet'!Q7*'Output-Calculation-sheet'!Q115</f>
        <v>560399131.3556658</v>
      </c>
      <c r="R140" s="2">
        <f>R8/'Output-Calculation-sheet'!R7*'Output-Calculation-sheet'!R115</f>
        <v>425903272.19041926</v>
      </c>
      <c r="S140" s="2">
        <f>S8/'Output-Calculation-sheet'!S7*'Output-Calculation-sheet'!S115</f>
        <v>4303864144.7023039</v>
      </c>
      <c r="T140" s="2">
        <f>T8/'Output-Calculation-sheet'!T7*'Output-Calculation-sheet'!T115</f>
        <v>2046251344.9846463</v>
      </c>
      <c r="U140" s="2">
        <f>U8/'Output-Calculation-sheet'!U7*'Output-Calculation-sheet'!U115</f>
        <v>1658780972.2099295</v>
      </c>
      <c r="V140" s="2">
        <f>V8/'Output-Calculation-sheet'!V7*'Output-Calculation-sheet'!V115</f>
        <v>1972604407.9838216</v>
      </c>
      <c r="W140" s="2">
        <f>W8/'Output-Calculation-sheet'!W7*'Output-Calculation-sheet'!W115</f>
        <v>941470281.49422729</v>
      </c>
      <c r="X140" s="2">
        <f>X8/'Output-Calculation-sheet'!X7*'Output-Calculation-sheet'!X115</f>
        <v>1344957859.8699751</v>
      </c>
      <c r="Y140" s="2">
        <f>Y8/'Output-Calculation-sheet'!Y7*'Output-Calculation-sheet'!Y115</f>
        <v>470735159.26186907</v>
      </c>
      <c r="Z140" s="2">
        <f>Z8/'Output-Calculation-sheet'!Z7*'Output-Calculation-sheet'!Z115</f>
        <v>3855545568.7870955</v>
      </c>
      <c r="AA140" s="2">
        <f>AA8/'Output-Calculation-sheet'!AA7*'Output-Calculation-sheet'!AA115</f>
        <v>2308844330.0556555</v>
      </c>
      <c r="AB140" s="2">
        <f>AB8/'Output-Calculation-sheet'!AB7*'Output-Calculation-sheet'!AB115</f>
        <v>2555419134.4784889</v>
      </c>
      <c r="AC140" s="2">
        <f>AC8/'Output-Calculation-sheet'!AC7*'Output-Calculation-sheet'!AC115</f>
        <v>1860524530.7800553</v>
      </c>
      <c r="AD140" s="2">
        <f>AD8/'Output-Calculation-sheet'!AD7*'Output-Calculation-sheet'!AD115</f>
        <v>9952685837.1813545</v>
      </c>
      <c r="AE140" s="2">
        <f>AE8/'Output-Calculation-sheet'!AE7*'Output-Calculation-sheet'!AE115</f>
        <v>236776085687.74393</v>
      </c>
      <c r="AF140" s="2">
        <f>AF8/'Output-Calculation-sheet'!AF7*'Output-Calculation-sheet'!AF115</f>
        <v>134783775764.28386</v>
      </c>
      <c r="AG140" s="2">
        <f>AG8/'Output-Calculation-sheet'!AG7*'Output-Calculation-sheet'!AG115</f>
        <v>5468596256.3010836</v>
      </c>
      <c r="AH140" s="2">
        <f>AH8/'Output-Calculation-sheet'!AH7*'Output-Calculation-sheet'!AH115</f>
        <v>9859213658.6487808</v>
      </c>
      <c r="AI140" s="2">
        <f>AI8/'Output-Calculation-sheet'!AI7*'Output-Calculation-sheet'!AI115</f>
        <v>5283049578.2820292</v>
      </c>
      <c r="AJ140" s="2">
        <f>AJ8/'Output-Calculation-sheet'!AJ7*'Output-Calculation-sheet'!AJ115</f>
        <v>5152058355.9531202</v>
      </c>
      <c r="AK140" s="2">
        <f>AK8/'Output-Calculation-sheet'!AK7*'Output-Calculation-sheet'!AK115</f>
        <v>991985630.90010858</v>
      </c>
      <c r="AL140" s="2">
        <f>AL8/'Output-Calculation-sheet'!AL7*'Output-Calculation-sheet'!AL115</f>
        <v>930114430.5944885</v>
      </c>
      <c r="AM140" s="2">
        <f>AM8/'Output-Calculation-sheet'!AM7*'Output-Calculation-sheet'!AM115</f>
        <v>5671261278.7547264</v>
      </c>
      <c r="AN140" s="2">
        <f>AN8/'Output-Calculation-sheet'!AN7*'Output-Calculation-sheet'!AN115</f>
        <v>1800701450.926465</v>
      </c>
      <c r="AO140" s="2">
        <f>AO8/'Output-Calculation-sheet'!AO7*'Output-Calculation-sheet'!AO115</f>
        <v>4092503129.1879482</v>
      </c>
      <c r="AP140" s="2">
        <f>AP8/'Output-Calculation-sheet'!AP7*'Output-Calculation-sheet'!AP115</f>
        <v>1078932909.1577957</v>
      </c>
      <c r="AQ140" s="2">
        <f>AQ8/'Output-Calculation-sheet'!AQ7*'Output-Calculation-sheet'!AQ115</f>
        <v>279953765.50467491</v>
      </c>
      <c r="AR140" s="2">
        <f>AR8/'Output-Calculation-sheet'!AR7*'Output-Calculation-sheet'!AR115</f>
        <v>687028245.55610347</v>
      </c>
      <c r="AS140" s="2">
        <f>AS8/'Output-Calculation-sheet'!AS7*'Output-Calculation-sheet'!AS115</f>
        <v>11859890.761065988</v>
      </c>
      <c r="AT140" s="2">
        <f>AT8/'Output-Calculation-sheet'!AT7*'Output-Calculation-sheet'!AT115</f>
        <v>513527252.2403636</v>
      </c>
      <c r="AU140" s="2">
        <f>AU8/'Output-Calculation-sheet'!AU7*'Output-Calculation-sheet'!AU115</f>
        <v>198683314.31909683</v>
      </c>
      <c r="AV140" s="2">
        <f>AV8/'Output-Calculation-sheet'!AV7*'Output-Calculation-sheet'!AV115</f>
        <v>601900499.03170955</v>
      </c>
      <c r="AW140" s="2">
        <f>AW8/'Output-Calculation-sheet'!AW7*'Output-Calculation-sheet'!AW115</f>
        <v>768917794.5100491</v>
      </c>
      <c r="AX140" s="2">
        <f>AX8/'Output-Calculation-sheet'!AX7*'Output-Calculation-sheet'!AX115</f>
        <v>706335710.04763091</v>
      </c>
      <c r="AY140" s="2">
        <f>AY8/'Output-Calculation-sheet'!AY7*'Output-Calculation-sheet'!AY115</f>
        <v>156112459.79502159</v>
      </c>
      <c r="AZ140" s="2">
        <f>AZ8/'Output-Calculation-sheet'!AZ7*'Output-Calculation-sheet'!AZ115</f>
        <v>849435601.26681316</v>
      </c>
      <c r="BA140" s="2">
        <f>BA8/'Output-Calculation-sheet'!BA7*'Output-Calculation-sheet'!BA115</f>
        <v>293858803.71487361</v>
      </c>
      <c r="BB140" s="2">
        <f>BB8/'Output-Calculation-sheet'!BB7*'Output-Calculation-sheet'!BB115</f>
        <v>183661716.2652474</v>
      </c>
      <c r="BC140" s="2">
        <f>BC8/'Output-Calculation-sheet'!BC7*'Output-Calculation-sheet'!BC115</f>
        <v>759892752.64855599</v>
      </c>
      <c r="BD140" s="2">
        <f>BD8/'Output-Calculation-sheet'!BD7*'Output-Calculation-sheet'!BD115</f>
        <v>68873146.323155984</v>
      </c>
      <c r="BE140" s="2">
        <f>BE8/'Output-Calculation-sheet'!BE7*'Output-Calculation-sheet'!BE115</f>
        <v>5178700749.7421904</v>
      </c>
      <c r="BF140" s="2">
        <f>BF8/'Output-Calculation-sheet'!BF7*'Output-Calculation-sheet'!BF115</f>
        <v>829390518.69948387</v>
      </c>
      <c r="BH140" s="2">
        <f t="shared" si="12"/>
        <v>496.8667012923371</v>
      </c>
    </row>
    <row r="141" spans="1:60" x14ac:dyDescent="0.25">
      <c r="A141" s="2">
        <v>2032</v>
      </c>
      <c r="B141" s="2">
        <f>B9/'Output-Calculation-sheet'!B8*'Output-Calculation-sheet'!B116</f>
        <v>939129554.46812057</v>
      </c>
      <c r="C141" s="2">
        <f>C9/'Output-Calculation-sheet'!C8*'Output-Calculation-sheet'!C116</f>
        <v>959111062.05083466</v>
      </c>
      <c r="D141" s="2">
        <f>D9/'Output-Calculation-sheet'!D8*'Output-Calculation-sheet'!D116</f>
        <v>8802943641.0626621</v>
      </c>
      <c r="E141" s="2">
        <f>E9/'Output-Calculation-sheet'!E8*'Output-Calculation-sheet'!E116</f>
        <v>599444458.87076843</v>
      </c>
      <c r="F141" s="2">
        <f>F9/'Output-Calculation-sheet'!F8*'Output-Calculation-sheet'!F116</f>
        <v>3202253257.9820919</v>
      </c>
      <c r="G141" s="2">
        <f>G9/'Output-Calculation-sheet'!G8*'Output-Calculation-sheet'!G116</f>
        <v>1039036797.6393766</v>
      </c>
      <c r="H141" s="2">
        <f>H9/'Output-Calculation-sheet'!H8*'Output-Calculation-sheet'!H116</f>
        <v>1158925633.3884299</v>
      </c>
      <c r="I141" s="2">
        <f>I9/'Output-Calculation-sheet'!I8*'Output-Calculation-sheet'!I116</f>
        <v>1558555596.4497187</v>
      </c>
      <c r="J141" s="2">
        <f>J9/'Output-Calculation-sheet'!J8*'Output-Calculation-sheet'!J116</f>
        <v>5454943637.3639488</v>
      </c>
      <c r="K141" s="2">
        <f>K9/'Output-Calculation-sheet'!K8*'Output-Calculation-sheet'!K116</f>
        <v>9131538207.2313671</v>
      </c>
      <c r="L141" s="2">
        <f>L9/'Output-Calculation-sheet'!L8*'Output-Calculation-sheet'!L116</f>
        <v>399629597.28349942</v>
      </c>
      <c r="M141" s="2">
        <f>M9/'Output-Calculation-sheet'!M8*'Output-Calculation-sheet'!M116</f>
        <v>379648130.93746036</v>
      </c>
      <c r="N141" s="2">
        <f>N9/'Output-Calculation-sheet'!N8*'Output-Calculation-sheet'!N116</f>
        <v>2457721997.1141124</v>
      </c>
      <c r="O141" s="2">
        <f>O9/'Output-Calculation-sheet'!O8*'Output-Calculation-sheet'!O116</f>
        <v>3576684981.5990071</v>
      </c>
      <c r="P141" s="2">
        <f>P9/'Output-Calculation-sheet'!P8*'Output-Calculation-sheet'!P116</f>
        <v>6253829136.9251223</v>
      </c>
      <c r="Q141" s="2">
        <f>Q9/'Output-Calculation-sheet'!Q8*'Output-Calculation-sheet'!Q116</f>
        <v>499536979.72716928</v>
      </c>
      <c r="R141" s="2">
        <f>R9/'Output-Calculation-sheet'!R8*'Output-Calculation-sheet'!R116</f>
        <v>379648121.98996514</v>
      </c>
      <c r="S141" s="2">
        <f>S9/'Output-Calculation-sheet'!S8*'Output-Calculation-sheet'!S116</f>
        <v>3836444225.6242695</v>
      </c>
      <c r="T141" s="2">
        <f>T9/'Output-Calculation-sheet'!T8*'Output-Calculation-sheet'!T116</f>
        <v>1869351079.2460978</v>
      </c>
      <c r="U141" s="2">
        <f>U9/'Output-Calculation-sheet'!U8*'Output-Calculation-sheet'!U116</f>
        <v>1478629408.7440324</v>
      </c>
      <c r="V141" s="2">
        <f>V9/'Output-Calculation-sheet'!V8*'Output-Calculation-sheet'!V116</f>
        <v>1758370263.5271363</v>
      </c>
      <c r="W141" s="2">
        <f>W9/'Output-Calculation-sheet'!W8*'Output-Calculation-sheet'!W116</f>
        <v>839222174.48068202</v>
      </c>
      <c r="X141" s="2">
        <f>X9/'Output-Calculation-sheet'!X8*'Output-Calculation-sheet'!X116</f>
        <v>1198888792.8169229</v>
      </c>
      <c r="Y141" s="2">
        <f>Y9/'Output-Calculation-sheet'!Y8*'Output-Calculation-sheet'!Y116</f>
        <v>419611072.67801923</v>
      </c>
      <c r="Z141" s="2">
        <f>Z9/'Output-Calculation-sheet'!Z8*'Output-Calculation-sheet'!Z116</f>
        <v>3436815414.2473168</v>
      </c>
      <c r="AA141" s="2">
        <f>AA9/'Output-Calculation-sheet'!AA8*'Output-Calculation-sheet'!AA116</f>
        <v>2058092618.1839964</v>
      </c>
      <c r="AB141" s="2">
        <f>AB9/'Output-Calculation-sheet'!AB8*'Output-Calculation-sheet'!AB116</f>
        <v>2277888706.6019669</v>
      </c>
      <c r="AC141" s="2">
        <f>AC9/'Output-Calculation-sheet'!AC8*'Output-Calculation-sheet'!AC116</f>
        <v>1658462772.7038569</v>
      </c>
      <c r="AD141" s="2">
        <f>AD9/'Output-Calculation-sheet'!AD8*'Output-Calculation-sheet'!AD116</f>
        <v>8871777269.7447586</v>
      </c>
      <c r="AE141" s="2">
        <f>AE9/'Output-Calculation-sheet'!AE8*'Output-Calculation-sheet'!AE116</f>
        <v>217266452806.60315</v>
      </c>
      <c r="AF141" s="2">
        <f>AF9/'Output-Calculation-sheet'!AF8*'Output-Calculation-sheet'!AF116</f>
        <v>126060817024.79115</v>
      </c>
      <c r="AG141" s="2">
        <f>AG9/'Output-Calculation-sheet'!AG8*'Output-Calculation-sheet'!AG116</f>
        <v>5917994739.5545044</v>
      </c>
      <c r="AH141" s="2">
        <f>AH9/'Output-Calculation-sheet'!AH8*'Output-Calculation-sheet'!AH116</f>
        <v>9006873585.4583149</v>
      </c>
      <c r="AI141" s="2">
        <f>AI9/'Output-Calculation-sheet'!AI8*'Output-Calculation-sheet'!AI116</f>
        <v>4826325359.1435423</v>
      </c>
      <c r="AJ141" s="2">
        <f>AJ9/'Output-Calculation-sheet'!AJ8*'Output-Calculation-sheet'!AJ116</f>
        <v>5223857257.2262602</v>
      </c>
      <c r="AK141" s="2">
        <f>AK9/'Output-Calculation-sheet'!AK8*'Output-Calculation-sheet'!AK116</f>
        <v>982024328.74940801</v>
      </c>
      <c r="AL141" s="2">
        <f>AL9/'Output-Calculation-sheet'!AL8*'Output-Calculation-sheet'!AL116</f>
        <v>849704889.98356104</v>
      </c>
      <c r="AM141" s="2">
        <f>AM9/'Output-Calculation-sheet'!AM8*'Output-Calculation-sheet'!AM116</f>
        <v>6411492529.817441</v>
      </c>
      <c r="AN141" s="2">
        <f>AN9/'Output-Calculation-sheet'!AN8*'Output-Calculation-sheet'!AN116</f>
        <v>2067282148.2657363</v>
      </c>
      <c r="AO141" s="2">
        <f>AO9/'Output-Calculation-sheet'!AO8*'Output-Calculation-sheet'!AO116</f>
        <v>4698368779.7907887</v>
      </c>
      <c r="AP141" s="2">
        <f>AP9/'Output-Calculation-sheet'!AP8*'Output-Calculation-sheet'!AP116</f>
        <v>985657807.57472193</v>
      </c>
      <c r="AQ141" s="2">
        <f>AQ9/'Output-Calculation-sheet'!AQ8*'Output-Calculation-sheet'!AQ116</f>
        <v>317773523.81348515</v>
      </c>
      <c r="AR141" s="2">
        <f>AR9/'Output-Calculation-sheet'!AR8*'Output-Calculation-sheet'!AR116</f>
        <v>747126215.3021208</v>
      </c>
      <c r="AS141" s="2">
        <f>AS9/'Output-Calculation-sheet'!AS8*'Output-Calculation-sheet'!AS116</f>
        <v>13282287.692708928</v>
      </c>
      <c r="AT141" s="2">
        <f>AT9/'Output-Calculation-sheet'!AT8*'Output-Calculation-sheet'!AT116</f>
        <v>586326860.17129493</v>
      </c>
      <c r="AU141" s="2">
        <f>AU9/'Output-Calculation-sheet'!AU8*'Output-Calculation-sheet'!AU116</f>
        <v>222682323.84702325</v>
      </c>
      <c r="AV141" s="2">
        <f>AV9/'Output-Calculation-sheet'!AV8*'Output-Calculation-sheet'!AV116</f>
        <v>683212947.58622003</v>
      </c>
      <c r="AW141" s="2">
        <f>AW9/'Output-Calculation-sheet'!AW8*'Output-Calculation-sheet'!AW116</f>
        <v>698602366.10502005</v>
      </c>
      <c r="AX141" s="2">
        <f>AX9/'Output-Calculation-sheet'!AX8*'Output-Calculation-sheet'!AX116</f>
        <v>788294943.16381812</v>
      </c>
      <c r="AY141" s="2">
        <f>AY9/'Output-Calculation-sheet'!AY8*'Output-Calculation-sheet'!AY116</f>
        <v>141511077.72444391</v>
      </c>
      <c r="AZ141" s="2">
        <f>AZ9/'Output-Calculation-sheet'!AZ8*'Output-Calculation-sheet'!AZ116</f>
        <v>769986619.85788012</v>
      </c>
      <c r="BA141" s="2">
        <f>BA9/'Output-Calculation-sheet'!BA8*'Output-Calculation-sheet'!BA116</f>
        <v>266373773.26807016</v>
      </c>
      <c r="BB141" s="2">
        <f>BB9/'Output-Calculation-sheet'!BB8*'Output-Calculation-sheet'!BB116</f>
        <v>166483606.36299789</v>
      </c>
      <c r="BC141" s="2">
        <f>BC9/'Output-Calculation-sheet'!BC8*'Output-Calculation-sheet'!BC116</f>
        <v>682068422.91518879</v>
      </c>
      <c r="BD141" s="2">
        <f>BD9/'Output-Calculation-sheet'!BD8*'Output-Calculation-sheet'!BD116</f>
        <v>62431344.499361336</v>
      </c>
      <c r="BE141" s="2">
        <f>BE9/'Output-Calculation-sheet'!BE8*'Output-Calculation-sheet'!BE116</f>
        <v>4682607590.246829</v>
      </c>
      <c r="BF141" s="2">
        <f>BF9/'Output-Calculation-sheet'!BF8*'Output-Calculation-sheet'!BF116</f>
        <v>739314678.7650789</v>
      </c>
      <c r="BH141" s="2">
        <f t="shared" si="12"/>
        <v>458.78424291210905</v>
      </c>
    </row>
    <row r="142" spans="1:60" x14ac:dyDescent="0.25">
      <c r="A142" s="2">
        <v>2033</v>
      </c>
      <c r="B142" s="2">
        <f>B10/'Output-Calculation-sheet'!B9*'Output-Calculation-sheet'!B117</f>
        <v>791781596.36930454</v>
      </c>
      <c r="C142" s="2">
        <f>C10/'Output-Calculation-sheet'!C9*'Output-Calculation-sheet'!C117</f>
        <v>808628138.19359922</v>
      </c>
      <c r="D142" s="2">
        <f>D10/'Output-Calculation-sheet'!D9*'Output-Calculation-sheet'!D117</f>
        <v>7554005445.7277632</v>
      </c>
      <c r="E142" s="2">
        <f>E10/'Output-Calculation-sheet'!E9*'Output-Calculation-sheet'!E117</f>
        <v>505392721.18095243</v>
      </c>
      <c r="F142" s="2">
        <f>F10/'Output-Calculation-sheet'!F9*'Output-Calculation-sheet'!F117</f>
        <v>2713336338.9094052</v>
      </c>
      <c r="G142" s="2">
        <f>G10/'Output-Calculation-sheet'!G9*'Output-Calculation-sheet'!G117</f>
        <v>876013803.97317111</v>
      </c>
      <c r="H142" s="2">
        <f>H10/'Output-Calculation-sheet'!H9*'Output-Calculation-sheet'!H117</f>
        <v>977092375.09343886</v>
      </c>
      <c r="I142" s="2">
        <f>I10/'Output-Calculation-sheet'!I9*'Output-Calculation-sheet'!I117</f>
        <v>1314020751.0665498</v>
      </c>
      <c r="J142" s="2">
        <f>J10/'Output-Calculation-sheet'!J9*'Output-Calculation-sheet'!J117</f>
        <v>4599072609.9528208</v>
      </c>
      <c r="K142" s="2">
        <f>K10/'Output-Calculation-sheet'!K9*'Output-Calculation-sheet'!K117</f>
        <v>7698815569.6929474</v>
      </c>
      <c r="L142" s="2">
        <f>L10/'Output-Calculation-sheet'!L9*'Output-Calculation-sheet'!L117</f>
        <v>336928345.56080431</v>
      </c>
      <c r="M142" s="2">
        <f>M10/'Output-Calculation-sheet'!M9*'Output-Calculation-sheet'!M117</f>
        <v>320081966.84528911</v>
      </c>
      <c r="N142" s="2">
        <f>N10/'Output-Calculation-sheet'!N9*'Output-Calculation-sheet'!N117</f>
        <v>2072109807.6277487</v>
      </c>
      <c r="O142" s="2">
        <f>O10/'Output-Calculation-sheet'!O9*'Output-Calculation-sheet'!O117</f>
        <v>3015509818.0319123</v>
      </c>
      <c r="P142" s="2">
        <f>P10/'Output-Calculation-sheet'!P9*'Output-Calculation-sheet'!P117</f>
        <v>5366551193.8596153</v>
      </c>
      <c r="Q142" s="2">
        <f>Q10/'Output-Calculation-sheet'!Q9*'Output-Calculation-sheet'!Q117</f>
        <v>421160553.6673131</v>
      </c>
      <c r="R142" s="2">
        <f>R10/'Output-Calculation-sheet'!R9*'Output-Calculation-sheet'!R117</f>
        <v>320081985.16558003</v>
      </c>
      <c r="S142" s="2">
        <f>S10/'Output-Calculation-sheet'!S9*'Output-Calculation-sheet'!S117</f>
        <v>3234513322.8392015</v>
      </c>
      <c r="T142" s="2">
        <f>T10/'Output-Calculation-sheet'!T9*'Output-Calculation-sheet'!T117</f>
        <v>1604132555.5249028</v>
      </c>
      <c r="U142" s="2">
        <f>U10/'Output-Calculation-sheet'!U9*'Output-Calculation-sheet'!U117</f>
        <v>1246635063.8339057</v>
      </c>
      <c r="V142" s="2">
        <f>V10/'Output-Calculation-sheet'!V9*'Output-Calculation-sheet'!V117</f>
        <v>1482485250.6135042</v>
      </c>
      <c r="W142" s="2">
        <f>W10/'Output-Calculation-sheet'!W9*'Output-Calculation-sheet'!W117</f>
        <v>707549789.79891872</v>
      </c>
      <c r="X142" s="2">
        <f>X10/'Output-Calculation-sheet'!X9*'Output-Calculation-sheet'!X117</f>
        <v>1010785468.900363</v>
      </c>
      <c r="Y142" s="2">
        <f>Y10/'Output-Calculation-sheet'!Y9*'Output-Calculation-sheet'!Y117</f>
        <v>353774845.20473766</v>
      </c>
      <c r="Z142" s="2">
        <f>Z10/'Output-Calculation-sheet'!Z9*'Output-Calculation-sheet'!Z117</f>
        <v>2897584527.8253727</v>
      </c>
      <c r="AA142" s="2">
        <f>AA10/'Output-Calculation-sheet'!AA9*'Output-Calculation-sheet'!AA117</f>
        <v>1735181334.9154844</v>
      </c>
      <c r="AB142" s="2">
        <f>AB10/'Output-Calculation-sheet'!AB9*'Output-Calculation-sheet'!AB117</f>
        <v>1920492394.4911942</v>
      </c>
      <c r="AC142" s="2">
        <f>AC10/'Output-Calculation-sheet'!AC9*'Output-Calculation-sheet'!AC117</f>
        <v>1398253038.1557119</v>
      </c>
      <c r="AD142" s="2">
        <f>AD10/'Output-Calculation-sheet'!AD9*'Output-Calculation-sheet'!AD117</f>
        <v>7479812052.2017698</v>
      </c>
      <c r="AE142" s="2">
        <f>AE10/'Output-Calculation-sheet'!AE9*'Output-Calculation-sheet'!AE117</f>
        <v>187033424130.2048</v>
      </c>
      <c r="AF142" s="2">
        <f>AF10/'Output-Calculation-sheet'!AF9*'Output-Calculation-sheet'!AF117</f>
        <v>110007175416.48224</v>
      </c>
      <c r="AG142" s="2">
        <f>AG10/'Output-Calculation-sheet'!AG9*'Output-Calculation-sheet'!AG117</f>
        <v>6182693423.8644838</v>
      </c>
      <c r="AH142" s="2">
        <f>AH10/'Output-Calculation-sheet'!AH9*'Output-Calculation-sheet'!AH117</f>
        <v>7729003262.3024216</v>
      </c>
      <c r="AI142" s="2">
        <f>AI10/'Output-Calculation-sheet'!AI9*'Output-Calculation-sheet'!AI117</f>
        <v>4141579566.4706726</v>
      </c>
      <c r="AJ142" s="2">
        <f>AJ10/'Output-Calculation-sheet'!AJ9*'Output-Calculation-sheet'!AJ117</f>
        <v>5125277595.2608147</v>
      </c>
      <c r="AK142" s="2">
        <f>AK10/'Output-Calculation-sheet'!AK9*'Output-Calculation-sheet'!AK117</f>
        <v>935510017.66864097</v>
      </c>
      <c r="AL142" s="2">
        <f>AL10/'Output-Calculation-sheet'!AL9*'Output-Calculation-sheet'!AL117</f>
        <v>729151302.10383856</v>
      </c>
      <c r="AM142" s="2">
        <f>AM10/'Output-Calculation-sheet'!AM9*'Output-Calculation-sheet'!AM117</f>
        <v>7006568104.6801519</v>
      </c>
      <c r="AN142" s="2">
        <f>AN10/'Output-Calculation-sheet'!AN9*'Output-Calculation-sheet'!AN117</f>
        <v>2291617596.9775333</v>
      </c>
      <c r="AO142" s="2">
        <f>AO10/'Output-Calculation-sheet'!AO9*'Output-Calculation-sheet'!AO117</f>
        <v>5208222477.5100842</v>
      </c>
      <c r="AP142" s="2">
        <f>AP10/'Output-Calculation-sheet'!AP9*'Output-Calculation-sheet'!AP117</f>
        <v>845815228.69492424</v>
      </c>
      <c r="AQ142" s="2">
        <f>AQ10/'Output-Calculation-sheet'!AQ9*'Output-Calculation-sheet'!AQ117</f>
        <v>349400500.70434242</v>
      </c>
      <c r="AR142" s="2">
        <f>AR10/'Output-Calculation-sheet'!AR9*'Output-Calculation-sheet'!AR117</f>
        <v>781954465.39769065</v>
      </c>
      <c r="AS142" s="2">
        <f>AS10/'Output-Calculation-sheet'!AS9*'Output-Calculation-sheet'!AS117</f>
        <v>13126052.79787855</v>
      </c>
      <c r="AT142" s="2">
        <f>AT10/'Output-Calculation-sheet'!AT9*'Output-Calculation-sheet'!AT117</f>
        <v>647402020.84217072</v>
      </c>
      <c r="AU142" s="2">
        <f>AU10/'Output-Calculation-sheet'!AU9*'Output-Calculation-sheet'!AU117</f>
        <v>241725308.61092708</v>
      </c>
      <c r="AV142" s="2">
        <f>AV10/'Output-Calculation-sheet'!AV9*'Output-Calculation-sheet'!AV117</f>
        <v>751210917.01618147</v>
      </c>
      <c r="AW142" s="2">
        <f>AW10/'Output-Calculation-sheet'!AW9*'Output-Calculation-sheet'!AW117</f>
        <v>597133122.09167457</v>
      </c>
      <c r="AX142" s="2">
        <f>AX10/'Output-Calculation-sheet'!AX9*'Output-Calculation-sheet'!AX117</f>
        <v>853607438.63558352</v>
      </c>
      <c r="AY142" s="2">
        <f>AY10/'Output-Calculation-sheet'!AY9*'Output-Calculation-sheet'!AY117</f>
        <v>120757867.86232981</v>
      </c>
      <c r="AZ142" s="2">
        <f>AZ10/'Output-Calculation-sheet'!AZ9*'Output-Calculation-sheet'!AZ117</f>
        <v>657064989.0415132</v>
      </c>
      <c r="BA142" s="2">
        <f>BA10/'Output-Calculation-sheet'!BA9*'Output-Calculation-sheet'!BA117</f>
        <v>227309020.34154183</v>
      </c>
      <c r="BB142" s="2">
        <f>BB10/'Output-Calculation-sheet'!BB9*'Output-Calculation-sheet'!BB117</f>
        <v>142068109.86580315</v>
      </c>
      <c r="BC142" s="2">
        <f>BC10/'Output-Calculation-sheet'!BC9*'Output-Calculation-sheet'!BC117</f>
        <v>577930633.71761978</v>
      </c>
      <c r="BD142" s="2">
        <f>BD10/'Output-Calculation-sheet'!BD9*'Output-Calculation-sheet'!BD117</f>
        <v>53275545.644616164</v>
      </c>
      <c r="BE142" s="2">
        <f>BE10/'Output-Calculation-sheet'!BE9*'Output-Calculation-sheet'!BE117</f>
        <v>3988711873.355876</v>
      </c>
      <c r="BF142" s="2">
        <f>BF10/'Output-Calculation-sheet'!BF9*'Output-Calculation-sheet'!BF117</f>
        <v>623317724.32505178</v>
      </c>
      <c r="BH142" s="2">
        <f t="shared" si="12"/>
        <v>398.25068526938344</v>
      </c>
    </row>
    <row r="143" spans="1:60" x14ac:dyDescent="0.25">
      <c r="A143" s="2">
        <v>2034</v>
      </c>
      <c r="B143" s="2">
        <f>B11/'Output-Calculation-sheet'!B10*'Output-Calculation-sheet'!B118</f>
        <v>626750239.66209471</v>
      </c>
      <c r="C143" s="2">
        <f>C11/'Output-Calculation-sheet'!C10*'Output-Calculation-sheet'!C118</f>
        <v>640085528.33004653</v>
      </c>
      <c r="D143" s="2">
        <f>D11/'Output-Calculation-sheet'!D10*'Output-Calculation-sheet'!D118</f>
        <v>6041317508.3916883</v>
      </c>
      <c r="E143" s="2">
        <f>E11/'Output-Calculation-sheet'!E10*'Output-Calculation-sheet'!E118</f>
        <v>400053480.30818522</v>
      </c>
      <c r="F143" s="2">
        <f>F11/'Output-Calculation-sheet'!F10*'Output-Calculation-sheet'!F118</f>
        <v>2154028052.9118156</v>
      </c>
      <c r="G143" s="2">
        <f>G11/'Output-Calculation-sheet'!G10*'Output-Calculation-sheet'!G118</f>
        <v>693425809.42344487</v>
      </c>
      <c r="H143" s="2">
        <f>H11/'Output-Calculation-sheet'!H10*'Output-Calculation-sheet'!H118</f>
        <v>773436617.43796217</v>
      </c>
      <c r="I143" s="2">
        <f>I11/'Output-Calculation-sheet'!I10*'Output-Calculation-sheet'!I118</f>
        <v>1040138943.4871582</v>
      </c>
      <c r="J143" s="2">
        <f>J11/'Output-Calculation-sheet'!J10*'Output-Calculation-sheet'!J118</f>
        <v>3640485315.8558726</v>
      </c>
      <c r="K143" s="2">
        <f>K11/'Output-Calculation-sheet'!K10*'Output-Calculation-sheet'!K118</f>
        <v>6094146600.6044188</v>
      </c>
      <c r="L143" s="2">
        <f>L11/'Output-Calculation-sheet'!L10*'Output-Calculation-sheet'!L118</f>
        <v>266702231.51289758</v>
      </c>
      <c r="M143" s="2">
        <f>M11/'Output-Calculation-sheet'!M10*'Output-Calculation-sheet'!M118</f>
        <v>253367050.22452208</v>
      </c>
      <c r="N143" s="2">
        <f>N11/'Output-Calculation-sheet'!N10*'Output-Calculation-sheet'!N118</f>
        <v>1640218858.8109548</v>
      </c>
      <c r="O143" s="2">
        <f>O11/'Output-Calculation-sheet'!O10*'Output-Calculation-sheet'!O118</f>
        <v>2386984528.9957409</v>
      </c>
      <c r="P143" s="2">
        <f>P11/'Output-Calculation-sheet'!P10*'Output-Calculation-sheet'!P118</f>
        <v>4291901308.5861359</v>
      </c>
      <c r="Q143" s="2">
        <f>Q11/'Output-Calculation-sheet'!Q10*'Output-Calculation-sheet'!Q118</f>
        <v>333377876.42649746</v>
      </c>
      <c r="R143" s="2">
        <f>R11/'Output-Calculation-sheet'!R10*'Output-Calculation-sheet'!R118</f>
        <v>253367096.36655879</v>
      </c>
      <c r="S143" s="2">
        <f>S11/'Output-Calculation-sheet'!S10*'Output-Calculation-sheet'!S118</f>
        <v>2560342408.0700583</v>
      </c>
      <c r="T143" s="2">
        <f>T11/'Output-Calculation-sheet'!T10*'Output-Calculation-sheet'!T118</f>
        <v>1282905396.9472101</v>
      </c>
      <c r="U143" s="2">
        <f>U11/'Output-Calculation-sheet'!U10*'Output-Calculation-sheet'!U118</f>
        <v>986798214.4285779</v>
      </c>
      <c r="V143" s="2">
        <f>V11/'Output-Calculation-sheet'!V10*'Output-Calculation-sheet'!V118</f>
        <v>1173490232.0796585</v>
      </c>
      <c r="W143" s="2">
        <f>W11/'Output-Calculation-sheet'!W10*'Output-Calculation-sheet'!W118</f>
        <v>560074582.08176374</v>
      </c>
      <c r="X143" s="2">
        <f>X11/'Output-Calculation-sheet'!X10*'Output-Calculation-sheet'!X118</f>
        <v>800106689.55485988</v>
      </c>
      <c r="Y143" s="2">
        <f>Y11/'Output-Calculation-sheet'!Y10*'Output-Calculation-sheet'!Y118</f>
        <v>280037366.13845575</v>
      </c>
      <c r="Z143" s="2">
        <f>Z11/'Output-Calculation-sheet'!Z10*'Output-Calculation-sheet'!Z118</f>
        <v>2293639912.7556124</v>
      </c>
      <c r="AA143" s="2">
        <f>AA11/'Output-Calculation-sheet'!AA10*'Output-Calculation-sheet'!AA118</f>
        <v>1373516286.3860466</v>
      </c>
      <c r="AB143" s="2">
        <f>AB11/'Output-Calculation-sheet'!AB10*'Output-Calculation-sheet'!AB118</f>
        <v>1520202708.865953</v>
      </c>
      <c r="AC143" s="2">
        <f>AC11/'Output-Calculation-sheet'!AC10*'Output-Calculation-sheet'!AC118</f>
        <v>1106814549.6861842</v>
      </c>
      <c r="AD143" s="2">
        <f>AD11/'Output-Calculation-sheet'!AD10*'Output-Calculation-sheet'!AD118</f>
        <v>5920791806.9064512</v>
      </c>
      <c r="AE143" s="2">
        <f>AE11/'Output-Calculation-sheet'!AE10*'Output-Calculation-sheet'!AE118</f>
        <v>149857816167.99268</v>
      </c>
      <c r="AF143" s="2">
        <f>AF11/'Output-Calculation-sheet'!AF10*'Output-Calculation-sheet'!AF118</f>
        <v>88849506637.899994</v>
      </c>
      <c r="AG143" s="2">
        <f>AG11/'Output-Calculation-sheet'!AG10*'Output-Calculation-sheet'!AG118</f>
        <v>6286010710.4541426</v>
      </c>
      <c r="AH143" s="2">
        <f>AH11/'Output-Calculation-sheet'!AH10*'Output-Calculation-sheet'!AH118</f>
        <v>6181273174.5925255</v>
      </c>
      <c r="AI143" s="2">
        <f>AI11/'Output-Calculation-sheet'!AI10*'Output-Calculation-sheet'!AI118</f>
        <v>3312229650.8506646</v>
      </c>
      <c r="AJ143" s="2">
        <f>AJ11/'Output-Calculation-sheet'!AJ10*'Output-Calculation-sheet'!AJ118</f>
        <v>4900022611.49121</v>
      </c>
      <c r="AK143" s="2">
        <f>AK11/'Output-Calculation-sheet'!AK10*'Output-Calculation-sheet'!AK118</f>
        <v>862484917.75219464</v>
      </c>
      <c r="AL143" s="2">
        <f>AL11/'Output-Calculation-sheet'!AL10*'Output-Calculation-sheet'!AL118</f>
        <v>583138929.99220264</v>
      </c>
      <c r="AM143" s="2">
        <f>AM11/'Output-Calculation-sheet'!AM10*'Output-Calculation-sheet'!AM118</f>
        <v>7459202997.0821533</v>
      </c>
      <c r="AN143" s="2">
        <f>AN11/'Output-Calculation-sheet'!AN10*'Output-Calculation-sheet'!AN118</f>
        <v>2472508476.9354744</v>
      </c>
      <c r="AO143" s="2">
        <f>AO11/'Output-Calculation-sheet'!AO10*'Output-Calculation-sheet'!AO118</f>
        <v>5619337927.9453125</v>
      </c>
      <c r="AP143" s="2">
        <f>AP11/'Output-Calculation-sheet'!AP10*'Output-Calculation-sheet'!AP118</f>
        <v>676441208.8091433</v>
      </c>
      <c r="AQ143" s="2">
        <f>AQ11/'Output-Calculation-sheet'!AQ10*'Output-Calculation-sheet'!AQ118</f>
        <v>375193883.12042278</v>
      </c>
      <c r="AR143" s="2">
        <f>AR11/'Output-Calculation-sheet'!AR10*'Output-Calculation-sheet'!AR118</f>
        <v>792493542.68503821</v>
      </c>
      <c r="AS143" s="2">
        <f>AS11/'Output-Calculation-sheet'!AS10*'Output-Calculation-sheet'!AS118</f>
        <v>12767466.861722229</v>
      </c>
      <c r="AT143" s="2">
        <f>AT11/'Output-Calculation-sheet'!AT10*'Output-Calculation-sheet'!AT118</f>
        <v>696902624.39763296</v>
      </c>
      <c r="AU143" s="2">
        <f>AU11/'Output-Calculation-sheet'!AU10*'Output-Calculation-sheet'!AU118</f>
        <v>256160936.82828391</v>
      </c>
      <c r="AV143" s="2">
        <f>AV11/'Output-Calculation-sheet'!AV10*'Output-Calculation-sheet'!AV118</f>
        <v>806666755.94374216</v>
      </c>
      <c r="AW143" s="2">
        <f>AW11/'Output-Calculation-sheet'!AW10*'Output-Calculation-sheet'!AW118</f>
        <v>476461844.52678031</v>
      </c>
      <c r="AX143" s="2">
        <f>AX11/'Output-Calculation-sheet'!AX10*'Output-Calculation-sheet'!AX118</f>
        <v>903465176.57514215</v>
      </c>
      <c r="AY143" s="2">
        <f>AY11/'Output-Calculation-sheet'!AY10*'Output-Calculation-sheet'!AY118</f>
        <v>96261963.364082873</v>
      </c>
      <c r="AZ143" s="2">
        <f>AZ11/'Output-Calculation-sheet'!AZ10*'Output-Calculation-sheet'!AZ118</f>
        <v>523778430.32845211</v>
      </c>
      <c r="BA143" s="2">
        <f>BA11/'Output-Calculation-sheet'!BA10*'Output-Calculation-sheet'!BA118</f>
        <v>181199000.05169624</v>
      </c>
      <c r="BB143" s="2">
        <f>BB11/'Output-Calculation-sheet'!BB10*'Output-Calculation-sheet'!BB118</f>
        <v>113249385.17482521</v>
      </c>
      <c r="BC143" s="2">
        <f>BC11/'Output-Calculation-sheet'!BC10*'Output-Calculation-sheet'!BC118</f>
        <v>458800256.40065753</v>
      </c>
      <c r="BD143" s="2">
        <f>BD11/'Output-Calculation-sheet'!BD10*'Output-Calculation-sheet'!BD118</f>
        <v>42468512.605350435</v>
      </c>
      <c r="BE143" s="2">
        <f>BE11/'Output-Calculation-sheet'!BE10*'Output-Calculation-sheet'!BE118</f>
        <v>3176268683.3768611</v>
      </c>
      <c r="BF143" s="2">
        <f>BF11/'Output-Calculation-sheet'!BF10*'Output-Calculation-sheet'!BF118</f>
        <v>493399239.39029777</v>
      </c>
      <c r="BH143" s="2">
        <f t="shared" si="12"/>
        <v>322.98338603483165</v>
      </c>
    </row>
    <row r="144" spans="1:60" x14ac:dyDescent="0.25">
      <c r="A144" s="2">
        <v>2035</v>
      </c>
      <c r="B144" s="2">
        <f>B12/'Output-Calculation-sheet'!B11*'Output-Calculation-sheet'!B119</f>
        <v>453390579.41586083</v>
      </c>
      <c r="C144" s="2">
        <f>C12/'Output-Calculation-sheet'!C11*'Output-Calculation-sheet'!C119</f>
        <v>463037096.50025594</v>
      </c>
      <c r="D144" s="2">
        <f>D12/'Output-Calculation-sheet'!D11*'Output-Calculation-sheet'!D119</f>
        <v>4382591709.1436787</v>
      </c>
      <c r="E144" s="2">
        <f>E12/'Output-Calculation-sheet'!E11*'Output-Calculation-sheet'!E119</f>
        <v>289398299.11512339</v>
      </c>
      <c r="F144" s="2">
        <f>F12/'Output-Calculation-sheet'!F11*'Output-Calculation-sheet'!F119</f>
        <v>1559454061.5160482</v>
      </c>
      <c r="G144" s="2">
        <f>G12/'Output-Calculation-sheet'!G11*'Output-Calculation-sheet'!G119</f>
        <v>501623521.20861065</v>
      </c>
      <c r="H144" s="2">
        <f>H12/'Output-Calculation-sheet'!H11*'Output-Calculation-sheet'!H119</f>
        <v>559502939.73767221</v>
      </c>
      <c r="I144" s="2">
        <f>I12/'Output-Calculation-sheet'!I11*'Output-Calculation-sheet'!I119</f>
        <v>752435144.79297411</v>
      </c>
      <c r="J144" s="2">
        <f>J12/'Output-Calculation-sheet'!J11*'Output-Calculation-sheet'!J119</f>
        <v>2633522981.6830411</v>
      </c>
      <c r="K144" s="2">
        <f>K12/'Output-Calculation-sheet'!K11*'Output-Calculation-sheet'!K119</f>
        <v>4408498156.1734581</v>
      </c>
      <c r="L144" s="2">
        <f>L12/'Output-Calculation-sheet'!L11*'Output-Calculation-sheet'!L119</f>
        <v>192932158.47836527</v>
      </c>
      <c r="M144" s="2">
        <f>M12/'Output-Calculation-sheet'!M11*'Output-Calculation-sheet'!M119</f>
        <v>183285517.36468461</v>
      </c>
      <c r="N144" s="2">
        <f>N12/'Output-Calculation-sheet'!N11*'Output-Calculation-sheet'!N119</f>
        <v>1186532559.7819057</v>
      </c>
      <c r="O144" s="2">
        <f>O12/'Output-Calculation-sheet'!O11*'Output-Calculation-sheet'!O119</f>
        <v>1726742166.4394655</v>
      </c>
      <c r="P144" s="2">
        <f>P12/'Output-Calculation-sheet'!P11*'Output-Calculation-sheet'!P119</f>
        <v>3113500360.2052279</v>
      </c>
      <c r="Q144" s="2">
        <f>Q12/'Output-Calculation-sheet'!Q11*'Output-Calculation-sheet'!Q119</f>
        <v>241165249.2713303</v>
      </c>
      <c r="R144" s="2">
        <f>R12/'Output-Calculation-sheet'!R11*'Output-Calculation-sheet'!R119</f>
        <v>183285588.06667912</v>
      </c>
      <c r="S144" s="2">
        <f>S12/'Output-Calculation-sheet'!S11*'Output-Calculation-sheet'!S119</f>
        <v>1852148023.3294003</v>
      </c>
      <c r="T144" s="2">
        <f>T12/'Output-Calculation-sheet'!T11*'Output-Calculation-sheet'!T119</f>
        <v>930665685.55699074</v>
      </c>
      <c r="U144" s="2">
        <f>U12/'Output-Calculation-sheet'!U11*'Output-Calculation-sheet'!U119</f>
        <v>713848716.83553398</v>
      </c>
      <c r="V144" s="2">
        <f>V12/'Output-Calculation-sheet'!V11*'Output-Calculation-sheet'!V119</f>
        <v>848901195.280182</v>
      </c>
      <c r="W144" s="2">
        <f>W12/'Output-Calculation-sheet'!W11*'Output-Calculation-sheet'!W119</f>
        <v>405157379.76031768</v>
      </c>
      <c r="X144" s="2">
        <f>X12/'Output-Calculation-sheet'!X11*'Output-Calculation-sheet'!X119</f>
        <v>578796483.3667537</v>
      </c>
      <c r="Y144" s="2">
        <f>Y12/'Output-Calculation-sheet'!Y11*'Output-Calculation-sheet'!Y119</f>
        <v>202578729.71886197</v>
      </c>
      <c r="Z144" s="2">
        <f>Z12/'Output-Calculation-sheet'!Z11*'Output-Calculation-sheet'!Z119</f>
        <v>1659215936.2339246</v>
      </c>
      <c r="AA144" s="2">
        <f>AA12/'Output-Calculation-sheet'!AA11*'Output-Calculation-sheet'!AA119</f>
        <v>993600631.47753584</v>
      </c>
      <c r="AB144" s="2">
        <f>AB12/'Output-Calculation-sheet'!AB11*'Output-Calculation-sheet'!AB119</f>
        <v>1099713320.4471025</v>
      </c>
      <c r="AC144" s="2">
        <f>AC12/'Output-Calculation-sheet'!AC11*'Output-Calculation-sheet'!AC119</f>
        <v>800667997.89513659</v>
      </c>
      <c r="AD144" s="2">
        <f>AD12/'Output-Calculation-sheet'!AD11*'Output-Calculation-sheet'!AD119</f>
        <v>4283092309.4517989</v>
      </c>
      <c r="AE144" s="2">
        <f>AE12/'Output-Calculation-sheet'!AE11*'Output-Calculation-sheet'!AE119</f>
        <v>108767698148.13231</v>
      </c>
      <c r="AF144" s="2">
        <f>AF12/'Output-Calculation-sheet'!AF11*'Output-Calculation-sheet'!AF119</f>
        <v>64630056268.056297</v>
      </c>
      <c r="AG144" s="2">
        <f>AG12/'Output-Calculation-sheet'!AG11*'Output-Calculation-sheet'!AG119</f>
        <v>6242041529.090724</v>
      </c>
      <c r="AH144" s="2">
        <f>AH12/'Output-Calculation-sheet'!AH11*'Output-Calculation-sheet'!AH119</f>
        <v>4484115787.6025133</v>
      </c>
      <c r="AI144" s="2">
        <f>AI12/'Output-Calculation-sheet'!AI11*'Output-Calculation-sheet'!AI119</f>
        <v>2402810941.7849851</v>
      </c>
      <c r="AJ144" s="2">
        <f>AJ12/'Output-Calculation-sheet'!AJ11*'Output-Calculation-sheet'!AJ119</f>
        <v>4576741800.3937893</v>
      </c>
      <c r="AK144" s="2">
        <f>AK12/'Output-Calculation-sheet'!AK11*'Output-Calculation-sheet'!AK119</f>
        <v>770426020.53790081</v>
      </c>
      <c r="AL144" s="2">
        <f>AL12/'Output-Calculation-sheet'!AL11*'Output-Calculation-sheet'!AL119</f>
        <v>423029940.2452755</v>
      </c>
      <c r="AM144" s="2">
        <f>AM12/'Output-Calculation-sheet'!AM11*'Output-Calculation-sheet'!AM119</f>
        <v>7762593382.1058798</v>
      </c>
      <c r="AN144" s="2">
        <f>AN12/'Output-Calculation-sheet'!AN11*'Output-Calculation-sheet'!AN119</f>
        <v>2605864234.7384667</v>
      </c>
      <c r="AO144" s="2">
        <f>AO12/'Output-Calculation-sheet'!AO11*'Output-Calculation-sheet'!AO119</f>
        <v>5922418997.2318335</v>
      </c>
      <c r="AP144" s="2">
        <f>AP12/'Output-Calculation-sheet'!AP11*'Output-Calculation-sheet'!AP119</f>
        <v>490714730.68451965</v>
      </c>
      <c r="AQ144" s="2">
        <f>AQ12/'Output-Calculation-sheet'!AQ11*'Output-Calculation-sheet'!AQ119</f>
        <v>394915473.99240714</v>
      </c>
      <c r="AR144" s="2">
        <f>AR12/'Output-Calculation-sheet'!AR11*'Output-Calculation-sheet'!AR119</f>
        <v>778303386.04046035</v>
      </c>
      <c r="AS144" s="2">
        <f>AS12/'Output-Calculation-sheet'!AS11*'Output-Calculation-sheet'!AS119</f>
        <v>12525022.34318194</v>
      </c>
      <c r="AT144" s="2">
        <f>AT12/'Output-Calculation-sheet'!AT11*'Output-Calculation-sheet'!AT119</f>
        <v>734027592.04590034</v>
      </c>
      <c r="AU144" s="2">
        <f>AU12/'Output-Calculation-sheet'!AU11*'Output-Calculation-sheet'!AU119</f>
        <v>265912723.43173128</v>
      </c>
      <c r="AV144" s="2">
        <f>AV12/'Output-Calculation-sheet'!AV11*'Output-Calculation-sheet'!AV119</f>
        <v>849068149.85990751</v>
      </c>
      <c r="AW144" s="2">
        <f>AW12/'Output-Calculation-sheet'!AW11*'Output-Calculation-sheet'!AW119</f>
        <v>345424691.35611373</v>
      </c>
      <c r="AX144" s="2">
        <f>AX12/'Output-Calculation-sheet'!AX11*'Output-Calculation-sheet'!AX119</f>
        <v>937329948.12733209</v>
      </c>
      <c r="AY144" s="2">
        <f>AY12/'Output-Calculation-sheet'!AY11*'Output-Calculation-sheet'!AY119</f>
        <v>69769482.01469779</v>
      </c>
      <c r="AZ144" s="2">
        <f>AZ12/'Output-Calculation-sheet'!AZ11*'Output-Calculation-sheet'!AZ119</f>
        <v>379628129.31255037</v>
      </c>
      <c r="BA144" s="2">
        <f>BA12/'Output-Calculation-sheet'!BA11*'Output-Calculation-sheet'!BA119</f>
        <v>131330811.47259749</v>
      </c>
      <c r="BB144" s="2">
        <f>BB12/'Output-Calculation-sheet'!BB11*'Output-Calculation-sheet'!BB119</f>
        <v>82081740.997793868</v>
      </c>
      <c r="BC144" s="2">
        <f>BC12/'Output-Calculation-sheet'!BC11*'Output-Calculation-sheet'!BC119</f>
        <v>332157889.37486053</v>
      </c>
      <c r="BD144" s="2">
        <f>BD12/'Output-Calculation-sheet'!BD11*'Output-Calculation-sheet'!BD119</f>
        <v>30780658.960502133</v>
      </c>
      <c r="BE144" s="2">
        <f>BE12/'Output-Calculation-sheet'!BE11*'Output-Calculation-sheet'!BE119</f>
        <v>2301460569.6146126</v>
      </c>
      <c r="BF144" s="2">
        <f>BF12/'Output-Calculation-sheet'!BF11*'Output-Calculation-sheet'!BF119</f>
        <v>356924428.55228055</v>
      </c>
      <c r="BH144" s="2">
        <f t="shared" si="12"/>
        <v>239.19640072808701</v>
      </c>
    </row>
    <row r="146" spans="60:60" x14ac:dyDescent="0.25">
      <c r="BH146" s="2">
        <f>SUM(BH93:BH100)/SUM(BH60:BH67)</f>
        <v>1.2428317038670706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16.516839170386401</v>
      </c>
      <c r="D16" s="2">
        <f>D5/'Output-Calculation-sheet'!D4*'Output-Calculation-sheet'!D22</f>
        <v>180.92404142945045</v>
      </c>
      <c r="E16" s="2">
        <f>E5/'Output-Calculation-sheet'!E4*'Output-Calculation-sheet'!E22</f>
        <v>22.245230636841626</v>
      </c>
      <c r="F16" s="2">
        <f>F5/'Output-Calculation-sheet'!F4*'Output-Calculation-sheet'!F22</f>
        <v>48.595443341513345</v>
      </c>
      <c r="G16" s="2">
        <f>G5/'Output-Calculation-sheet'!G4*'Output-Calculation-sheet'!G22</f>
        <v>12.382871425003193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437.54281630162279</v>
      </c>
      <c r="K16" s="2">
        <f>K5/'Output-Calculation-sheet'!K4*'Output-Calculation-sheet'!K22</f>
        <v>0</v>
      </c>
      <c r="L16" s="2">
        <f>L5/'Output-Calculation-sheet'!L4*'Output-Calculation-sheet'!L22</f>
        <v>14.497793868287463</v>
      </c>
      <c r="M16" s="2">
        <f>M5/'Output-Calculation-sheet'!M4*'Output-Calculation-sheet'!M22</f>
        <v>19.342504443039605</v>
      </c>
      <c r="N16" s="2">
        <f>N5/'Output-Calculation-sheet'!N4*'Output-Calculation-sheet'!N22</f>
        <v>0</v>
      </c>
      <c r="O16" s="2">
        <f>O5/'Output-Calculation-sheet'!O4*'Output-Calculation-sheet'!O22</f>
        <v>47.253590964504227</v>
      </c>
      <c r="P16" s="2">
        <f>P5/'Output-Calculation-sheet'!P4*'Output-Calculation-sheet'!P22</f>
        <v>309.89003648299621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25.062565742290531</v>
      </c>
      <c r="U16" s="2">
        <f>U5/'Output-Calculation-sheet'!U4*'Output-Calculation-sheet'!U22</f>
        <v>67.167454209478038</v>
      </c>
      <c r="V16" s="2">
        <f>V5/'Output-Calculation-sheet'!V4*'Output-Calculation-sheet'!V22</f>
        <v>11.912986113102553</v>
      </c>
      <c r="W16" s="2">
        <f>W5/'Output-Calculation-sheet'!W4*'Output-Calculation-sheet'!W22</f>
        <v>0</v>
      </c>
      <c r="X16" s="2">
        <f>X5/'Output-Calculation-sheet'!X4*'Output-Calculation-sheet'!X22</f>
        <v>55.474103902079442</v>
      </c>
      <c r="Y16" s="2">
        <f>Y5/'Output-Calculation-sheet'!Y4*'Output-Calculation-sheet'!Y22</f>
        <v>41.327324223707947</v>
      </c>
      <c r="Z16" s="2">
        <f>Z5/'Output-Calculation-sheet'!Z4*'Output-Calculation-sheet'!Z22</f>
        <v>69.584159063808357</v>
      </c>
      <c r="AA16" s="2">
        <f>AA5/'Output-Calculation-sheet'!AA4*'Output-Calculation-sheet'!AA22</f>
        <v>0</v>
      </c>
      <c r="AB16" s="2">
        <f>AB5/'Output-Calculation-sheet'!AB4*'Output-Calculation-sheet'!AB22</f>
        <v>162.14093295398402</v>
      </c>
      <c r="AC16" s="2">
        <f>AC5/'Output-Calculation-sheet'!AC4*'Output-Calculation-sheet'!AC22</f>
        <v>42.808387270629723</v>
      </c>
      <c r="AD16" s="2">
        <f>AD5/'Output-Calculation-sheet'!AD4*'Output-Calculation-sheet'!AD22</f>
        <v>0</v>
      </c>
      <c r="AE16" s="2">
        <f>AE5/'Output-Calculation-sheet'!AE4*'Output-Calculation-sheet'!AE22</f>
        <v>12694.879548008361</v>
      </c>
      <c r="AF16" s="2">
        <f>AF5/'Output-Calculation-sheet'!AF4*'Output-Calculation-sheet'!AF22</f>
        <v>4032.0499615090885</v>
      </c>
      <c r="AG16" s="2">
        <f>AG5/'Output-Calculation-sheet'!AG4*'Output-Calculation-sheet'!AG22</f>
        <v>149.30873457938421</v>
      </c>
      <c r="AH16" s="2">
        <f>AH5/'Output-Calculation-sheet'!AH4*'Output-Calculation-sheet'!AH22</f>
        <v>498.58130615505587</v>
      </c>
      <c r="AI16" s="2">
        <f>AI5/'Output-Calculation-sheet'!AI4*'Output-Calculation-sheet'!AI22</f>
        <v>221.74963776871138</v>
      </c>
      <c r="AJ16" s="2">
        <f>AJ5/'Output-Calculation-sheet'!AJ4*'Output-Calculation-sheet'!AJ22</f>
        <v>260.06698918843574</v>
      </c>
      <c r="AK16" s="2">
        <f>AK5/'Output-Calculation-sheet'!AK4*'Output-Calculation-sheet'!AK22</f>
        <v>44.423575347348383</v>
      </c>
      <c r="AL16" s="2">
        <f>AL5/'Output-Calculation-sheet'!AL4*'Output-Calculation-sheet'!AL22</f>
        <v>29.635435141795114</v>
      </c>
      <c r="AM16" s="2">
        <f>AM5/'Output-Calculation-sheet'!AM4*'Output-Calculation-sheet'!AM22</f>
        <v>9.797562609131969</v>
      </c>
      <c r="AN16" s="2">
        <f>AN5/'Output-Calculation-sheet'!AN4*'Output-Calculation-sheet'!AN22</f>
        <v>20.098562450391039</v>
      </c>
      <c r="AO16" s="2">
        <f>AO5/'Output-Calculation-sheet'!AO4*'Output-Calculation-sheet'!AO22</f>
        <v>126.51274370726873</v>
      </c>
      <c r="AP16" s="2">
        <f>AP5/'Output-Calculation-sheet'!AP4*'Output-Calculation-sheet'!AP22</f>
        <v>25.109029063438495</v>
      </c>
      <c r="AQ16" s="2">
        <f>AQ5/'Output-Calculation-sheet'!AQ4*'Output-Calculation-sheet'!AQ22</f>
        <v>0</v>
      </c>
      <c r="AR16" s="2">
        <f>AR5/'Output-Calculation-sheet'!AR4*'Output-Calculation-sheet'!AR22</f>
        <v>2.4769470558382127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0.10668797113309275</v>
      </c>
      <c r="AV16" s="2">
        <f>AV5/'Output-Calculation-sheet'!AV4*'Output-Calculation-sheet'!AV22</f>
        <v>0</v>
      </c>
      <c r="AW16" s="2">
        <f>AW5/'Output-Calculation-sheet'!AW4*'Output-Calculation-sheet'!AW22</f>
        <v>47.813650793227907</v>
      </c>
      <c r="AX16" s="2">
        <f>AX5/'Output-Calculation-sheet'!AX4*'Output-Calculation-sheet'!AX22</f>
        <v>0.66436340201494715</v>
      </c>
      <c r="AY16" s="2">
        <f>AY5/'Output-Calculation-sheet'!AY4*'Output-Calculation-sheet'!AY22</f>
        <v>7.3917468571224001</v>
      </c>
      <c r="AZ16" s="2">
        <f>AZ5/'Output-Calculation-sheet'!AZ4*'Output-Calculation-sheet'!AZ22</f>
        <v>13.499330702502164</v>
      </c>
      <c r="BA16" s="2">
        <f>BA5/'Output-Calculation-sheet'!BA4*'Output-Calculation-sheet'!BA22</f>
        <v>8.1688184426801982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49.314780545998637</v>
      </c>
      <c r="BD16" s="2">
        <f>BD5/'Output-Calculation-sheet'!BD4*'Output-Calculation-sheet'!BD22</f>
        <v>3.0460253218414688</v>
      </c>
      <c r="BE16" s="2">
        <f>BE5/'Output-Calculation-sheet'!BE4*'Output-Calculation-sheet'!BE22</f>
        <v>298.20742676417274</v>
      </c>
      <c r="BF16" s="2">
        <f>BF5/'Output-Calculation-sheet'!BF4*'Output-Calculation-sheet'!BF22</f>
        <v>8.7226324937193702</v>
      </c>
      <c r="BH16" s="2">
        <f>SUM(B16:AI16,AK16:AM16,AP16,AR16:AS16,AU16,AW16:BF16)/1000</f>
        <v>19.738957904635221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49.877536472112517</v>
      </c>
      <c r="D17" s="2">
        <f>D6/'Output-Calculation-sheet'!D5*'Output-Calculation-sheet'!D23</f>
        <v>482.92128357894734</v>
      </c>
      <c r="E17" s="2">
        <f>E6/'Output-Calculation-sheet'!E5*'Output-Calculation-sheet'!E23</f>
        <v>62.933985953853075</v>
      </c>
      <c r="F17" s="2">
        <f>F6/'Output-Calculation-sheet'!F5*'Output-Calculation-sheet'!F23</f>
        <v>129.0203988187055</v>
      </c>
      <c r="G17" s="2">
        <f>G6/'Output-Calculation-sheet'!G5*'Output-Calculation-sheet'!G23</f>
        <v>38.378316244976155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1143.8210613617691</v>
      </c>
      <c r="K17" s="2">
        <f>K6/'Output-Calculation-sheet'!K5*'Output-Calculation-sheet'!K23</f>
        <v>0</v>
      </c>
      <c r="L17" s="2">
        <f>L6/'Output-Calculation-sheet'!L5*'Output-Calculation-sheet'!L23</f>
        <v>36.692029350438453</v>
      </c>
      <c r="M17" s="2">
        <f>M6/'Output-Calculation-sheet'!M5*'Output-Calculation-sheet'!M23</f>
        <v>53.043765307905161</v>
      </c>
      <c r="N17" s="2">
        <f>N6/'Output-Calculation-sheet'!N5*'Output-Calculation-sheet'!N23</f>
        <v>0</v>
      </c>
      <c r="O17" s="2">
        <f>O6/'Output-Calculation-sheet'!O5*'Output-Calculation-sheet'!O23</f>
        <v>198.14737956772882</v>
      </c>
      <c r="P17" s="2">
        <f>P6/'Output-Calculation-sheet'!P5*'Output-Calculation-sheet'!P23</f>
        <v>882.01906916057214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67.252338562657712</v>
      </c>
      <c r="U17" s="2">
        <f>U6/'Output-Calculation-sheet'!U5*'Output-Calculation-sheet'!U23</f>
        <v>164.48964920729188</v>
      </c>
      <c r="V17" s="2">
        <f>V6/'Output-Calculation-sheet'!V5*'Output-Calculation-sheet'!V23</f>
        <v>45.905770683148852</v>
      </c>
      <c r="W17" s="2">
        <f>W6/'Output-Calculation-sheet'!W5*'Output-Calculation-sheet'!W23</f>
        <v>0</v>
      </c>
      <c r="X17" s="2">
        <f>X6/'Output-Calculation-sheet'!X5*'Output-Calculation-sheet'!X23</f>
        <v>143.16413577269728</v>
      </c>
      <c r="Y17" s="2">
        <f>Y6/'Output-Calculation-sheet'!Y5*'Output-Calculation-sheet'!Y23</f>
        <v>106.29761394896974</v>
      </c>
      <c r="Z17" s="2">
        <f>Z6/'Output-Calculation-sheet'!Z5*'Output-Calculation-sheet'!Z23</f>
        <v>189.06720395941312</v>
      </c>
      <c r="AA17" s="2">
        <f>AA6/'Output-Calculation-sheet'!AA5*'Output-Calculation-sheet'!AA23</f>
        <v>0</v>
      </c>
      <c r="AB17" s="2">
        <f>AB6/'Output-Calculation-sheet'!AB5*'Output-Calculation-sheet'!AB23</f>
        <v>428.34729269473235</v>
      </c>
      <c r="AC17" s="2">
        <f>AC6/'Output-Calculation-sheet'!AC5*'Output-Calculation-sheet'!AC23</f>
        <v>116.14933959280154</v>
      </c>
      <c r="AD17" s="2">
        <f>AD6/'Output-Calculation-sheet'!AD5*'Output-Calculation-sheet'!AD23</f>
        <v>0</v>
      </c>
      <c r="AE17" s="2">
        <f>AE6/'Output-Calculation-sheet'!AE5*'Output-Calculation-sheet'!AE23</f>
        <v>33715.572056428689</v>
      </c>
      <c r="AF17" s="2">
        <f>AF6/'Output-Calculation-sheet'!AF5*'Output-Calculation-sheet'!AF23</f>
        <v>11543.017062097266</v>
      </c>
      <c r="AG17" s="2">
        <f>AG6/'Output-Calculation-sheet'!AG5*'Output-Calculation-sheet'!AG23</f>
        <v>249.44823852648315</v>
      </c>
      <c r="AH17" s="2">
        <f>AH6/'Output-Calculation-sheet'!AH5*'Output-Calculation-sheet'!AH23</f>
        <v>1365.1807545639394</v>
      </c>
      <c r="AI17" s="2">
        <f>AI6/'Output-Calculation-sheet'!AI5*'Output-Calculation-sheet'!AI23</f>
        <v>666.94448601903673</v>
      </c>
      <c r="AJ17" s="2">
        <f>AJ6/'Output-Calculation-sheet'!AJ5*'Output-Calculation-sheet'!AJ23</f>
        <v>519.51885163044005</v>
      </c>
      <c r="AK17" s="2">
        <f>AK6/'Output-Calculation-sheet'!AK5*'Output-Calculation-sheet'!AK23</f>
        <v>84.589975497995781</v>
      </c>
      <c r="AL17" s="2">
        <f>AL6/'Output-Calculation-sheet'!AL5*'Output-Calculation-sheet'!AL23</f>
        <v>81.36490798522594</v>
      </c>
      <c r="AM17" s="2">
        <f>AM6/'Output-Calculation-sheet'!AM5*'Output-Calculation-sheet'!AM23</f>
        <v>16.979211223620165</v>
      </c>
      <c r="AN17" s="2">
        <f>AN6/'Output-Calculation-sheet'!AN5*'Output-Calculation-sheet'!AN23</f>
        <v>42.14159945516505</v>
      </c>
      <c r="AO17" s="2">
        <f>AO6/'Output-Calculation-sheet'!AO5*'Output-Calculation-sheet'!AO23</f>
        <v>0</v>
      </c>
      <c r="AP17" s="2">
        <f>AP6/'Output-Calculation-sheet'!AP5*'Output-Calculation-sheet'!AP23</f>
        <v>68.108952891638822</v>
      </c>
      <c r="AQ17" s="2">
        <f>AQ6/'Output-Calculation-sheet'!AQ5*'Output-Calculation-sheet'!AQ23</f>
        <v>0</v>
      </c>
      <c r="AR17" s="2">
        <f>AR6/'Output-Calculation-sheet'!AR5*'Output-Calculation-sheet'!AR23</f>
        <v>6.4351193876404409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0.27093990169548771</v>
      </c>
      <c r="AV17" s="2">
        <f>AV6/'Output-Calculation-sheet'!AV5*'Output-Calculation-sheet'!AV23</f>
        <v>0</v>
      </c>
      <c r="AW17" s="2">
        <f>AW6/'Output-Calculation-sheet'!AW5*'Output-Calculation-sheet'!AW23</f>
        <v>123.84805375487528</v>
      </c>
      <c r="AX17" s="2">
        <f>AX6/'Output-Calculation-sheet'!AX5*'Output-Calculation-sheet'!AX23</f>
        <v>1.7822214220395129</v>
      </c>
      <c r="AY17" s="2">
        <f>AY6/'Output-Calculation-sheet'!AY5*'Output-Calculation-sheet'!AY23</f>
        <v>18.665533458784626</v>
      </c>
      <c r="AZ17" s="2">
        <f>AZ6/'Output-Calculation-sheet'!AZ5*'Output-Calculation-sheet'!AZ23</f>
        <v>37.888210831631689</v>
      </c>
      <c r="BA17" s="2">
        <f>BA6/'Output-Calculation-sheet'!BA5*'Output-Calculation-sheet'!BA23</f>
        <v>23.249344708555988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125.98226658292963</v>
      </c>
      <c r="BD17" s="2">
        <f>BD6/'Output-Calculation-sheet'!BD5*'Output-Calculation-sheet'!BD23</f>
        <v>7.7863902808717107</v>
      </c>
      <c r="BE17" s="2">
        <f>BE6/'Output-Calculation-sheet'!BE5*'Output-Calculation-sheet'!BE23</f>
        <v>894.62212243134638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53.393747943567817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99.889572959312517</v>
      </c>
      <c r="D18" s="2">
        <f>D7/'Output-Calculation-sheet'!D6*'Output-Calculation-sheet'!D24</f>
        <v>886.23945109756175</v>
      </c>
      <c r="E18" s="2">
        <f>E7/'Output-Calculation-sheet'!E6*'Output-Calculation-sheet'!E24</f>
        <v>120.32743843920046</v>
      </c>
      <c r="F18" s="2">
        <f>F7/'Output-Calculation-sheet'!F6*'Output-Calculation-sheet'!F24</f>
        <v>234.75879126762419</v>
      </c>
      <c r="G18" s="2">
        <f>G7/'Output-Calculation-sheet'!G6*'Output-Calculation-sheet'!G24</f>
        <v>78.316210733997337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2060.5304246650412</v>
      </c>
      <c r="K18" s="2">
        <f>K7/'Output-Calculation-sheet'!K6*'Output-Calculation-sheet'!K24</f>
        <v>0</v>
      </c>
      <c r="L18" s="2">
        <f>L7/'Output-Calculation-sheet'!L6*'Output-Calculation-sheet'!L24</f>
        <v>64.020011569938006</v>
      </c>
      <c r="M18" s="2">
        <f>M7/'Output-Calculation-sheet'!M6*'Output-Calculation-sheet'!M24</f>
        <v>98.935262393909923</v>
      </c>
      <c r="N18" s="2">
        <f>N7/'Output-Calculation-sheet'!N6*'Output-Calculation-sheet'!N24</f>
        <v>0</v>
      </c>
      <c r="O18" s="2">
        <f>O7/'Output-Calculation-sheet'!O6*'Output-Calculation-sheet'!O24</f>
        <v>477.43563261676064</v>
      </c>
      <c r="P18" s="2">
        <f>P7/'Output-Calculation-sheet'!P6*'Output-Calculation-sheet'!P24</f>
        <v>1710.1632183711145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122.82721504480932</v>
      </c>
      <c r="U18" s="2">
        <f>U7/'Output-Calculation-sheet'!U6*'Output-Calculation-sheet'!U24</f>
        <v>275.487042536236</v>
      </c>
      <c r="V18" s="2">
        <f>V7/'Output-Calculation-sheet'!V6*'Output-Calculation-sheet'!V24</f>
        <v>105.8130306902968</v>
      </c>
      <c r="W18" s="2">
        <f>W7/'Output-Calculation-sheet'!W6*'Output-Calculation-sheet'!W24</f>
        <v>0</v>
      </c>
      <c r="X18" s="2">
        <f>X7/'Output-Calculation-sheet'!X6*'Output-Calculation-sheet'!X24</f>
        <v>253.57633678382575</v>
      </c>
      <c r="Y18" s="2">
        <f>Y7/'Output-Calculation-sheet'!Y6*'Output-Calculation-sheet'!Y24</f>
        <v>214.87565400973827</v>
      </c>
      <c r="Z18" s="2">
        <f>Z7/'Output-Calculation-sheet'!Z6*'Output-Calculation-sheet'!Z24</f>
        <v>350.81165101008781</v>
      </c>
      <c r="AA18" s="2">
        <f>AA7/'Output-Calculation-sheet'!AA6*'Output-Calculation-sheet'!AA24</f>
        <v>0</v>
      </c>
      <c r="AB18" s="2">
        <f>AB7/'Output-Calculation-sheet'!AB6*'Output-Calculation-sheet'!AB24</f>
        <v>776.59929003905836</v>
      </c>
      <c r="AC18" s="2">
        <f>AC7/'Output-Calculation-sheet'!AC6*'Output-Calculation-sheet'!AC24</f>
        <v>214.78800691502997</v>
      </c>
      <c r="AD18" s="2">
        <f>AD7/'Output-Calculation-sheet'!AD6*'Output-Calculation-sheet'!AD24</f>
        <v>0</v>
      </c>
      <c r="AE18" s="2">
        <f>AE7/'Output-Calculation-sheet'!AE6*'Output-Calculation-sheet'!AE24</f>
        <v>61578.377220478338</v>
      </c>
      <c r="AF18" s="2">
        <f>AF7/'Output-Calculation-sheet'!AF6*'Output-Calculation-sheet'!AF24</f>
        <v>22600.091064680069</v>
      </c>
      <c r="AG18" s="2">
        <f>AG7/'Output-Calculation-sheet'!AG6*'Output-Calculation-sheet'!AG24</f>
        <v>334.41843750990978</v>
      </c>
      <c r="AH18" s="2">
        <f>AH7/'Output-Calculation-sheet'!AH6*'Output-Calculation-sheet'!AH24</f>
        <v>2559.0531705399712</v>
      </c>
      <c r="AI18" s="2">
        <f>AI7/'Output-Calculation-sheet'!AI6*'Output-Calculation-sheet'!AI24</f>
        <v>1334.9146251593704</v>
      </c>
      <c r="AJ18" s="2">
        <f>AJ7/'Output-Calculation-sheet'!AJ6*'Output-Calculation-sheet'!AJ24</f>
        <v>733.0278777749736</v>
      </c>
      <c r="AK18" s="2">
        <f>AK7/'Output-Calculation-sheet'!AK6*'Output-Calculation-sheet'!AK24</f>
        <v>92.272591114892435</v>
      </c>
      <c r="AL18" s="2">
        <f>AL7/'Output-Calculation-sheet'!AL6*'Output-Calculation-sheet'!AL24</f>
        <v>156.93649868564205</v>
      </c>
      <c r="AM18" s="2">
        <f>AM7/'Output-Calculation-sheet'!AM6*'Output-Calculation-sheet'!AM24</f>
        <v>22.64437844444253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127.46400061148826</v>
      </c>
      <c r="AQ18" s="2">
        <f>AQ7/'Output-Calculation-sheet'!AQ6*'Output-Calculation-sheet'!AQ24</f>
        <v>0</v>
      </c>
      <c r="AR18" s="2">
        <f>AR7/'Output-Calculation-sheet'!AR6*'Output-Calculation-sheet'!AR24</f>
        <v>11.451027179910158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0.47217906090825995</v>
      </c>
      <c r="AV18" s="2">
        <f>AV7/'Output-Calculation-sheet'!AV6*'Output-Calculation-sheet'!AV24</f>
        <v>0</v>
      </c>
      <c r="AW18" s="2">
        <f>AW7/'Output-Calculation-sheet'!AW6*'Output-Calculation-sheet'!AW24</f>
        <v>220.60129258760344</v>
      </c>
      <c r="AX18" s="2">
        <f>AX7/'Output-Calculation-sheet'!AX6*'Output-Calculation-sheet'!AX24</f>
        <v>3.2756299559765432</v>
      </c>
      <c r="AY18" s="2">
        <f>AY7/'Output-Calculation-sheet'!AY6*'Output-Calculation-sheet'!AY24</f>
        <v>32.335387497603556</v>
      </c>
      <c r="AZ18" s="2">
        <f>AZ7/'Output-Calculation-sheet'!AZ6*'Output-Calculation-sheet'!AZ24</f>
        <v>71.703015885942889</v>
      </c>
      <c r="BA18" s="2">
        <f>BA7/'Output-Calculation-sheet'!BA6*'Output-Calculation-sheet'!BA24</f>
        <v>45.023029115447898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221.21072301181488</v>
      </c>
      <c r="BD18" s="2">
        <f>BD7/'Output-Calculation-sheet'!BD6*'Output-Calculation-sheet'!BD24</f>
        <v>13.65306376179573</v>
      </c>
      <c r="BE18" s="2">
        <f>BE7/'Output-Calculation-sheet'!BE6*'Output-Calculation-sheet'!BE24</f>
        <v>2080.7376022976209</v>
      </c>
      <c r="BF18" s="2">
        <f>BF7/'Output-Calculation-sheet'!BF6*'Output-Calculation-sheet'!BF24</f>
        <v>0</v>
      </c>
      <c r="BH18" s="2">
        <f t="shared" si="0"/>
        <v>99.697200244402509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142.08884989100935</v>
      </c>
      <c r="D19" s="2">
        <f>D8/'Output-Calculation-sheet'!D7*'Output-Calculation-sheet'!D25</f>
        <v>1316.8373600625598</v>
      </c>
      <c r="E19" s="2">
        <f>E8/'Output-Calculation-sheet'!E7*'Output-Calculation-sheet'!E25</f>
        <v>173.91535033222922</v>
      </c>
      <c r="F19" s="2">
        <f>F8/'Output-Calculation-sheet'!F7*'Output-Calculation-sheet'!F25</f>
        <v>346.2592866621851</v>
      </c>
      <c r="G19" s="2">
        <f>G8/'Output-Calculation-sheet'!G7*'Output-Calculation-sheet'!G25</f>
        <v>109.50793233466101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3335.0814918135989</v>
      </c>
      <c r="K19" s="2">
        <f>K8/'Output-Calculation-sheet'!K7*'Output-Calculation-sheet'!K25</f>
        <v>0</v>
      </c>
      <c r="L19" s="2">
        <f>L8/'Output-Calculation-sheet'!L7*'Output-Calculation-sheet'!L25</f>
        <v>92.92894338655357</v>
      </c>
      <c r="M19" s="2">
        <f>M8/'Output-Calculation-sheet'!M7*'Output-Calculation-sheet'!M25</f>
        <v>151.45261859100583</v>
      </c>
      <c r="N19" s="2">
        <f>N8/'Output-Calculation-sheet'!N7*'Output-Calculation-sheet'!N25</f>
        <v>0</v>
      </c>
      <c r="O19" s="2">
        <f>O8/'Output-Calculation-sheet'!O7*'Output-Calculation-sheet'!O25</f>
        <v>649.1209560116888</v>
      </c>
      <c r="P19" s="2">
        <f>P8/'Output-Calculation-sheet'!P7*'Output-Calculation-sheet'!P25</f>
        <v>2538.1052340292672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165.70318691665651</v>
      </c>
      <c r="U19" s="2">
        <f>U8/'Output-Calculation-sheet'!U7*'Output-Calculation-sheet'!U25</f>
        <v>403.56460688519905</v>
      </c>
      <c r="V19" s="2">
        <f>V8/'Output-Calculation-sheet'!V7*'Output-Calculation-sheet'!V25</f>
        <v>110.73780503263635</v>
      </c>
      <c r="W19" s="2">
        <f>W8/'Output-Calculation-sheet'!W7*'Output-Calculation-sheet'!W25</f>
        <v>0</v>
      </c>
      <c r="X19" s="2">
        <f>X8/'Output-Calculation-sheet'!X7*'Output-Calculation-sheet'!X25</f>
        <v>372.9407316276147</v>
      </c>
      <c r="Y19" s="2">
        <f>Y8/'Output-Calculation-sheet'!Y7*'Output-Calculation-sheet'!Y25</f>
        <v>316.54948503327762</v>
      </c>
      <c r="Z19" s="2">
        <f>Z8/'Output-Calculation-sheet'!Z7*'Output-Calculation-sheet'!Z25</f>
        <v>510.74659200081942</v>
      </c>
      <c r="AA19" s="2">
        <f>AA8/'Output-Calculation-sheet'!AA7*'Output-Calculation-sheet'!AA25</f>
        <v>0</v>
      </c>
      <c r="AB19" s="2">
        <f>AB8/'Output-Calculation-sheet'!AB7*'Output-Calculation-sheet'!AB25</f>
        <v>1191.5021979610019</v>
      </c>
      <c r="AC19" s="2">
        <f>AC8/'Output-Calculation-sheet'!AC7*'Output-Calculation-sheet'!AC25</f>
        <v>302.08050247732177</v>
      </c>
      <c r="AD19" s="2">
        <f>AD8/'Output-Calculation-sheet'!AD7*'Output-Calculation-sheet'!AD25</f>
        <v>0</v>
      </c>
      <c r="AE19" s="2">
        <f>AE8/'Output-Calculation-sheet'!AE7*'Output-Calculation-sheet'!AE25</f>
        <v>94249.400557272311</v>
      </c>
      <c r="AF19" s="2">
        <f>AF8/'Output-Calculation-sheet'!AF7*'Output-Calculation-sheet'!AF25</f>
        <v>34540.225457488108</v>
      </c>
      <c r="AG19" s="2">
        <f>AG8/'Output-Calculation-sheet'!AG7*'Output-Calculation-sheet'!AG25</f>
        <v>551.154431910109</v>
      </c>
      <c r="AH19" s="2">
        <f>AH8/'Output-Calculation-sheet'!AH7*'Output-Calculation-sheet'!AH25</f>
        <v>3895.1418959686462</v>
      </c>
      <c r="AI19" s="2">
        <f>AI8/'Output-Calculation-sheet'!AI7*'Output-Calculation-sheet'!AI25</f>
        <v>2089.6790206407118</v>
      </c>
      <c r="AJ19" s="2">
        <f>AJ8/'Output-Calculation-sheet'!AJ7*'Output-Calculation-sheet'!AJ25</f>
        <v>1108.026656538339</v>
      </c>
      <c r="AK19" s="2">
        <f>AK8/'Output-Calculation-sheet'!AK7*'Output-Calculation-sheet'!AK25</f>
        <v>255.97468782280328</v>
      </c>
      <c r="AL19" s="2">
        <f>AL8/'Output-Calculation-sheet'!AL7*'Output-Calculation-sheet'!AL25</f>
        <v>253.36804320897542</v>
      </c>
      <c r="AM19" s="2">
        <f>AM8/'Output-Calculation-sheet'!AM7*'Output-Calculation-sheet'!AM25</f>
        <v>39.057383253176383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196.03719500495487</v>
      </c>
      <c r="AQ19" s="2">
        <f>AQ8/'Output-Calculation-sheet'!AQ7*'Output-Calculation-sheet'!AQ25</f>
        <v>0</v>
      </c>
      <c r="AR19" s="2">
        <f>AR8/'Output-Calculation-sheet'!AR7*'Output-Calculation-sheet'!AR25</f>
        <v>19.903011508830634</v>
      </c>
      <c r="AS19" s="2">
        <f>AS8/'Output-Calculation-sheet'!AS7*'Output-Calculation-sheet'!AS25</f>
        <v>46.665440655515191</v>
      </c>
      <c r="AT19" s="2">
        <f>AT8/'Output-Calculation-sheet'!AT7*'Output-Calculation-sheet'!AT25</f>
        <v>0</v>
      </c>
      <c r="AU19" s="2">
        <f>AU8/'Output-Calculation-sheet'!AU7*'Output-Calculation-sheet'!AU25</f>
        <v>0.78254498362159031</v>
      </c>
      <c r="AV19" s="2">
        <f>AV8/'Output-Calculation-sheet'!AV7*'Output-Calculation-sheet'!AV25</f>
        <v>0</v>
      </c>
      <c r="AW19" s="2">
        <f>AW8/'Output-Calculation-sheet'!AW7*'Output-Calculation-sheet'!AW25</f>
        <v>326.8535222433419</v>
      </c>
      <c r="AX19" s="2">
        <f>AX8/'Output-Calculation-sheet'!AX7*'Output-Calculation-sheet'!AX25</f>
        <v>5.1856594657653252</v>
      </c>
      <c r="AY19" s="2">
        <f>AY8/'Output-Calculation-sheet'!AY7*'Output-Calculation-sheet'!AY25</f>
        <v>46.825179819821116</v>
      </c>
      <c r="AZ19" s="2">
        <f>AZ8/'Output-Calculation-sheet'!AZ7*'Output-Calculation-sheet'!AZ25</f>
        <v>100.32971656168408</v>
      </c>
      <c r="BA19" s="2">
        <f>BA8/'Output-Calculation-sheet'!BA7*'Output-Calculation-sheet'!BA25</f>
        <v>66.516970730000764</v>
      </c>
      <c r="BB19" s="2">
        <f>BB8/'Output-Calculation-sheet'!BB7*'Output-Calculation-sheet'!BB25</f>
        <v>49.679980006423961</v>
      </c>
      <c r="BC19" s="2">
        <f>BC8/'Output-Calculation-sheet'!BC7*'Output-Calculation-sheet'!BC25</f>
        <v>339.82786925681819</v>
      </c>
      <c r="BD19" s="2">
        <f>BD8/'Output-Calculation-sheet'!BD7*'Output-Calculation-sheet'!BD25</f>
        <v>20.087200999805535</v>
      </c>
      <c r="BE19" s="2">
        <f>BE8/'Output-Calculation-sheet'!BE7*'Output-Calculation-sheet'!BE25</f>
        <v>3252.9240398726211</v>
      </c>
      <c r="BF19" s="2">
        <f>BF8/'Output-Calculation-sheet'!BF7*'Output-Calculation-sheet'!BF25</f>
        <v>0</v>
      </c>
      <c r="BH19" s="2">
        <f t="shared" si="0"/>
        <v>152.57474293972334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183.40988288019091</v>
      </c>
      <c r="D20" s="2">
        <f>D9/'Output-Calculation-sheet'!D8*'Output-Calculation-sheet'!D26</f>
        <v>1751.13050300697</v>
      </c>
      <c r="E20" s="2">
        <f>E9/'Output-Calculation-sheet'!E8*'Output-Calculation-sheet'!E26</f>
        <v>226.77164593562964</v>
      </c>
      <c r="F20" s="2">
        <f>F9/'Output-Calculation-sheet'!F8*'Output-Calculation-sheet'!F26</f>
        <v>456.03507272586705</v>
      </c>
      <c r="G20" s="2">
        <f>G9/'Output-Calculation-sheet'!G8*'Output-Calculation-sheet'!G26</f>
        <v>136.04783822287601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4433.8258829661281</v>
      </c>
      <c r="K20" s="2">
        <f>K9/'Output-Calculation-sheet'!K8*'Output-Calculation-sheet'!K26</f>
        <v>0</v>
      </c>
      <c r="L20" s="2">
        <f>L9/'Output-Calculation-sheet'!L8*'Output-Calculation-sheet'!L26</f>
        <v>123.62606839391267</v>
      </c>
      <c r="M20" s="2">
        <f>M9/'Output-Calculation-sheet'!M8*'Output-Calculation-sheet'!M26</f>
        <v>210.81236759964122</v>
      </c>
      <c r="N20" s="2">
        <f>N9/'Output-Calculation-sheet'!N8*'Output-Calculation-sheet'!N26</f>
        <v>0</v>
      </c>
      <c r="O20" s="2">
        <f>O9/'Output-Calculation-sheet'!O8*'Output-Calculation-sheet'!O26</f>
        <v>828.49057633715029</v>
      </c>
      <c r="P20" s="2">
        <f>P9/'Output-Calculation-sheet'!P8*'Output-Calculation-sheet'!P26</f>
        <v>3420.5389950957024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204.87957803184563</v>
      </c>
      <c r="U20" s="2">
        <f>U9/'Output-Calculation-sheet'!U8*'Output-Calculation-sheet'!U26</f>
        <v>529.07574102272486</v>
      </c>
      <c r="V20" s="2">
        <f>V9/'Output-Calculation-sheet'!V8*'Output-Calculation-sheet'!V26</f>
        <v>93.836474303159193</v>
      </c>
      <c r="W20" s="2">
        <f>W9/'Output-Calculation-sheet'!W8*'Output-Calculation-sheet'!W26</f>
        <v>0</v>
      </c>
      <c r="X20" s="2">
        <f>X9/'Output-Calculation-sheet'!X8*'Output-Calculation-sheet'!X26</f>
        <v>497.03475028804058</v>
      </c>
      <c r="Y20" s="2">
        <f>Y9/'Output-Calculation-sheet'!Y8*'Output-Calculation-sheet'!Y26</f>
        <v>421.46840292593964</v>
      </c>
      <c r="Z20" s="2">
        <f>Z9/'Output-Calculation-sheet'!Z8*'Output-Calculation-sheet'!Z26</f>
        <v>676.37422169520846</v>
      </c>
      <c r="AA20" s="2">
        <f>AA9/'Output-Calculation-sheet'!AA8*'Output-Calculation-sheet'!AA26</f>
        <v>0</v>
      </c>
      <c r="AB20" s="2">
        <f>AB9/'Output-Calculation-sheet'!AB8*'Output-Calculation-sheet'!AB26</f>
        <v>1638.8221637116699</v>
      </c>
      <c r="AC20" s="2">
        <f>AC9/'Output-Calculation-sheet'!AC8*'Output-Calculation-sheet'!AC26</f>
        <v>378.30319446069365</v>
      </c>
      <c r="AD20" s="2">
        <f>AD9/'Output-Calculation-sheet'!AD8*'Output-Calculation-sheet'!AD26</f>
        <v>0</v>
      </c>
      <c r="AE20" s="2">
        <f>AE9/'Output-Calculation-sheet'!AE8*'Output-Calculation-sheet'!AE26</f>
        <v>133914.55083574526</v>
      </c>
      <c r="AF20" s="2">
        <f>AF9/'Output-Calculation-sheet'!AF8*'Output-Calculation-sheet'!AF26</f>
        <v>47664.892057559111</v>
      </c>
      <c r="AG20" s="2">
        <f>AG9/'Output-Calculation-sheet'!AG8*'Output-Calculation-sheet'!AG26</f>
        <v>770.91824574571478</v>
      </c>
      <c r="AH20" s="2">
        <f>AH9/'Output-Calculation-sheet'!AH8*'Output-Calculation-sheet'!AH26</f>
        <v>5404.015716149137</v>
      </c>
      <c r="AI20" s="2">
        <f>AI9/'Output-Calculation-sheet'!AI8*'Output-Calculation-sheet'!AI26</f>
        <v>2809.2316218370561</v>
      </c>
      <c r="AJ20" s="2">
        <f>AJ9/'Output-Calculation-sheet'!AJ8*'Output-Calculation-sheet'!AJ26</f>
        <v>1476.3486795448669</v>
      </c>
      <c r="AK20" s="2">
        <f>AK9/'Output-Calculation-sheet'!AK8*'Output-Calculation-sheet'!AK26</f>
        <v>345.05609842471478</v>
      </c>
      <c r="AL20" s="2">
        <f>AL9/'Output-Calculation-sheet'!AL8*'Output-Calculation-sheet'!AL26</f>
        <v>345.23191929294558</v>
      </c>
      <c r="AM20" s="2">
        <f>AM9/'Output-Calculation-sheet'!AM8*'Output-Calculation-sheet'!AM26</f>
        <v>55.077147748323348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272.19628464876462</v>
      </c>
      <c r="AQ20" s="2">
        <f>AQ9/'Output-Calculation-sheet'!AQ8*'Output-Calculation-sheet'!AQ26</f>
        <v>0</v>
      </c>
      <c r="AR20" s="2">
        <f>AR9/'Output-Calculation-sheet'!AR8*'Output-Calculation-sheet'!AR26</f>
        <v>30.830700665514403</v>
      </c>
      <c r="AS20" s="2">
        <f>AS9/'Output-Calculation-sheet'!AS8*'Output-Calculation-sheet'!AS26</f>
        <v>15.105176193822098</v>
      </c>
      <c r="AT20" s="2">
        <f>AT9/'Output-Calculation-sheet'!AT8*'Output-Calculation-sheet'!AT26</f>
        <v>0</v>
      </c>
      <c r="AU20" s="2">
        <f>AU9/'Output-Calculation-sheet'!AU8*'Output-Calculation-sheet'!AU26</f>
        <v>1.1447112258522953</v>
      </c>
      <c r="AV20" s="2">
        <f>AV9/'Output-Calculation-sheet'!AV8*'Output-Calculation-sheet'!AV26</f>
        <v>0</v>
      </c>
      <c r="AW20" s="2">
        <f>AW9/'Output-Calculation-sheet'!AW8*'Output-Calculation-sheet'!AW26</f>
        <v>451.50020200773849</v>
      </c>
      <c r="AX20" s="2">
        <f>AX9/'Output-Calculation-sheet'!AX8*'Output-Calculation-sheet'!AX26</f>
        <v>7.3550040092756648</v>
      </c>
      <c r="AY20" s="2">
        <f>AY9/'Output-Calculation-sheet'!AY8*'Output-Calculation-sheet'!AY26</f>
        <v>62.493574557386737</v>
      </c>
      <c r="AZ20" s="2">
        <f>AZ9/'Output-Calculation-sheet'!AZ8*'Output-Calculation-sheet'!AZ26</f>
        <v>124.84401425202155</v>
      </c>
      <c r="BA20" s="2">
        <f>BA9/'Output-Calculation-sheet'!BA8*'Output-Calculation-sheet'!BA26</f>
        <v>90.650063098217501</v>
      </c>
      <c r="BB20" s="2">
        <f>BB9/'Output-Calculation-sheet'!BB8*'Output-Calculation-sheet'!BB26</f>
        <v>66.229540296410249</v>
      </c>
      <c r="BC20" s="2">
        <f>BC9/'Output-Calculation-sheet'!BC8*'Output-Calculation-sheet'!BC26</f>
        <v>445.16844768923454</v>
      </c>
      <c r="BD20" s="2">
        <f>BD9/'Output-Calculation-sheet'!BD8*'Output-Calculation-sheet'!BD26</f>
        <v>26.287899713314935</v>
      </c>
      <c r="BE20" s="2">
        <f>BE9/'Output-Calculation-sheet'!BE8*'Output-Calculation-sheet'!BE26</f>
        <v>4322.7953950031315</v>
      </c>
      <c r="BF20" s="2">
        <f>BF9/'Output-Calculation-sheet'!BF8*'Output-Calculation-sheet'!BF26</f>
        <v>0</v>
      </c>
      <c r="BH20" s="2">
        <f t="shared" si="0"/>
        <v>213.43605801546627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222.78756081150092</v>
      </c>
      <c r="D21" s="2">
        <f>D10/'Output-Calculation-sheet'!D9*'Output-Calculation-sheet'!D27</f>
        <v>2232.5574991581034</v>
      </c>
      <c r="E21" s="2">
        <f>E10/'Output-Calculation-sheet'!E9*'Output-Calculation-sheet'!E27</f>
        <v>281.29924524708827</v>
      </c>
      <c r="F21" s="2">
        <f>F10/'Output-Calculation-sheet'!F9*'Output-Calculation-sheet'!F27</f>
        <v>565.31732523340281</v>
      </c>
      <c r="G21" s="2">
        <f>G10/'Output-Calculation-sheet'!G9*'Output-Calculation-sheet'!G27</f>
        <v>159.58868510679142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5500.6993225052393</v>
      </c>
      <c r="K21" s="2">
        <f>K10/'Output-Calculation-sheet'!K9*'Output-Calculation-sheet'!K27</f>
        <v>0</v>
      </c>
      <c r="L21" s="2">
        <f>L10/'Output-Calculation-sheet'!L9*'Output-Calculation-sheet'!L27</f>
        <v>154.99177231605364</v>
      </c>
      <c r="M21" s="2">
        <f>M10/'Output-Calculation-sheet'!M9*'Output-Calculation-sheet'!M27</f>
        <v>259.69966926135419</v>
      </c>
      <c r="N21" s="2">
        <f>N10/'Output-Calculation-sheet'!N9*'Output-Calculation-sheet'!N27</f>
        <v>0</v>
      </c>
      <c r="O21" s="2">
        <f>O10/'Output-Calculation-sheet'!O9*'Output-Calculation-sheet'!O27</f>
        <v>994.81904266690901</v>
      </c>
      <c r="P21" s="2">
        <f>P10/'Output-Calculation-sheet'!P9*'Output-Calculation-sheet'!P27</f>
        <v>4364.2993228964569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235.02772500577132</v>
      </c>
      <c r="U21" s="2">
        <f>U10/'Output-Calculation-sheet'!U9*'Output-Calculation-sheet'!U27</f>
        <v>653.1294972309895</v>
      </c>
      <c r="V21" s="2">
        <f>V10/'Output-Calculation-sheet'!V9*'Output-Calculation-sheet'!V27</f>
        <v>50.925277204165155</v>
      </c>
      <c r="W21" s="2">
        <f>W10/'Output-Calculation-sheet'!W9*'Output-Calculation-sheet'!W27</f>
        <v>0</v>
      </c>
      <c r="X21" s="2">
        <f>X10/'Output-Calculation-sheet'!X9*'Output-Calculation-sheet'!X27</f>
        <v>640.07343941320403</v>
      </c>
      <c r="Y21" s="2">
        <f>Y10/'Output-Calculation-sheet'!Y9*'Output-Calculation-sheet'!Y27</f>
        <v>525.15655809813154</v>
      </c>
      <c r="Z21" s="2">
        <f>Z10/'Output-Calculation-sheet'!Z9*'Output-Calculation-sheet'!Z27</f>
        <v>843.76199594864431</v>
      </c>
      <c r="AA21" s="2">
        <f>AA10/'Output-Calculation-sheet'!AA9*'Output-Calculation-sheet'!AA27</f>
        <v>0</v>
      </c>
      <c r="AB21" s="2">
        <f>AB10/'Output-Calculation-sheet'!AB9*'Output-Calculation-sheet'!AB27</f>
        <v>2032.9281606889497</v>
      </c>
      <c r="AC21" s="2">
        <f>AC10/'Output-Calculation-sheet'!AC9*'Output-Calculation-sheet'!AC27</f>
        <v>445.24437965339138</v>
      </c>
      <c r="AD21" s="2">
        <f>AD10/'Output-Calculation-sheet'!AD9*'Output-Calculation-sheet'!AD27</f>
        <v>0</v>
      </c>
      <c r="AE21" s="2">
        <f>AE10/'Output-Calculation-sheet'!AE9*'Output-Calculation-sheet'!AE27</f>
        <v>169825.81334462279</v>
      </c>
      <c r="AF21" s="2">
        <f>AF10/'Output-Calculation-sheet'!AF9*'Output-Calculation-sheet'!AF27</f>
        <v>61968.499442296576</v>
      </c>
      <c r="AG21" s="2">
        <f>AG10/'Output-Calculation-sheet'!AG9*'Output-Calculation-sheet'!AG27</f>
        <v>1004.3524192639758</v>
      </c>
      <c r="AH21" s="2">
        <f>AH10/'Output-Calculation-sheet'!AH9*'Output-Calculation-sheet'!AH27</f>
        <v>6766.5646980714719</v>
      </c>
      <c r="AI21" s="2">
        <f>AI10/'Output-Calculation-sheet'!AI9*'Output-Calculation-sheet'!AI27</f>
        <v>3525.7870163019365</v>
      </c>
      <c r="AJ21" s="2">
        <f>AJ10/'Output-Calculation-sheet'!AJ9*'Output-Calculation-sheet'!AJ27</f>
        <v>1842.2228805759166</v>
      </c>
      <c r="AK21" s="2">
        <f>AK10/'Output-Calculation-sheet'!AK9*'Output-Calculation-sheet'!AK27</f>
        <v>443.47295278920149</v>
      </c>
      <c r="AL21" s="2">
        <f>AL10/'Output-Calculation-sheet'!AL9*'Output-Calculation-sheet'!AL27</f>
        <v>438.24687848296691</v>
      </c>
      <c r="AM21" s="2">
        <f>AM10/'Output-Calculation-sheet'!AM9*'Output-Calculation-sheet'!AM27</f>
        <v>72.701692941499175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341.18521337825388</v>
      </c>
      <c r="AQ21" s="2">
        <f>AQ10/'Output-Calculation-sheet'!AQ9*'Output-Calculation-sheet'!AQ27</f>
        <v>0</v>
      </c>
      <c r="AR21" s="2">
        <f>AR10/'Output-Calculation-sheet'!AR9*'Output-Calculation-sheet'!AR27</f>
        <v>44.963306760631191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1.5790318849441924</v>
      </c>
      <c r="AV21" s="2">
        <f>AV10/'Output-Calculation-sheet'!AV9*'Output-Calculation-sheet'!AV27</f>
        <v>0</v>
      </c>
      <c r="AW21" s="2">
        <f>AW10/'Output-Calculation-sheet'!AW9*'Output-Calculation-sheet'!AW27</f>
        <v>547.21663147693744</v>
      </c>
      <c r="AX21" s="2">
        <f>AX10/'Output-Calculation-sheet'!AX9*'Output-Calculation-sheet'!AX27</f>
        <v>9.8644472764979003</v>
      </c>
      <c r="AY21" s="2">
        <f>AY10/'Output-Calculation-sheet'!AY9*'Output-Calculation-sheet'!AY27</f>
        <v>78.549740452132326</v>
      </c>
      <c r="AZ21" s="2">
        <f>AZ10/'Output-Calculation-sheet'!AZ9*'Output-Calculation-sheet'!AZ27</f>
        <v>144.48357486530378</v>
      </c>
      <c r="BA21" s="2">
        <f>BA10/'Output-Calculation-sheet'!BA9*'Output-Calculation-sheet'!BA27</f>
        <v>109.72443028036726</v>
      </c>
      <c r="BB21" s="2">
        <f>BB10/'Output-Calculation-sheet'!BB9*'Output-Calculation-sheet'!BB27</f>
        <v>82.934189010179523</v>
      </c>
      <c r="BC21" s="2">
        <f>BC10/'Output-Calculation-sheet'!BC9*'Output-Calculation-sheet'!BC27</f>
        <v>545.50551114858558</v>
      </c>
      <c r="BD21" s="2">
        <f>BD10/'Output-Calculation-sheet'!BD9*'Output-Calculation-sheet'!BD27</f>
        <v>32.313293147689372</v>
      </c>
      <c r="BE21" s="2">
        <f>BE10/'Output-Calculation-sheet'!BE9*'Output-Calculation-sheet'!BE27</f>
        <v>5375.2971757840414</v>
      </c>
      <c r="BF21" s="2">
        <f>BF10/'Output-Calculation-sheet'!BF9*'Output-Calculation-sheet'!BF27</f>
        <v>0</v>
      </c>
      <c r="BH21" s="2">
        <f t="shared" si="0"/>
        <v>271.5213614686823</v>
      </c>
    </row>
    <row r="22" spans="1:60" x14ac:dyDescent="0.25">
      <c r="A22" s="2">
        <v>2034</v>
      </c>
      <c r="B22" s="2">
        <f>B11/'Output-Calculation-sheet'!B10*'Output-Calculation-sheet'!B28</f>
        <v>51.417516083992851</v>
      </c>
      <c r="C22" s="2">
        <f>C11/'Output-Calculation-sheet'!C10*'Output-Calculation-sheet'!C28</f>
        <v>260.3301937436828</v>
      </c>
      <c r="D22" s="2">
        <f>D11/'Output-Calculation-sheet'!D10*'Output-Calculation-sheet'!D28</f>
        <v>2801.3765497090717</v>
      </c>
      <c r="E22" s="2">
        <f>E11/'Output-Calculation-sheet'!E10*'Output-Calculation-sheet'!E28</f>
        <v>323.84830461912901</v>
      </c>
      <c r="F22" s="2">
        <f>F11/'Output-Calculation-sheet'!F10*'Output-Calculation-sheet'!F28</f>
        <v>683.78981329144074</v>
      </c>
      <c r="G22" s="2">
        <f>G11/'Output-Calculation-sheet'!G10*'Output-Calculation-sheet'!G28</f>
        <v>180.06893749104796</v>
      </c>
      <c r="H22" s="2">
        <f>H11/'Output-Calculation-sheet'!H10*'Output-Calculation-sheet'!H28</f>
        <v>0</v>
      </c>
      <c r="I22" s="2">
        <f>I11/'Output-Calculation-sheet'!I10*'Output-Calculation-sheet'!I28</f>
        <v>55.492254204263425</v>
      </c>
      <c r="J22" s="2">
        <f>J11/'Output-Calculation-sheet'!J10*'Output-Calculation-sheet'!J28</f>
        <v>6545.2168829993498</v>
      </c>
      <c r="K22" s="2">
        <f>K11/'Output-Calculation-sheet'!K10*'Output-Calculation-sheet'!K28</f>
        <v>0</v>
      </c>
      <c r="L22" s="2">
        <f>L11/'Output-Calculation-sheet'!L10*'Output-Calculation-sheet'!L28</f>
        <v>187.19115106647874</v>
      </c>
      <c r="M22" s="2">
        <f>M11/'Output-Calculation-sheet'!M10*'Output-Calculation-sheet'!M28</f>
        <v>307.93024118481611</v>
      </c>
      <c r="N22" s="2">
        <f>N11/'Output-Calculation-sheet'!N10*'Output-Calculation-sheet'!N28</f>
        <v>0</v>
      </c>
      <c r="O22" s="2">
        <f>O11/'Output-Calculation-sheet'!O10*'Output-Calculation-sheet'!O28</f>
        <v>1148.7441363839239</v>
      </c>
      <c r="P22" s="2">
        <f>P11/'Output-Calculation-sheet'!P10*'Output-Calculation-sheet'!P28</f>
        <v>5125.2557030166499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255.14142101678911</v>
      </c>
      <c r="U22" s="2">
        <f>U11/'Output-Calculation-sheet'!U10*'Output-Calculation-sheet'!U28</f>
        <v>776.14108314450471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759.46809083764856</v>
      </c>
      <c r="Y22" s="2">
        <f>Y11/'Output-Calculation-sheet'!Y10*'Output-Calculation-sheet'!Y28</f>
        <v>641.14729529644808</v>
      </c>
      <c r="Z22" s="2">
        <f>Z11/'Output-Calculation-sheet'!Z10*'Output-Calculation-sheet'!Z28</f>
        <v>1013.6433550892596</v>
      </c>
      <c r="AA22" s="2">
        <f>AA11/'Output-Calculation-sheet'!AA10*'Output-Calculation-sheet'!AA28</f>
        <v>0</v>
      </c>
      <c r="AB22" s="2">
        <f>AB11/'Output-Calculation-sheet'!AB10*'Output-Calculation-sheet'!AB28</f>
        <v>2422.3531516090757</v>
      </c>
      <c r="AC22" s="2">
        <f>AC11/'Output-Calculation-sheet'!AC10*'Output-Calculation-sheet'!AC28</f>
        <v>503.43911274024617</v>
      </c>
      <c r="AD22" s="2">
        <f>AD11/'Output-Calculation-sheet'!AD10*'Output-Calculation-sheet'!AD28</f>
        <v>0</v>
      </c>
      <c r="AE22" s="2">
        <f>AE11/'Output-Calculation-sheet'!AE10*'Output-Calculation-sheet'!AE28</f>
        <v>205240.66038820634</v>
      </c>
      <c r="AF22" s="2">
        <f>AF11/'Output-Calculation-sheet'!AF10*'Output-Calculation-sheet'!AF28</f>
        <v>74730.091055463839</v>
      </c>
      <c r="AG22" s="2">
        <f>AG11/'Output-Calculation-sheet'!AG10*'Output-Calculation-sheet'!AG28</f>
        <v>1246.72716409739</v>
      </c>
      <c r="AH22" s="2">
        <f>AH11/'Output-Calculation-sheet'!AH10*'Output-Calculation-sheet'!AH28</f>
        <v>8087.4863517311542</v>
      </c>
      <c r="AI22" s="2">
        <f>AI11/'Output-Calculation-sheet'!AI10*'Output-Calculation-sheet'!AI28</f>
        <v>4217.4569066692939</v>
      </c>
      <c r="AJ22" s="2">
        <f>AJ11/'Output-Calculation-sheet'!AJ10*'Output-Calculation-sheet'!AJ28</f>
        <v>2199.9734195598126</v>
      </c>
      <c r="AK22" s="2">
        <f>AK11/'Output-Calculation-sheet'!AK10*'Output-Calculation-sheet'!AK28</f>
        <v>533.00082501895486</v>
      </c>
      <c r="AL22" s="2">
        <f>AL11/'Output-Calculation-sheet'!AL10*'Output-Calculation-sheet'!AL28</f>
        <v>531.83086680564736</v>
      </c>
      <c r="AM22" s="2">
        <f>AM11/'Output-Calculation-sheet'!AM10*'Output-Calculation-sheet'!AM28</f>
        <v>91.819607793438848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409.33707303841834</v>
      </c>
      <c r="AQ22" s="2">
        <f>AQ11/'Output-Calculation-sheet'!AQ10*'Output-Calculation-sheet'!AQ28</f>
        <v>0</v>
      </c>
      <c r="AR22" s="2">
        <f>AR11/'Output-Calculation-sheet'!AR10*'Output-Calculation-sheet'!AR28</f>
        <v>63.133935160313648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2.0996115448974004</v>
      </c>
      <c r="AV22" s="2">
        <f>AV11/'Output-Calculation-sheet'!AV10*'Output-Calculation-sheet'!AV28</f>
        <v>0</v>
      </c>
      <c r="AW22" s="2">
        <f>AW11/'Output-Calculation-sheet'!AW10*'Output-Calculation-sheet'!AW28</f>
        <v>632.20849876019918</v>
      </c>
      <c r="AX22" s="2">
        <f>AX11/'Output-Calculation-sheet'!AX10*'Output-Calculation-sheet'!AX28</f>
        <v>12.794963397442853</v>
      </c>
      <c r="AY22" s="2">
        <f>AY11/'Output-Calculation-sheet'!AY10*'Output-Calculation-sheet'!AY28</f>
        <v>89.364859961044473</v>
      </c>
      <c r="AZ22" s="2">
        <f>AZ11/'Output-Calculation-sheet'!AZ10*'Output-Calculation-sheet'!AZ28</f>
        <v>158.69399819503354</v>
      </c>
      <c r="BA22" s="2">
        <f>BA11/'Output-Calculation-sheet'!BA10*'Output-Calculation-sheet'!BA28</f>
        <v>127.78510363843534</v>
      </c>
      <c r="BB22" s="2">
        <f>BB11/'Output-Calculation-sheet'!BB10*'Output-Calculation-sheet'!BB28</f>
        <v>131.5402634738164</v>
      </c>
      <c r="BC22" s="2">
        <f>BC11/'Output-Calculation-sheet'!BC10*'Output-Calculation-sheet'!BC28</f>
        <v>639.67733479252615</v>
      </c>
      <c r="BD22" s="2">
        <f>BD11/'Output-Calculation-sheet'!BD10*'Output-Calculation-sheet'!BD28</f>
        <v>37.686514718162364</v>
      </c>
      <c r="BE22" s="2">
        <f>BE11/'Output-Calculation-sheet'!BE10*'Output-Calculation-sheet'!BE28</f>
        <v>6405.1401980054507</v>
      </c>
      <c r="BF22" s="2">
        <f>BF11/'Output-Calculation-sheet'!BF10*'Output-Calculation-sheet'!BF28</f>
        <v>0</v>
      </c>
      <c r="BH22" s="2">
        <f t="shared" si="0"/>
        <v>327.43053071399953</v>
      </c>
    </row>
    <row r="23" spans="1:60" x14ac:dyDescent="0.25">
      <c r="A23" s="2">
        <v>2035</v>
      </c>
      <c r="B23" s="2">
        <f>B12/'Output-Calculation-sheet'!B11*'Output-Calculation-sheet'!B29</f>
        <v>201.40294161092334</v>
      </c>
      <c r="C23" s="2">
        <f>C12/'Output-Calculation-sheet'!C11*'Output-Calculation-sheet'!C29</f>
        <v>296.03854499256374</v>
      </c>
      <c r="D23" s="2">
        <f>D12/'Output-Calculation-sheet'!D11*'Output-Calculation-sheet'!D29</f>
        <v>3170.1189857884278</v>
      </c>
      <c r="E23" s="2">
        <f>E12/'Output-Calculation-sheet'!E11*'Output-Calculation-sheet'!E29</f>
        <v>363.65475756933</v>
      </c>
      <c r="F23" s="2">
        <f>F12/'Output-Calculation-sheet'!F11*'Output-Calculation-sheet'!F29</f>
        <v>809.25901155394729</v>
      </c>
      <c r="G23" s="2">
        <f>G12/'Output-Calculation-sheet'!G11*'Output-Calculation-sheet'!G29</f>
        <v>189.63552469355668</v>
      </c>
      <c r="H23" s="2">
        <f>H12/'Output-Calculation-sheet'!H11*'Output-Calculation-sheet'!H29</f>
        <v>0</v>
      </c>
      <c r="I23" s="2">
        <f>I12/'Output-Calculation-sheet'!I11*'Output-Calculation-sheet'!I29</f>
        <v>377.78838094579311</v>
      </c>
      <c r="J23" s="2">
        <f>J12/'Output-Calculation-sheet'!J11*'Output-Calculation-sheet'!J29</f>
        <v>7614.6537927647041</v>
      </c>
      <c r="K23" s="2">
        <f>K12/'Output-Calculation-sheet'!K11*'Output-Calculation-sheet'!K29</f>
        <v>0</v>
      </c>
      <c r="L23" s="2">
        <f>L12/'Output-Calculation-sheet'!L11*'Output-Calculation-sheet'!L29</f>
        <v>220.49629314057995</v>
      </c>
      <c r="M23" s="2">
        <f>M12/'Output-Calculation-sheet'!M11*'Output-Calculation-sheet'!M29</f>
        <v>355.29552400001279</v>
      </c>
      <c r="N23" s="2">
        <f>N12/'Output-Calculation-sheet'!N11*'Output-Calculation-sheet'!N29</f>
        <v>0</v>
      </c>
      <c r="O23" s="2">
        <f>O12/'Output-Calculation-sheet'!O11*'Output-Calculation-sheet'!O29</f>
        <v>1290.342043626079</v>
      </c>
      <c r="P23" s="2">
        <f>P12/'Output-Calculation-sheet'!P11*'Output-Calculation-sheet'!P29</f>
        <v>5806.9076791716798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264.59442800136287</v>
      </c>
      <c r="U23" s="2">
        <f>U12/'Output-Calculation-sheet'!U11*'Output-Calculation-sheet'!U29</f>
        <v>898.22737068889296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868.26906067687628</v>
      </c>
      <c r="Y23" s="2">
        <f>Y12/'Output-Calculation-sheet'!Y11*'Output-Calculation-sheet'!Y29</f>
        <v>869.23981684497039</v>
      </c>
      <c r="Z23" s="2">
        <f>Z12/'Output-Calculation-sheet'!Z11*'Output-Calculation-sheet'!Z29</f>
        <v>1186.3664621664027</v>
      </c>
      <c r="AA23" s="2">
        <f>AA12/'Output-Calculation-sheet'!AA11*'Output-Calculation-sheet'!AA29</f>
        <v>0</v>
      </c>
      <c r="AB23" s="2">
        <f>AB12/'Output-Calculation-sheet'!AB11*'Output-Calculation-sheet'!AB29</f>
        <v>2801.2379057671324</v>
      </c>
      <c r="AC23" s="2">
        <f>AC12/'Output-Calculation-sheet'!AC11*'Output-Calculation-sheet'!AC29</f>
        <v>553.24484980866362</v>
      </c>
      <c r="AD23" s="2">
        <f>AD12/'Output-Calculation-sheet'!AD11*'Output-Calculation-sheet'!AD29</f>
        <v>0</v>
      </c>
      <c r="AE23" s="2">
        <f>AE12/'Output-Calculation-sheet'!AE11*'Output-Calculation-sheet'!AE29</f>
        <v>239326.99802638427</v>
      </c>
      <c r="AF23" s="2">
        <f>AF12/'Output-Calculation-sheet'!AF11*'Output-Calculation-sheet'!AF29</f>
        <v>86649.156495481206</v>
      </c>
      <c r="AG23" s="2">
        <f>AG12/'Output-Calculation-sheet'!AG11*'Output-Calculation-sheet'!AG29</f>
        <v>1493.2014234190431</v>
      </c>
      <c r="AH23" s="2">
        <f>AH12/'Output-Calculation-sheet'!AH11*'Output-Calculation-sheet'!AH29</f>
        <v>9350.9872143274042</v>
      </c>
      <c r="AI23" s="2">
        <f>AI12/'Output-Calculation-sheet'!AI11*'Output-Calculation-sheet'!AI29</f>
        <v>4870.4231302621529</v>
      </c>
      <c r="AJ23" s="2">
        <f>AJ12/'Output-Calculation-sheet'!AJ11*'Output-Calculation-sheet'!AJ29</f>
        <v>2544.1902406731147</v>
      </c>
      <c r="AK23" s="2">
        <f>AK12/'Output-Calculation-sheet'!AK11*'Output-Calculation-sheet'!AK29</f>
        <v>621.60174208125147</v>
      </c>
      <c r="AL23" s="2">
        <f>AL12/'Output-Calculation-sheet'!AL11*'Output-Calculation-sheet'!AL29</f>
        <v>622.94628671567443</v>
      </c>
      <c r="AM23" s="2">
        <f>AM12/'Output-Calculation-sheet'!AM11*'Output-Calculation-sheet'!AM29</f>
        <v>112.27966163766001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474.69605210520194</v>
      </c>
      <c r="AQ23" s="2">
        <f>AQ12/'Output-Calculation-sheet'!AQ11*'Output-Calculation-sheet'!AQ29</f>
        <v>0</v>
      </c>
      <c r="AR23" s="2">
        <f>AR12/'Output-Calculation-sheet'!AR11*'Output-Calculation-sheet'!AR29</f>
        <v>86.40315876127373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2.7221252656438577</v>
      </c>
      <c r="AV23" s="2">
        <f>AV12/'Output-Calculation-sheet'!AV11*'Output-Calculation-sheet'!AV29</f>
        <v>0</v>
      </c>
      <c r="AW23" s="2">
        <f>AW12/'Output-Calculation-sheet'!AW11*'Output-Calculation-sheet'!AW29</f>
        <v>704.2031270361307</v>
      </c>
      <c r="AX23" s="2">
        <f>AX12/'Output-Calculation-sheet'!AX11*'Output-Calculation-sheet'!AX29</f>
        <v>16.259972476159977</v>
      </c>
      <c r="AY23" s="2">
        <f>AY12/'Output-Calculation-sheet'!AY11*'Output-Calculation-sheet'!AY29</f>
        <v>97.642148250981549</v>
      </c>
      <c r="AZ23" s="2">
        <f>AZ12/'Output-Calculation-sheet'!AZ11*'Output-Calculation-sheet'!AZ29</f>
        <v>167.01011200228874</v>
      </c>
      <c r="BA23" s="2">
        <f>BA12/'Output-Calculation-sheet'!BA11*'Output-Calculation-sheet'!BA29</f>
        <v>144.56568690419246</v>
      </c>
      <c r="BB23" s="2">
        <f>BB12/'Output-Calculation-sheet'!BB11*'Output-Calculation-sheet'!BB29</f>
        <v>170.35082171190558</v>
      </c>
      <c r="BC23" s="2">
        <f>BC12/'Output-Calculation-sheet'!BC11*'Output-Calculation-sheet'!BC29</f>
        <v>729.08429301587921</v>
      </c>
      <c r="BD23" s="2">
        <f>BD12/'Output-Calculation-sheet'!BD11*'Output-Calculation-sheet'!BD29</f>
        <v>42.677366290372568</v>
      </c>
      <c r="BE23" s="2">
        <f>BE12/'Output-Calculation-sheet'!BE11*'Output-Calculation-sheet'!BE29</f>
        <v>8228.3472511500531</v>
      </c>
      <c r="BF23" s="2">
        <f>BF12/'Output-Calculation-sheet'!BF11*'Output-Calculation-sheet'!BF29</f>
        <v>0</v>
      </c>
      <c r="BH23" s="2">
        <f t="shared" si="0"/>
        <v>382.04832946909067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13.464105690169855</v>
      </c>
      <c r="D27" s="2">
        <f>D5/'Output-Calculation-sheet'!D4*'Output-Calculation-sheet'!D13</f>
        <v>57.21893541757764</v>
      </c>
      <c r="E27" s="2">
        <f>E5/'Output-Calculation-sheet'!E4*'Output-Calculation-sheet'!E13</f>
        <v>8.2821015038139105</v>
      </c>
      <c r="F27" s="2">
        <f>F5/'Output-Calculation-sheet'!F4*'Output-Calculation-sheet'!F13</f>
        <v>36.167542183388235</v>
      </c>
      <c r="G27" s="2">
        <f>G5/'Output-Calculation-sheet'!G4*'Output-Calculation-sheet'!G13</f>
        <v>13.81821837740741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25.360427368339394</v>
      </c>
      <c r="K27" s="2">
        <f>K5/'Output-Calculation-sheet'!K4*'Output-Calculation-sheet'!K13</f>
        <v>165.4915637652791</v>
      </c>
      <c r="L27" s="2">
        <f>L5/'Output-Calculation-sheet'!L4*'Output-Calculation-sheet'!L13</f>
        <v>4.488536170674899</v>
      </c>
      <c r="M27" s="2">
        <f>M5/'Output-Calculation-sheet'!M4*'Output-Calculation-sheet'!M13</f>
        <v>3.3215127075104527</v>
      </c>
      <c r="N27" s="2">
        <f>N5/'Output-Calculation-sheet'!N4*'Output-Calculation-sheet'!N13</f>
        <v>35.83481898436029</v>
      </c>
      <c r="O27" s="2">
        <f>O5/'Output-Calculation-sheet'!O4*'Output-Calculation-sheet'!O13</f>
        <v>76.316540535294877</v>
      </c>
      <c r="P27" s="2">
        <f>P5/'Output-Calculation-sheet'!P4*'Output-Calculation-sheet'!P13</f>
        <v>55.862731055999319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20.325086643937265</v>
      </c>
      <c r="U27" s="2">
        <f>U5/'Output-Calculation-sheet'!U4*'Output-Calculation-sheet'!U13</f>
        <v>36.803701494828466</v>
      </c>
      <c r="V27" s="2">
        <f>V5/'Output-Calculation-sheet'!V4*'Output-Calculation-sheet'!V13</f>
        <v>28.115566894998032</v>
      </c>
      <c r="W27" s="2">
        <f>W5/'Output-Calculation-sheet'!W4*'Output-Calculation-sheet'!W13</f>
        <v>14.254774878093434</v>
      </c>
      <c r="X27" s="2">
        <f>X5/'Output-Calculation-sheet'!X4*'Output-Calculation-sheet'!X13</f>
        <v>13.206217560341099</v>
      </c>
      <c r="Y27" s="2">
        <f>Y5/'Output-Calculation-sheet'!Y4*'Output-Calculation-sheet'!Y13</f>
        <v>0</v>
      </c>
      <c r="Z27" s="2">
        <f>Z5/'Output-Calculation-sheet'!Z4*'Output-Calculation-sheet'!Z13</f>
        <v>46.073946874665758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28.895408043936598</v>
      </c>
      <c r="AC27" s="2">
        <f>AC5/'Output-Calculation-sheet'!AC4*'Output-Calculation-sheet'!AC13</f>
        <v>19.504309998304016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1248.1198273764483</v>
      </c>
      <c r="AF27" s="2">
        <f>AF5/'Output-Calculation-sheet'!AF4*'Output-Calculation-sheet'!AF13</f>
        <v>890.08803732865897</v>
      </c>
      <c r="AG27" s="2">
        <f>AG5/'Output-Calculation-sheet'!AG4*'Output-Calculation-sheet'!AG13</f>
        <v>0</v>
      </c>
      <c r="AH27" s="2">
        <f>AH5/'Output-Calculation-sheet'!AH4*'Output-Calculation-sheet'!AH13</f>
        <v>53.74893433166568</v>
      </c>
      <c r="AI27" s="2">
        <f>AI5/'Output-Calculation-sheet'!AI4*'Output-Calculation-sheet'!AI13</f>
        <v>37.625878961481177</v>
      </c>
      <c r="AJ27" s="2">
        <f>AJ5/'Output-Calculation-sheet'!AJ4*'Output-Calculation-sheet'!AJ13</f>
        <v>0</v>
      </c>
      <c r="AK27" s="2">
        <f>AK5/'Output-Calculation-sheet'!AK4*'Output-Calculation-sheet'!AK13</f>
        <v>0.31958402722237939</v>
      </c>
      <c r="AL27" s="2">
        <f>AL5/'Output-Calculation-sheet'!AL4*'Output-Calculation-sheet'!AL13</f>
        <v>2.0184202129223894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1.8592131110681107</v>
      </c>
      <c r="AP27" s="2">
        <f>AP5/'Output-Calculation-sheet'!AP4*'Output-Calculation-sheet'!AP13</f>
        <v>6.7745988479512862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3.1017013241997526</v>
      </c>
      <c r="AX27" s="2">
        <f>AX5/'Output-Calculation-sheet'!AX4*'Output-Calculation-sheet'!AX13</f>
        <v>0</v>
      </c>
      <c r="AY27" s="2">
        <f>AY5/'Output-Calculation-sheet'!AY4*'Output-Calculation-sheet'!AY13</f>
        <v>0.74443399757222128</v>
      </c>
      <c r="AZ27" s="2">
        <f>AZ5/'Output-Calculation-sheet'!AZ4*'Output-Calculation-sheet'!AZ13</f>
        <v>12.844220387113396</v>
      </c>
      <c r="BA27" s="2">
        <f>BA5/'Output-Calculation-sheet'!BA4*'Output-Calculation-sheet'!BA13</f>
        <v>3.0500307079379922</v>
      </c>
      <c r="BB27" s="2">
        <f>BB5/'Output-Calculation-sheet'!BB4*'Output-Calculation-sheet'!BB13</f>
        <v>0</v>
      </c>
      <c r="BC27" s="2">
        <f>BC5/'Output-Calculation-sheet'!BC4*'Output-Calculation-sheet'!BC13</f>
        <v>2.1690272259997143</v>
      </c>
      <c r="BD27" s="2">
        <f>BD5/'Output-Calculation-sheet'!BD4*'Output-Calculation-sheet'!BD13</f>
        <v>0.49559164720010551</v>
      </c>
      <c r="BE27" s="2">
        <f>BE5/'Output-Calculation-sheet'!BE4*'Output-Calculation-sheet'!BE13</f>
        <v>0</v>
      </c>
      <c r="BF27" s="2">
        <f>BF5/'Output-Calculation-sheet'!BF4*'Output-Calculation-sheet'!BF13</f>
        <v>9.5206803936431417</v>
      </c>
      <c r="BH27" s="2">
        <f>SUM(B27:AI27,AK27:AM27,AP27,AR27:AS27,AU27,AW27:BF27)/1000</f>
        <v>3.3675992708700657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33.280391391559021</v>
      </c>
      <c r="D28" s="2">
        <f>D6/'Output-Calculation-sheet'!D5*'Output-Calculation-sheet'!D14</f>
        <v>149.95383755246857</v>
      </c>
      <c r="E28" s="2">
        <f>E6/'Output-Calculation-sheet'!E5*'Output-Calculation-sheet'!E14</f>
        <v>19.633355877538687</v>
      </c>
      <c r="F28" s="2">
        <f>F6/'Output-Calculation-sheet'!F5*'Output-Calculation-sheet'!F14</f>
        <v>92.376102274299967</v>
      </c>
      <c r="G28" s="2">
        <f>G6/'Output-Calculation-sheet'!G5*'Output-Calculation-sheet'!G14</f>
        <v>32.193972858848269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62.329892649984984</v>
      </c>
      <c r="K28" s="2">
        <f>K6/'Output-Calculation-sheet'!K5*'Output-Calculation-sheet'!K14</f>
        <v>425.46655389949439</v>
      </c>
      <c r="L28" s="2">
        <f>L6/'Output-Calculation-sheet'!L5*'Output-Calculation-sheet'!L14</f>
        <v>11.622922439814396</v>
      </c>
      <c r="M28" s="2">
        <f>M6/'Output-Calculation-sheet'!M5*'Output-Calculation-sheet'!M14</f>
        <v>7.7478389185405048</v>
      </c>
      <c r="N28" s="2">
        <f>N6/'Output-Calculation-sheet'!N5*'Output-Calculation-sheet'!N14</f>
        <v>92.128118289891958</v>
      </c>
      <c r="O28" s="2">
        <f>O6/'Output-Calculation-sheet'!O5*'Output-Calculation-sheet'!O14</f>
        <v>187.2518816564293</v>
      </c>
      <c r="P28" s="2">
        <f>P6/'Output-Calculation-sheet'!P5*'Output-Calculation-sheet'!P14</f>
        <v>136.91274322277451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53.688372644224323</v>
      </c>
      <c r="U28" s="2">
        <f>U6/'Output-Calculation-sheet'!U5*'Output-Calculation-sheet'!U14</f>
        <v>95.851123400607278</v>
      </c>
      <c r="V28" s="2">
        <f>V6/'Output-Calculation-sheet'!V5*'Output-Calculation-sheet'!V14</f>
        <v>69.394898930974179</v>
      </c>
      <c r="W28" s="2">
        <f>W6/'Output-Calculation-sheet'!W5*'Output-Calculation-sheet'!W14</f>
        <v>36.652364624694677</v>
      </c>
      <c r="X28" s="2">
        <f>X6/'Output-Calculation-sheet'!X5*'Output-Calculation-sheet'!X14</f>
        <v>33.825781098466038</v>
      </c>
      <c r="Y28" s="2">
        <f>Y6/'Output-Calculation-sheet'!Y5*'Output-Calculation-sheet'!Y14</f>
        <v>0</v>
      </c>
      <c r="Z28" s="2">
        <f>Z6/'Output-Calculation-sheet'!Z5*'Output-Calculation-sheet'!Z14</f>
        <v>116.75986544378965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71.201369758396481</v>
      </c>
      <c r="AC28" s="2">
        <f>AC6/'Output-Calculation-sheet'!AC5*'Output-Calculation-sheet'!AC14</f>
        <v>48.901211267715503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3328.4937023932248</v>
      </c>
      <c r="AF28" s="2">
        <f>AF6/'Output-Calculation-sheet'!AF5*'Output-Calculation-sheet'!AF14</f>
        <v>2286.7450327913048</v>
      </c>
      <c r="AG28" s="2">
        <f>AG6/'Output-Calculation-sheet'!AG5*'Output-Calculation-sheet'!AG14</f>
        <v>0</v>
      </c>
      <c r="AH28" s="2">
        <f>AH6/'Output-Calculation-sheet'!AH5*'Output-Calculation-sheet'!AH14</f>
        <v>131.07517432679262</v>
      </c>
      <c r="AI28" s="2">
        <f>AI6/'Output-Calculation-sheet'!AI5*'Output-Calculation-sheet'!AI14</f>
        <v>63.169713019083538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3.8619558786839359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16.973292479691963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8.4525116612100586</v>
      </c>
      <c r="AX28" s="2">
        <f>AX6/'Output-Calculation-sheet'!AX5*'Output-Calculation-sheet'!AX14</f>
        <v>0</v>
      </c>
      <c r="AY28" s="2">
        <f>AY6/'Output-Calculation-sheet'!AY5*'Output-Calculation-sheet'!AY14</f>
        <v>2.0912988878813099</v>
      </c>
      <c r="AZ28" s="2">
        <f>AZ6/'Output-Calculation-sheet'!AZ5*'Output-Calculation-sheet'!AZ14</f>
        <v>33.054368011975448</v>
      </c>
      <c r="BA28" s="2">
        <f>BA6/'Output-Calculation-sheet'!BA5*'Output-Calculation-sheet'!BA14</f>
        <v>7.2539204761911096</v>
      </c>
      <c r="BB28" s="2">
        <f>BB6/'Output-Calculation-sheet'!BB5*'Output-Calculation-sheet'!BB14</f>
        <v>0</v>
      </c>
      <c r="BC28" s="2">
        <f>BC6/'Output-Calculation-sheet'!BC5*'Output-Calculation-sheet'!BC14</f>
        <v>6.1520232276708366</v>
      </c>
      <c r="BD28" s="2">
        <f>BD6/'Output-Calculation-sheet'!BD5*'Output-Calculation-sheet'!BD14</f>
        <v>1.3426833831922464</v>
      </c>
      <c r="BE28" s="2">
        <f>BE6/'Output-Calculation-sheet'!BE5*'Output-Calculation-sheet'!BE14</f>
        <v>0</v>
      </c>
      <c r="BF28" s="2">
        <f>BF6/'Output-Calculation-sheet'!BF5*'Output-Calculation-sheet'!BF14</f>
        <v>28.586057877982199</v>
      </c>
      <c r="BH28" s="2">
        <f t="shared" ref="BH28:BH34" si="1">SUM(B28:AI28,AK28:AM28,AP28,AR28:AS28,AU28,AW28:BF28)/1000</f>
        <v>8.7080656863832751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56.698771716362145</v>
      </c>
      <c r="D29" s="2">
        <f>D7/'Output-Calculation-sheet'!D6*'Output-Calculation-sheet'!D15</f>
        <v>270.83534216593307</v>
      </c>
      <c r="E29" s="2">
        <f>E7/'Output-Calculation-sheet'!E6*'Output-Calculation-sheet'!E15</f>
        <v>32.064539559019188</v>
      </c>
      <c r="F29" s="2">
        <f>F7/'Output-Calculation-sheet'!F6*'Output-Calculation-sheet'!F15</f>
        <v>162.47353842513024</v>
      </c>
      <c r="G29" s="2">
        <f>G7/'Output-Calculation-sheet'!G6*'Output-Calculation-sheet'!G15</f>
        <v>51.553429239296875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109.24015831845078</v>
      </c>
      <c r="K29" s="2">
        <f>K7/'Output-Calculation-sheet'!K6*'Output-Calculation-sheet'!K15</f>
        <v>751.93258563187283</v>
      </c>
      <c r="L29" s="2">
        <f>L7/'Output-Calculation-sheet'!L6*'Output-Calculation-sheet'!L15</f>
        <v>20.658723803816123</v>
      </c>
      <c r="M29" s="2">
        <f>M7/'Output-Calculation-sheet'!M6*'Output-Calculation-sheet'!M15</f>
        <v>12.654285424579633</v>
      </c>
      <c r="N29" s="2">
        <f>N7/'Output-Calculation-sheet'!N6*'Output-Calculation-sheet'!N15</f>
        <v>162.81954657396136</v>
      </c>
      <c r="O29" s="2">
        <f>O7/'Output-Calculation-sheet'!O6*'Output-Calculation-sheet'!O15</f>
        <v>316.0409256405992</v>
      </c>
      <c r="P29" s="2">
        <f>P7/'Output-Calculation-sheet'!P6*'Output-Calculation-sheet'!P15</f>
        <v>231.22403253795963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97.733240069674508</v>
      </c>
      <c r="U29" s="2">
        <f>U7/'Output-Calculation-sheet'!U6*'Output-Calculation-sheet'!U15</f>
        <v>171.66594237121106</v>
      </c>
      <c r="V29" s="2">
        <f>V7/'Output-Calculation-sheet'!V6*'Output-Calculation-sheet'!V15</f>
        <v>117.96635621810098</v>
      </c>
      <c r="W29" s="2">
        <f>W7/'Output-Calculation-sheet'!W6*'Output-Calculation-sheet'!W15</f>
        <v>64.773612967690937</v>
      </c>
      <c r="X29" s="2">
        <f>X7/'Output-Calculation-sheet'!X6*'Output-Calculation-sheet'!X15</f>
        <v>59.647223512766402</v>
      </c>
      <c r="Y29" s="2">
        <f>Y7/'Output-Calculation-sheet'!Y6*'Output-Calculation-sheet'!Y15</f>
        <v>0</v>
      </c>
      <c r="Z29" s="2">
        <f>Z7/'Output-Calculation-sheet'!Z6*'Output-Calculation-sheet'!Z15</f>
        <v>203.551298285565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123.62012163539517</v>
      </c>
      <c r="AC29" s="2">
        <f>AC7/'Output-Calculation-sheet'!AC6*'Output-Calculation-sheet'!AC15</f>
        <v>84.468498884627564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6129.3737335768774</v>
      </c>
      <c r="AF29" s="2">
        <f>AF7/'Output-Calculation-sheet'!AF6*'Output-Calculation-sheet'!AF15</f>
        <v>4065.0352693018067</v>
      </c>
      <c r="AG29" s="2">
        <f>AG7/'Output-Calculation-sheet'!AG6*'Output-Calculation-sheet'!AG15</f>
        <v>0</v>
      </c>
      <c r="AH29" s="2">
        <f>AH7/'Output-Calculation-sheet'!AH6*'Output-Calculation-sheet'!AH15</f>
        <v>221.17048927674873</v>
      </c>
      <c r="AI29" s="2">
        <f>AI7/'Output-Calculation-sheet'!AI6*'Output-Calculation-sheet'!AI15</f>
        <v>65.834088214844741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4.9227068204141613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29.076115877093425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15.852492724114473</v>
      </c>
      <c r="AX29" s="2">
        <f>AX7/'Output-Calculation-sheet'!AX6*'Output-Calculation-sheet'!AX15</f>
        <v>0</v>
      </c>
      <c r="AY29" s="2">
        <f>AY7/'Output-Calculation-sheet'!AY6*'Output-Calculation-sheet'!AY15</f>
        <v>4.0362691377290147</v>
      </c>
      <c r="AZ29" s="2">
        <f>AZ7/'Output-Calculation-sheet'!AZ6*'Output-Calculation-sheet'!AZ15</f>
        <v>58.787338884322097</v>
      </c>
      <c r="BA29" s="2">
        <f>BA7/'Output-Calculation-sheet'!BA6*'Output-Calculation-sheet'!BA15</f>
        <v>11.845115227613759</v>
      </c>
      <c r="BB29" s="2">
        <f>BB7/'Output-Calculation-sheet'!BB6*'Output-Calculation-sheet'!BB15</f>
        <v>0</v>
      </c>
      <c r="BC29" s="2">
        <f>BC7/'Output-Calculation-sheet'!BC6*'Output-Calculation-sheet'!BC15</f>
        <v>12.031486995457145</v>
      </c>
      <c r="BD29" s="2">
        <f>BD7/'Output-Calculation-sheet'!BD6*'Output-Calculation-sheet'!BD15</f>
        <v>2.5073826816377998</v>
      </c>
      <c r="BE29" s="2">
        <f>BE7/'Output-Calculation-sheet'!BE6*'Output-Calculation-sheet'!BE15</f>
        <v>3.8139958390073776</v>
      </c>
      <c r="BF29" s="2">
        <f>BF7/'Output-Calculation-sheet'!BF6*'Output-Calculation-sheet'!BF15</f>
        <v>50.519535905220685</v>
      </c>
      <c r="BH29" s="2">
        <f t="shared" si="1"/>
        <v>15.568592022427207</v>
      </c>
    </row>
    <row r="30" spans="1:60" x14ac:dyDescent="0.25">
      <c r="A30" s="2">
        <v>2031</v>
      </c>
      <c r="B30" s="2">
        <f>B8/'Output-Calculation-sheet'!B7*'Output-Calculation-sheet'!B16</f>
        <v>238.28083978329343</v>
      </c>
      <c r="C30" s="2">
        <f>C8/'Output-Calculation-sheet'!C7*'Output-Calculation-sheet'!C16</f>
        <v>85.23132625338306</v>
      </c>
      <c r="D30" s="2">
        <f>D8/'Output-Calculation-sheet'!D7*'Output-Calculation-sheet'!D16</f>
        <v>428.42699646494378</v>
      </c>
      <c r="E30" s="2">
        <f>E8/'Output-Calculation-sheet'!E7*'Output-Calculation-sheet'!E16</f>
        <v>50.873819045497228</v>
      </c>
      <c r="F30" s="2">
        <f>F8/'Output-Calculation-sheet'!F7*'Output-Calculation-sheet'!F16</f>
        <v>245.24492646952632</v>
      </c>
      <c r="G30" s="2">
        <f>G8/'Output-Calculation-sheet'!G7*'Output-Calculation-sheet'!G16</f>
        <v>81.23891197307546</v>
      </c>
      <c r="H30" s="2">
        <f>H8/'Output-Calculation-sheet'!H7*'Output-Calculation-sheet'!H16</f>
        <v>111.38096578653652</v>
      </c>
      <c r="I30" s="2">
        <f>I8/'Output-Calculation-sheet'!I7*'Output-Calculation-sheet'!I16</f>
        <v>443.9279579338118</v>
      </c>
      <c r="J30" s="2">
        <f>J8/'Output-Calculation-sheet'!J7*'Output-Calculation-sheet'!J16</f>
        <v>188.42417321599027</v>
      </c>
      <c r="K30" s="2">
        <f>K8/'Output-Calculation-sheet'!K7*'Output-Calculation-sheet'!K16</f>
        <v>1115.6766869990126</v>
      </c>
      <c r="L30" s="2">
        <f>L8/'Output-Calculation-sheet'!L7*'Output-Calculation-sheet'!L16</f>
        <v>30.947623029119178</v>
      </c>
      <c r="M30" s="2">
        <f>M8/'Output-Calculation-sheet'!M7*'Output-Calculation-sheet'!M16</f>
        <v>21.437202537300919</v>
      </c>
      <c r="N30" s="2">
        <f>N8/'Output-Calculation-sheet'!N7*'Output-Calculation-sheet'!N16</f>
        <v>241.59003576855409</v>
      </c>
      <c r="O30" s="2">
        <f>O8/'Output-Calculation-sheet'!O7*'Output-Calculation-sheet'!O16</f>
        <v>475.87344004790111</v>
      </c>
      <c r="P30" s="2">
        <f>P8/'Output-Calculation-sheet'!P7*'Output-Calculation-sheet'!P16</f>
        <v>374.43026578323236</v>
      </c>
      <c r="Q30" s="2">
        <f>Q8/'Output-Calculation-sheet'!Q7*'Output-Calculation-sheet'!Q16</f>
        <v>56.342843115998633</v>
      </c>
      <c r="R30" s="2">
        <f>R8/'Output-Calculation-sheet'!R7*'Output-Calculation-sheet'!R16</f>
        <v>68.326248396504567</v>
      </c>
      <c r="S30" s="2">
        <f>S8/'Output-Calculation-sheet'!S7*'Output-Calculation-sheet'!S16</f>
        <v>394.66712675253189</v>
      </c>
      <c r="T30" s="2">
        <f>T8/'Output-Calculation-sheet'!T7*'Output-Calculation-sheet'!T16</f>
        <v>150.89313732331743</v>
      </c>
      <c r="U30" s="2">
        <f>U8/'Output-Calculation-sheet'!U7*'Output-Calculation-sheet'!U16</f>
        <v>255.49195474882777</v>
      </c>
      <c r="V30" s="2">
        <f>V8/'Output-Calculation-sheet'!V7*'Output-Calculation-sheet'!V16</f>
        <v>183.79718677615992</v>
      </c>
      <c r="W30" s="2">
        <f>W8/'Output-Calculation-sheet'!W7*'Output-Calculation-sheet'!W16</f>
        <v>96.111406079686603</v>
      </c>
      <c r="X30" s="2">
        <f>X8/'Output-Calculation-sheet'!X7*'Output-Calculation-sheet'!X16</f>
        <v>92.057840812756794</v>
      </c>
      <c r="Y30" s="2">
        <f>Y8/'Output-Calculation-sheet'!Y7*'Output-Calculation-sheet'!Y16</f>
        <v>0</v>
      </c>
      <c r="Z30" s="2">
        <f>Z8/'Output-Calculation-sheet'!Z7*'Output-Calculation-sheet'!Z16</f>
        <v>303.66412384379089</v>
      </c>
      <c r="AA30" s="2">
        <f>AA8/'Output-Calculation-sheet'!AA7*'Output-Calculation-sheet'!AA16</f>
        <v>451.95457505808309</v>
      </c>
      <c r="AB30" s="2">
        <f>AB8/'Output-Calculation-sheet'!AB7*'Output-Calculation-sheet'!AB16</f>
        <v>214.21933212570312</v>
      </c>
      <c r="AC30" s="2">
        <f>AC8/'Output-Calculation-sheet'!AC7*'Output-Calculation-sheet'!AC16</f>
        <v>128.74204251498867</v>
      </c>
      <c r="AD30" s="2">
        <f>AD8/'Output-Calculation-sheet'!AD7*'Output-Calculation-sheet'!AD16</f>
        <v>879.77666523434937</v>
      </c>
      <c r="AE30" s="2">
        <f>AE8/'Output-Calculation-sheet'!AE7*'Output-Calculation-sheet'!AE16</f>
        <v>9891.712622575651</v>
      </c>
      <c r="AF30" s="2">
        <f>AF8/'Output-Calculation-sheet'!AF7*'Output-Calculation-sheet'!AF16</f>
        <v>6709.4822387270669</v>
      </c>
      <c r="AG30" s="2">
        <f>AG8/'Output-Calculation-sheet'!AG7*'Output-Calculation-sheet'!AG16</f>
        <v>0</v>
      </c>
      <c r="AH30" s="2">
        <f>AH8/'Output-Calculation-sheet'!AH7*'Output-Calculation-sheet'!AH16</f>
        <v>380.05057875211253</v>
      </c>
      <c r="AI30" s="2">
        <f>AI8/'Output-Calculation-sheet'!AI7*'Output-Calculation-sheet'!AI16</f>
        <v>138.75054033110595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9.6111192680258348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50.359616663188127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82.884329346666433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27.68991150303324</v>
      </c>
      <c r="AX30" s="2">
        <f>AX8/'Output-Calculation-sheet'!AX7*'Output-Calculation-sheet'!AX16</f>
        <v>0</v>
      </c>
      <c r="AY30" s="2">
        <f>AY8/'Output-Calculation-sheet'!AY7*'Output-Calculation-sheet'!AY16</f>
        <v>6.9669189938305047</v>
      </c>
      <c r="AZ30" s="2">
        <f>AZ8/'Output-Calculation-sheet'!AZ7*'Output-Calculation-sheet'!AZ16</f>
        <v>90.905023604355875</v>
      </c>
      <c r="BA30" s="2">
        <f>BA8/'Output-Calculation-sheet'!BA7*'Output-Calculation-sheet'!BA16</f>
        <v>21.608662290664334</v>
      </c>
      <c r="BB30" s="2">
        <f>BB8/'Output-Calculation-sheet'!BB7*'Output-Calculation-sheet'!BB16</f>
        <v>20.292329382009978</v>
      </c>
      <c r="BC30" s="2">
        <f>BC8/'Output-Calculation-sheet'!BC7*'Output-Calculation-sheet'!BC16</f>
        <v>24.90216301358512</v>
      </c>
      <c r="BD30" s="2">
        <f>BD8/'Output-Calculation-sheet'!BD7*'Output-Calculation-sheet'!BD16</f>
        <v>3.9834428485418782</v>
      </c>
      <c r="BE30" s="2">
        <f>BE8/'Output-Calculation-sheet'!BE7*'Output-Calculation-sheet'!BE16</f>
        <v>16.660870470422743</v>
      </c>
      <c r="BF30" s="2">
        <f>BF8/'Output-Calculation-sheet'!BF7*'Output-Calculation-sheet'!BF16</f>
        <v>74.95958978529498</v>
      </c>
      <c r="BH30" s="2">
        <f t="shared" si="1"/>
        <v>24.959849611429437</v>
      </c>
    </row>
    <row r="31" spans="1:60" x14ac:dyDescent="0.25">
      <c r="A31" s="2">
        <v>2032</v>
      </c>
      <c r="B31" s="2">
        <f>B9/'Output-Calculation-sheet'!B8*'Output-Calculation-sheet'!B17</f>
        <v>336.04203450390816</v>
      </c>
      <c r="C31" s="2">
        <f>C9/'Output-Calculation-sheet'!C8*'Output-Calculation-sheet'!C17</f>
        <v>114.00288313736583</v>
      </c>
      <c r="D31" s="2">
        <f>D9/'Output-Calculation-sheet'!D8*'Output-Calculation-sheet'!D17</f>
        <v>629.95024080752319</v>
      </c>
      <c r="E31" s="2">
        <f>E9/'Output-Calculation-sheet'!E8*'Output-Calculation-sheet'!E17</f>
        <v>77.726454750261453</v>
      </c>
      <c r="F31" s="2">
        <f>F9/'Output-Calculation-sheet'!F8*'Output-Calculation-sheet'!F17</f>
        <v>334.5698069097831</v>
      </c>
      <c r="G31" s="2">
        <f>G9/'Output-Calculation-sheet'!G8*'Output-Calculation-sheet'!G17</f>
        <v>118.32737059284936</v>
      </c>
      <c r="H31" s="2">
        <f>H9/'Output-Calculation-sheet'!H8*'Output-Calculation-sheet'!H17</f>
        <v>147.31931048935897</v>
      </c>
      <c r="I31" s="2">
        <f>I9/'Output-Calculation-sheet'!I8*'Output-Calculation-sheet'!I17</f>
        <v>606.26692185075115</v>
      </c>
      <c r="J31" s="2">
        <f>J9/'Output-Calculation-sheet'!J8*'Output-Calculation-sheet'!J17</f>
        <v>261.96708966389809</v>
      </c>
      <c r="K31" s="2">
        <f>K9/'Output-Calculation-sheet'!K8*'Output-Calculation-sheet'!K17</f>
        <v>1475.6688624403487</v>
      </c>
      <c r="L31" s="2">
        <f>L9/'Output-Calculation-sheet'!L8*'Output-Calculation-sheet'!L17</f>
        <v>40.943278034172252</v>
      </c>
      <c r="M31" s="2">
        <f>M9/'Output-Calculation-sheet'!M8*'Output-Calculation-sheet'!M17</f>
        <v>31.627192522240335</v>
      </c>
      <c r="N31" s="2">
        <f>N9/'Output-Calculation-sheet'!N8*'Output-Calculation-sheet'!N17</f>
        <v>319.54153151460542</v>
      </c>
      <c r="O31" s="2">
        <f>O9/'Output-Calculation-sheet'!O8*'Output-Calculation-sheet'!O17</f>
        <v>633.90396780689184</v>
      </c>
      <c r="P31" s="2">
        <f>P9/'Output-Calculation-sheet'!P8*'Output-Calculation-sheet'!P17</f>
        <v>571.04677194993724</v>
      </c>
      <c r="Q31" s="2">
        <f>Q9/'Output-Calculation-sheet'!Q8*'Output-Calculation-sheet'!Q17</f>
        <v>74.521961158882775</v>
      </c>
      <c r="R31" s="2">
        <f>R9/'Output-Calculation-sheet'!R8*'Output-Calculation-sheet'!R17</f>
        <v>93.085938095733965</v>
      </c>
      <c r="S31" s="2">
        <f>S9/'Output-Calculation-sheet'!S8*'Output-Calculation-sheet'!S17</f>
        <v>522.00717365270202</v>
      </c>
      <c r="T31" s="2">
        <f>T9/'Output-Calculation-sheet'!T8*'Output-Calculation-sheet'!T17</f>
        <v>206.12760393409636</v>
      </c>
      <c r="U31" s="2">
        <f>U9/'Output-Calculation-sheet'!U8*'Output-Calculation-sheet'!U17</f>
        <v>339.40342034820463</v>
      </c>
      <c r="V31" s="2">
        <f>V9/'Output-Calculation-sheet'!V8*'Output-Calculation-sheet'!V17</f>
        <v>253.06968992103648</v>
      </c>
      <c r="W31" s="2">
        <f>W9/'Output-Calculation-sheet'!W8*'Output-Calculation-sheet'!W17</f>
        <v>127.12034775911279</v>
      </c>
      <c r="X31" s="2">
        <f>X9/'Output-Calculation-sheet'!X8*'Output-Calculation-sheet'!X17</f>
        <v>136.79655324688946</v>
      </c>
      <c r="Y31" s="2">
        <f>Y9/'Output-Calculation-sheet'!Y8*'Output-Calculation-sheet'!Y17</f>
        <v>0</v>
      </c>
      <c r="Z31" s="2">
        <f>Z9/'Output-Calculation-sheet'!Z8*'Output-Calculation-sheet'!Z17</f>
        <v>401.51303553033279</v>
      </c>
      <c r="AA31" s="2">
        <f>AA9/'Output-Calculation-sheet'!AA8*'Output-Calculation-sheet'!AA17</f>
        <v>603.70685273975312</v>
      </c>
      <c r="AB31" s="2">
        <f>AB9/'Output-Calculation-sheet'!AB8*'Output-Calculation-sheet'!AB17</f>
        <v>312.20948155461952</v>
      </c>
      <c r="AC31" s="2">
        <f>AC9/'Output-Calculation-sheet'!AC8*'Output-Calculation-sheet'!AC17</f>
        <v>176.30689568295344</v>
      </c>
      <c r="AD31" s="2">
        <f>AD9/'Output-Calculation-sheet'!AD8*'Output-Calculation-sheet'!AD17</f>
        <v>1163.6134811257605</v>
      </c>
      <c r="AE31" s="2">
        <f>AE9/'Output-Calculation-sheet'!AE8*'Output-Calculation-sheet'!AE17</f>
        <v>15837.722065482854</v>
      </c>
      <c r="AF31" s="2">
        <f>AF9/'Output-Calculation-sheet'!AF8*'Output-Calculation-sheet'!AF17</f>
        <v>10758.859248059207</v>
      </c>
      <c r="AG31" s="2">
        <f>AG9/'Output-Calculation-sheet'!AG8*'Output-Calculation-sheet'!AG17</f>
        <v>0</v>
      </c>
      <c r="AH31" s="2">
        <f>AH9/'Output-Calculation-sheet'!AH8*'Output-Calculation-sheet'!AH17</f>
        <v>624.38847708659569</v>
      </c>
      <c r="AI31" s="2">
        <f>AI9/'Output-Calculation-sheet'!AI8*'Output-Calculation-sheet'!AI17</f>
        <v>209.05477868514581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13.35523025654796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79.080884056554666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97.110799098495917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47.157585227446454</v>
      </c>
      <c r="AX31" s="2">
        <f>AX9/'Output-Calculation-sheet'!AX8*'Output-Calculation-sheet'!AX17</f>
        <v>0</v>
      </c>
      <c r="AY31" s="2">
        <f>AY9/'Output-Calculation-sheet'!AY8*'Output-Calculation-sheet'!AY17</f>
        <v>11.067950098935173</v>
      </c>
      <c r="AZ31" s="2">
        <f>AZ9/'Output-Calculation-sheet'!AZ8*'Output-Calculation-sheet'!AZ17</f>
        <v>124.86074152665839</v>
      </c>
      <c r="BA31" s="2">
        <f>BA9/'Output-Calculation-sheet'!BA8*'Output-Calculation-sheet'!BA17</f>
        <v>37.922504464242984</v>
      </c>
      <c r="BB31" s="2">
        <f>BB9/'Output-Calculation-sheet'!BB8*'Output-Calculation-sheet'!BB17</f>
        <v>28.081320091556595</v>
      </c>
      <c r="BC31" s="2">
        <f>BC9/'Output-Calculation-sheet'!BC8*'Output-Calculation-sheet'!BC17</f>
        <v>38.33765125001544</v>
      </c>
      <c r="BD31" s="2">
        <f>BD9/'Output-Calculation-sheet'!BD8*'Output-Calculation-sheet'!BD17</f>
        <v>6.659483341568043</v>
      </c>
      <c r="BE31" s="2">
        <f>BE9/'Output-Calculation-sheet'!BE8*'Output-Calculation-sheet'!BE17</f>
        <v>35.341750968948936</v>
      </c>
      <c r="BF31" s="2">
        <f>BF9/'Output-Calculation-sheet'!BF8*'Output-Calculation-sheet'!BF17</f>
        <v>99.14543408760548</v>
      </c>
      <c r="BH31" s="2">
        <f t="shared" si="1"/>
        <v>38.156532055506361</v>
      </c>
    </row>
    <row r="32" spans="1:60" x14ac:dyDescent="0.25">
      <c r="A32" s="2">
        <v>2033</v>
      </c>
      <c r="B32" s="2">
        <f>B10/'Output-Calculation-sheet'!B9*'Output-Calculation-sheet'!B18</f>
        <v>462.50583993478534</v>
      </c>
      <c r="C32" s="2">
        <f>C10/'Output-Calculation-sheet'!C9*'Output-Calculation-sheet'!C18</f>
        <v>147.2851021560632</v>
      </c>
      <c r="D32" s="2">
        <f>D10/'Output-Calculation-sheet'!D9*'Output-Calculation-sheet'!D18</f>
        <v>890.46185468727538</v>
      </c>
      <c r="E32" s="2">
        <f>E10/'Output-Calculation-sheet'!E9*'Output-Calculation-sheet'!E18</f>
        <v>110.5128341179976</v>
      </c>
      <c r="F32" s="2">
        <f>F10/'Output-Calculation-sheet'!F9*'Output-Calculation-sheet'!F18</f>
        <v>445.69266688373193</v>
      </c>
      <c r="G32" s="2">
        <f>G10/'Output-Calculation-sheet'!G9*'Output-Calculation-sheet'!G18</f>
        <v>165.42088349302472</v>
      </c>
      <c r="H32" s="2">
        <f>H10/'Output-Calculation-sheet'!H9*'Output-Calculation-sheet'!H18</f>
        <v>183.50814692437555</v>
      </c>
      <c r="I32" s="2">
        <f>I10/'Output-Calculation-sheet'!I9*'Output-Calculation-sheet'!I18</f>
        <v>796.51797856231815</v>
      </c>
      <c r="J32" s="2">
        <f>J10/'Output-Calculation-sheet'!J9*'Output-Calculation-sheet'!J18</f>
        <v>337.50341050776018</v>
      </c>
      <c r="K32" s="2">
        <f>K10/'Output-Calculation-sheet'!K9*'Output-Calculation-sheet'!K18</f>
        <v>1838.1350960402626</v>
      </c>
      <c r="L32" s="2">
        <f>L10/'Output-Calculation-sheet'!L9*'Output-Calculation-sheet'!L18</f>
        <v>52.871473611015979</v>
      </c>
      <c r="M32" s="2">
        <f>M10/'Output-Calculation-sheet'!M9*'Output-Calculation-sheet'!M18</f>
        <v>41.117107446045203</v>
      </c>
      <c r="N32" s="2">
        <f>N10/'Output-Calculation-sheet'!N9*'Output-Calculation-sheet'!N18</f>
        <v>398.02784835868158</v>
      </c>
      <c r="O32" s="2">
        <f>O10/'Output-Calculation-sheet'!O9*'Output-Calculation-sheet'!O18</f>
        <v>814.30830807298184</v>
      </c>
      <c r="P32" s="2">
        <f>P10/'Output-Calculation-sheet'!P9*'Output-Calculation-sheet'!P18</f>
        <v>824.76351479992275</v>
      </c>
      <c r="Q32" s="2">
        <f>Q10/'Output-Calculation-sheet'!Q9*'Output-Calculation-sheet'!Q18</f>
        <v>92.827750681770127</v>
      </c>
      <c r="R32" s="2">
        <f>R10/'Output-Calculation-sheet'!R9*'Output-Calculation-sheet'!R18</f>
        <v>126.0906286383921</v>
      </c>
      <c r="S32" s="2">
        <f>S10/'Output-Calculation-sheet'!S9*'Output-Calculation-sheet'!S18</f>
        <v>650.23452169512063</v>
      </c>
      <c r="T32" s="2">
        <f>T10/'Output-Calculation-sheet'!T9*'Output-Calculation-sheet'!T18</f>
        <v>263.26453321661944</v>
      </c>
      <c r="U32" s="2">
        <f>U10/'Output-Calculation-sheet'!U9*'Output-Calculation-sheet'!U18</f>
        <v>430.97206865293083</v>
      </c>
      <c r="V32" s="2">
        <f>V10/'Output-Calculation-sheet'!V9*'Output-Calculation-sheet'!V18</f>
        <v>327.7216406203803</v>
      </c>
      <c r="W32" s="2">
        <f>W10/'Output-Calculation-sheet'!W9*'Output-Calculation-sheet'!W18</f>
        <v>158.34851682708475</v>
      </c>
      <c r="X32" s="2">
        <f>X10/'Output-Calculation-sheet'!X9*'Output-Calculation-sheet'!X18</f>
        <v>192.58875484785162</v>
      </c>
      <c r="Y32" s="2">
        <f>Y10/'Output-Calculation-sheet'!Y9*'Output-Calculation-sheet'!Y18</f>
        <v>0</v>
      </c>
      <c r="Z32" s="2">
        <f>Z10/'Output-Calculation-sheet'!Z9*'Output-Calculation-sheet'!Z18</f>
        <v>508.0869848467899</v>
      </c>
      <c r="AA32" s="2">
        <f>AA10/'Output-Calculation-sheet'!AA9*'Output-Calculation-sheet'!AA18</f>
        <v>771.959542591493</v>
      </c>
      <c r="AB32" s="2">
        <f>AB10/'Output-Calculation-sheet'!AB9*'Output-Calculation-sheet'!AB18</f>
        <v>400.21566288450589</v>
      </c>
      <c r="AC32" s="2">
        <f>AC10/'Output-Calculation-sheet'!AC9*'Output-Calculation-sheet'!AC18</f>
        <v>235.18423683275918</v>
      </c>
      <c r="AD32" s="2">
        <f>AD10/'Output-Calculation-sheet'!AD9*'Output-Calculation-sheet'!AD18</f>
        <v>1449.4605179539701</v>
      </c>
      <c r="AE32" s="2">
        <f>AE10/'Output-Calculation-sheet'!AE9*'Output-Calculation-sheet'!AE18</f>
        <v>21190.746551975146</v>
      </c>
      <c r="AF32" s="2">
        <f>AF10/'Output-Calculation-sheet'!AF9*'Output-Calculation-sheet'!AF18</f>
        <v>15983.904067062993</v>
      </c>
      <c r="AG32" s="2">
        <f>AG10/'Output-Calculation-sheet'!AG9*'Output-Calculation-sheet'!AG18</f>
        <v>0</v>
      </c>
      <c r="AH32" s="2">
        <f>AH10/'Output-Calculation-sheet'!AH9*'Output-Calculation-sheet'!AH18</f>
        <v>841.94945426289723</v>
      </c>
      <c r="AI32" s="2">
        <f>AI10/'Output-Calculation-sheet'!AI9*'Output-Calculation-sheet'!AI18</f>
        <v>286.14023220625234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17.156313451138466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105.23417758359209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106.19607547673533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66.381634212985873</v>
      </c>
      <c r="AX32" s="2">
        <f>AX10/'Output-Calculation-sheet'!AX9*'Output-Calculation-sheet'!AX18</f>
        <v>0</v>
      </c>
      <c r="AY32" s="2">
        <f>AY10/'Output-Calculation-sheet'!AY9*'Output-Calculation-sheet'!AY18</f>
        <v>16.39910160736191</v>
      </c>
      <c r="AZ32" s="2">
        <f>AZ10/'Output-Calculation-sheet'!AZ9*'Output-Calculation-sheet'!AZ18</f>
        <v>162.93906768344888</v>
      </c>
      <c r="BA32" s="2">
        <f>BA10/'Output-Calculation-sheet'!BA9*'Output-Calculation-sheet'!BA18</f>
        <v>51.762022025237094</v>
      </c>
      <c r="BB32" s="2">
        <f>BB10/'Output-Calculation-sheet'!BB9*'Output-Calculation-sheet'!BB18</f>
        <v>36.228410471600043</v>
      </c>
      <c r="BC32" s="2">
        <f>BC10/'Output-Calculation-sheet'!BC9*'Output-Calculation-sheet'!BC18</f>
        <v>53.119567390157854</v>
      </c>
      <c r="BD32" s="2">
        <f>BD10/'Output-Calculation-sheet'!BD9*'Output-Calculation-sheet'!BD18</f>
        <v>10.516313855825992</v>
      </c>
      <c r="BE32" s="2">
        <f>BE10/'Output-Calculation-sheet'!BE9*'Output-Calculation-sheet'!BE18</f>
        <v>62.7263538627342</v>
      </c>
      <c r="BF32" s="2">
        <f>BF10/'Output-Calculation-sheet'!BF9*'Output-Calculation-sheet'!BF18</f>
        <v>123.49980453544585</v>
      </c>
      <c r="BH32" s="2">
        <f t="shared" si="1"/>
        <v>52.230486573549463</v>
      </c>
    </row>
    <row r="33" spans="1:60" x14ac:dyDescent="0.25">
      <c r="A33" s="2">
        <v>2034</v>
      </c>
      <c r="B33" s="2">
        <f>B11/'Output-Calculation-sheet'!B10*'Output-Calculation-sheet'!B19</f>
        <v>565.80295815525881</v>
      </c>
      <c r="C33" s="2">
        <f>C11/'Output-Calculation-sheet'!C10*'Output-Calculation-sheet'!C19</f>
        <v>187.87593330976978</v>
      </c>
      <c r="D33" s="2">
        <f>D11/'Output-Calculation-sheet'!D10*'Output-Calculation-sheet'!D19</f>
        <v>1227.9729609271496</v>
      </c>
      <c r="E33" s="2">
        <f>E11/'Output-Calculation-sheet'!E10*'Output-Calculation-sheet'!E19</f>
        <v>139.63733772067292</v>
      </c>
      <c r="F33" s="2">
        <f>F11/'Output-Calculation-sheet'!F10*'Output-Calculation-sheet'!F19</f>
        <v>586.03914503944452</v>
      </c>
      <c r="G33" s="2">
        <f>G11/'Output-Calculation-sheet'!G10*'Output-Calculation-sheet'!G19</f>
        <v>226.27212149368043</v>
      </c>
      <c r="H33" s="2">
        <f>H11/'Output-Calculation-sheet'!H10*'Output-Calculation-sheet'!H19</f>
        <v>220.07829702018287</v>
      </c>
      <c r="I33" s="2">
        <f>I11/'Output-Calculation-sheet'!I10*'Output-Calculation-sheet'!I19</f>
        <v>1002.4757438661337</v>
      </c>
      <c r="J33" s="2">
        <f>J11/'Output-Calculation-sheet'!J10*'Output-Calculation-sheet'!J19</f>
        <v>415.1300798312036</v>
      </c>
      <c r="K33" s="2">
        <f>K11/'Output-Calculation-sheet'!K10*'Output-Calculation-sheet'!K19</f>
        <v>2259.8009062462384</v>
      </c>
      <c r="L33" s="2">
        <f>L11/'Output-Calculation-sheet'!L10*'Output-Calculation-sheet'!L19</f>
        <v>68.865186925389594</v>
      </c>
      <c r="M33" s="2">
        <f>M11/'Output-Calculation-sheet'!M10*'Output-Calculation-sheet'!M19</f>
        <v>51.20122030176325</v>
      </c>
      <c r="N33" s="2">
        <f>N11/'Output-Calculation-sheet'!N10*'Output-Calculation-sheet'!N19</f>
        <v>477.3494824622129</v>
      </c>
      <c r="O33" s="2">
        <f>O11/'Output-Calculation-sheet'!O10*'Output-Calculation-sheet'!O19</f>
        <v>1055.2294029831564</v>
      </c>
      <c r="P33" s="2">
        <f>P11/'Output-Calculation-sheet'!P10*'Output-Calculation-sheet'!P19</f>
        <v>1060.2151132488634</v>
      </c>
      <c r="Q33" s="2">
        <f>Q11/'Output-Calculation-sheet'!Q10*'Output-Calculation-sheet'!Q19</f>
        <v>111.32640364280738</v>
      </c>
      <c r="R33" s="2">
        <f>R11/'Output-Calculation-sheet'!R10*'Output-Calculation-sheet'!R19</f>
        <v>172.78666890348563</v>
      </c>
      <c r="S33" s="2">
        <f>S11/'Output-Calculation-sheet'!S10*'Output-Calculation-sheet'!S19</f>
        <v>779.8128285245059</v>
      </c>
      <c r="T33" s="2">
        <f>T11/'Output-Calculation-sheet'!T10*'Output-Calculation-sheet'!T19</f>
        <v>321.24190854296438</v>
      </c>
      <c r="U33" s="2">
        <f>U11/'Output-Calculation-sheet'!U10*'Output-Calculation-sheet'!U19</f>
        <v>541.06344255832869</v>
      </c>
      <c r="V33" s="2">
        <f>V11/'Output-Calculation-sheet'!V10*'Output-Calculation-sheet'!V19</f>
        <v>406.00188483012835</v>
      </c>
      <c r="W33" s="2">
        <f>W11/'Output-Calculation-sheet'!W10*'Output-Calculation-sheet'!W19</f>
        <v>189.90242577608117</v>
      </c>
      <c r="X33" s="2">
        <f>X11/'Output-Calculation-sheet'!X10*'Output-Calculation-sheet'!X19</f>
        <v>240.53378772439146</v>
      </c>
      <c r="Y33" s="2">
        <f>Y11/'Output-Calculation-sheet'!Y10*'Output-Calculation-sheet'!Y19</f>
        <v>0</v>
      </c>
      <c r="Z33" s="2">
        <f>Z11/'Output-Calculation-sheet'!Z10*'Output-Calculation-sheet'!Z19</f>
        <v>644.9082760520148</v>
      </c>
      <c r="AA33" s="2">
        <f>AA11/'Output-Calculation-sheet'!AA10*'Output-Calculation-sheet'!AA19</f>
        <v>976.62818179346289</v>
      </c>
      <c r="AB33" s="2">
        <f>AB11/'Output-Calculation-sheet'!AB10*'Output-Calculation-sheet'!AB19</f>
        <v>493.22625542034564</v>
      </c>
      <c r="AC33" s="2">
        <f>AC11/'Output-Calculation-sheet'!AC10*'Output-Calculation-sheet'!AC19</f>
        <v>311.98006450163479</v>
      </c>
      <c r="AD33" s="2">
        <f>AD11/'Output-Calculation-sheet'!AD10*'Output-Calculation-sheet'!AD19</f>
        <v>1738.3197598281949</v>
      </c>
      <c r="AE33" s="2">
        <f>AE11/'Output-Calculation-sheet'!AE10*'Output-Calculation-sheet'!AE19</f>
        <v>26535.203115357031</v>
      </c>
      <c r="AF33" s="2">
        <f>AF11/'Output-Calculation-sheet'!AF10*'Output-Calculation-sheet'!AF19</f>
        <v>20828.27042706218</v>
      </c>
      <c r="AG33" s="2">
        <f>AG11/'Output-Calculation-sheet'!AG10*'Output-Calculation-sheet'!AG19</f>
        <v>0</v>
      </c>
      <c r="AH33" s="2">
        <f>AH11/'Output-Calculation-sheet'!AH10*'Output-Calculation-sheet'!AH19</f>
        <v>1063.3028189763725</v>
      </c>
      <c r="AI33" s="2">
        <f>AI11/'Output-Calculation-sheet'!AI10*'Output-Calculation-sheet'!AI19</f>
        <v>377.52929648678702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21.060533928327342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132.6533179333571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109.57397337937292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88.095302121054559</v>
      </c>
      <c r="AX33" s="2">
        <f>AX11/'Output-Calculation-sheet'!AX10*'Output-Calculation-sheet'!AX19</f>
        <v>0</v>
      </c>
      <c r="AY33" s="2">
        <f>AY11/'Output-Calculation-sheet'!AY10*'Output-Calculation-sheet'!AY19</f>
        <v>21.683549908242298</v>
      </c>
      <c r="AZ33" s="2">
        <f>AZ11/'Output-Calculation-sheet'!AZ10*'Output-Calculation-sheet'!AZ19</f>
        <v>210.50161931517511</v>
      </c>
      <c r="BA33" s="2">
        <f>BA11/'Output-Calculation-sheet'!BA10*'Output-Calculation-sheet'!BA19</f>
        <v>66.258822215643249</v>
      </c>
      <c r="BB33" s="2">
        <f>BB11/'Output-Calculation-sheet'!BB10*'Output-Calculation-sheet'!BB19</f>
        <v>13.255853459530439</v>
      </c>
      <c r="BC33" s="2">
        <f>BC11/'Output-Calculation-sheet'!BC10*'Output-Calculation-sheet'!BC19</f>
        <v>69.731420020663094</v>
      </c>
      <c r="BD33" s="2">
        <f>BD11/'Output-Calculation-sheet'!BD10*'Output-Calculation-sheet'!BD19</f>
        <v>12.094640699126725</v>
      </c>
      <c r="BE33" s="2">
        <f>BE11/'Output-Calculation-sheet'!BE10*'Output-Calculation-sheet'!BE19</f>
        <v>100.81352204640616</v>
      </c>
      <c r="BF33" s="2">
        <f>BF11/'Output-Calculation-sheet'!BF10*'Output-Calculation-sheet'!BF19</f>
        <v>148.10780945819045</v>
      </c>
      <c r="BH33" s="2">
        <f t="shared" si="1"/>
        <v>66.269813799996939</v>
      </c>
    </row>
    <row r="34" spans="1:60" x14ac:dyDescent="0.25">
      <c r="A34" s="2">
        <v>2035</v>
      </c>
      <c r="B34" s="2">
        <f>B12/'Output-Calculation-sheet'!B11*'Output-Calculation-sheet'!B20</f>
        <v>573.51958383951717</v>
      </c>
      <c r="C34" s="2">
        <f>C12/'Output-Calculation-sheet'!C11*'Output-Calculation-sheet'!C20</f>
        <v>252.02480029818932</v>
      </c>
      <c r="D34" s="2">
        <f>D12/'Output-Calculation-sheet'!D11*'Output-Calculation-sheet'!D20</f>
        <v>1501.5157678310713</v>
      </c>
      <c r="E34" s="2">
        <f>E12/'Output-Calculation-sheet'!E11*'Output-Calculation-sheet'!E20</f>
        <v>172.10437624411139</v>
      </c>
      <c r="F34" s="2">
        <f>F12/'Output-Calculation-sheet'!F11*'Output-Calculation-sheet'!F20</f>
        <v>750.19055331034133</v>
      </c>
      <c r="G34" s="2">
        <f>G12/'Output-Calculation-sheet'!G11*'Output-Calculation-sheet'!G20</f>
        <v>289.38487306625933</v>
      </c>
      <c r="H34" s="2">
        <f>H12/'Output-Calculation-sheet'!H11*'Output-Calculation-sheet'!H20</f>
        <v>257.07700134551834</v>
      </c>
      <c r="I34" s="2">
        <f>I12/'Output-Calculation-sheet'!I11*'Output-Calculation-sheet'!I20</f>
        <v>1121.9846235026166</v>
      </c>
      <c r="J34" s="2">
        <f>J12/'Output-Calculation-sheet'!J11*'Output-Calculation-sheet'!J20</f>
        <v>498.03423007752707</v>
      </c>
      <c r="K34" s="2">
        <f>K12/'Output-Calculation-sheet'!K11*'Output-Calculation-sheet'!K20</f>
        <v>3003.026957262462</v>
      </c>
      <c r="L34" s="2">
        <f>L12/'Output-Calculation-sheet'!L11*'Output-Calculation-sheet'!L20</f>
        <v>90.705032618244786</v>
      </c>
      <c r="M34" s="2">
        <f>M12/'Output-Calculation-sheet'!M11*'Output-Calculation-sheet'!M20</f>
        <v>62.242186178306063</v>
      </c>
      <c r="N34" s="2">
        <f>N12/'Output-Calculation-sheet'!N11*'Output-Calculation-sheet'!N20</f>
        <v>557.66439336434291</v>
      </c>
      <c r="O34" s="2">
        <f>O12/'Output-Calculation-sheet'!O11*'Output-Calculation-sheet'!O20</f>
        <v>1393.6857436813527</v>
      </c>
      <c r="P34" s="2">
        <f>P12/'Output-Calculation-sheet'!P11*'Output-Calculation-sheet'!P20</f>
        <v>1304.9621518560707</v>
      </c>
      <c r="Q34" s="2">
        <f>Q12/'Output-Calculation-sheet'!Q11*'Output-Calculation-sheet'!Q20</f>
        <v>144.17304951832534</v>
      </c>
      <c r="R34" s="2">
        <f>R12/'Output-Calculation-sheet'!R11*'Output-Calculation-sheet'!R20</f>
        <v>239.16468727504082</v>
      </c>
      <c r="S34" s="2">
        <f>S12/'Output-Calculation-sheet'!S11*'Output-Calculation-sheet'!S20</f>
        <v>915.41022578662171</v>
      </c>
      <c r="T34" s="2">
        <f>T12/'Output-Calculation-sheet'!T11*'Output-Calculation-sheet'!T20</f>
        <v>379.17108327752948</v>
      </c>
      <c r="U34" s="2">
        <f>U12/'Output-Calculation-sheet'!U11*'Output-Calculation-sheet'!U20</f>
        <v>685.58980932046427</v>
      </c>
      <c r="V34" s="2">
        <f>V12/'Output-Calculation-sheet'!V11*'Output-Calculation-sheet'!V20</f>
        <v>530.13440396145597</v>
      </c>
      <c r="W34" s="2">
        <f>W12/'Output-Calculation-sheet'!W11*'Output-Calculation-sheet'!W20</f>
        <v>234.42038241068295</v>
      </c>
      <c r="X34" s="2">
        <f>X12/'Output-Calculation-sheet'!X11*'Output-Calculation-sheet'!X20</f>
        <v>287.98701112498253</v>
      </c>
      <c r="Y34" s="2">
        <f>Y12/'Output-Calculation-sheet'!Y11*'Output-Calculation-sheet'!Y20</f>
        <v>0</v>
      </c>
      <c r="Z34" s="2">
        <f>Z12/'Output-Calculation-sheet'!Z11*'Output-Calculation-sheet'!Z20</f>
        <v>833.87296436314375</v>
      </c>
      <c r="AA34" s="2">
        <f>AA12/'Output-Calculation-sheet'!AA11*'Output-Calculation-sheet'!AA20</f>
        <v>1252.8472625053923</v>
      </c>
      <c r="AB34" s="2">
        <f>AB12/'Output-Calculation-sheet'!AB11*'Output-Calculation-sheet'!AB20</f>
        <v>595.10933532191325</v>
      </c>
      <c r="AC34" s="2">
        <f>AC12/'Output-Calculation-sheet'!AC11*'Output-Calculation-sheet'!AC20</f>
        <v>417.00516942680713</v>
      </c>
      <c r="AD34" s="2">
        <f>AD12/'Output-Calculation-sheet'!AD11*'Output-Calculation-sheet'!AD20</f>
        <v>2030.5655241551485</v>
      </c>
      <c r="AE34" s="2">
        <f>AE12/'Output-Calculation-sheet'!AE11*'Output-Calculation-sheet'!AE20</f>
        <v>31735.211507243788</v>
      </c>
      <c r="AF34" s="2">
        <f>AF12/'Output-Calculation-sheet'!AF11*'Output-Calculation-sheet'!AF20</f>
        <v>25475.15967803738</v>
      </c>
      <c r="AG34" s="2">
        <f>AG12/'Output-Calculation-sheet'!AG11*'Output-Calculation-sheet'!AG20</f>
        <v>0</v>
      </c>
      <c r="AH34" s="2">
        <f>AH12/'Output-Calculation-sheet'!AH11*'Output-Calculation-sheet'!AH20</f>
        <v>1297.8355887928167</v>
      </c>
      <c r="AI34" s="2">
        <f>AI12/'Output-Calculation-sheet'!AI11*'Output-Calculation-sheet'!AI20</f>
        <v>482.52680960379604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25.0416338171453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159.07418541287026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111.81513481779041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112.1648344292513</v>
      </c>
      <c r="AX34" s="2">
        <f>AX12/'Output-Calculation-sheet'!AX11*'Output-Calculation-sheet'!AX20</f>
        <v>0</v>
      </c>
      <c r="AY34" s="2">
        <f>AY12/'Output-Calculation-sheet'!AY11*'Output-Calculation-sheet'!AY20</f>
        <v>27.502822315467387</v>
      </c>
      <c r="AZ34" s="2">
        <f>AZ12/'Output-Calculation-sheet'!AZ11*'Output-Calculation-sheet'!AZ20</f>
        <v>273.54665655217059</v>
      </c>
      <c r="BA34" s="2">
        <f>BA12/'Output-Calculation-sheet'!BA11*'Output-Calculation-sheet'!BA20</f>
        <v>80.983550952286777</v>
      </c>
      <c r="BB34" s="2">
        <f>BB12/'Output-Calculation-sheet'!BB11*'Output-Calculation-sheet'!BB20</f>
        <v>0</v>
      </c>
      <c r="BC34" s="2">
        <f>BC12/'Output-Calculation-sheet'!BC11*'Output-Calculation-sheet'!BC20</f>
        <v>88.229080841869418</v>
      </c>
      <c r="BD34" s="2">
        <f>BD12/'Output-Calculation-sheet'!BD11*'Output-Calculation-sheet'!BD20</f>
        <v>13.483214632214661</v>
      </c>
      <c r="BE34" s="2">
        <f>BE12/'Output-Calculation-sheet'!BE11*'Output-Calculation-sheet'!BE20</f>
        <v>180.55791532247119</v>
      </c>
      <c r="BF34" s="2">
        <f>BF12/'Output-Calculation-sheet'!BF11*'Output-Calculation-sheet'!BF20</f>
        <v>173.01026302518142</v>
      </c>
      <c r="BH34" s="2">
        <f t="shared" si="1"/>
        <v>80.609716058719926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16.348998266465802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5.1124376013031139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0.95513895619496547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0.27509045331957827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6.0236737351027552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88.503667147437184</v>
      </c>
      <c r="BF38" s="2">
        <f>BF5/'Output-Calculation-sheet'!BF4*'Output-Calculation-sheet'!BF31*0.0114</f>
        <v>0</v>
      </c>
      <c r="BH38" s="2">
        <f>SUM(B38:AI38,AK38:AM38,AP38,AR38:AS38,AU38,AW38:BF38)</f>
        <v>88.635690806292587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155.10707896507179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28.398589484963026</v>
      </c>
      <c r="AO39" s="2">
        <f>AO6/'Output-Calculation-sheet'!AO5*'Output-Calculation-sheet'!AO32*0.0114</f>
        <v>29.669567206763251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2.3202567862327341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1.2498332739869098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15.307095394540005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154.87841534305824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155.07377917962629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419.39497584637581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47.399005265862819</v>
      </c>
      <c r="AO40" s="2">
        <f>AO7/'Output-Calculation-sheet'!AO6*'Output-Calculation-sheet'!AO33*0.0114</f>
        <v>48.003167603382508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3.9411160048514806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3.1467644566138295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27.053035544596927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0.23981715061430448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0.11192946510688952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638.79384514258754</v>
      </c>
      <c r="AK41" s="2">
        <f>AK8/'Output-Calculation-sheet'!AK7*'Output-Calculation-sheet'!AK34*0.0114</f>
        <v>2.924193764209513E-2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0.20097231734877491</v>
      </c>
      <c r="AN41" s="2">
        <f>AN8/'Output-Calculation-sheet'!AN7*'Output-Calculation-sheet'!AN34*0.0114</f>
        <v>62.362952173867278</v>
      </c>
      <c r="AO41" s="2">
        <f>AO8/'Output-Calculation-sheet'!AO7*'Output-Calculation-sheet'!AO34*0.0114</f>
        <v>65.731605528822115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5.5658812398839022</v>
      </c>
      <c r="AR41" s="2">
        <f>AR8/'Output-Calculation-sheet'!AR7*'Output-Calculation-sheet'!AR34*0.0114</f>
        <v>2.5656621383012293E-2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4.3525114430770904</v>
      </c>
      <c r="AU41" s="2">
        <f>AU8/'Output-Calculation-sheet'!AU7*'Output-Calculation-sheet'!AU34*0.0114</f>
        <v>6.825564509017697E-3</v>
      </c>
      <c r="AV41" s="2">
        <f>AV8/'Output-Calculation-sheet'!AV7*'Output-Calculation-sheet'!AV34*0.0114</f>
        <v>39.324267492852435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2.5608194892668273E-2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0.40023410088245781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0.12139941709144736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874.92223533188769</v>
      </c>
      <c r="AK42" s="2">
        <f>AK9/'Output-Calculation-sheet'!AK8*'Output-Calculation-sheet'!AK35*0.0114</f>
        <v>6.3431986939001164E-2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0.21797586680468187</v>
      </c>
      <c r="AN42" s="2">
        <f>AN9/'Output-Calculation-sheet'!AN8*'Output-Calculation-sheet'!AN35*0.0114</f>
        <v>76.051101948049734</v>
      </c>
      <c r="AO42" s="2">
        <f>AO9/'Output-Calculation-sheet'!AO8*'Output-Calculation-sheet'!AO35*0.0114</f>
        <v>81.674681213497578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7.4565906772193626</v>
      </c>
      <c r="AR42" s="2">
        <f>AR9/'Output-Calculation-sheet'!AR8*'Output-Calculation-sheet'!AR35*0.0114</f>
        <v>2.7511251034156331E-2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5.2748103470945003</v>
      </c>
      <c r="AU42" s="2">
        <f>AU9/'Output-Calculation-sheet'!AU8*'Output-Calculation-sheet'!AU35*0.0114</f>
        <v>7.3189612869972902E-3</v>
      </c>
      <c r="AV42" s="2">
        <f>AV9/'Output-Calculation-sheet'!AV8*'Output-Calculation-sheet'!AV35*0.0114</f>
        <v>52.288627462555304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2.7459323957996586E-2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0.46509680711428053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0.12825541692366391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1118.2289663299941</v>
      </c>
      <c r="AK43" s="2">
        <f>AK10/'Output-Calculation-sheet'!AK9*'Output-Calculation-sheet'!AK36*0.0114</f>
        <v>6.7014291551579022E-2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0.23028599598029748</v>
      </c>
      <c r="AN43" s="2">
        <f>AN10/'Output-Calculation-sheet'!AN9*'Output-Calculation-sheet'!AN36*0.0114</f>
        <v>85.744935246872942</v>
      </c>
      <c r="AO43" s="2">
        <f>AO10/'Output-Calculation-sheet'!AO9*'Output-Calculation-sheet'!AO36*0.0114</f>
        <v>94.417412371998452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9.347975975761269</v>
      </c>
      <c r="AR43" s="2">
        <f>AR10/'Output-Calculation-sheet'!AR9*'Output-Calculation-sheet'!AR36*0.0114</f>
        <v>2.8829927561022282E-2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5.903787075524332</v>
      </c>
      <c r="AU43" s="2">
        <f>AU10/'Output-Calculation-sheet'!AU9*'Output-Calculation-sheet'!AU36*0.0114</f>
        <v>7.6697756661115446E-3</v>
      </c>
      <c r="AV43" s="2">
        <f>AV10/'Output-Calculation-sheet'!AV9*'Output-Calculation-sheet'!AV36*0.0114</f>
        <v>65.180402126839127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2.8775511502578319E-2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0.49083091918525257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0.26634976238657909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1362.7713797681811</v>
      </c>
      <c r="AK44" s="2">
        <f>AK11/'Output-Calculation-sheet'!AK10*'Output-Calculation-sheet'!AK37*0.0114</f>
        <v>6.9584743706738186E-2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0.35867853644038933</v>
      </c>
      <c r="AN44" s="2">
        <f>AN11/'Output-Calculation-sheet'!AN10*'Output-Calculation-sheet'!AN37*0.0114</f>
        <v>91.080951319838874</v>
      </c>
      <c r="AO44" s="2">
        <f>AO11/'Output-Calculation-sheet'!AO10*'Output-Calculation-sheet'!AO37*0.0114</f>
        <v>103.69352215628625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11.214978827458323</v>
      </c>
      <c r="AR44" s="2">
        <f>AR11/'Output-Calculation-sheet'!AR10*'Output-Calculation-sheet'!AR37*0.0114</f>
        <v>2.9796802286430092E-2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6.185633632829842</v>
      </c>
      <c r="AU44" s="2">
        <f>AU11/'Output-Calculation-sheet'!AU10*'Output-Calculation-sheet'!AU37*0.0114</f>
        <v>1.1890497571699139E-2</v>
      </c>
      <c r="AV44" s="2">
        <f>AV11/'Output-Calculation-sheet'!AV10*'Output-Calculation-sheet'!AV37*0.0114</f>
        <v>77.814050138197999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2.9740561266357126E-2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0.766040903658193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0.2729757729754661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1603.0147100598474</v>
      </c>
      <c r="AK45" s="2">
        <f>AK12/'Output-Calculation-sheet'!AK11*'Output-Calculation-sheet'!AK38*0.0114</f>
        <v>7.1315810573456984E-2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0.3676014194914774</v>
      </c>
      <c r="AN45" s="2">
        <f>AN12/'Output-Calculation-sheet'!AN11*'Output-Calculation-sheet'!AN38*0.0114</f>
        <v>91.797457391434904</v>
      </c>
      <c r="AO45" s="2">
        <f>AO12/'Output-Calculation-sheet'!AO11*'Output-Calculation-sheet'!AO38*0.0114</f>
        <v>109.37478977543529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13.031669980588074</v>
      </c>
      <c r="AR45" s="2">
        <f>AR12/'Output-Calculation-sheet'!AR11*'Output-Calculation-sheet'!AR38*0.0114</f>
        <v>3.0499953859065506E-2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6.1130248654816421</v>
      </c>
      <c r="AU45" s="2">
        <f>AU12/'Output-Calculation-sheet'!AU11*'Output-Calculation-sheet'!AU38*0.0114</f>
        <v>1.2171092180026138E-2</v>
      </c>
      <c r="AV45" s="2">
        <f>AV12/'Output-Calculation-sheet'!AV11*'Output-Calculation-sheet'!AV38*0.0114</f>
        <v>90.040005305811277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4.5663578476323803E-2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0.80022762755581589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22684.633462125454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7032.6019586000575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1313.9080177825003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400.40671097214852</v>
      </c>
      <c r="AU49" s="2">
        <f>AU5/'Output-Calculation-sheet'!AU4*'Output-Calculation-sheet'!AU40</f>
        <v>0</v>
      </c>
      <c r="AV49" s="2">
        <f>AV5/'Output-Calculation-sheet'!AV4*'Output-Calculation-sheet'!AV40</f>
        <v>8235.3804857667947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121175.91255516252</v>
      </c>
      <c r="BF49" s="2">
        <f>BF5/'Output-Calculation-sheet'!BF4*'Output-Calculation-sheet'!BF40</f>
        <v>0</v>
      </c>
      <c r="BH49" s="2">
        <f>SUM(B49:AI49,AK49:AM49,AP49,AR49:AS49,AU49,AW49:BF49)/1000</f>
        <v>121.17591255516251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211835.35442690543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38793.39482811233</v>
      </c>
      <c r="AO50" s="2">
        <f>AO6/'Output-Calculation-sheet'!AO5*'Output-Calculation-sheet'!AO41</f>
        <v>40652.85025966564</v>
      </c>
      <c r="AP50" s="2">
        <f>AP6/'Output-Calculation-sheet'!AP5*'Output-Calculation-sheet'!AP41</f>
        <v>0</v>
      </c>
      <c r="AQ50" s="2">
        <f>AQ6/'Output-Calculation-sheet'!AQ5*'Output-Calculation-sheet'!AQ41</f>
        <v>3176.5738636975489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1737.4918192293085</v>
      </c>
      <c r="AU50" s="2">
        <f>AU6/'Output-Calculation-sheet'!AU5*'Output-Calculation-sheet'!AU41</f>
        <v>0</v>
      </c>
      <c r="AV50" s="2">
        <f>AV6/'Output-Calculation-sheet'!AV5*'Output-Calculation-sheet'!AV41</f>
        <v>20899.51458337497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211708.69241901694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211.70869241901693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572271.57209772407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64713.738169357493</v>
      </c>
      <c r="AO51" s="2">
        <f>AO7/'Output-Calculation-sheet'!AO6*'Output-Calculation-sheet'!AO42</f>
        <v>65752.143158254126</v>
      </c>
      <c r="AP51" s="2">
        <f>AP7/'Output-Calculation-sheet'!AP6*'Output-Calculation-sheet'!AP42</f>
        <v>0</v>
      </c>
      <c r="AQ51" s="2">
        <f>AQ7/'Output-Calculation-sheet'!AQ6*'Output-Calculation-sheet'!AQ42</f>
        <v>5390.9009534991956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4328.3886356520015</v>
      </c>
      <c r="AU51" s="2">
        <f>AU7/'Output-Calculation-sheet'!AU6*'Output-Calculation-sheet'!AU42</f>
        <v>0</v>
      </c>
      <c r="AV51" s="2">
        <f>AV7/'Output-Calculation-sheet'!AV6*'Output-Calculation-sheet'!AV42</f>
        <v>36911.923406144357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208.17113259456363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404.70204718518676</v>
      </c>
      <c r="AJ52" s="2">
        <f>AJ8/'Output-Calculation-sheet'!AJ7*'Output-Calculation-sheet'!AJ43</f>
        <v>871399.89574829722</v>
      </c>
      <c r="AK52" s="2">
        <f>AK8/'Output-Calculation-sheet'!AK7*'Output-Calculation-sheet'!AK43</f>
        <v>0</v>
      </c>
      <c r="AL52" s="2">
        <f>AL8/'Output-Calculation-sheet'!AL7*'Output-Calculation-sheet'!AL43</f>
        <v>112.59647084800467</v>
      </c>
      <c r="AM52" s="2">
        <f>AM8/'Output-Calculation-sheet'!AM7*'Output-Calculation-sheet'!AM43</f>
        <v>0</v>
      </c>
      <c r="AN52" s="2">
        <f>AN8/'Output-Calculation-sheet'!AN7*'Output-Calculation-sheet'!AN43</f>
        <v>85128.411057639169</v>
      </c>
      <c r="AO52" s="2">
        <f>AO8/'Output-Calculation-sheet'!AO7*'Output-Calculation-sheet'!AO43</f>
        <v>89876.879071504634</v>
      </c>
      <c r="AP52" s="2">
        <f>AP8/'Output-Calculation-sheet'!AP7*'Output-Calculation-sheet'!AP43</f>
        <v>0</v>
      </c>
      <c r="AQ52" s="2">
        <f>AQ8/'Output-Calculation-sheet'!AQ7*'Output-Calculation-sheet'!AQ43</f>
        <v>7611.245149421773</v>
      </c>
      <c r="AR52" s="2">
        <f>AR8/'Output-Calculation-sheet'!AR7*'Output-Calculation-sheet'!AR43</f>
        <v>0</v>
      </c>
      <c r="AS52" s="2">
        <f>AS8/'Output-Calculation-sheet'!AS7*'Output-Calculation-sheet'!AS43</f>
        <v>171.4035504131657</v>
      </c>
      <c r="AT52" s="2">
        <f>AT8/'Output-Calculation-sheet'!AT7*'Output-Calculation-sheet'!AT43</f>
        <v>5971.6940513125019</v>
      </c>
      <c r="AU52" s="2">
        <f>AU8/'Output-Calculation-sheet'!AU7*'Output-Calculation-sheet'!AU43</f>
        <v>0</v>
      </c>
      <c r="AV52" s="2">
        <f>AV8/'Output-Calculation-sheet'!AV7*'Output-Calculation-sheet'!AV43</f>
        <v>53641.366081169646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4.6407659888533725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1331.0337290420375</v>
      </c>
      <c r="BF52" s="2">
        <f>BF8/'Output-Calculation-sheet'!BF7*'Output-Calculation-sheet'!BF43</f>
        <v>0</v>
      </c>
      <c r="BH52" s="2">
        <f t="shared" si="3"/>
        <v>2.2325476960718116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1833.8892291187508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51.238870023880651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465.71441949722686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418.55717089401799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2411.2238617837384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786.5358722990062</v>
      </c>
      <c r="AI53" s="2">
        <f>AI9/'Output-Calculation-sheet'!AI8*'Output-Calculation-sheet'!AI44</f>
        <v>1941.4761809571</v>
      </c>
      <c r="AJ53" s="2">
        <f>AJ9/'Output-Calculation-sheet'!AJ8*'Output-Calculation-sheet'!AJ44</f>
        <v>1193259.4428631091</v>
      </c>
      <c r="AK53" s="2">
        <f>AK9/'Output-Calculation-sheet'!AK8*'Output-Calculation-sheet'!AK44</f>
        <v>0</v>
      </c>
      <c r="AL53" s="2">
        <f>AL9/'Output-Calculation-sheet'!AL8*'Output-Calculation-sheet'!AL44</f>
        <v>432.12702823062574</v>
      </c>
      <c r="AM53" s="2">
        <f>AM9/'Output-Calculation-sheet'!AM8*'Output-Calculation-sheet'!AM44</f>
        <v>0</v>
      </c>
      <c r="AN53" s="2">
        <f>AN9/'Output-Calculation-sheet'!AN8*'Output-Calculation-sheet'!AN44</f>
        <v>103794.41983366347</v>
      </c>
      <c r="AO53" s="2">
        <f>AO9/'Output-Calculation-sheet'!AO8*'Output-Calculation-sheet'!AO44</f>
        <v>111663.45890038724</v>
      </c>
      <c r="AP53" s="2">
        <f>AP9/'Output-Calculation-sheet'!AP8*'Output-Calculation-sheet'!AP44</f>
        <v>118.27389651382265</v>
      </c>
      <c r="AQ53" s="2">
        <f>AQ9/'Output-Calculation-sheet'!AQ8*'Output-Calculation-sheet'!AQ44</f>
        <v>10184.451913110328</v>
      </c>
      <c r="AR53" s="2">
        <f>AR9/'Output-Calculation-sheet'!AR8*'Output-Calculation-sheet'!AR44</f>
        <v>0</v>
      </c>
      <c r="AS53" s="2">
        <f>AS9/'Output-Calculation-sheet'!AS8*'Output-Calculation-sheet'!AS44</f>
        <v>149.32738616936052</v>
      </c>
      <c r="AT53" s="2">
        <f>AT9/'Output-Calculation-sheet'!AT8*'Output-Calculation-sheet'!AT44</f>
        <v>7236.2880236411256</v>
      </c>
      <c r="AU53" s="2">
        <f>AU9/'Output-Calculation-sheet'!AU8*'Output-Calculation-sheet'!AU44</f>
        <v>0</v>
      </c>
      <c r="AV53" s="2">
        <f>AV9/'Output-Calculation-sheet'!AV8*'Output-Calculation-sheet'!AV44</f>
        <v>71321.715292136694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53.686804523350318</v>
      </c>
      <c r="BC53" s="2">
        <f>BC9/'Output-Calculation-sheet'!BC8*'Output-Calculation-sheet'!BC44</f>
        <v>171.36717818073481</v>
      </c>
      <c r="BD53" s="2">
        <f>BD9/'Output-Calculation-sheet'!BD8*'Output-Calculation-sheet'!BD44</f>
        <v>0</v>
      </c>
      <c r="BE53" s="2">
        <f>BE9/'Output-Calculation-sheet'!BE8*'Output-Calculation-sheet'!BE44</f>
        <v>3875.768228936779</v>
      </c>
      <c r="BF53" s="2">
        <f>BF9/'Output-Calculation-sheet'!BF8*'Output-Calculation-sheet'!BF44</f>
        <v>0</v>
      </c>
      <c r="BH53" s="2">
        <f t="shared" si="3"/>
        <v>12.709186127128392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51.326444522703611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4221.1204551274031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181.72490894227667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371.38126566999404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69.338053493934055</v>
      </c>
      <c r="Y54" s="2">
        <f>Y10/'Output-Calculation-sheet'!Y9*'Output-Calculation-sheet'!Y45</f>
        <v>759.43958798205927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1285.6981371466979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58775.63661560016</v>
      </c>
      <c r="AF54" s="2">
        <f>AF10/'Output-Calculation-sheet'!AF9*'Output-Calculation-sheet'!AF45</f>
        <v>10163.352239500853</v>
      </c>
      <c r="AG54" s="2">
        <f>AG10/'Output-Calculation-sheet'!AG9*'Output-Calculation-sheet'!AG45</f>
        <v>0</v>
      </c>
      <c r="AH54" s="2">
        <f>AH10/'Output-Calculation-sheet'!AH9*'Output-Calculation-sheet'!AH45</f>
        <v>3355.7809253569771</v>
      </c>
      <c r="AI54" s="2">
        <f>AI10/'Output-Calculation-sheet'!AI9*'Output-Calculation-sheet'!AI45</f>
        <v>3906.0469272062123</v>
      </c>
      <c r="AJ54" s="2">
        <f>AJ10/'Output-Calculation-sheet'!AJ9*'Output-Calculation-sheet'!AJ45</f>
        <v>1524795.4421206138</v>
      </c>
      <c r="AK54" s="2">
        <f>AK10/'Output-Calculation-sheet'!AK9*'Output-Calculation-sheet'!AK45</f>
        <v>41.149126391320451</v>
      </c>
      <c r="AL54" s="2">
        <f>AL10/'Output-Calculation-sheet'!AL9*'Output-Calculation-sheet'!AL45</f>
        <v>830.35763136053902</v>
      </c>
      <c r="AM54" s="2">
        <f>AM10/'Output-Calculation-sheet'!AM9*'Output-Calculation-sheet'!AM45</f>
        <v>0</v>
      </c>
      <c r="AN54" s="2">
        <f>AN10/'Output-Calculation-sheet'!AN9*'Output-Calculation-sheet'!AN45</f>
        <v>117015.3717316329</v>
      </c>
      <c r="AO54" s="2">
        <f>AO10/'Output-Calculation-sheet'!AO9*'Output-Calculation-sheet'!AO45</f>
        <v>129084.36115048116</v>
      </c>
      <c r="AP54" s="2">
        <f>AP10/'Output-Calculation-sheet'!AP9*'Output-Calculation-sheet'!AP45</f>
        <v>413.90808251802451</v>
      </c>
      <c r="AQ54" s="2">
        <f>AQ10/'Output-Calculation-sheet'!AQ9*'Output-Calculation-sheet'!AQ45</f>
        <v>12763.700677546747</v>
      </c>
      <c r="AR54" s="2">
        <f>AR10/'Output-Calculation-sheet'!AR9*'Output-Calculation-sheet'!AR45</f>
        <v>0</v>
      </c>
      <c r="AS54" s="2">
        <f>AS10/'Output-Calculation-sheet'!AS9*'Output-Calculation-sheet'!AS45</f>
        <v>147.78945262896411</v>
      </c>
      <c r="AT54" s="2">
        <f>AT10/'Output-Calculation-sheet'!AT9*'Output-Calculation-sheet'!AT45</f>
        <v>8088.5714715541817</v>
      </c>
      <c r="AU54" s="2">
        <f>AU10/'Output-Calculation-sheet'!AU9*'Output-Calculation-sheet'!AU45</f>
        <v>0</v>
      </c>
      <c r="AV54" s="2">
        <f>AV10/'Output-Calculation-sheet'!AV9*'Output-Calculation-sheet'!AV45</f>
        <v>88888.105570891712</v>
      </c>
      <c r="AW54" s="2">
        <f>AW10/'Output-Calculation-sheet'!AW9*'Output-Calculation-sheet'!AW45</f>
        <v>148.0631246386302</v>
      </c>
      <c r="AX54" s="2">
        <f>AX10/'Output-Calculation-sheet'!AX9*'Output-Calculation-sheet'!AX45</f>
        <v>0</v>
      </c>
      <c r="AY54" s="2">
        <f>AY10/'Output-Calculation-sheet'!AY9*'Output-Calculation-sheet'!AY45</f>
        <v>6.1614082873083973</v>
      </c>
      <c r="AZ54" s="2">
        <f>AZ10/'Output-Calculation-sheet'!AZ9*'Output-Calculation-sheet'!AZ45</f>
        <v>0</v>
      </c>
      <c r="BA54" s="2">
        <f>BA10/'Output-Calculation-sheet'!BA9*'Output-Calculation-sheet'!BA45</f>
        <v>71.196599735347746</v>
      </c>
      <c r="BB54" s="2">
        <f>BB10/'Output-Calculation-sheet'!BB9*'Output-Calculation-sheet'!BB45</f>
        <v>118.05485145892334</v>
      </c>
      <c r="BC54" s="2">
        <f>BC10/'Output-Calculation-sheet'!BC9*'Output-Calculation-sheet'!BC45</f>
        <v>405.57435419449433</v>
      </c>
      <c r="BD54" s="2">
        <f>BD10/'Output-Calculation-sheet'!BD9*'Output-Calculation-sheet'!BD45</f>
        <v>4.8902852220818858</v>
      </c>
      <c r="BE54" s="2">
        <f>BE10/'Output-Calculation-sheet'!BE9*'Output-Calculation-sheet'!BE45</f>
        <v>6803.1053750082401</v>
      </c>
      <c r="BF54" s="2">
        <f>BF10/'Output-Calculation-sheet'!BF9*'Output-Calculation-sheet'!BF45</f>
        <v>0</v>
      </c>
      <c r="BH54" s="2">
        <f t="shared" si="3"/>
        <v>92.131095851993138</v>
      </c>
    </row>
    <row r="55" spans="1:60" x14ac:dyDescent="0.25">
      <c r="A55" s="2">
        <v>2034</v>
      </c>
      <c r="B55" s="2">
        <f>B11/'Output-Calculation-sheet'!B10*'Output-Calculation-sheet'!B46</f>
        <v>172.73101145575632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213.44307526217071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6955.348470810246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329.56618531375511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1722.4639327757966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380.14032038623702</v>
      </c>
      <c r="Y55" s="2">
        <f>Y11/'Output-Calculation-sheet'!Y10*'Output-Calculation-sheet'!Y46</f>
        <v>1045.9282393581668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2306.0307619490227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132915.26305027565</v>
      </c>
      <c r="AF55" s="2">
        <f>AF11/'Output-Calculation-sheet'!AF10*'Output-Calculation-sheet'!AF46</f>
        <v>39958.057042760105</v>
      </c>
      <c r="AG55" s="2">
        <f>AG11/'Output-Calculation-sheet'!AG10*'Output-Calculation-sheet'!AG46</f>
        <v>0</v>
      </c>
      <c r="AH55" s="2">
        <f>AH11/'Output-Calculation-sheet'!AH10*'Output-Calculation-sheet'!AH46</f>
        <v>6603.9530906119699</v>
      </c>
      <c r="AI55" s="2">
        <f>AI11/'Output-Calculation-sheet'!AI10*'Output-Calculation-sheet'!AI46</f>
        <v>6037.5055508801843</v>
      </c>
      <c r="AJ55" s="2">
        <f>AJ11/'Output-Calculation-sheet'!AJ10*'Output-Calculation-sheet'!AJ46</f>
        <v>1858271.3869224526</v>
      </c>
      <c r="AK55" s="2">
        <f>AK11/'Output-Calculation-sheet'!AK10*'Output-Calculation-sheet'!AK46</f>
        <v>244.15699546223925</v>
      </c>
      <c r="AL55" s="2">
        <f>AL11/'Output-Calculation-sheet'!AL10*'Output-Calculation-sheet'!AL46</f>
        <v>1267.5480377675401</v>
      </c>
      <c r="AM55" s="2">
        <f>AM11/'Output-Calculation-sheet'!AM10*'Output-Calculation-sheet'!AM46</f>
        <v>0</v>
      </c>
      <c r="AN55" s="2">
        <f>AN11/'Output-Calculation-sheet'!AN10*'Output-Calculation-sheet'!AN46</f>
        <v>124277.3954503334</v>
      </c>
      <c r="AO55" s="2">
        <f>AO11/'Output-Calculation-sheet'!AO10*'Output-Calculation-sheet'!AO46</f>
        <v>141762.26531350962</v>
      </c>
      <c r="AP55" s="2">
        <f>AP11/'Output-Calculation-sheet'!AP10*'Output-Calculation-sheet'!AP46</f>
        <v>762.25887983223208</v>
      </c>
      <c r="AQ55" s="2">
        <f>AQ11/'Output-Calculation-sheet'!AQ10*'Output-Calculation-sheet'!AQ46</f>
        <v>15312.838530184195</v>
      </c>
      <c r="AR55" s="2">
        <f>AR11/'Output-Calculation-sheet'!AR10*'Output-Calculation-sheet'!AR46</f>
        <v>0</v>
      </c>
      <c r="AS55" s="2">
        <f>AS11/'Output-Calculation-sheet'!AS10*'Output-Calculation-sheet'!AS46</f>
        <v>161.83507313418363</v>
      </c>
      <c r="AT55" s="2">
        <f>AT11/'Output-Calculation-sheet'!AT10*'Output-Calculation-sheet'!AT46</f>
        <v>8481.3666690824502</v>
      </c>
      <c r="AU55" s="2">
        <f>AU11/'Output-Calculation-sheet'!AU10*'Output-Calculation-sheet'!AU46</f>
        <v>0</v>
      </c>
      <c r="AV55" s="2">
        <f>AV11/'Output-Calculation-sheet'!AV10*'Output-Calculation-sheet'!AV46</f>
        <v>106119.01125528917</v>
      </c>
      <c r="AW55" s="2">
        <f>AW11/'Output-Calculation-sheet'!AW10*'Output-Calculation-sheet'!AW46</f>
        <v>326.67869676000498</v>
      </c>
      <c r="AX55" s="2">
        <f>AX11/'Output-Calculation-sheet'!AX10*'Output-Calculation-sheet'!AX46</f>
        <v>0</v>
      </c>
      <c r="AY55" s="2">
        <f>AY11/'Output-Calculation-sheet'!AY10*'Output-Calculation-sheet'!AY46</f>
        <v>32.4182383863822</v>
      </c>
      <c r="AZ55" s="2">
        <f>AZ11/'Output-Calculation-sheet'!AZ10*'Output-Calculation-sheet'!AZ46</f>
        <v>0</v>
      </c>
      <c r="BA55" s="2">
        <f>BA11/'Output-Calculation-sheet'!BA10*'Output-Calculation-sheet'!BA46</f>
        <v>158.22096536667564</v>
      </c>
      <c r="BB55" s="2">
        <f>BB11/'Output-Calculation-sheet'!BB10*'Output-Calculation-sheet'!BB46</f>
        <v>250.49469588604146</v>
      </c>
      <c r="BC55" s="2">
        <f>BC11/'Output-Calculation-sheet'!BC10*'Output-Calculation-sheet'!BC46</f>
        <v>671.15563429615383</v>
      </c>
      <c r="BD55" s="2">
        <f>BD11/'Output-Calculation-sheet'!BD10*'Output-Calculation-sheet'!BD46</f>
        <v>30.117019464648354</v>
      </c>
      <c r="BE55" s="2">
        <f>BE11/'Output-Calculation-sheet'!BE10*'Output-Calculation-sheet'!BE46</f>
        <v>9794.6364821627612</v>
      </c>
      <c r="BF55" s="2">
        <f>BF11/'Output-Calculation-sheet'!BF10*'Output-Calculation-sheet'!BF46</f>
        <v>0</v>
      </c>
      <c r="BH55" s="2">
        <f t="shared" si="3"/>
        <v>212.33995145035792</v>
      </c>
    </row>
    <row r="56" spans="1:60" x14ac:dyDescent="0.25">
      <c r="A56" s="2">
        <v>2035</v>
      </c>
      <c r="B56" s="2">
        <f>B12/'Output-Calculation-sheet'!B11*'Output-Calculation-sheet'!B47</f>
        <v>706.20564566764926</v>
      </c>
      <c r="C56" s="2">
        <f>C12/'Output-Calculation-sheet'!C11*'Output-Calculation-sheet'!C47</f>
        <v>0</v>
      </c>
      <c r="D56" s="2">
        <f>D12/'Output-Calculation-sheet'!D11*'Output-Calculation-sheet'!D47</f>
        <v>1843.3603638833715</v>
      </c>
      <c r="E56" s="2">
        <f>E12/'Output-Calculation-sheet'!E11*'Output-Calculation-sheet'!E47</f>
        <v>416.71761802448282</v>
      </c>
      <c r="F56" s="2">
        <f>F12/'Output-Calculation-sheet'!F11*'Output-Calculation-sheet'!F47</f>
        <v>158.5021240883882</v>
      </c>
      <c r="G56" s="2">
        <f>G12/'Output-Calculation-sheet'!G11*'Output-Calculation-sheet'!G47</f>
        <v>246.47306290703165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9783.2811041944806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488.98365538124528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3319.8439495611551</v>
      </c>
      <c r="Q56" s="2">
        <f>Q12/'Output-Calculation-sheet'!Q11*'Output-Calculation-sheet'!Q47</f>
        <v>0</v>
      </c>
      <c r="R56" s="2">
        <f>R12/'Output-Calculation-sheet'!R11*'Output-Calculation-sheet'!R47</f>
        <v>41.11844730125825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820.80790758279875</v>
      </c>
      <c r="Y56" s="2">
        <f>Y12/'Output-Calculation-sheet'!Y11*'Output-Calculation-sheet'!Y47</f>
        <v>1206.3408789248394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3484.3121483201662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218061.46248678738</v>
      </c>
      <c r="AF56" s="2">
        <f>AF12/'Output-Calculation-sheet'!AF11*'Output-Calculation-sheet'!AF47</f>
        <v>77190.817780617843</v>
      </c>
      <c r="AG56" s="2">
        <f>AG12/'Output-Calculation-sheet'!AG11*'Output-Calculation-sheet'!AG47</f>
        <v>0</v>
      </c>
      <c r="AH56" s="2">
        <f>AH12/'Output-Calculation-sheet'!AH11*'Output-Calculation-sheet'!AH47</f>
        <v>10067.332327437138</v>
      </c>
      <c r="AI56" s="2">
        <f>AI12/'Output-Calculation-sheet'!AI11*'Output-Calculation-sheet'!AI47</f>
        <v>8294.556517852996</v>
      </c>
      <c r="AJ56" s="2">
        <f>AJ12/'Output-Calculation-sheet'!AJ11*'Output-Calculation-sheet'!AJ47</f>
        <v>2185744.7331335894</v>
      </c>
      <c r="AK56" s="2">
        <f>AK12/'Output-Calculation-sheet'!AK11*'Output-Calculation-sheet'!AK47</f>
        <v>484.82239644236108</v>
      </c>
      <c r="AL56" s="2">
        <f>AL12/'Output-Calculation-sheet'!AL11*'Output-Calculation-sheet'!AL47</f>
        <v>1728.587403939033</v>
      </c>
      <c r="AM56" s="2">
        <f>AM12/'Output-Calculation-sheet'!AM11*'Output-Calculation-sheet'!AM47</f>
        <v>0</v>
      </c>
      <c r="AN56" s="2">
        <f>AN12/'Output-Calculation-sheet'!AN11*'Output-Calculation-sheet'!AN47</f>
        <v>125285.17075386787</v>
      </c>
      <c r="AO56" s="2">
        <f>AO12/'Output-Calculation-sheet'!AO11*'Output-Calculation-sheet'!AO47</f>
        <v>149448.8077364926</v>
      </c>
      <c r="AP56" s="2">
        <f>AP12/'Output-Calculation-sheet'!AP11*'Output-Calculation-sheet'!AP47</f>
        <v>1155.2107715257682</v>
      </c>
      <c r="AQ56" s="2">
        <f>AQ12/'Output-Calculation-sheet'!AQ11*'Output-Calculation-sheet'!AQ47</f>
        <v>17792.302845909613</v>
      </c>
      <c r="AR56" s="2">
        <f>AR12/'Output-Calculation-sheet'!AR11*'Output-Calculation-sheet'!AR47</f>
        <v>0</v>
      </c>
      <c r="AS56" s="2">
        <f>AS12/'Output-Calculation-sheet'!AS11*'Output-Calculation-sheet'!AS47</f>
        <v>170.72376799726547</v>
      </c>
      <c r="AT56" s="2">
        <f>AT12/'Output-Calculation-sheet'!AT11*'Output-Calculation-sheet'!AT47</f>
        <v>8379.0415766840561</v>
      </c>
      <c r="AU56" s="2">
        <f>AU12/'Output-Calculation-sheet'!AU11*'Output-Calculation-sheet'!AU47</f>
        <v>0</v>
      </c>
      <c r="AV56" s="2">
        <f>AV12/'Output-Calculation-sheet'!AV11*'Output-Calculation-sheet'!AV47</f>
        <v>122771.64401485279</v>
      </c>
      <c r="AW56" s="2">
        <f>AW12/'Output-Calculation-sheet'!AW11*'Output-Calculation-sheet'!AW47</f>
        <v>517.90766610653009</v>
      </c>
      <c r="AX56" s="2">
        <f>AX12/'Output-Calculation-sheet'!AX11*'Output-Calculation-sheet'!AX47</f>
        <v>0</v>
      </c>
      <c r="AY56" s="2">
        <f>AY12/'Output-Calculation-sheet'!AY11*'Output-Calculation-sheet'!AY47</f>
        <v>61.494695509276482</v>
      </c>
      <c r="AZ56" s="2">
        <f>AZ12/'Output-Calculation-sheet'!AZ11*'Output-Calculation-sheet'!AZ47</f>
        <v>0</v>
      </c>
      <c r="BA56" s="2">
        <f>BA12/'Output-Calculation-sheet'!BA11*'Output-Calculation-sheet'!BA47</f>
        <v>255.23406989909088</v>
      </c>
      <c r="BB56" s="2">
        <f>BB12/'Output-Calculation-sheet'!BB11*'Output-Calculation-sheet'!BB47</f>
        <v>368.42379624300156</v>
      </c>
      <c r="BC56" s="2">
        <f>BC12/'Output-Calculation-sheet'!BC11*'Output-Calculation-sheet'!BC47</f>
        <v>956.62629906995357</v>
      </c>
      <c r="BD56" s="2">
        <f>BD12/'Output-Calculation-sheet'!BD11*'Output-Calculation-sheet'!BD47</f>
        <v>58.310555908437898</v>
      </c>
      <c r="BE56" s="2">
        <f>BE12/'Output-Calculation-sheet'!BE11*'Output-Calculation-sheet'!BE47</f>
        <v>10902.022754729178</v>
      </c>
      <c r="BF56" s="2">
        <f>BF12/'Output-Calculation-sheet'!BF11*'Output-Calculation-sheet'!BF47</f>
        <v>0</v>
      </c>
      <c r="BH56" s="2">
        <f t="shared" si="3"/>
        <v>352.78948019590206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0.33846518679056331</v>
      </c>
      <c r="D60" s="2">
        <f>D5*'Output-Calculation-sheet'!D49/10^9</f>
        <v>2.0979022731059676</v>
      </c>
      <c r="E60" s="2">
        <f>E5*'Output-Calculation-sheet'!E49/10^9</f>
        <v>9.0586652875017007E-2</v>
      </c>
      <c r="F60" s="2">
        <f>F5*'Output-Calculation-sheet'!F49/10^9</f>
        <v>0.40709737769607834</v>
      </c>
      <c r="G60" s="2">
        <f>G5*'Output-Calculation-sheet'!G49/10^9</f>
        <v>0.36756348303511754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1.7327285186850374</v>
      </c>
      <c r="K60" s="2">
        <f>K5*'Output-Calculation-sheet'!K49/10^9</f>
        <v>3.2118084798708835</v>
      </c>
      <c r="L60" s="2">
        <f>L5*'Output-Calculation-sheet'!L49/10^9</f>
        <v>8.6920617185478638E-2</v>
      </c>
      <c r="M60" s="2">
        <f>M5*'Output-Calculation-sheet'!M49/10^9</f>
        <v>4.2993747257320046E-2</v>
      </c>
      <c r="N60" s="2">
        <f>N5*'Output-Calculation-sheet'!N49/10^9</f>
        <v>1.0535764556570943</v>
      </c>
      <c r="O60" s="2">
        <f>O5*'Output-Calculation-sheet'!O49/10^9</f>
        <v>1.6088636541230421</v>
      </c>
      <c r="P60" s="2">
        <f>P5*'Output-Calculation-sheet'!P49/10^9</f>
        <v>1.2266971467688788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0.3613328775099709</v>
      </c>
      <c r="U60" s="2">
        <f>U5*'Output-Calculation-sheet'!U49/10^9</f>
        <v>0.25420236966200666</v>
      </c>
      <c r="V60" s="2">
        <f>V5*'Output-Calculation-sheet'!V49/10^9</f>
        <v>0.41474869916155799</v>
      </c>
      <c r="W60" s="2">
        <f>W5*'Output-Calculation-sheet'!W49/10^9</f>
        <v>0.18930997732443669</v>
      </c>
      <c r="X60" s="2">
        <f>X5*'Output-Calculation-sheet'!X49/10^9</f>
        <v>0.2164815758991851</v>
      </c>
      <c r="Y60" s="2">
        <f>Y5*'Output-Calculation-sheet'!Y49/10^9</f>
        <v>0.10145453846886615</v>
      </c>
      <c r="Z60" s="2">
        <f>Z5*'Output-Calculation-sheet'!Z49/10^9</f>
        <v>0.77884484757964267</v>
      </c>
      <c r="AA60" s="2">
        <f>AA5*'Output-Calculation-sheet'!AA49/10^9</f>
        <v>0.44942425339551978</v>
      </c>
      <c r="AB60" s="2">
        <f>AB5*'Output-Calculation-sheet'!AB49/10^9</f>
        <v>0.90045057617878355</v>
      </c>
      <c r="AC60" s="2">
        <f>AC5*'Output-Calculation-sheet'!AC49/10^9</f>
        <v>8.7364194996732578E-2</v>
      </c>
      <c r="AD60" s="2">
        <f>AD5*'Output-Calculation-sheet'!AD49/10^9</f>
        <v>3.2015736057586013</v>
      </c>
      <c r="AE60" s="2">
        <f>AE5*'Output-Calculation-sheet'!AE49/10^9</f>
        <v>34.474846888884244</v>
      </c>
      <c r="AF60" s="2">
        <f>AF5*'Output-Calculation-sheet'!AF49/10^9</f>
        <v>8.3976368244314479</v>
      </c>
      <c r="AG60" s="2">
        <f>AG5*'Output-Calculation-sheet'!AG49/10^9</f>
        <v>0.40617819345993084</v>
      </c>
      <c r="AH60" s="2">
        <f>AH5*'Output-Calculation-sheet'!AH49/10^9</f>
        <v>0.67431529136126589</v>
      </c>
      <c r="AI60" s="2">
        <f>AI5*'Output-Calculation-sheet'!AI49/10^9</f>
        <v>0.45027566214109233</v>
      </c>
      <c r="AJ60" s="2">
        <f>AJ5*'Output-Calculation-sheet'!AJ49/10^9</f>
        <v>2.0496847123812079</v>
      </c>
      <c r="AK60" s="2">
        <f>AK5*'Output-Calculation-sheet'!AK49/10^9</f>
        <v>4.9983282271690535E-2</v>
      </c>
      <c r="AL60" s="2">
        <f>AL5*'Output-Calculation-sheet'!AL49/10^9</f>
        <v>0.15277612564461165</v>
      </c>
      <c r="AM60" s="2">
        <f>AM5*'Output-Calculation-sheet'!AM49/10^9</f>
        <v>0.71331065585638931</v>
      </c>
      <c r="AN60" s="2">
        <f>AN5*'Output-Calculation-sheet'!AN49/10^9</f>
        <v>0.64235014893423159</v>
      </c>
      <c r="AO60" s="2">
        <f>AO5*'Output-Calculation-sheet'!AO49/10^9</f>
        <v>0.20380882079313523</v>
      </c>
      <c r="AP60" s="2">
        <f>AP5*'Output-Calculation-sheet'!AP49/10^9</f>
        <v>7.3902325250705725E-2</v>
      </c>
      <c r="AQ60" s="2">
        <f>AQ5*'Output-Calculation-sheet'!AQ49/10^9</f>
        <v>0.113458851018562</v>
      </c>
      <c r="AR60" s="2">
        <f>AR5*'Output-Calculation-sheet'!AR49/10^9</f>
        <v>6.6235112451999131E-2</v>
      </c>
      <c r="AS60" s="2">
        <f>AS5*'Output-Calculation-sheet'!AS49/10^9</f>
        <v>5.5423818771966699E-2</v>
      </c>
      <c r="AT60" s="2">
        <f>AT5*'Output-Calculation-sheet'!AT49/10^9</f>
        <v>4.335009879456371E-2</v>
      </c>
      <c r="AU60" s="2">
        <f>AU5*'Output-Calculation-sheet'!AU49/10^9</f>
        <v>5.2607793673192247E-3</v>
      </c>
      <c r="AV60" s="2">
        <f>AV5*'Output-Calculation-sheet'!AV49/10^9</f>
        <v>0.70127906951912611</v>
      </c>
      <c r="AW60" s="2">
        <f>AW5*'Output-Calculation-sheet'!AW49/10^9</f>
        <v>0.12182820089647878</v>
      </c>
      <c r="AX60" s="2">
        <f>AX5*'Output-Calculation-sheet'!AX49/10^9</f>
        <v>3.5622357229985226E-2</v>
      </c>
      <c r="AY60" s="2">
        <f>AY5*'Output-Calculation-sheet'!AY49/10^9</f>
        <v>3.2799405671830933E-3</v>
      </c>
      <c r="AZ60" s="2">
        <f>AZ5*'Output-Calculation-sheet'!AZ49/10^9</f>
        <v>0.10687720850290049</v>
      </c>
      <c r="BA60" s="2">
        <f>BA5*'Output-Calculation-sheet'!BA49/10^9</f>
        <v>4.2002171663257287E-2</v>
      </c>
      <c r="BB60" s="2">
        <f>BB5*'Output-Calculation-sheet'!BB49/10^9</f>
        <v>3.256762859902488E-2</v>
      </c>
      <c r="BC60" s="2">
        <f>BC5*'Output-Calculation-sheet'!BC49/10^9</f>
        <v>6.8203327751557352E-2</v>
      </c>
      <c r="BD60" s="2">
        <f>BD5*'Output-Calculation-sheet'!BD49/10^9</f>
        <v>1.0960055929582864E-2</v>
      </c>
      <c r="BE60" s="2">
        <f>BE5*'Output-Calculation-sheet'!BE49/10^9</f>
        <v>10.296748985344653</v>
      </c>
      <c r="BF60" s="2">
        <f>BF5*'Output-Calculation-sheet'!BF49/10^9</f>
        <v>4.5531130897867901E-2</v>
      </c>
      <c r="BH60" s="2">
        <f>SUM(B60:AI60,AK60:AM60,AP60,AR60:AS60,AU60,AW60:BF60)</f>
        <v>77.805105024844906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0.39590194917060983</v>
      </c>
      <c r="D61" s="2">
        <f>D6*'Output-Calculation-sheet'!D50/10^9</f>
        <v>2.5385033025529218</v>
      </c>
      <c r="E61" s="2">
        <f>E6*'Output-Calculation-sheet'!E50/10^9</f>
        <v>0.10932091958814294</v>
      </c>
      <c r="F61" s="2">
        <f>F6*'Output-Calculation-sheet'!F50/10^9</f>
        <v>0.49488824750523602</v>
      </c>
      <c r="G61" s="2">
        <f>G6*'Output-Calculation-sheet'!G50/10^9</f>
        <v>0.4314609499394938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2.0530688939983168</v>
      </c>
      <c r="K61" s="2">
        <f>K6*'Output-Calculation-sheet'!K50/10^9</f>
        <v>3.7379807985010753</v>
      </c>
      <c r="L61" s="2">
        <f>L6*'Output-Calculation-sheet'!L50/10^9</f>
        <v>0.10247928955858841</v>
      </c>
      <c r="M61" s="2">
        <f>M6*'Output-Calculation-sheet'!M50/10^9</f>
        <v>5.3131541600204078E-2</v>
      </c>
      <c r="N61" s="2">
        <f>N6*'Output-Calculation-sheet'!N50/10^9</f>
        <v>1.2221417722789878</v>
      </c>
      <c r="O61" s="2">
        <f>O6*'Output-Calculation-sheet'!O50/10^9</f>
        <v>1.876643510131256</v>
      </c>
      <c r="P61" s="2">
        <f>P6*'Output-Calculation-sheet'!P50/10^9</f>
        <v>1.5038327288817641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0.43504143106555482</v>
      </c>
      <c r="U61" s="2">
        <f>U6*'Output-Calculation-sheet'!U50/10^9</f>
        <v>0.30697476460833267</v>
      </c>
      <c r="V61" s="2">
        <f>V6*'Output-Calculation-sheet'!V50/10^9</f>
        <v>0.48714997039389518</v>
      </c>
      <c r="W61" s="2">
        <f>W6*'Output-Calculation-sheet'!W50/10^9</f>
        <v>0.22130861658245807</v>
      </c>
      <c r="X61" s="2">
        <f>X6*'Output-Calculation-sheet'!X50/10^9</f>
        <v>0.25940461676390852</v>
      </c>
      <c r="Y61" s="2">
        <f>Y6*'Output-Calculation-sheet'!Y50/10^9</f>
        <v>0.12206610800846977</v>
      </c>
      <c r="Z61" s="2">
        <f>Z6*'Output-Calculation-sheet'!Z50/10^9</f>
        <v>0.91559831847358497</v>
      </c>
      <c r="AA61" s="2">
        <f>AA6*'Output-Calculation-sheet'!AA50/10^9</f>
        <v>0.53263320472900544</v>
      </c>
      <c r="AB61" s="2">
        <f>AB6*'Output-Calculation-sheet'!AB50/10^9</f>
        <v>1.061697760365808</v>
      </c>
      <c r="AC61" s="2">
        <f>AC6*'Output-Calculation-sheet'!AC50/10^9</f>
        <v>0.11046634325016938</v>
      </c>
      <c r="AD61" s="2">
        <f>AD6*'Output-Calculation-sheet'!AD50/10^9</f>
        <v>3.7185288371525118</v>
      </c>
      <c r="AE61" s="2">
        <f>AE6*'Output-Calculation-sheet'!AE50/10^9</f>
        <v>42.814515870812201</v>
      </c>
      <c r="AF61" s="2">
        <f>AF6*'Output-Calculation-sheet'!AF50/10^9</f>
        <v>11.087629800830801</v>
      </c>
      <c r="AG61" s="2">
        <f>AG6*'Output-Calculation-sheet'!AG50/10^9</f>
        <v>0.61125151281533985</v>
      </c>
      <c r="AH61" s="2">
        <f>AH6*'Output-Calculation-sheet'!AH50/10^9</f>
        <v>0.86934364313193957</v>
      </c>
      <c r="AI61" s="2">
        <f>AI6*'Output-Calculation-sheet'!AI50/10^9</f>
        <v>0.58074281883032597</v>
      </c>
      <c r="AJ61" s="2">
        <f>AJ6*'Output-Calculation-sheet'!AJ50/10^9</f>
        <v>16.434037180807376</v>
      </c>
      <c r="AK61" s="2">
        <f>AK6*'Output-Calculation-sheet'!AK50/10^9</f>
        <v>7.9330382408611358E-2</v>
      </c>
      <c r="AL61" s="2">
        <f>AL6*'Output-Calculation-sheet'!AL50/10^9</f>
        <v>0.18878886424334129</v>
      </c>
      <c r="AM61" s="2">
        <f>AM6*'Output-Calculation-sheet'!AM50/10^9</f>
        <v>1.0769279619552437</v>
      </c>
      <c r="AN61" s="2">
        <f>AN6*'Output-Calculation-sheet'!AN50/10^9</f>
        <v>3.0458628909940195</v>
      </c>
      <c r="AO61" s="2">
        <f>AO6*'Output-Calculation-sheet'!AO50/10^9</f>
        <v>3.5599431863563828</v>
      </c>
      <c r="AP61" s="2">
        <f>AP6*'Output-Calculation-sheet'!AP50/10^9</f>
        <v>9.5341893452005527E-2</v>
      </c>
      <c r="AQ61" s="2">
        <f>AQ6*'Output-Calculation-sheet'!AQ50/10^9</f>
        <v>0.25400375632551436</v>
      </c>
      <c r="AR61" s="2">
        <f>AR6*'Output-Calculation-sheet'!AR50/10^9</f>
        <v>9.8967342535585728E-2</v>
      </c>
      <c r="AS61" s="2">
        <f>AS6*'Output-Calculation-sheet'!AS50/10^9</f>
        <v>6.6161245539969604E-2</v>
      </c>
      <c r="AT61" s="2">
        <f>AT6*'Output-Calculation-sheet'!AT50/10^9</f>
        <v>0.15704339570082976</v>
      </c>
      <c r="AU61" s="2">
        <f>AU6*'Output-Calculation-sheet'!AU50/10^9</f>
        <v>9.9554379117078162E-3</v>
      </c>
      <c r="AV61" s="2">
        <f>AV6*'Output-Calculation-sheet'!AV50/10^9</f>
        <v>1.6351039557562697</v>
      </c>
      <c r="AW61" s="2">
        <f>AW6*'Output-Calculation-sheet'!AW50/10^9</f>
        <v>0.14860813682636903</v>
      </c>
      <c r="AX61" s="2">
        <f>AX6*'Output-Calculation-sheet'!AX50/10^9</f>
        <v>5.6886531149621972E-2</v>
      </c>
      <c r="AY61" s="2">
        <f>AY6*'Output-Calculation-sheet'!AY50/10^9</f>
        <v>4.8193909679271002E-3</v>
      </c>
      <c r="AZ61" s="2">
        <f>AZ6*'Output-Calculation-sheet'!AZ50/10^9</f>
        <v>0.12992249061927319</v>
      </c>
      <c r="BA61" s="2">
        <f>BA6*'Output-Calculation-sheet'!BA50/10^9</f>
        <v>5.1200134266062923E-2</v>
      </c>
      <c r="BB61" s="2">
        <f>BB6*'Output-Calculation-sheet'!BB50/10^9</f>
        <v>3.9815666329073449E-2</v>
      </c>
      <c r="BC61" s="2">
        <f>BC6*'Output-Calculation-sheet'!BC50/10^9</f>
        <v>8.4698514172299524E-2</v>
      </c>
      <c r="BD61" s="2">
        <f>BD6*'Output-Calculation-sheet'!BD50/10^9</f>
        <v>1.3279573845001485E-2</v>
      </c>
      <c r="BE61" s="2">
        <f>BE6*'Output-Calculation-sheet'!BE50/10^9</f>
        <v>16.574356154940393</v>
      </c>
      <c r="BF61" s="2">
        <f>BF6*'Output-Calculation-sheet'!BF50/10^9</f>
        <v>5.4018572177828066E-2</v>
      </c>
      <c r="BH61" s="2">
        <f t="shared" ref="BH61:BH67" si="4">SUM(B61:AI61,AK61:AM61,AP61,AR61:AS61,AU61,AW61:BF61)</f>
        <v>100.12094109888383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0.42039883514107651</v>
      </c>
      <c r="D62" s="2">
        <f>D7*'Output-Calculation-sheet'!D51/10^9</f>
        <v>2.7914808085409981</v>
      </c>
      <c r="E62" s="2">
        <f>E7*'Output-Calculation-sheet'!E51/10^9</f>
        <v>0.12030845320745441</v>
      </c>
      <c r="F62" s="2">
        <f>F7*'Output-Calculation-sheet'!F51/10^9</f>
        <v>0.54806496314727438</v>
      </c>
      <c r="G62" s="2">
        <f>G7*'Output-Calculation-sheet'!G51/10^9</f>
        <v>0.4603330453162397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2.2113104676219835</v>
      </c>
      <c r="K62" s="2">
        <f>K7*'Output-Calculation-sheet'!K51/10^9</f>
        <v>3.9419709715733235</v>
      </c>
      <c r="L62" s="2">
        <f>L7*'Output-Calculation-sheet'!L51/10^9</f>
        <v>0.10966103911686713</v>
      </c>
      <c r="M62" s="2">
        <f>M7*'Output-Calculation-sheet'!M51/10^9</f>
        <v>6.0027814995123878E-2</v>
      </c>
      <c r="N62" s="2">
        <f>N7*'Output-Calculation-sheet'!N51/10^9</f>
        <v>1.2837470078924322</v>
      </c>
      <c r="O62" s="2">
        <f>O7*'Output-Calculation-sheet'!O51/10^9</f>
        <v>1.9865276674068122</v>
      </c>
      <c r="P62" s="2">
        <f>P7*'Output-Calculation-sheet'!P51/10^9</f>
        <v>1.6810093557683783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0.47572741987712908</v>
      </c>
      <c r="U62" s="2">
        <f>U7*'Output-Calculation-sheet'!U51/10^9</f>
        <v>0.33707961823746113</v>
      </c>
      <c r="V62" s="2">
        <f>V7*'Output-Calculation-sheet'!V51/10^9</f>
        <v>0.52037875659816701</v>
      </c>
      <c r="W62" s="2">
        <f>W7*'Output-Calculation-sheet'!W51/10^9</f>
        <v>0.23462764015611318</v>
      </c>
      <c r="X62" s="2">
        <f>X7*'Output-Calculation-sheet'!X51/10^9</f>
        <v>0.2826819292231777</v>
      </c>
      <c r="Y62" s="2">
        <f>Y7*'Output-Calculation-sheet'!Y51/10^9</f>
        <v>0.13588979017567696</v>
      </c>
      <c r="Z62" s="2">
        <f>Z7*'Output-Calculation-sheet'!Z51/10^9</f>
        <v>0.97728695226926443</v>
      </c>
      <c r="AA62" s="2">
        <f>AA7*'Output-Calculation-sheet'!AA51/10^9</f>
        <v>0.57377980489276104</v>
      </c>
      <c r="AB62" s="2">
        <f>AB7*'Output-Calculation-sheet'!AB51/10^9</f>
        <v>1.137090309659168</v>
      </c>
      <c r="AC62" s="2">
        <f>AC7*'Output-Calculation-sheet'!AC51/10^9</f>
        <v>0.12765017342732177</v>
      </c>
      <c r="AD62" s="2">
        <f>AD7*'Output-Calculation-sheet'!AD51/10^9</f>
        <v>3.9119530237197035</v>
      </c>
      <c r="AE62" s="2">
        <f>AE7*'Output-Calculation-sheet'!AE51/10^9</f>
        <v>48.433131319943691</v>
      </c>
      <c r="AF62" s="2">
        <f>AF7*'Output-Calculation-sheet'!AF51/10^9</f>
        <v>13.411409576683583</v>
      </c>
      <c r="AG62" s="2">
        <f>AG7*'Output-Calculation-sheet'!AG51/10^9</f>
        <v>0.81373526546877895</v>
      </c>
      <c r="AH62" s="2">
        <f>AH7*'Output-Calculation-sheet'!AH51/10^9</f>
        <v>1.0242997897631472</v>
      </c>
      <c r="AI62" s="2">
        <f>AI7*'Output-Calculation-sheet'!AI51/10^9</f>
        <v>0.68664555073060651</v>
      </c>
      <c r="AJ62" s="2">
        <f>AJ7*'Output-Calculation-sheet'!AJ51/10^9</f>
        <v>40.893463898482153</v>
      </c>
      <c r="AK62" s="2">
        <f>AK7*'Output-Calculation-sheet'!AK51/10^9</f>
        <v>0.12484561799003703</v>
      </c>
      <c r="AL62" s="2">
        <f>AL7*'Output-Calculation-sheet'!AL51/10^9</f>
        <v>0.21333638620066722</v>
      </c>
      <c r="AM62" s="2">
        <f>AM7*'Output-Calculation-sheet'!AM51/10^9</f>
        <v>1.4599985101538799</v>
      </c>
      <c r="AN62" s="2">
        <f>AN7*'Output-Calculation-sheet'!AN51/10^9</f>
        <v>4.8254032490358707</v>
      </c>
      <c r="AO62" s="2">
        <f>AO7*'Output-Calculation-sheet'!AO51/10^9</f>
        <v>5.308541982199193</v>
      </c>
      <c r="AP62" s="2">
        <f>AP7*'Output-Calculation-sheet'!AP51/10^9</f>
        <v>0.11241884258744589</v>
      </c>
      <c r="AQ62" s="2">
        <f>AQ7*'Output-Calculation-sheet'!AQ51/10^9</f>
        <v>0.40089872569706131</v>
      </c>
      <c r="AR62" s="2">
        <f>AR7*'Output-Calculation-sheet'!AR51/10^9</f>
        <v>0.13159073588982698</v>
      </c>
      <c r="AS62" s="2">
        <f>AS7*'Output-Calculation-sheet'!AS51/10^9</f>
        <v>7.1695580590521044E-2</v>
      </c>
      <c r="AT62" s="2">
        <f>AT7*'Output-Calculation-sheet'!AT51/10^9</f>
        <v>0.34814263142084323</v>
      </c>
      <c r="AU62" s="2">
        <f>AU7*'Output-Calculation-sheet'!AU51/10^9</f>
        <v>1.5251572322637533E-2</v>
      </c>
      <c r="AV62" s="2">
        <f>AV7*'Output-Calculation-sheet'!AV51/10^9</f>
        <v>2.67446119961759</v>
      </c>
      <c r="AW62" s="2">
        <f>AW7*'Output-Calculation-sheet'!AW51/10^9</f>
        <v>0.16485717381813395</v>
      </c>
      <c r="AX62" s="2">
        <f>AX7*'Output-Calculation-sheet'!AX51/10^9</f>
        <v>7.8115817801848939E-2</v>
      </c>
      <c r="AY62" s="2">
        <f>AY7*'Output-Calculation-sheet'!AY51/10^9</f>
        <v>6.3055535838591938E-3</v>
      </c>
      <c r="AZ62" s="2">
        <f>AZ7*'Output-Calculation-sheet'!AZ51/10^9</f>
        <v>0.14382732125546427</v>
      </c>
      <c r="BA62" s="2">
        <f>BA7*'Output-Calculation-sheet'!BA51/10^9</f>
        <v>5.6866837460491412E-2</v>
      </c>
      <c r="BB62" s="2">
        <f>BB7*'Output-Calculation-sheet'!BB51/10^9</f>
        <v>4.4410261726584264E-2</v>
      </c>
      <c r="BC62" s="2">
        <f>BC7*'Output-Calculation-sheet'!BC51/10^9</f>
        <v>9.5788510387447456E-2</v>
      </c>
      <c r="BD62" s="2">
        <f>BD7*'Output-Calculation-sheet'!BD51/10^9</f>
        <v>1.4625487981569299E-2</v>
      </c>
      <c r="BE62" s="2">
        <f>BE7*'Output-Calculation-sheet'!BE51/10^9</f>
        <v>0.53250302305162023</v>
      </c>
      <c r="BF62" s="2">
        <f>BF7*'Output-Calculation-sheet'!BF51/10^9</f>
        <v>5.9397189383618987E-2</v>
      </c>
      <c r="BH62" s="2">
        <f t="shared" si="4"/>
        <v>94.885769719665248</v>
      </c>
    </row>
    <row r="63" spans="1:60" x14ac:dyDescent="0.25">
      <c r="A63" s="2">
        <v>2031</v>
      </c>
      <c r="B63" s="2">
        <f>B8*'Output-Calculation-sheet'!B52/10^9</f>
        <v>0.41708720527456378</v>
      </c>
      <c r="C63" s="2">
        <f>C8*'Output-Calculation-sheet'!C52/10^9</f>
        <v>0.41526050929548947</v>
      </c>
      <c r="D63" s="2">
        <f>D8*'Output-Calculation-sheet'!D52/10^9</f>
        <v>2.8567492191356787</v>
      </c>
      <c r="E63" s="2">
        <f>E8*'Output-Calculation-sheet'!E52/10^9</f>
        <v>0.12391142349125114</v>
      </c>
      <c r="F63" s="2">
        <f>F8*'Output-Calculation-sheet'!F52/10^9</f>
        <v>0.56766019572818605</v>
      </c>
      <c r="G63" s="2">
        <f>G8*'Output-Calculation-sheet'!G52/10^9</f>
        <v>0.45653384591906898</v>
      </c>
      <c r="H63" s="2">
        <f>H8*'Output-Calculation-sheet'!H52/10^9</f>
        <v>0.51299728049236692</v>
      </c>
      <c r="I63" s="2">
        <f>I8*'Output-Calculation-sheet'!I52/10^9</f>
        <v>0.40113553856258732</v>
      </c>
      <c r="J63" s="2">
        <f>J8*'Output-Calculation-sheet'!J52/10^9</f>
        <v>2.2479200017360164</v>
      </c>
      <c r="K63" s="2">
        <f>K8*'Output-Calculation-sheet'!K52/10^9</f>
        <v>3.8726065479911309</v>
      </c>
      <c r="L63" s="2">
        <f>L8*'Output-Calculation-sheet'!L52/10^9</f>
        <v>0.10953209017888524</v>
      </c>
      <c r="M63" s="2">
        <f>M8*'Output-Calculation-sheet'!M52/10^9</f>
        <v>6.4236082681378773E-2</v>
      </c>
      <c r="N63" s="2">
        <f>N8*'Output-Calculation-sheet'!N52/10^9</f>
        <v>1.2548243759469497</v>
      </c>
      <c r="O63" s="2">
        <f>O8*'Output-Calculation-sheet'!O52/10^9</f>
        <v>1.9555635694483766</v>
      </c>
      <c r="P63" s="2">
        <f>P8*'Output-Calculation-sheet'!P52/10^9</f>
        <v>1.7494621110729141</v>
      </c>
      <c r="Q63" s="2">
        <f>Q8*'Output-Calculation-sheet'!Q52/10^9</f>
        <v>0.15486964052769137</v>
      </c>
      <c r="R63" s="2">
        <f>R8*'Output-Calculation-sheet'!R52/10^9</f>
        <v>0.12586062790183458</v>
      </c>
      <c r="S63" s="2">
        <f>S8*'Output-Calculation-sheet'!S52/10^9</f>
        <v>1.2268173346110984</v>
      </c>
      <c r="T63" s="2">
        <f>T8*'Output-Calculation-sheet'!T52/10^9</f>
        <v>0.48359128981368737</v>
      </c>
      <c r="U63" s="2">
        <f>U8*'Output-Calculation-sheet'!U52/10^9</f>
        <v>0.34753491318457319</v>
      </c>
      <c r="V63" s="2">
        <f>V8*'Output-Calculation-sheet'!V52/10^9</f>
        <v>0.51441615532928009</v>
      </c>
      <c r="W63" s="2">
        <f>W8*'Output-Calculation-sheet'!W52/10^9</f>
        <v>0.23204449077543929</v>
      </c>
      <c r="X63" s="2">
        <f>X8*'Output-Calculation-sheet'!X52/10^9</f>
        <v>0.28863840670177071</v>
      </c>
      <c r="Y63" s="2">
        <f>Y8*'Output-Calculation-sheet'!Y52/10^9</f>
        <v>0.14583814820045501</v>
      </c>
      <c r="Z63" s="2">
        <f>Z8*'Output-Calculation-sheet'!Z52/10^9</f>
        <v>0.97285019971149866</v>
      </c>
      <c r="AA63" s="2">
        <f>AA8*'Output-Calculation-sheet'!AA52/10^9</f>
        <v>0.57880765940648315</v>
      </c>
      <c r="AB63" s="2">
        <f>AB8*'Output-Calculation-sheet'!AB52/10^9</f>
        <v>1.1437339891397094</v>
      </c>
      <c r="AC63" s="2">
        <f>AC8*'Output-Calculation-sheet'!AC52/10^9</f>
        <v>0.13752884044622132</v>
      </c>
      <c r="AD63" s="2">
        <f>AD8*'Output-Calculation-sheet'!AD52/10^9</f>
        <v>3.8312845891839777</v>
      </c>
      <c r="AE63" s="2">
        <f>AE8*'Output-Calculation-sheet'!AE52/10^9</f>
        <v>51.248978453114127</v>
      </c>
      <c r="AF63" s="2">
        <f>AF8*'Output-Calculation-sheet'!AF52/10^9</f>
        <v>15.092553961495446</v>
      </c>
      <c r="AG63" s="2">
        <f>AG8*'Output-Calculation-sheet'!AG52/10^9</f>
        <v>0.9827591774702964</v>
      </c>
      <c r="AH63" s="2">
        <f>AH8*'Output-Calculation-sheet'!AH52/10^9</f>
        <v>1.1346889049679061</v>
      </c>
      <c r="AI63" s="2">
        <f>AI8*'Output-Calculation-sheet'!AI52/10^9</f>
        <v>0.77980339456961734</v>
      </c>
      <c r="AJ63" s="2">
        <f>AJ8*'Output-Calculation-sheet'!AJ52/10^9</f>
        <v>60.84704563524398</v>
      </c>
      <c r="AK63" s="2">
        <f>AK8*'Output-Calculation-sheet'!AK52/10^9</f>
        <v>0.1097073121018043</v>
      </c>
      <c r="AL63" s="2">
        <f>AL8*'Output-Calculation-sheet'!AL52/10^9</f>
        <v>0.23025076466218694</v>
      </c>
      <c r="AM63" s="2">
        <f>AM8*'Output-Calculation-sheet'!AM52/10^9</f>
        <v>1.8325095628667045</v>
      </c>
      <c r="AN63" s="2">
        <f>AN8*'Output-Calculation-sheet'!AN52/10^9</f>
        <v>6.2295487951622759</v>
      </c>
      <c r="AO63" s="2">
        <f>AO8*'Output-Calculation-sheet'!AO52/10^9</f>
        <v>7.0955923094331732</v>
      </c>
      <c r="AP63" s="2">
        <f>AP8*'Output-Calculation-sheet'!AP52/10^9</f>
        <v>0.12518016973952675</v>
      </c>
      <c r="AQ63" s="2">
        <f>AQ8*'Output-Calculation-sheet'!AQ52/10^9</f>
        <v>0.55568466419603657</v>
      </c>
      <c r="AR63" s="2">
        <f>AR8*'Output-Calculation-sheet'!AR52/10^9</f>
        <v>0.16216765112951767</v>
      </c>
      <c r="AS63" s="2">
        <f>AS8*'Output-Calculation-sheet'!AS52/10^9</f>
        <v>2.3587458569908966E-2</v>
      </c>
      <c r="AT63" s="2">
        <f>AT8*'Output-Calculation-sheet'!AT52/10^9</f>
        <v>0.4758489453538825</v>
      </c>
      <c r="AU63" s="2">
        <f>AU8*'Output-Calculation-sheet'!AU52/10^9</f>
        <v>2.1191208504803272E-2</v>
      </c>
      <c r="AV63" s="2">
        <f>AV8*'Output-Calculation-sheet'!AV52/10^9</f>
        <v>3.8014543477330887</v>
      </c>
      <c r="AW63" s="2">
        <f>AW8*'Output-Calculation-sheet'!AW52/10^9</f>
        <v>0.17101281361067006</v>
      </c>
      <c r="AX63" s="2">
        <f>AX8*'Output-Calculation-sheet'!AX52/10^9</f>
        <v>0.10291112312104511</v>
      </c>
      <c r="AY63" s="2">
        <f>AY8*'Output-Calculation-sheet'!AY52/10^9</f>
        <v>7.685211656657271E-3</v>
      </c>
      <c r="AZ63" s="2">
        <f>AZ8*'Output-Calculation-sheet'!AZ52/10^9</f>
        <v>0.14864065612925598</v>
      </c>
      <c r="BA63" s="2">
        <f>BA8*'Output-Calculation-sheet'!BA52/10^9</f>
        <v>5.9410321612495744E-2</v>
      </c>
      <c r="BB63" s="2">
        <f>BB8*'Output-Calculation-sheet'!BB52/10^9</f>
        <v>4.7402286600382211E-2</v>
      </c>
      <c r="BC63" s="2">
        <f>BC8*'Output-Calculation-sheet'!BC52/10^9</f>
        <v>0.10329290644981469</v>
      </c>
      <c r="BD63" s="2">
        <f>BD8*'Output-Calculation-sheet'!BD52/10^9</f>
        <v>1.5048052398490497E-2</v>
      </c>
      <c r="BE63" s="2">
        <f>BE8*'Output-Calculation-sheet'!BE52/10^9</f>
        <v>0.67500793608937826</v>
      </c>
      <c r="BF63" s="2">
        <f>BF8*'Output-Calculation-sheet'!BF52/10^9</f>
        <v>6.1377218875815251E-2</v>
      </c>
      <c r="BH63" s="2">
        <f t="shared" si="4"/>
        <v>100.3244628276244</v>
      </c>
    </row>
    <row r="64" spans="1:60" x14ac:dyDescent="0.25">
      <c r="A64" s="2">
        <v>2032</v>
      </c>
      <c r="B64" s="2">
        <f>B9*'Output-Calculation-sheet'!B53/10^9</f>
        <v>0.39318309397218149</v>
      </c>
      <c r="C64" s="2">
        <f>C9*'Output-Calculation-sheet'!C53/10^9</f>
        <v>0.38353897477190674</v>
      </c>
      <c r="D64" s="2">
        <f>D9*'Output-Calculation-sheet'!D53/10^9</f>
        <v>2.7316627976157717</v>
      </c>
      <c r="E64" s="2">
        <f>E9*'Output-Calculation-sheet'!E53/10^9</f>
        <v>0.12143412266330932</v>
      </c>
      <c r="F64" s="2">
        <f>F9*'Output-Calculation-sheet'!F53/10^9</f>
        <v>0.55381887503304494</v>
      </c>
      <c r="G64" s="2">
        <f>G9*'Output-Calculation-sheet'!G53/10^9</f>
        <v>0.4239844037894161</v>
      </c>
      <c r="H64" s="2">
        <f>H9*'Output-Calculation-sheet'!H53/10^9</f>
        <v>0.46835830368944442</v>
      </c>
      <c r="I64" s="2">
        <f>I9*'Output-Calculation-sheet'!I53/10^9</f>
        <v>0.39143189693557201</v>
      </c>
      <c r="J64" s="2">
        <f>J9*'Output-Calculation-sheet'!J53/10^9</f>
        <v>2.1813341881416739</v>
      </c>
      <c r="K64" s="2">
        <f>K9*'Output-Calculation-sheet'!K53/10^9</f>
        <v>3.5528206122455841</v>
      </c>
      <c r="L64" s="2">
        <f>L9*'Output-Calculation-sheet'!L53/10^9</f>
        <v>0.10263738822919963</v>
      </c>
      <c r="M64" s="2">
        <f>M9*'Output-Calculation-sheet'!M53/10^9</f>
        <v>6.710861962273669E-2</v>
      </c>
      <c r="N64" s="2">
        <f>N9*'Output-Calculation-sheet'!N53/10^9</f>
        <v>1.1437044333168997</v>
      </c>
      <c r="O64" s="2">
        <f>O9*'Output-Calculation-sheet'!O53/10^9</f>
        <v>1.799062298661612</v>
      </c>
      <c r="P64" s="2">
        <f>P9*'Output-Calculation-sheet'!P53/10^9</f>
        <v>1.7132703832716869</v>
      </c>
      <c r="Q64" s="2">
        <f>Q9*'Output-Calculation-sheet'!Q53/10^9</f>
        <v>0.14281449904944193</v>
      </c>
      <c r="R64" s="2">
        <f>R9*'Output-Calculation-sheet'!R53/10^9</f>
        <v>0.11788246203235146</v>
      </c>
      <c r="S64" s="2">
        <f>S9*'Output-Calculation-sheet'!S53/10^9</f>
        <v>1.1280896574857919</v>
      </c>
      <c r="T64" s="2">
        <f>T9*'Output-Calculation-sheet'!T53/10^9</f>
        <v>0.4580038991620537</v>
      </c>
      <c r="U64" s="2">
        <f>U9*'Output-Calculation-sheet'!U53/10^9</f>
        <v>0.33793147298702209</v>
      </c>
      <c r="V64" s="2">
        <f>V9*'Output-Calculation-sheet'!V53/10^9</f>
        <v>0.47470460458809749</v>
      </c>
      <c r="W64" s="2">
        <f>W9*'Output-Calculation-sheet'!W53/10^9</f>
        <v>0.21471320964444252</v>
      </c>
      <c r="X64" s="2">
        <f>X9*'Output-Calculation-sheet'!X53/10^9</f>
        <v>0.27959069817498033</v>
      </c>
      <c r="Y64" s="2">
        <f>Y9*'Output-Calculation-sheet'!Y53/10^9</f>
        <v>0.14848616506853018</v>
      </c>
      <c r="Z64" s="2">
        <f>Z9*'Output-Calculation-sheet'!Z53/10^9</f>
        <v>0.90742698343072159</v>
      </c>
      <c r="AA64" s="2">
        <f>AA9*'Output-Calculation-sheet'!AA53/10^9</f>
        <v>0.54974473467452711</v>
      </c>
      <c r="AB64" s="2">
        <f>AB9*'Output-Calculation-sheet'!AB53/10^9</f>
        <v>1.0937690649258691</v>
      </c>
      <c r="AC64" s="2">
        <f>AC9*'Output-Calculation-sheet'!AC53/10^9</f>
        <v>0.14006341524369073</v>
      </c>
      <c r="AD64" s="2">
        <f>AD9*'Output-Calculation-sheet'!AD53/10^9</f>
        <v>3.5008978657064391</v>
      </c>
      <c r="AE64" s="2">
        <f>AE9*'Output-Calculation-sheet'!AE53/10^9</f>
        <v>51.556004366541316</v>
      </c>
      <c r="AF64" s="2">
        <f>AF9*'Output-Calculation-sheet'!AF53/10^9</f>
        <v>16.135791769909929</v>
      </c>
      <c r="AG64" s="2">
        <f>AG9*'Output-Calculation-sheet'!AG53/10^9</f>
        <v>1.1205773463646529</v>
      </c>
      <c r="AH64" s="2">
        <f>AH9*'Output-Calculation-sheet'!AH53/10^9</f>
        <v>1.2261580229249496</v>
      </c>
      <c r="AI64" s="2">
        <f>AI9*'Output-Calculation-sheet'!AI53/10^9</f>
        <v>0.85340592656051106</v>
      </c>
      <c r="AJ64" s="2">
        <f>AJ9*'Output-Calculation-sheet'!AJ53/10^9</f>
        <v>81.48688436198519</v>
      </c>
      <c r="AK64" s="2">
        <f>AK9*'Output-Calculation-sheet'!AK53/10^9</f>
        <v>0.12311697174908394</v>
      </c>
      <c r="AL64" s="2">
        <f>AL9*'Output-Calculation-sheet'!AL53/10^9</f>
        <v>0.23673375320905743</v>
      </c>
      <c r="AM64" s="2">
        <f>AM9*'Output-Calculation-sheet'!AM53/10^9</f>
        <v>2.1740043878203692</v>
      </c>
      <c r="AN64" s="2">
        <f>AN9*'Output-Calculation-sheet'!AN53/10^9</f>
        <v>7.4553222965923798</v>
      </c>
      <c r="AO64" s="2">
        <f>AO9*'Output-Calculation-sheet'!AO53/10^9</f>
        <v>8.6452518685089306</v>
      </c>
      <c r="AP64" s="2">
        <f>AP9*'Output-Calculation-sheet'!AP53/10^9</f>
        <v>0.13625776512128757</v>
      </c>
      <c r="AQ64" s="2">
        <f>AQ9*'Output-Calculation-sheet'!AQ53/10^9</f>
        <v>0.72825659931691555</v>
      </c>
      <c r="AR64" s="2">
        <f>AR9*'Output-Calculation-sheet'!AR53/10^9</f>
        <v>0.18621928794099182</v>
      </c>
      <c r="AS64" s="2">
        <f>AS9*'Output-Calculation-sheet'!AS53/10^9</f>
        <v>2.3104616027095969E-2</v>
      </c>
      <c r="AT64" s="2">
        <f>AT9*'Output-Calculation-sheet'!AT53/10^9</f>
        <v>0.57346143806046346</v>
      </c>
      <c r="AU64" s="2">
        <f>AU9*'Output-Calculation-sheet'!AU53/10^9</f>
        <v>2.6879077076005849E-2</v>
      </c>
      <c r="AV64" s="2">
        <f>AV9*'Output-Calculation-sheet'!AV53/10^9</f>
        <v>4.9453026951155916</v>
      </c>
      <c r="AW64" s="2">
        <f>AW9*'Output-Calculation-sheet'!AW53/10^9</f>
        <v>0.16825684623244747</v>
      </c>
      <c r="AX64" s="2">
        <f>AX9*'Output-Calculation-sheet'!AX53/10^9</f>
        <v>0.12615543779850388</v>
      </c>
      <c r="AY64" s="2">
        <f>AY9*'Output-Calculation-sheet'!AY53/10^9</f>
        <v>9.0053580454319652E-3</v>
      </c>
      <c r="AZ64" s="2">
        <f>AZ9*'Output-Calculation-sheet'!AZ53/10^9</f>
        <v>0.14405118459391306</v>
      </c>
      <c r="BA64" s="2">
        <f>BA9*'Output-Calculation-sheet'!BA53/10^9</f>
        <v>5.9391731130745438E-2</v>
      </c>
      <c r="BB64" s="2">
        <f>BB9*'Output-Calculation-sheet'!BB53/10^9</f>
        <v>4.8125880609535064E-2</v>
      </c>
      <c r="BC64" s="2">
        <f>BC9*'Output-Calculation-sheet'!BC53/10^9</f>
        <v>0.10888675727511432</v>
      </c>
      <c r="BD64" s="2">
        <f>BD9*'Output-Calculation-sheet'!BD53/10^9</f>
        <v>1.4658464440597268E-2</v>
      </c>
      <c r="BE64" s="2">
        <f>BE9*'Output-Calculation-sheet'!BE53/10^9</f>
        <v>0.80601261493843002</v>
      </c>
      <c r="BF64" s="2">
        <f>BF9*'Output-Calculation-sheet'!BF53/10^9</f>
        <v>5.9891510853055038E-2</v>
      </c>
      <c r="BH64" s="2">
        <f t="shared" si="4"/>
        <v>100.86415820129702</v>
      </c>
    </row>
    <row r="65" spans="1:60" x14ac:dyDescent="0.25">
      <c r="A65" s="2">
        <v>2033</v>
      </c>
      <c r="B65" s="2">
        <f>B10*'Output-Calculation-sheet'!B54/10^9</f>
        <v>0.36188185560997499</v>
      </c>
      <c r="C65" s="2">
        <f>C10*'Output-Calculation-sheet'!C54/10^9</f>
        <v>0.34027577349775595</v>
      </c>
      <c r="D65" s="2">
        <f>D10*'Output-Calculation-sheet'!D54/10^9</f>
        <v>2.5067850757706629</v>
      </c>
      <c r="E65" s="2">
        <f>E10*'Output-Calculation-sheet'!E54/10^9</f>
        <v>0.11789256491031656</v>
      </c>
      <c r="F65" s="2">
        <f>F10*'Output-Calculation-sheet'!F54/10^9</f>
        <v>0.52568978820619727</v>
      </c>
      <c r="G65" s="2">
        <f>G10*'Output-Calculation-sheet'!G54/10^9</f>
        <v>0.37917082416679693</v>
      </c>
      <c r="H65" s="2">
        <f>H10*'Output-Calculation-sheet'!H54/10^9</f>
        <v>0.40879794088844035</v>
      </c>
      <c r="I65" s="2">
        <f>I10*'Output-Calculation-sheet'!I54/10^9</f>
        <v>0.37544373279000426</v>
      </c>
      <c r="J65" s="2">
        <f>J10*'Output-Calculation-sheet'!J54/10^9</f>
        <v>2.0567897677201832</v>
      </c>
      <c r="K65" s="2">
        <f>K10*'Output-Calculation-sheet'!K54/10^9</f>
        <v>3.1214848527047026</v>
      </c>
      <c r="L65" s="2">
        <f>L10*'Output-Calculation-sheet'!L54/10^9</f>
        <v>9.2921733705250434E-2</v>
      </c>
      <c r="M65" s="2">
        <f>M10*'Output-Calculation-sheet'!M54/10^9</f>
        <v>6.9072418911175104E-2</v>
      </c>
      <c r="N65" s="2">
        <f>N10*'Output-Calculation-sheet'!N54/10^9</f>
        <v>0.99596274492319825</v>
      </c>
      <c r="O65" s="2">
        <f>O10*'Output-Calculation-sheet'!O54/10^9</f>
        <v>1.5887455955830541</v>
      </c>
      <c r="P65" s="2">
        <f>P10*'Output-Calculation-sheet'!P54/10^9</f>
        <v>1.6310426276658654</v>
      </c>
      <c r="Q65" s="2">
        <f>Q10*'Output-Calculation-sheet'!Q54/10^9</f>
        <v>0.12634493370839475</v>
      </c>
      <c r="R65" s="2">
        <f>R10*'Output-Calculation-sheet'!R54/10^9</f>
        <v>0.10760748269153034</v>
      </c>
      <c r="S65" s="2">
        <f>S10*'Output-Calculation-sheet'!S54/10^9</f>
        <v>0.99418744585271457</v>
      </c>
      <c r="T65" s="2">
        <f>T10*'Output-Calculation-sheet'!T54/10^9</f>
        <v>0.41308843542008605</v>
      </c>
      <c r="U65" s="2">
        <f>U10*'Output-Calculation-sheet'!U54/10^9</f>
        <v>0.32003037096450532</v>
      </c>
      <c r="V65" s="2">
        <f>V10*'Output-Calculation-sheet'!V54/10^9</f>
        <v>0.41910941919860678</v>
      </c>
      <c r="W65" s="2">
        <f>W10*'Output-Calculation-sheet'!W54/10^9</f>
        <v>0.19081418269670522</v>
      </c>
      <c r="X65" s="2">
        <f>X10*'Output-Calculation-sheet'!X54/10^9</f>
        <v>0.26729217243625031</v>
      </c>
      <c r="Y65" s="2">
        <f>Y10*'Output-Calculation-sheet'!Y54/10^9</f>
        <v>0.14732025972847779</v>
      </c>
      <c r="Z65" s="2">
        <f>Z10*'Output-Calculation-sheet'!Z54/10^9</f>
        <v>0.8155271684105071</v>
      </c>
      <c r="AA65" s="2">
        <f>AA10*'Output-Calculation-sheet'!AA54/10^9</f>
        <v>0.50743904511983229</v>
      </c>
      <c r="AB65" s="2">
        <f>AB10*'Output-Calculation-sheet'!AB54/10^9</f>
        <v>1.0159400394454146</v>
      </c>
      <c r="AC65" s="2">
        <f>AC10*'Output-Calculation-sheet'!AC54/10^9</f>
        <v>0.14015775173776249</v>
      </c>
      <c r="AD65" s="2">
        <f>AD10*'Output-Calculation-sheet'!AD54/10^9</f>
        <v>3.059263050384025</v>
      </c>
      <c r="AE65" s="2">
        <f>AE10*'Output-Calculation-sheet'!AE54/10^9</f>
        <v>50.831336934362355</v>
      </c>
      <c r="AF65" s="2">
        <f>AF10*'Output-Calculation-sheet'!AF54/10^9</f>
        <v>17.055691176551797</v>
      </c>
      <c r="AG65" s="2">
        <f>AG10*'Output-Calculation-sheet'!AG54/10^9</f>
        <v>1.2305817189855603</v>
      </c>
      <c r="AH65" s="2">
        <f>AH10*'Output-Calculation-sheet'!AH54/10^9</f>
        <v>1.3062628825152405</v>
      </c>
      <c r="AI65" s="2">
        <f>AI10*'Output-Calculation-sheet'!AI54/10^9</f>
        <v>0.906568182634789</v>
      </c>
      <c r="AJ65" s="2">
        <f>AJ10*'Output-Calculation-sheet'!AJ54/10^9</f>
        <v>101.90299502518435</v>
      </c>
      <c r="AK65" s="2">
        <f>AK10*'Output-Calculation-sheet'!AK54/10^9</f>
        <v>0.1344335825339899</v>
      </c>
      <c r="AL65" s="2">
        <f>AL10*'Output-Calculation-sheet'!AL54/10^9</f>
        <v>0.23571855530604369</v>
      </c>
      <c r="AM65" s="2">
        <f>AM10*'Output-Calculation-sheet'!AM54/10^9</f>
        <v>2.4909470072975015</v>
      </c>
      <c r="AN65" s="2">
        <f>AN10*'Output-Calculation-sheet'!AN54/10^9</f>
        <v>8.2689538823539603</v>
      </c>
      <c r="AO65" s="2">
        <f>AO10*'Output-Calculation-sheet'!AO54/10^9</f>
        <v>9.8413517810260576</v>
      </c>
      <c r="AP65" s="2">
        <f>AP10*'Output-Calculation-sheet'!AP54/10^9</f>
        <v>0.14558078686523154</v>
      </c>
      <c r="AQ65" s="2">
        <f>AQ10*'Output-Calculation-sheet'!AQ54/10^9</f>
        <v>0.89442668849604434</v>
      </c>
      <c r="AR65" s="2">
        <f>AR10*'Output-Calculation-sheet'!AR54/10^9</f>
        <v>0.20531914675036678</v>
      </c>
      <c r="AS65" s="2">
        <f>AS10*'Output-Calculation-sheet'!AS54/10^9</f>
        <v>2.3184019815428569E-2</v>
      </c>
      <c r="AT65" s="2">
        <f>AT10*'Output-Calculation-sheet'!AT54/10^9</f>
        <v>0.64043737635457898</v>
      </c>
      <c r="AU65" s="2">
        <f>AU10*'Output-Calculation-sheet'!AU54/10^9</f>
        <v>3.2403615017121953E-2</v>
      </c>
      <c r="AV65" s="2">
        <f>AV10*'Output-Calculation-sheet'!AV54/10^9</f>
        <v>6.0344709821527838</v>
      </c>
      <c r="AW65" s="2">
        <f>AW10*'Output-Calculation-sheet'!AW54/10^9</f>
        <v>0.16142396871737316</v>
      </c>
      <c r="AX65" s="2">
        <f>AX10*'Output-Calculation-sheet'!AX54/10^9</f>
        <v>0.1487176575137707</v>
      </c>
      <c r="AY65" s="2">
        <f>AY10*'Output-Calculation-sheet'!AY54/10^9</f>
        <v>1.0477900380215595E-2</v>
      </c>
      <c r="AZ65" s="2">
        <f>AZ10*'Output-Calculation-sheet'!AZ54/10^9</f>
        <v>0.13467515339385211</v>
      </c>
      <c r="BA65" s="2">
        <f>BA10*'Output-Calculation-sheet'!BA54/10^9</f>
        <v>5.8365637657970988E-2</v>
      </c>
      <c r="BB65" s="2">
        <f>BB10*'Output-Calculation-sheet'!BB54/10^9</f>
        <v>4.7548736797539487E-2</v>
      </c>
      <c r="BC65" s="2">
        <f>BC10*'Output-Calculation-sheet'!BC54/10^9</f>
        <v>0.11236094703133104</v>
      </c>
      <c r="BD65" s="2">
        <f>BD10*'Output-Calculation-sheet'!BD54/10^9</f>
        <v>1.4022993664046812E-2</v>
      </c>
      <c r="BE65" s="2">
        <f>BE10*'Output-Calculation-sheet'!BE54/10^9</f>
        <v>0.92069829508635725</v>
      </c>
      <c r="BF65" s="2">
        <f>BF10*'Output-Calculation-sheet'!BF54/10^9</f>
        <v>5.6865299402903108E-2</v>
      </c>
      <c r="BH65" s="2">
        <f t="shared" si="4"/>
        <v>99.359263253129171</v>
      </c>
    </row>
    <row r="66" spans="1:60" x14ac:dyDescent="0.25">
      <c r="A66" s="2">
        <v>2034</v>
      </c>
      <c r="B66" s="2">
        <f>B11*'Output-Calculation-sheet'!B55/10^9</f>
        <v>0.33043108555846179</v>
      </c>
      <c r="C66" s="2">
        <f>C11*'Output-Calculation-sheet'!C55/10^9</f>
        <v>0.29080756327092855</v>
      </c>
      <c r="D66" s="2">
        <f>D11*'Output-Calculation-sheet'!D55/10^9</f>
        <v>2.2246847465525272</v>
      </c>
      <c r="E66" s="2">
        <f>E11*'Output-Calculation-sheet'!E55/10^9</f>
        <v>0.11334951807652162</v>
      </c>
      <c r="F66" s="2">
        <f>F11*'Output-Calculation-sheet'!F55/10^9</f>
        <v>0.49193414642488409</v>
      </c>
      <c r="G66" s="2">
        <f>G11*'Output-Calculation-sheet'!G55/10^9</f>
        <v>0.32799205245991064</v>
      </c>
      <c r="H66" s="2">
        <f>H11*'Output-Calculation-sheet'!H55/10^9</f>
        <v>0.34059763020124423</v>
      </c>
      <c r="I66" s="2">
        <f>I11*'Output-Calculation-sheet'!I55/10^9</f>
        <v>0.36052342151465611</v>
      </c>
      <c r="J66" s="2">
        <f>J11*'Output-Calculation-sheet'!J55/10^9</f>
        <v>1.8936637622281745</v>
      </c>
      <c r="K66" s="2">
        <f>K11*'Output-Calculation-sheet'!K55/10^9</f>
        <v>2.6337248657157297</v>
      </c>
      <c r="L66" s="2">
        <f>L11*'Output-Calculation-sheet'!L55/10^9</f>
        <v>8.1946839228289853E-2</v>
      </c>
      <c r="M66" s="2">
        <f>M11*'Output-Calculation-sheet'!M55/10^9</f>
        <v>6.9992524736523024E-2</v>
      </c>
      <c r="N66" s="2">
        <f>N11*'Output-Calculation-sheet'!N55/10^9</f>
        <v>0.82701976812631628</v>
      </c>
      <c r="O66" s="2">
        <f>O11*'Output-Calculation-sheet'!O55/10^9</f>
        <v>1.3536533996616207</v>
      </c>
      <c r="P66" s="2">
        <f>P11*'Output-Calculation-sheet'!P55/10^9</f>
        <v>1.5106611120073168</v>
      </c>
      <c r="Q66" s="2">
        <f>Q11*'Output-Calculation-sheet'!Q55/10^9</f>
        <v>0.10731735658149395</v>
      </c>
      <c r="R66" s="2">
        <f>R11*'Output-Calculation-sheet'!R55/10^9</f>
        <v>9.7263838762101665E-2</v>
      </c>
      <c r="S66" s="2">
        <f>S11*'Output-Calculation-sheet'!S55/10^9</f>
        <v>0.83990730712039208</v>
      </c>
      <c r="T66" s="2">
        <f>T11*'Output-Calculation-sheet'!T55/10^9</f>
        <v>0.35494667964316429</v>
      </c>
      <c r="U66" s="2">
        <f>U11*'Output-Calculation-sheet'!U55/10^9</f>
        <v>0.29901528696236385</v>
      </c>
      <c r="V66" s="2">
        <f>V11*'Output-Calculation-sheet'!V55/10^9</f>
        <v>0.35524948701806547</v>
      </c>
      <c r="W66" s="2">
        <f>W11*'Output-Calculation-sheet'!W55/10^9</f>
        <v>0.16310825860552475</v>
      </c>
      <c r="X66" s="2">
        <f>X11*'Output-Calculation-sheet'!X55/10^9</f>
        <v>0.25272389214322394</v>
      </c>
      <c r="Y66" s="2">
        <f>Y11*'Output-Calculation-sheet'!Y55/10^9</f>
        <v>0.14368468198789805</v>
      </c>
      <c r="Z66" s="2">
        <f>Z11*'Output-Calculation-sheet'!Z55/10^9</f>
        <v>0.71156877382464334</v>
      </c>
      <c r="AA66" s="2">
        <f>AA11*'Output-Calculation-sheet'!AA55/10^9</f>
        <v>0.46120519571346003</v>
      </c>
      <c r="AB66" s="2">
        <f>AB11*'Output-Calculation-sheet'!AB55/10^9</f>
        <v>0.92007939060239141</v>
      </c>
      <c r="AC66" s="2">
        <f>AC11*'Output-Calculation-sheet'!AC55/10^9</f>
        <v>0.14005367628430154</v>
      </c>
      <c r="AD66" s="2">
        <f>AD11*'Output-Calculation-sheet'!AD55/10^9</f>
        <v>2.5532077058781386</v>
      </c>
      <c r="AE66" s="2">
        <f>AE11*'Output-Calculation-sheet'!AE55/10^9</f>
        <v>48.873968859205512</v>
      </c>
      <c r="AF66" s="2">
        <f>AF11*'Output-Calculation-sheet'!AF55/10^9</f>
        <v>17.724124735834209</v>
      </c>
      <c r="AG66" s="2">
        <f>AG11*'Output-Calculation-sheet'!AG55/10^9</f>
        <v>1.3161407854368401</v>
      </c>
      <c r="AH66" s="2">
        <f>AH11*'Output-Calculation-sheet'!AH55/10^9</f>
        <v>1.3641669997369814</v>
      </c>
      <c r="AI66" s="2">
        <f>AI11*'Output-Calculation-sheet'!AI55/10^9</f>
        <v>0.93889672258712109</v>
      </c>
      <c r="AJ66" s="2">
        <f>AJ11*'Output-Calculation-sheet'!AJ55/10^9</f>
        <v>121.59987640207585</v>
      </c>
      <c r="AK66" s="2">
        <f>AK11*'Output-Calculation-sheet'!AK55/10^9</f>
        <v>0.14607560721731755</v>
      </c>
      <c r="AL66" s="2">
        <f>AL11*'Output-Calculation-sheet'!AL55/10^9</f>
        <v>0.22857435236392515</v>
      </c>
      <c r="AM66" s="2">
        <f>AM11*'Output-Calculation-sheet'!AM55/10^9</f>
        <v>2.7857416328740832</v>
      </c>
      <c r="AN66" s="2">
        <f>AN11*'Output-Calculation-sheet'!AN55/10^9</f>
        <v>8.6611781988483134</v>
      </c>
      <c r="AO66" s="2">
        <f>AO11*'Output-Calculation-sheet'!AO55/10^9</f>
        <v>10.678698395792786</v>
      </c>
      <c r="AP66" s="2">
        <f>AP11*'Output-Calculation-sheet'!AP55/10^9</f>
        <v>0.1522445657501067</v>
      </c>
      <c r="AQ66" s="2">
        <f>AQ11*'Output-Calculation-sheet'!AQ55/10^9</f>
        <v>1.0520885730659655</v>
      </c>
      <c r="AR66" s="2">
        <f>AR11*'Output-Calculation-sheet'!AR55/10^9</f>
        <v>0.21955711467405636</v>
      </c>
      <c r="AS66" s="2">
        <f>AS11*'Output-Calculation-sheet'!AS55/10^9</f>
        <v>2.3712669655947035E-2</v>
      </c>
      <c r="AT66" s="2">
        <f>AT11*'Output-Calculation-sheet'!AT55/10^9</f>
        <v>0.67540300719324009</v>
      </c>
      <c r="AU66" s="2">
        <f>AU11*'Output-Calculation-sheet'!AU55/10^9</f>
        <v>3.7687343742674718E-2</v>
      </c>
      <c r="AV66" s="2">
        <f>AV11*'Output-Calculation-sheet'!AV55/10^9</f>
        <v>7.0573539068166617</v>
      </c>
      <c r="AW66" s="2">
        <f>AW11*'Output-Calculation-sheet'!AW55/10^9</f>
        <v>0.15048584279751226</v>
      </c>
      <c r="AX66" s="2">
        <f>AX11*'Output-Calculation-sheet'!AX55/10^9</f>
        <v>0.17055428419896512</v>
      </c>
      <c r="AY66" s="2">
        <f>AY11*'Output-Calculation-sheet'!AY55/10^9</f>
        <v>1.1913061969327655E-2</v>
      </c>
      <c r="AZ66" s="2">
        <f>AZ11*'Output-Calculation-sheet'!AZ55/10^9</f>
        <v>0.12302416592861047</v>
      </c>
      <c r="BA66" s="2">
        <f>BA11*'Output-Calculation-sheet'!BA55/10^9</f>
        <v>5.6165786552191212E-2</v>
      </c>
      <c r="BB66" s="2">
        <f>BB11*'Output-Calculation-sheet'!BB55/10^9</f>
        <v>4.5902417792871422E-2</v>
      </c>
      <c r="BC66" s="2">
        <f>BC11*'Output-Calculation-sheet'!BC55/10^9</f>
        <v>0.11386972810834599</v>
      </c>
      <c r="BD66" s="2">
        <f>BD11*'Output-Calculation-sheet'!BD55/10^9</f>
        <v>1.3146370631821473E-2</v>
      </c>
      <c r="BE66" s="2">
        <f>BE11*'Output-Calculation-sheet'!BE55/10^9</f>
        <v>1.0151109418550526</v>
      </c>
      <c r="BF66" s="2">
        <f>BF11*'Output-Calculation-sheet'!BF55/10^9</f>
        <v>5.2941815634275434E-2</v>
      </c>
      <c r="BH66" s="2">
        <f t="shared" si="4"/>
        <v>95.814319771438008</v>
      </c>
    </row>
    <row r="67" spans="1:60" x14ac:dyDescent="0.25">
      <c r="A67" s="2">
        <v>2035</v>
      </c>
      <c r="B67" s="2">
        <f>B12*'Output-Calculation-sheet'!B56/10^9</f>
        <v>0.29871036532758133</v>
      </c>
      <c r="C67" s="2">
        <f>C12*'Output-Calculation-sheet'!C56/10^9</f>
        <v>0.23976803331673444</v>
      </c>
      <c r="D67" s="2">
        <f>D12*'Output-Calculation-sheet'!D56/10^9</f>
        <v>1.8994963741955468</v>
      </c>
      <c r="E67" s="2">
        <f>E12*'Output-Calculation-sheet'!E56/10^9</f>
        <v>0.10818055954463962</v>
      </c>
      <c r="F67" s="2">
        <f>F12*'Output-Calculation-sheet'!F56/10^9</f>
        <v>0.45817670125949783</v>
      </c>
      <c r="G67" s="2">
        <f>G12*'Output-Calculation-sheet'!G56/10^9</f>
        <v>0.27596099634628946</v>
      </c>
      <c r="H67" s="2">
        <f>H12*'Output-Calculation-sheet'!H56/10^9</f>
        <v>0.26664993477695209</v>
      </c>
      <c r="I67" s="2">
        <f>I12*'Output-Calculation-sheet'!I56/10^9</f>
        <v>0.35125937338025198</v>
      </c>
      <c r="J67" s="2">
        <f>J12*'Output-Calculation-sheet'!J56/10^9</f>
        <v>1.7009185148639885</v>
      </c>
      <c r="K67" s="2">
        <f>K12*'Output-Calculation-sheet'!K56/10^9</f>
        <v>2.1492810755613667</v>
      </c>
      <c r="L67" s="2">
        <f>L12*'Output-Calculation-sheet'!L56/10^9</f>
        <v>7.0540268755547433E-2</v>
      </c>
      <c r="M67" s="2">
        <f>M12*'Output-Calculation-sheet'!M56/10^9</f>
        <v>7.005979034154422E-2</v>
      </c>
      <c r="N67" s="2">
        <f>N12*'Output-Calculation-sheet'!N56/10^9</f>
        <v>0.64398356651222144</v>
      </c>
      <c r="O67" s="2">
        <f>O12*'Output-Calculation-sheet'!O56/10^9</f>
        <v>1.1098051771054669</v>
      </c>
      <c r="P67" s="2">
        <f>P12*'Output-Calculation-sheet'!P56/10^9</f>
        <v>1.3561801426347992</v>
      </c>
      <c r="Q67" s="2">
        <f>Q12*'Output-Calculation-sheet'!Q56/10^9</f>
        <v>8.8656282536540634E-2</v>
      </c>
      <c r="R67" s="2">
        <f>R12*'Output-Calculation-sheet'!R56/10^9</f>
        <v>8.9367996123465576E-2</v>
      </c>
      <c r="S67" s="2">
        <f>S12*'Output-Calculation-sheet'!S56/10^9</f>
        <v>0.67271566053942011</v>
      </c>
      <c r="T67" s="2">
        <f>T12*'Output-Calculation-sheet'!T56/10^9</f>
        <v>0.28753133419114107</v>
      </c>
      <c r="U67" s="2">
        <f>U12*'Output-Calculation-sheet'!U56/10^9</f>
        <v>0.27879918347396054</v>
      </c>
      <c r="V67" s="2">
        <f>V12*'Output-Calculation-sheet'!V56/10^9</f>
        <v>0.2971029444934512</v>
      </c>
      <c r="W67" s="2">
        <f>W12*'Output-Calculation-sheet'!W56/10^9</f>
        <v>0.13471044397436763</v>
      </c>
      <c r="X67" s="2">
        <f>X12*'Output-Calculation-sheet'!X56/10^9</f>
        <v>0.2359591813527413</v>
      </c>
      <c r="Y67" s="2">
        <f>Y12*'Output-Calculation-sheet'!Y56/10^9</f>
        <v>0.14237101504878433</v>
      </c>
      <c r="Z67" s="2">
        <f>Z12*'Output-Calculation-sheet'!Z56/10^9</f>
        <v>0.60381026700115092</v>
      </c>
      <c r="AA67" s="2">
        <f>AA12*'Output-Calculation-sheet'!AA56/10^9</f>
        <v>0.41900209000102456</v>
      </c>
      <c r="AB67" s="2">
        <f>AB12*'Output-Calculation-sheet'!AB56/10^9</f>
        <v>0.81235940409766805</v>
      </c>
      <c r="AC67" s="2">
        <f>AC12*'Output-Calculation-sheet'!AC56/10^9</f>
        <v>0.14183566751327467</v>
      </c>
      <c r="AD67" s="2">
        <f>AD12*'Output-Calculation-sheet'!AD56/10^9</f>
        <v>2.0042940916209151</v>
      </c>
      <c r="AE67" s="2">
        <f>AE12*'Output-Calculation-sheet'!AE56/10^9</f>
        <v>45.830338143370206</v>
      </c>
      <c r="AF67" s="2">
        <f>AF12*'Output-Calculation-sheet'!AF56/10^9</f>
        <v>18.008909716931814</v>
      </c>
      <c r="AG67" s="2">
        <f>AG12*'Output-Calculation-sheet'!AG56/10^9</f>
        <v>1.3781564551494858</v>
      </c>
      <c r="AH67" s="2">
        <f>AH12*'Output-Calculation-sheet'!AH56/10^9</f>
        <v>1.3962341675019783</v>
      </c>
      <c r="AI67" s="2">
        <f>AI12*'Output-Calculation-sheet'!AI56/10^9</f>
        <v>0.95273564579074166</v>
      </c>
      <c r="AJ67" s="2">
        <f>AJ12*'Output-Calculation-sheet'!AJ56/10^9</f>
        <v>140.11105422585695</v>
      </c>
      <c r="AK67" s="2">
        <f>AK12*'Output-Calculation-sheet'!AK56/10^9</f>
        <v>0.15561997450472215</v>
      </c>
      <c r="AL67" s="2">
        <f>AL12*'Output-Calculation-sheet'!AL56/10^9</f>
        <v>0.21616501599008664</v>
      </c>
      <c r="AM67" s="2">
        <f>AM12*'Output-Calculation-sheet'!AM56/10^9</f>
        <v>3.055356020821387</v>
      </c>
      <c r="AN67" s="2">
        <f>AN12*'Output-Calculation-sheet'!AN56/10^9</f>
        <v>8.6368030780449789</v>
      </c>
      <c r="AO67" s="2">
        <f>AO12*'Output-Calculation-sheet'!AO56/10^9</f>
        <v>11.160956203673491</v>
      </c>
      <c r="AP67" s="2">
        <f>AP12*'Output-Calculation-sheet'!AP56/10^9</f>
        <v>0.15618446148265347</v>
      </c>
      <c r="AQ67" s="2">
        <f>AQ12*'Output-Calculation-sheet'!AQ56/10^9</f>
        <v>1.1991210555635894</v>
      </c>
      <c r="AR67" s="2">
        <f>AR12*'Output-Calculation-sheet'!AR56/10^9</f>
        <v>0.22850072309203229</v>
      </c>
      <c r="AS67" s="2">
        <f>AS12*'Output-Calculation-sheet'!AS56/10^9</f>
        <v>2.3974809708042558E-2</v>
      </c>
      <c r="AT67" s="2">
        <f>AT12*'Output-Calculation-sheet'!AT56/10^9</f>
        <v>0.67760579068659588</v>
      </c>
      <c r="AU67" s="2">
        <f>AU12*'Output-Calculation-sheet'!AU56/10^9</f>
        <v>4.2693133050922316E-2</v>
      </c>
      <c r="AV67" s="2">
        <f>AV12*'Output-Calculation-sheet'!AV56/10^9</f>
        <v>8.0023411375561846</v>
      </c>
      <c r="AW67" s="2">
        <f>AW12*'Output-Calculation-sheet'!AW56/10^9</f>
        <v>0.13617235156728924</v>
      </c>
      <c r="AX67" s="2">
        <f>AX12*'Output-Calculation-sheet'!AX56/10^9</f>
        <v>0.19139841176510197</v>
      </c>
      <c r="AY67" s="2">
        <f>AY12*'Output-Calculation-sheet'!AY56/10^9</f>
        <v>1.3143510772066224E-2</v>
      </c>
      <c r="AZ67" s="2">
        <f>AZ12*'Output-Calculation-sheet'!AZ56/10^9</f>
        <v>0.1109779933189597</v>
      </c>
      <c r="BA67" s="2">
        <f>BA12*'Output-Calculation-sheet'!BA56/10^9</f>
        <v>5.2964456768134514E-2</v>
      </c>
      <c r="BB67" s="2">
        <f>BB12*'Output-Calculation-sheet'!BB56/10^9</f>
        <v>4.3166203159420588E-2</v>
      </c>
      <c r="BC67" s="2">
        <f>BC12*'Output-Calculation-sheet'!BC56/10^9</f>
        <v>0.11376143322367779</v>
      </c>
      <c r="BD67" s="2">
        <f>BD12*'Output-Calculation-sheet'!BD56/10^9</f>
        <v>1.2000076894002069E-2</v>
      </c>
      <c r="BE67" s="2">
        <f>BE12*'Output-Calculation-sheet'!BE56/10^9</f>
        <v>1.1197044392637252</v>
      </c>
      <c r="BF67" s="2">
        <f>BF12*'Output-Calculation-sheet'!BF56/10^9</f>
        <v>4.841576152628644E-2</v>
      </c>
      <c r="BH67" s="2">
        <f t="shared" si="4"/>
        <v>90.494059341543036</v>
      </c>
    </row>
    <row r="68" spans="1:60" x14ac:dyDescent="0.25">
      <c r="B68" s="2">
        <f>SUM(B60:B67)</f>
        <v>2.9434219045576251</v>
      </c>
      <c r="C68" s="2">
        <f t="shared" ref="C68:L68" si="5">SUM(C60:C67)</f>
        <v>2.824416825255065</v>
      </c>
      <c r="D68" s="2">
        <f t="shared" si="5"/>
        <v>19.647264597470077</v>
      </c>
      <c r="E68" s="2">
        <f t="shared" si="5"/>
        <v>0.90498421435665266</v>
      </c>
      <c r="F68" s="2">
        <f t="shared" si="5"/>
        <v>4.0473302950003989</v>
      </c>
      <c r="G68" s="2">
        <f t="shared" si="5"/>
        <v>3.1229996009723329</v>
      </c>
      <c r="H68" s="2">
        <f t="shared" si="5"/>
        <v>3.4493992009545695</v>
      </c>
      <c r="I68" s="2">
        <f t="shared" si="5"/>
        <v>2.9239498109416133</v>
      </c>
      <c r="J68" s="2">
        <f t="shared" si="5"/>
        <v>16.077734114995373</v>
      </c>
      <c r="K68" s="2">
        <f t="shared" si="5"/>
        <v>26.221678204163798</v>
      </c>
      <c r="L68" s="2">
        <f t="shared" si="5"/>
        <v>0.75663926595810682</v>
      </c>
      <c r="M68" s="2">
        <f t="shared" ref="M68" si="6">SUM(M60:M67)</f>
        <v>0.49662254014600582</v>
      </c>
      <c r="N68" s="2">
        <f t="shared" ref="N68" si="7">SUM(N60:N67)</f>
        <v>8.4249601246541008</v>
      </c>
      <c r="O68" s="2">
        <f t="shared" ref="O68" si="8">SUM(O60:O67)</f>
        <v>13.27886487212124</v>
      </c>
      <c r="P68" s="2">
        <f t="shared" ref="P68" si="9">SUM(P60:P67)</f>
        <v>12.372155608071601</v>
      </c>
      <c r="Q68" s="2">
        <f t="shared" ref="Q68" si="10">SUM(Q60:Q67)</f>
        <v>1.0526172771458353</v>
      </c>
      <c r="R68" s="2">
        <f t="shared" ref="R68" si="11">SUM(R60:R67)</f>
        <v>0.88387684991004534</v>
      </c>
      <c r="S68" s="2">
        <f t="shared" ref="S68" si="12">SUM(S60:S67)</f>
        <v>8.3017573205213395</v>
      </c>
      <c r="T68" s="2">
        <f t="shared" ref="T68" si="13">SUM(T60:T67)</f>
        <v>3.2692633666827873</v>
      </c>
      <c r="U68" s="2">
        <f t="shared" ref="U68" si="14">SUM(U60:U67)</f>
        <v>2.4815679800802259</v>
      </c>
      <c r="V68" s="2">
        <f t="shared" ref="V68:W68" si="15">SUM(V60:V67)</f>
        <v>3.4828600367811213</v>
      </c>
      <c r="W68" s="2">
        <f t="shared" si="15"/>
        <v>1.5806368197594873</v>
      </c>
      <c r="X68" s="2">
        <f t="shared" ref="X68" si="16">SUM(X60:X67)</f>
        <v>2.0827724726952379</v>
      </c>
      <c r="Y68" s="2">
        <f t="shared" ref="Y68" si="17">SUM(Y60:Y67)</f>
        <v>1.0871107066871581</v>
      </c>
      <c r="Z68" s="2">
        <f t="shared" ref="Z68" si="18">SUM(Z60:Z67)</f>
        <v>6.682913510701014</v>
      </c>
      <c r="AA68" s="2">
        <f t="shared" ref="AA68" si="19">SUM(AA60:AA67)</f>
        <v>4.0720359879326127</v>
      </c>
      <c r="AB68" s="2">
        <f t="shared" ref="AB68" si="20">SUM(AB60:AB67)</f>
        <v>8.0851205344148127</v>
      </c>
      <c r="AC68" s="2">
        <f t="shared" ref="AC68" si="21">SUM(AC60:AC67)</f>
        <v>1.0251200628994743</v>
      </c>
      <c r="AD68" s="2">
        <f t="shared" ref="AD68" si="22">SUM(AD60:AD67)</f>
        <v>25.78100276940431</v>
      </c>
      <c r="AE68" s="2">
        <f t="shared" ref="AE68" si="23">SUM(AE60:AE67)</f>
        <v>374.06312083623362</v>
      </c>
      <c r="AF68" s="2">
        <f t="shared" ref="AF68" si="24">SUM(AF60:AF67)</f>
        <v>116.91374756266902</v>
      </c>
      <c r="AG68" s="2">
        <f t="shared" ref="AG68:AH68" si="25">SUM(AG60:AG67)</f>
        <v>7.8593804551508848</v>
      </c>
      <c r="AH68" s="2">
        <f t="shared" si="25"/>
        <v>8.9954697019034082</v>
      </c>
      <c r="AI68" s="2">
        <f t="shared" ref="AI68" si="26">SUM(AI60:AI67)</f>
        <v>6.1490739038448048</v>
      </c>
      <c r="AJ68" s="2">
        <f t="shared" ref="AJ68" si="27">SUM(AJ60:AJ67)</f>
        <v>565.32504144201698</v>
      </c>
      <c r="AK68" s="2">
        <f t="shared" ref="AK68" si="28">SUM(AK60:AK67)</f>
        <v>0.92311273077725686</v>
      </c>
      <c r="AL68" s="2">
        <f t="shared" ref="AL68" si="29">SUM(AL60:AL67)</f>
        <v>1.7023438176199202</v>
      </c>
      <c r="AM68" s="2">
        <f t="shared" ref="AM68" si="30">SUM(AM60:AM67)</f>
        <v>15.588795739645558</v>
      </c>
      <c r="AN68" s="2">
        <f t="shared" ref="AN68" si="31">SUM(AN60:AN67)</f>
        <v>47.765422539966032</v>
      </c>
      <c r="AO68" s="2">
        <f t="shared" ref="AO68" si="32">SUM(AO60:AO67)</f>
        <v>56.494144547783151</v>
      </c>
      <c r="AP68" s="2">
        <f t="shared" ref="AP68" si="33">SUM(AP60:AP67)</f>
        <v>0.9971108102489632</v>
      </c>
      <c r="AQ68" s="2">
        <f t="shared" ref="AQ68:AR68" si="34">SUM(AQ60:AQ67)</f>
        <v>5.197938913679689</v>
      </c>
      <c r="AR68" s="2">
        <f t="shared" si="34"/>
        <v>1.2985571144643768</v>
      </c>
      <c r="AS68" s="2">
        <f t="shared" ref="AS68" si="35">SUM(AS60:AS67)</f>
        <v>0.3108442186788804</v>
      </c>
      <c r="AT68" s="2">
        <f t="shared" ref="AT68" si="36">SUM(AT60:AT67)</f>
        <v>3.5912926835649976</v>
      </c>
      <c r="AU68" s="2">
        <f t="shared" ref="AU68" si="37">SUM(AU60:AU67)</f>
        <v>0.19132216699319268</v>
      </c>
      <c r="AV68" s="2">
        <f t="shared" ref="AV68" si="38">SUM(AV60:AV67)</f>
        <v>34.851767294267297</v>
      </c>
      <c r="AW68" s="2">
        <f t="shared" ref="AW68" si="39">SUM(AW60:AW67)</f>
        <v>1.222645334466274</v>
      </c>
      <c r="AX68" s="2">
        <f t="shared" ref="AX68" si="40">SUM(AX60:AX67)</f>
        <v>0.91036162057884296</v>
      </c>
      <c r="AY68" s="2">
        <f t="shared" ref="AY68" si="41">SUM(AY60:AY67)</f>
        <v>6.6629927942668102E-2</v>
      </c>
      <c r="AZ68" s="2">
        <f t="shared" ref="AZ68" si="42">SUM(AZ60:AZ67)</f>
        <v>1.0419961737422292</v>
      </c>
      <c r="BA68" s="2">
        <f t="shared" ref="BA68" si="43">SUM(BA60:BA67)</f>
        <v>0.43636707711134953</v>
      </c>
      <c r="BB68" s="2">
        <f t="shared" ref="BB68:BC68" si="44">SUM(BB60:BB67)</f>
        <v>0.34893908161443138</v>
      </c>
      <c r="BC68" s="2">
        <f t="shared" si="44"/>
        <v>0.80086212439958815</v>
      </c>
      <c r="BD68" s="2">
        <f t="shared" ref="BD68" si="45">SUM(BD60:BD67)</f>
        <v>0.10774107578511176</v>
      </c>
      <c r="BE68" s="2">
        <f t="shared" ref="BE68" si="46">SUM(BE60:BE67)</f>
        <v>31.940142390569612</v>
      </c>
      <c r="BF68" s="2">
        <f t="shared" ref="BF68" si="47">SUM(BF60:BF67)</f>
        <v>0.43843849875165025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22681.299923687493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7031.7783091520587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1313.781203232872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400.2795133346487</v>
      </c>
      <c r="AU71" s="2">
        <f>AU5/'Output-Calculation-sheet'!AU4*'Output-Calculation-sheet'!AU58</f>
        <v>0</v>
      </c>
      <c r="AV71" s="2">
        <f>AV5/'Output-Calculation-sheet'!AV4*'Output-Calculation-sheet'!AV58</f>
        <v>8235.3628563621751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121170.2302753406</v>
      </c>
      <c r="BF71" s="2">
        <f>BF5/'Output-Calculation-sheet'!BF4*'Output-Calculation-sheet'!BF58</f>
        <v>0</v>
      </c>
      <c r="BH71" s="2">
        <f>SUM(B71:AI71,AK71:AM71,AP71,AR71:AS71,AU71,AW71:BF71)/1000</f>
        <v>121.1702302753406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211828.55991476137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38793.050651389196</v>
      </c>
      <c r="AO72" s="2">
        <f>AO6/'Output-Calculation-sheet'!AO5*'Output-Calculation-sheet'!AO59</f>
        <v>40649.918116859546</v>
      </c>
      <c r="AP72" s="2">
        <f>AP6/'Output-Calculation-sheet'!AP5*'Output-Calculation-sheet'!AP59</f>
        <v>0</v>
      </c>
      <c r="AQ72" s="2">
        <f>AQ6/'Output-Calculation-sheet'!AQ5*'Output-Calculation-sheet'!AQ59</f>
        <v>3176.4232208251428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1737.3117821864869</v>
      </c>
      <c r="AU72" s="2">
        <f>AU6/'Output-Calculation-sheet'!AU5*'Output-Calculation-sheet'!AU59</f>
        <v>0</v>
      </c>
      <c r="AV72" s="2">
        <f>AV6/'Output-Calculation-sheet'!AV5*'Output-Calculation-sheet'!AV59</f>
        <v>20899.05316054061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211704.52865675799</v>
      </c>
      <c r="BF72" s="2">
        <f>BF6/'Output-Calculation-sheet'!BF5*'Output-Calculation-sheet'!BF59</f>
        <v>0</v>
      </c>
      <c r="BH72" s="2">
        <f t="shared" ref="BH72:BH78" si="48">SUM(B72:AI72,AK72:AM72,AP72,AR72:AS72,AU72,AW72:BF72)/1000</f>
        <v>211.70452865675799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572268.8295495084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64712.482714318576</v>
      </c>
      <c r="AO73" s="2">
        <f>AO7/'Output-Calculation-sheet'!AO6*'Output-Calculation-sheet'!AO60</f>
        <v>65747.116863379313</v>
      </c>
      <c r="AP73" s="2">
        <f>AP7/'Output-Calculation-sheet'!AP6*'Output-Calculation-sheet'!AP60</f>
        <v>0</v>
      </c>
      <c r="AQ73" s="2">
        <f>AQ7/'Output-Calculation-sheet'!AQ6*'Output-Calculation-sheet'!AQ60</f>
        <v>5390.844401856285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4327.8553626209914</v>
      </c>
      <c r="AU73" s="2">
        <f>AU7/'Output-Calculation-sheet'!AU6*'Output-Calculation-sheet'!AU60</f>
        <v>0</v>
      </c>
      <c r="AV73" s="2">
        <f>AV7/'Output-Calculation-sheet'!AV6*'Output-Calculation-sheet'!AV60</f>
        <v>36911.848434776613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48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47.744049260563166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139.41985525529685</v>
      </c>
      <c r="AJ74" s="2">
        <f>AJ8/'Output-Calculation-sheet'!AJ7*'Output-Calculation-sheet'!AJ61</f>
        <v>871397.99786062283</v>
      </c>
      <c r="AK74" s="2">
        <f>AK8/'Output-Calculation-sheet'!AK7*'Output-Calculation-sheet'!AK61</f>
        <v>0</v>
      </c>
      <c r="AL74" s="2">
        <f>AL8/'Output-Calculation-sheet'!AL7*'Output-Calculation-sheet'!AL61</f>
        <v>34.009908374089612</v>
      </c>
      <c r="AM74" s="2">
        <f>AM8/'Output-Calculation-sheet'!AM7*'Output-Calculation-sheet'!AM61</f>
        <v>0</v>
      </c>
      <c r="AN74" s="2">
        <f>AN8/'Output-Calculation-sheet'!AN7*'Output-Calculation-sheet'!AN61</f>
        <v>85127.76556495516</v>
      </c>
      <c r="AO74" s="2">
        <f>AO8/'Output-Calculation-sheet'!AO7*'Output-Calculation-sheet'!AO61</f>
        <v>89874.865106029916</v>
      </c>
      <c r="AP74" s="2">
        <f>AP8/'Output-Calculation-sheet'!AP7*'Output-Calculation-sheet'!AP61</f>
        <v>0</v>
      </c>
      <c r="AQ74" s="2">
        <f>AQ8/'Output-Calculation-sheet'!AQ7*'Output-Calculation-sheet'!AQ61</f>
        <v>7611.005652979713</v>
      </c>
      <c r="AR74" s="2">
        <f>AR8/'Output-Calculation-sheet'!AR7*'Output-Calculation-sheet'!AR61</f>
        <v>0</v>
      </c>
      <c r="AS74" s="2">
        <f>AS8/'Output-Calculation-sheet'!AS7*'Output-Calculation-sheet'!AS61</f>
        <v>24.178613330157187</v>
      </c>
      <c r="AT74" s="2">
        <f>AT8/'Output-Calculation-sheet'!AT7*'Output-Calculation-sheet'!AT61</f>
        <v>5971.2525498638797</v>
      </c>
      <c r="AU74" s="2">
        <f>AU8/'Output-Calculation-sheet'!AU7*'Output-Calculation-sheet'!AU61</f>
        <v>0</v>
      </c>
      <c r="AV74" s="2">
        <f>AV8/'Output-Calculation-sheet'!AV7*'Output-Calculation-sheet'!AV61</f>
        <v>53641.11283570122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1.6996805434175477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285.89686545527076</v>
      </c>
      <c r="BF74" s="2">
        <f>BF8/'Output-Calculation-sheet'!BF7*'Output-Calculation-sheet'!BF61</f>
        <v>0</v>
      </c>
      <c r="BH74" s="2">
        <f t="shared" si="48"/>
        <v>0.53294897221879511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412.12673708728454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12.646037782282766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92.522980246465949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103.27257543078935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674.3389400121855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255.44265021895418</v>
      </c>
      <c r="AI75" s="2">
        <f>AI9/'Output-Calculation-sheet'!AI8*'Output-Calculation-sheet'!AI62</f>
        <v>499.97232260038709</v>
      </c>
      <c r="AJ75" s="2">
        <f>AJ9/'Output-Calculation-sheet'!AJ8*'Output-Calculation-sheet'!AJ62</f>
        <v>1193248.4262838997</v>
      </c>
      <c r="AK75" s="2">
        <f>AK9/'Output-Calculation-sheet'!AK8*'Output-Calculation-sheet'!AK62</f>
        <v>0</v>
      </c>
      <c r="AL75" s="2">
        <f>AL9/'Output-Calculation-sheet'!AL8*'Output-Calculation-sheet'!AL62</f>
        <v>104.88474500423774</v>
      </c>
      <c r="AM75" s="2">
        <f>AM9/'Output-Calculation-sheet'!AM8*'Output-Calculation-sheet'!AM62</f>
        <v>0</v>
      </c>
      <c r="AN75" s="2">
        <f>AN9/'Output-Calculation-sheet'!AN8*'Output-Calculation-sheet'!AN62</f>
        <v>103792.97429206492</v>
      </c>
      <c r="AO75" s="2">
        <f>AO9/'Output-Calculation-sheet'!AO8*'Output-Calculation-sheet'!AO62</f>
        <v>111657.72734381085</v>
      </c>
      <c r="AP75" s="2">
        <f>AP9/'Output-Calculation-sheet'!AP8*'Output-Calculation-sheet'!AP62</f>
        <v>35.87395123634883</v>
      </c>
      <c r="AQ75" s="2">
        <f>AQ9/'Output-Calculation-sheet'!AQ8*'Output-Calculation-sheet'!AQ62</f>
        <v>10184.031798005604</v>
      </c>
      <c r="AR75" s="2">
        <f>AR9/'Output-Calculation-sheet'!AR8*'Output-Calculation-sheet'!AR62</f>
        <v>0</v>
      </c>
      <c r="AS75" s="2">
        <f>AS9/'Output-Calculation-sheet'!AS8*'Output-Calculation-sheet'!AS62</f>
        <v>22.102230860043562</v>
      </c>
      <c r="AT75" s="2">
        <f>AT9/'Output-Calculation-sheet'!AT8*'Output-Calculation-sheet'!AT62</f>
        <v>7236.0709827017217</v>
      </c>
      <c r="AU75" s="2">
        <f>AU9/'Output-Calculation-sheet'!AU8*'Output-Calculation-sheet'!AU62</f>
        <v>0</v>
      </c>
      <c r="AV75" s="2">
        <f>AV9/'Output-Calculation-sheet'!AV8*'Output-Calculation-sheet'!AV62</f>
        <v>71321.154579541646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14.076555292988678</v>
      </c>
      <c r="BC75" s="2">
        <f>BC9/'Output-Calculation-sheet'!BC8*'Output-Calculation-sheet'!BC62</f>
        <v>46.691161756556923</v>
      </c>
      <c r="BD75" s="2">
        <f>BD9/'Output-Calculation-sheet'!BD8*'Output-Calculation-sheet'!BD62</f>
        <v>0</v>
      </c>
      <c r="BE75" s="2">
        <f>BE9/'Output-Calculation-sheet'!BE8*'Output-Calculation-sheet'!BE62</f>
        <v>707.03209233977202</v>
      </c>
      <c r="BF75" s="2">
        <f>BF9/'Output-Calculation-sheet'!BF8*'Output-Calculation-sheet'!BF62</f>
        <v>0</v>
      </c>
      <c r="BH75" s="2">
        <f t="shared" si="48"/>
        <v>2.9809829798682976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14.100774122510026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847.67961610394275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39.81252944119943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107.70056704429827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19.257488723715287</v>
      </c>
      <c r="Y76" s="2">
        <f>Y10/'Output-Calculation-sheet'!Y9*'Output-Calculation-sheet'!Y63</f>
        <v>139.30081887688988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275.46747604645833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14352.329004873147</v>
      </c>
      <c r="AF76" s="2">
        <f>AF10/'Output-Calculation-sheet'!AF9*'Output-Calculation-sheet'!AF63</f>
        <v>3417.4271905321621</v>
      </c>
      <c r="AG76" s="2">
        <f>AG10/'Output-Calculation-sheet'!AG9*'Output-Calculation-sheet'!AG63</f>
        <v>0</v>
      </c>
      <c r="AH76" s="2">
        <f>AH10/'Output-Calculation-sheet'!AH9*'Output-Calculation-sheet'!AH63</f>
        <v>859.87891234980452</v>
      </c>
      <c r="AI76" s="2">
        <f>AI10/'Output-Calculation-sheet'!AI9*'Output-Calculation-sheet'!AI63</f>
        <v>871.38734555062433</v>
      </c>
      <c r="AJ76" s="2">
        <f>AJ10/'Output-Calculation-sheet'!AJ9*'Output-Calculation-sheet'!AJ63</f>
        <v>1524782.7428752116</v>
      </c>
      <c r="AK76" s="2">
        <f>AK10/'Output-Calculation-sheet'!AK9*'Output-Calculation-sheet'!AK63</f>
        <v>11.360098107318111</v>
      </c>
      <c r="AL76" s="2">
        <f>AL10/'Output-Calculation-sheet'!AL9*'Output-Calculation-sheet'!AL63</f>
        <v>180.34309129875868</v>
      </c>
      <c r="AM76" s="2">
        <f>AM10/'Output-Calculation-sheet'!AM9*'Output-Calculation-sheet'!AM63</f>
        <v>0</v>
      </c>
      <c r="AN76" s="2">
        <f>AN10/'Output-Calculation-sheet'!AN9*'Output-Calculation-sheet'!AN63</f>
        <v>117012.7989419177</v>
      </c>
      <c r="AO76" s="2">
        <f>AO10/'Output-Calculation-sheet'!AO9*'Output-Calculation-sheet'!AO63</f>
        <v>129082.01306114304</v>
      </c>
      <c r="AP76" s="2">
        <f>AP10/'Output-Calculation-sheet'!AP9*'Output-Calculation-sheet'!AP63</f>
        <v>101.89167457759747</v>
      </c>
      <c r="AQ76" s="2">
        <f>AQ10/'Output-Calculation-sheet'!AQ9*'Output-Calculation-sheet'!AQ63</f>
        <v>12763.663651210189</v>
      </c>
      <c r="AR76" s="2">
        <f>AR10/'Output-Calculation-sheet'!AR9*'Output-Calculation-sheet'!AR63</f>
        <v>0</v>
      </c>
      <c r="AS76" s="2">
        <f>AS10/'Output-Calculation-sheet'!AS9*'Output-Calculation-sheet'!AS63</f>
        <v>23.179559655685818</v>
      </c>
      <c r="AT76" s="2">
        <f>AT10/'Output-Calculation-sheet'!AT9*'Output-Calculation-sheet'!AT63</f>
        <v>8087.9172242547666</v>
      </c>
      <c r="AU76" s="2">
        <f>AU10/'Output-Calculation-sheet'!AU9*'Output-Calculation-sheet'!AU63</f>
        <v>0</v>
      </c>
      <c r="AV76" s="2">
        <f>AV10/'Output-Calculation-sheet'!AV9*'Output-Calculation-sheet'!AV63</f>
        <v>88888.005535109347</v>
      </c>
      <c r="AW76" s="2">
        <f>AW10/'Output-Calculation-sheet'!AW9*'Output-Calculation-sheet'!AW63</f>
        <v>38.73495855129498</v>
      </c>
      <c r="AX76" s="2">
        <f>AX10/'Output-Calculation-sheet'!AX9*'Output-Calculation-sheet'!AX63</f>
        <v>0</v>
      </c>
      <c r="AY76" s="2">
        <f>AY10/'Output-Calculation-sheet'!AY9*'Output-Calculation-sheet'!AY63</f>
        <v>1.6928469269379824</v>
      </c>
      <c r="AZ76" s="2">
        <f>AZ10/'Output-Calculation-sheet'!AZ9*'Output-Calculation-sheet'!AZ63</f>
        <v>0</v>
      </c>
      <c r="BA76" s="2">
        <f>BA10/'Output-Calculation-sheet'!BA9*'Output-Calculation-sheet'!BA63</f>
        <v>17.19083780962757</v>
      </c>
      <c r="BB76" s="2">
        <f>BB10/'Output-Calculation-sheet'!BB9*'Output-Calculation-sheet'!BB63</f>
        <v>27.0555485132417</v>
      </c>
      <c r="BC76" s="2">
        <f>BC10/'Output-Calculation-sheet'!BC9*'Output-Calculation-sheet'!BC63</f>
        <v>93.495561651151846</v>
      </c>
      <c r="BD76" s="2">
        <f>BD10/'Output-Calculation-sheet'!BD9*'Output-Calculation-sheet'!BD63</f>
        <v>0.89565573842429735</v>
      </c>
      <c r="BE76" s="2">
        <f>BE10/'Output-Calculation-sheet'!BE9*'Output-Calculation-sheet'!BE63</f>
        <v>1125.5264209032619</v>
      </c>
      <c r="BF76" s="2">
        <f>BF10/'Output-Calculation-sheet'!BF9*'Output-Calculation-sheet'!BF63</f>
        <v>0</v>
      </c>
      <c r="BH76" s="2">
        <f t="shared" si="48"/>
        <v>22.565707977398048</v>
      </c>
    </row>
    <row r="77" spans="1:60" x14ac:dyDescent="0.25">
      <c r="A77" s="2">
        <v>2034</v>
      </c>
      <c r="B77" s="2">
        <f>B11/'Output-Calculation-sheet'!B10*'Output-Calculation-sheet'!B64</f>
        <v>37.644095431390369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47.118158423324353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1275.7853250128396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65.23891731031182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426.83684590860526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88.66297797608496</v>
      </c>
      <c r="Y77" s="2">
        <f>Y11/'Output-Calculation-sheet'!Y10*'Output-Calculation-sheet'!Y64</f>
        <v>186.17522660575372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441.90112016131428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28706.152411844869</v>
      </c>
      <c r="AF77" s="2">
        <f>AF11/'Output-Calculation-sheet'!AF10*'Output-Calculation-sheet'!AF64</f>
        <v>10331.555228976053</v>
      </c>
      <c r="AG77" s="2">
        <f>AG11/'Output-Calculation-sheet'!AG10*'Output-Calculation-sheet'!AG64</f>
        <v>0</v>
      </c>
      <c r="AH77" s="2">
        <f>AH11/'Output-Calculation-sheet'!AH10*'Output-Calculation-sheet'!AH64</f>
        <v>1466.3762573611614</v>
      </c>
      <c r="AI77" s="2">
        <f>AI11/'Output-Calculation-sheet'!AI10*'Output-Calculation-sheet'!AI64</f>
        <v>1262.2090592475092</v>
      </c>
      <c r="AJ77" s="2">
        <f>AJ11/'Output-Calculation-sheet'!AJ10*'Output-Calculation-sheet'!AJ64</f>
        <v>1858263.1071228527</v>
      </c>
      <c r="AK77" s="2">
        <f>AK11/'Output-Calculation-sheet'!AK10*'Output-Calculation-sheet'!AK64</f>
        <v>65.44323067120996</v>
      </c>
      <c r="AL77" s="2">
        <f>AL11/'Output-Calculation-sheet'!AL10*'Output-Calculation-sheet'!AL64</f>
        <v>257.6935466050009</v>
      </c>
      <c r="AM77" s="2">
        <f>AM11/'Output-Calculation-sheet'!AM10*'Output-Calculation-sheet'!AM64</f>
        <v>0</v>
      </c>
      <c r="AN77" s="2">
        <f>AN11/'Output-Calculation-sheet'!AN10*'Output-Calculation-sheet'!AN64</f>
        <v>124275.49199083656</v>
      </c>
      <c r="AO77" s="2">
        <f>AO11/'Output-Calculation-sheet'!AO10*'Output-Calculation-sheet'!AO64</f>
        <v>141755.81712846702</v>
      </c>
      <c r="AP77" s="2">
        <f>AP11/'Output-Calculation-sheet'!AP10*'Output-Calculation-sheet'!AP64</f>
        <v>169.16065279510931</v>
      </c>
      <c r="AQ77" s="2">
        <f>AQ11/'Output-Calculation-sheet'!AQ10*'Output-Calculation-sheet'!AQ64</f>
        <v>15312.816129347628</v>
      </c>
      <c r="AR77" s="2">
        <f>AR11/'Output-Calculation-sheet'!AR10*'Output-Calculation-sheet'!AR64</f>
        <v>0</v>
      </c>
      <c r="AS77" s="2">
        <f>AS11/'Output-Calculation-sheet'!AS10*'Output-Calculation-sheet'!AS64</f>
        <v>25.196848721927598</v>
      </c>
      <c r="AT77" s="2">
        <f>AT11/'Output-Calculation-sheet'!AT10*'Output-Calculation-sheet'!AT64</f>
        <v>8480.585707266524</v>
      </c>
      <c r="AU77" s="2">
        <f>AU11/'Output-Calculation-sheet'!AU10*'Output-Calculation-sheet'!AU64</f>
        <v>0</v>
      </c>
      <c r="AV77" s="2">
        <f>AV11/'Output-Calculation-sheet'!AV10*'Output-Calculation-sheet'!AV64</f>
        <v>106118.32164934947</v>
      </c>
      <c r="AW77" s="2">
        <f>AW11/'Output-Calculation-sheet'!AW10*'Output-Calculation-sheet'!AW64</f>
        <v>74.190152376356963</v>
      </c>
      <c r="AX77" s="2">
        <f>AX11/'Output-Calculation-sheet'!AX10*'Output-Calculation-sheet'!AX64</f>
        <v>0</v>
      </c>
      <c r="AY77" s="2">
        <f>AY11/'Output-Calculation-sheet'!AY10*'Output-Calculation-sheet'!AY64</f>
        <v>7.7968520551903815</v>
      </c>
      <c r="AZ77" s="2">
        <f>AZ11/'Output-Calculation-sheet'!AZ10*'Output-Calculation-sheet'!AZ64</f>
        <v>0</v>
      </c>
      <c r="BA77" s="2">
        <f>BA11/'Output-Calculation-sheet'!BA10*'Output-Calculation-sheet'!BA64</f>
        <v>33.606783267027247</v>
      </c>
      <c r="BB77" s="2">
        <f>BB11/'Output-Calculation-sheet'!BB10*'Output-Calculation-sheet'!BB64</f>
        <v>52.815007681923881</v>
      </c>
      <c r="BC77" s="2">
        <f>BC11/'Output-Calculation-sheet'!BC10*'Output-Calculation-sheet'!BC64</f>
        <v>139.83967742615641</v>
      </c>
      <c r="BD77" s="2">
        <f>BD11/'Output-Calculation-sheet'!BD10*'Output-Calculation-sheet'!BD64</f>
        <v>5.1016712467931224</v>
      </c>
      <c r="BE77" s="2">
        <f>BE11/'Output-Calculation-sheet'!BE10*'Output-Calculation-sheet'!BE64</f>
        <v>1534.4455597255858</v>
      </c>
      <c r="BF77" s="2">
        <f>BF11/'Output-Calculation-sheet'!BF10*'Output-Calculation-sheet'!BF64</f>
        <v>0</v>
      </c>
      <c r="BH77" s="2">
        <f t="shared" si="48"/>
        <v>46.700945606831489</v>
      </c>
    </row>
    <row r="78" spans="1:60" x14ac:dyDescent="0.25">
      <c r="A78" s="2">
        <v>2035</v>
      </c>
      <c r="B78" s="2">
        <f>B12/'Output-Calculation-sheet'!B11*'Output-Calculation-sheet'!B65</f>
        <v>132.33679707945947</v>
      </c>
      <c r="C78" s="2">
        <f>C12/'Output-Calculation-sheet'!C11*'Output-Calculation-sheet'!C65</f>
        <v>0</v>
      </c>
      <c r="D78" s="2">
        <f>D12/'Output-Calculation-sheet'!D11*'Output-Calculation-sheet'!D65</f>
        <v>436.08639465583758</v>
      </c>
      <c r="E78" s="2">
        <f>E12/'Output-Calculation-sheet'!E11*'Output-Calculation-sheet'!E65</f>
        <v>81.061381826186022</v>
      </c>
      <c r="F78" s="2">
        <f>F12/'Output-Calculation-sheet'!F11*'Output-Calculation-sheet'!F65</f>
        <v>39.69157357380054</v>
      </c>
      <c r="G78" s="2">
        <f>G12/'Output-Calculation-sheet'!G11*'Output-Calculation-sheet'!G65</f>
        <v>55.868644104116292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1704.9432683403102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91.779903621462694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743.30252111960112</v>
      </c>
      <c r="Q78" s="2">
        <f>Q12/'Output-Calculation-sheet'!Q11*'Output-Calculation-sheet'!Q65</f>
        <v>0</v>
      </c>
      <c r="R78" s="2">
        <f>R12/'Output-Calculation-sheet'!R11*'Output-Calculation-sheet'!R65</f>
        <v>10.204989457990058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164.85611128451441</v>
      </c>
      <c r="Y78" s="2">
        <f>Y12/'Output-Calculation-sheet'!Y11*'Output-Calculation-sheet'!Y65</f>
        <v>221.73163110991911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616.04315723976197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43386.962319454462</v>
      </c>
      <c r="AF78" s="2">
        <f>AF12/'Output-Calculation-sheet'!AF11*'Output-Calculation-sheet'!AF65</f>
        <v>17443.482460594514</v>
      </c>
      <c r="AG78" s="2">
        <f>AG12/'Output-Calculation-sheet'!AG11*'Output-Calculation-sheet'!AG65</f>
        <v>0</v>
      </c>
      <c r="AH78" s="2">
        <f>AH12/'Output-Calculation-sheet'!AH11*'Output-Calculation-sheet'!AH65</f>
        <v>2096.1138220944285</v>
      </c>
      <c r="AI78" s="2">
        <f>AI12/'Output-Calculation-sheet'!AI11*'Output-Calculation-sheet'!AI65</f>
        <v>1653.6156942605739</v>
      </c>
      <c r="AJ78" s="2">
        <f>AJ12/'Output-Calculation-sheet'!AJ11*'Output-Calculation-sheet'!AJ65</f>
        <v>2185743.1902650381</v>
      </c>
      <c r="AK78" s="2">
        <f>AK12/'Output-Calculation-sheet'!AK11*'Output-Calculation-sheet'!AK65</f>
        <v>107.88705869735431</v>
      </c>
      <c r="AL78" s="2">
        <f>AL12/'Output-Calculation-sheet'!AL11*'Output-Calculation-sheet'!AL65</f>
        <v>335.71209300370327</v>
      </c>
      <c r="AM78" s="2">
        <f>AM12/'Output-Calculation-sheet'!AM11*'Output-Calculation-sheet'!AM65</f>
        <v>0</v>
      </c>
      <c r="AN78" s="2">
        <f>AN12/'Output-Calculation-sheet'!AN11*'Output-Calculation-sheet'!AN65</f>
        <v>125284.56484127004</v>
      </c>
      <c r="AO78" s="2">
        <f>AO12/'Output-Calculation-sheet'!AO11*'Output-Calculation-sheet'!AO65</f>
        <v>149446.42348636201</v>
      </c>
      <c r="AP78" s="2">
        <f>AP12/'Output-Calculation-sheet'!AP11*'Output-Calculation-sheet'!AP65</f>
        <v>239.39042207492082</v>
      </c>
      <c r="AQ78" s="2">
        <f>AQ12/'Output-Calculation-sheet'!AQ11*'Output-Calculation-sheet'!AQ65</f>
        <v>17791.954127092085</v>
      </c>
      <c r="AR78" s="2">
        <f>AR12/'Output-Calculation-sheet'!AR11*'Output-Calculation-sheet'!AR65</f>
        <v>0</v>
      </c>
      <c r="AS78" s="2">
        <f>AS12/'Output-Calculation-sheet'!AS11*'Output-Calculation-sheet'!AS65</f>
        <v>26.281534471113925</v>
      </c>
      <c r="AT78" s="2">
        <f>AT12/'Output-Calculation-sheet'!AT11*'Output-Calculation-sheet'!AT65</f>
        <v>8378.7237448463311</v>
      </c>
      <c r="AU78" s="2">
        <f>AU12/'Output-Calculation-sheet'!AU11*'Output-Calculation-sheet'!AU65</f>
        <v>0</v>
      </c>
      <c r="AV78" s="2">
        <f>AV12/'Output-Calculation-sheet'!AV11*'Output-Calculation-sheet'!AV65</f>
        <v>122771.3881720957</v>
      </c>
      <c r="AW78" s="2">
        <f>AW12/'Output-Calculation-sheet'!AW11*'Output-Calculation-sheet'!AW65</f>
        <v>109.755690903767</v>
      </c>
      <c r="AX78" s="2">
        <f>AX12/'Output-Calculation-sheet'!AX11*'Output-Calculation-sheet'!AX65</f>
        <v>0</v>
      </c>
      <c r="AY78" s="2">
        <f>AY12/'Output-Calculation-sheet'!AY11*'Output-Calculation-sheet'!AY65</f>
        <v>13.354688741572078</v>
      </c>
      <c r="AZ78" s="2">
        <f>AZ12/'Output-Calculation-sheet'!AZ11*'Output-Calculation-sheet'!AZ65</f>
        <v>0</v>
      </c>
      <c r="BA78" s="2">
        <f>BA12/'Output-Calculation-sheet'!BA11*'Output-Calculation-sheet'!BA65</f>
        <v>49.862749838155878</v>
      </c>
      <c r="BB78" s="2">
        <f>BB12/'Output-Calculation-sheet'!BB11*'Output-Calculation-sheet'!BB65</f>
        <v>74.591915954443934</v>
      </c>
      <c r="BC78" s="2">
        <f>BC12/'Output-Calculation-sheet'!BC11*'Output-Calculation-sheet'!BC65</f>
        <v>186.87976113007741</v>
      </c>
      <c r="BD78" s="2">
        <f>BD12/'Output-Calculation-sheet'!BD11*'Output-Calculation-sheet'!BD65</f>
        <v>10.054294786772253</v>
      </c>
      <c r="BE78" s="2">
        <f>BE12/'Output-Calculation-sheet'!BE11*'Output-Calculation-sheet'!BE65</f>
        <v>1824.5938852200004</v>
      </c>
      <c r="BF78" s="2">
        <f>BF12/'Output-Calculation-sheet'!BF11*'Output-Calculation-sheet'!BF65</f>
        <v>0</v>
      </c>
      <c r="BH78" s="2">
        <f t="shared" si="48"/>
        <v>71.856444764638809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10771.854608314699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3361.5508912941896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628.15321799721335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181.18505920394463</v>
      </c>
      <c r="AU82" s="2">
        <f>AU5/'Output-Calculation-sheet'!AU4*'Output-Calculation-sheet'!AU67</f>
        <v>0.50884564928343123</v>
      </c>
      <c r="AV82" s="2">
        <f>AV5/'Output-Calculation-sheet'!AV4*'Output-Calculation-sheet'!AV67</f>
        <v>3966.616039407209</v>
      </c>
      <c r="AW82" s="2">
        <f>AW5/'Output-Calculation-sheet'!AW4*'Output-Calculation-sheet'!AW67</f>
        <v>0</v>
      </c>
      <c r="AX82" s="2">
        <f>AX5/'Output-Calculation-sheet'!AX4*'Output-Calculation-sheet'!AX67</f>
        <v>1.9090902356751354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58316.771485533958</v>
      </c>
      <c r="BF82" s="2">
        <f>BF5/'Output-Calculation-sheet'!BF4*'Output-Calculation-sheet'!BF67</f>
        <v>0</v>
      </c>
      <c r="BH82" s="2">
        <f>SUM(B82:AI82,AK82:AM82,AP82,AR82:AS82,AU82,AW82:BF82)/1000</f>
        <v>58.346172750692212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102153.71980362291</v>
      </c>
      <c r="AK83" s="2">
        <f>AK6/'Output-Calculation-sheet'!AK5*'Output-Calculation-sheet'!AK68</f>
        <v>3.6914674011780835</v>
      </c>
      <c r="AL83" s="2">
        <f>AL6/'Output-Calculation-sheet'!AL5*'Output-Calculation-sheet'!AL68</f>
        <v>0</v>
      </c>
      <c r="AM83" s="2">
        <f>AM6/'Output-Calculation-sheet'!AM5*'Output-Calculation-sheet'!AM68</f>
        <v>31.713132655248724</v>
      </c>
      <c r="AN83" s="2">
        <f>AN6/'Output-Calculation-sheet'!AN5*'Output-Calculation-sheet'!AN68</f>
        <v>18702.496305004068</v>
      </c>
      <c r="AO83" s="2">
        <f>AO6/'Output-Calculation-sheet'!AO5*'Output-Calculation-sheet'!AO68</f>
        <v>19523.677099346802</v>
      </c>
      <c r="AP83" s="2">
        <f>AP6/'Output-Calculation-sheet'!AP5*'Output-Calculation-sheet'!AP68</f>
        <v>0</v>
      </c>
      <c r="AQ83" s="2">
        <f>AQ6/'Output-Calculation-sheet'!AQ5*'Output-Calculation-sheet'!AQ68</f>
        <v>1526.6332907752321</v>
      </c>
      <c r="AR83" s="2">
        <f>AR6/'Output-Calculation-sheet'!AR5*'Output-Calculation-sheet'!AR68</f>
        <v>4.1602788903804244</v>
      </c>
      <c r="AS83" s="2">
        <f>AS6/'Output-Calculation-sheet'!AS5*'Output-Calculation-sheet'!AS68</f>
        <v>0</v>
      </c>
      <c r="AT83" s="2">
        <f>AT6/'Output-Calculation-sheet'!AT5*'Output-Calculation-sheet'!AT68</f>
        <v>823.33358090296952</v>
      </c>
      <c r="AU83" s="2">
        <f>AU6/'Output-Calculation-sheet'!AU5*'Output-Calculation-sheet'!AU68</f>
        <v>1.1067806441809138</v>
      </c>
      <c r="AV83" s="2">
        <f>AV6/'Output-Calculation-sheet'!AV5*'Output-Calculation-sheet'!AV68</f>
        <v>10084.197927070933</v>
      </c>
      <c r="AW83" s="2">
        <f>AW6/'Output-Calculation-sheet'!AW5*'Output-Calculation-sheet'!AW68</f>
        <v>0</v>
      </c>
      <c r="AX83" s="2">
        <f>AX6/'Output-Calculation-sheet'!AX5*'Output-Calculation-sheet'!AX68</f>
        <v>4.1524264260007291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102006.53339025227</v>
      </c>
      <c r="BF83" s="2">
        <f>BF6/'Output-Calculation-sheet'!BF5*'Output-Calculation-sheet'!BF68</f>
        <v>0</v>
      </c>
      <c r="BH83" s="2">
        <f t="shared" ref="BH83:BH89" si="49">SUM(B83:AI83,AK83:AM83,AP83,AR83:AS83,AU83,AW83:BF83)/1000</f>
        <v>102.07255223993697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276342.43290524196</v>
      </c>
      <c r="AK84" s="2">
        <f>AK7/'Output-Calculation-sheet'!AK6*'Output-Calculation-sheet'!AK69</f>
        <v>8.9624196119559443</v>
      </c>
      <c r="AL84" s="2">
        <f>AL7/'Output-Calculation-sheet'!AL6*'Output-Calculation-sheet'!AL69</f>
        <v>0</v>
      </c>
      <c r="AM84" s="2">
        <f>AM7/'Output-Calculation-sheet'!AM6*'Output-Calculation-sheet'!AM69</f>
        <v>53.896854509043763</v>
      </c>
      <c r="AN84" s="2">
        <f>AN7/'Output-Calculation-sheet'!AN6*'Output-Calculation-sheet'!AN69</f>
        <v>31222.09187260129</v>
      </c>
      <c r="AO84" s="2">
        <f>AO7/'Output-Calculation-sheet'!AO6*'Output-Calculation-sheet'!AO69</f>
        <v>31629.755605066552</v>
      </c>
      <c r="AP84" s="2">
        <f>AP7/'Output-Calculation-sheet'!AP6*'Output-Calculation-sheet'!AP69</f>
        <v>0</v>
      </c>
      <c r="AQ84" s="2">
        <f>AQ7/'Output-Calculation-sheet'!AQ6*'Output-Calculation-sheet'!AQ69</f>
        <v>2595.3291718469113</v>
      </c>
      <c r="AR84" s="2">
        <f>AR7/'Output-Calculation-sheet'!AR6*'Output-Calculation-sheet'!AR69</f>
        <v>6.9720092423563624</v>
      </c>
      <c r="AS84" s="2">
        <f>AS7/'Output-Calculation-sheet'!AS6*'Output-Calculation-sheet'!AS69</f>
        <v>0</v>
      </c>
      <c r="AT84" s="2">
        <f>AT7/'Output-Calculation-sheet'!AT6*'Output-Calculation-sheet'!AT69</f>
        <v>2072.8316235704719</v>
      </c>
      <c r="AU84" s="2">
        <f>AU7/'Output-Calculation-sheet'!AU6*'Output-Calculation-sheet'!AU69</f>
        <v>2.1197713172087989</v>
      </c>
      <c r="AV84" s="2">
        <f>AV7/'Output-Calculation-sheet'!AV6*'Output-Calculation-sheet'!AV69</f>
        <v>17821.000119090837</v>
      </c>
      <c r="AW84" s="2">
        <f>AW7/'Output-Calculation-sheet'!AW6*'Output-Calculation-sheet'!AW69</f>
        <v>0</v>
      </c>
      <c r="AX84" s="2">
        <f>AX7/'Output-Calculation-sheet'!AX6*'Output-Calculation-sheet'!AX69</f>
        <v>5.9647282961636598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49"/>
        <v>0.12079763837512181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49.091870660916456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420909.31090526911</v>
      </c>
      <c r="AK85" s="2">
        <f>AK8/'Output-Calculation-sheet'!AK7*'Output-Calculation-sheet'!AK70</f>
        <v>5.1301644986131807</v>
      </c>
      <c r="AL85" s="2">
        <f>AL8/'Output-Calculation-sheet'!AL7*'Output-Calculation-sheet'!AL70</f>
        <v>0</v>
      </c>
      <c r="AM85" s="2">
        <f>AM8/'Output-Calculation-sheet'!AM7*'Output-Calculation-sheet'!AM70</f>
        <v>79.331177900832188</v>
      </c>
      <c r="AN85" s="2">
        <f>AN8/'Output-Calculation-sheet'!AN7*'Output-Calculation-sheet'!AN70</f>
        <v>41083.983996232375</v>
      </c>
      <c r="AO85" s="2">
        <f>AO8/'Output-Calculation-sheet'!AO7*'Output-Calculation-sheet'!AO70</f>
        <v>43267.963799432786</v>
      </c>
      <c r="AP85" s="2">
        <f>AP8/'Output-Calculation-sheet'!AP7*'Output-Calculation-sheet'!AP70</f>
        <v>0</v>
      </c>
      <c r="AQ85" s="2">
        <f>AQ8/'Output-Calculation-sheet'!AQ7*'Output-Calculation-sheet'!AQ70</f>
        <v>3667.1888091242859</v>
      </c>
      <c r="AR85" s="2">
        <f>AR8/'Output-Calculation-sheet'!AR7*'Output-Calculation-sheet'!AR70</f>
        <v>9.0023232922850145</v>
      </c>
      <c r="AS85" s="2">
        <f>AS8/'Output-Calculation-sheet'!AS7*'Output-Calculation-sheet'!AS70</f>
        <v>0</v>
      </c>
      <c r="AT85" s="2">
        <f>AT8/'Output-Calculation-sheet'!AT7*'Output-Calculation-sheet'!AT70</f>
        <v>2864.2314346334711</v>
      </c>
      <c r="AU85" s="2">
        <f>AU8/'Output-Calculation-sheet'!AU7*'Output-Calculation-sheet'!AU70</f>
        <v>2.9936686443060072</v>
      </c>
      <c r="AV85" s="2">
        <f>AV8/'Output-Calculation-sheet'!AV7*'Output-Calculation-sheet'!AV70</f>
        <v>25906.233533416547</v>
      </c>
      <c r="AW85" s="2">
        <f>AW8/'Output-Calculation-sheet'!AW7*'Output-Calculation-sheet'!AW70</f>
        <v>0</v>
      </c>
      <c r="AX85" s="2">
        <f>AX8/'Output-Calculation-sheet'!AX7*'Output-Calculation-sheet'!AX70</f>
        <v>8.9853315412871133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49"/>
        <v>0.15453453653823995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63.894430048130189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576470.77919915586</v>
      </c>
      <c r="AK86" s="2">
        <f>AK9/'Output-Calculation-sheet'!AK8*'Output-Calculation-sheet'!AK71</f>
        <v>27.821046903070684</v>
      </c>
      <c r="AL86" s="2">
        <f>AL9/'Output-Calculation-sheet'!AL8*'Output-Calculation-sheet'!AL71</f>
        <v>0</v>
      </c>
      <c r="AM86" s="2">
        <f>AM9/'Output-Calculation-sheet'!AM8*'Output-Calculation-sheet'!AM71</f>
        <v>105.1637953882237</v>
      </c>
      <c r="AN86" s="2">
        <f>AN9/'Output-Calculation-sheet'!AN8*'Output-Calculation-sheet'!AN71</f>
        <v>50100.356379252727</v>
      </c>
      <c r="AO86" s="2">
        <f>AO9/'Output-Calculation-sheet'!AO8*'Output-Calculation-sheet'!AO71</f>
        <v>53787.474271282692</v>
      </c>
      <c r="AP86" s="2">
        <f>AP9/'Output-Calculation-sheet'!AP8*'Output-Calculation-sheet'!AP71</f>
        <v>0</v>
      </c>
      <c r="AQ86" s="2">
        <f>AQ9/'Output-Calculation-sheet'!AQ8*'Output-Calculation-sheet'!AQ71</f>
        <v>4910.391521484401</v>
      </c>
      <c r="AR86" s="2">
        <f>AR9/'Output-Calculation-sheet'!AR8*'Output-Calculation-sheet'!AR71</f>
        <v>12.066338172875584</v>
      </c>
      <c r="AS86" s="2">
        <f>AS9/'Output-Calculation-sheet'!AS8*'Output-Calculation-sheet'!AS71</f>
        <v>0</v>
      </c>
      <c r="AT86" s="2">
        <f>AT9/'Output-Calculation-sheet'!AT8*'Output-Calculation-sheet'!AT71</f>
        <v>3474.2450739740407</v>
      </c>
      <c r="AU86" s="2">
        <f>AU9/'Output-Calculation-sheet'!AU8*'Output-Calculation-sheet'!AU71</f>
        <v>3.8520848878933105</v>
      </c>
      <c r="AV86" s="2">
        <f>AV9/'Output-Calculation-sheet'!AV8*'Output-Calculation-sheet'!AV71</f>
        <v>34450.923277750699</v>
      </c>
      <c r="AW86" s="2">
        <f>AW9/'Output-Calculation-sheet'!AW8*'Output-Calculation-sheet'!AW71</f>
        <v>0</v>
      </c>
      <c r="AX86" s="2">
        <f>AX9/'Output-Calculation-sheet'!AX8*'Output-Calculation-sheet'!AX71</f>
        <v>12.043563139472187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49"/>
        <v>0.22484125853966566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78.753326181197139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736730.74726657686</v>
      </c>
      <c r="AK87" s="2">
        <f>AK10/'Output-Calculation-sheet'!AK9*'Output-Calculation-sheet'!AK72</f>
        <v>38.209903077654701</v>
      </c>
      <c r="AL87" s="2">
        <f>AL10/'Output-Calculation-sheet'!AL9*'Output-Calculation-sheet'!AL72</f>
        <v>0</v>
      </c>
      <c r="AM87" s="2">
        <f>AM10/'Output-Calculation-sheet'!AM9*'Output-Calculation-sheet'!AM72</f>
        <v>131.30341876069593</v>
      </c>
      <c r="AN87" s="2">
        <f>AN10/'Output-Calculation-sheet'!AN9*'Output-Calculation-sheet'!AN72</f>
        <v>56486.96840077074</v>
      </c>
      <c r="AO87" s="2">
        <f>AO10/'Output-Calculation-sheet'!AO9*'Output-Calculation-sheet'!AO72</f>
        <v>62200.819286781938</v>
      </c>
      <c r="AP87" s="2">
        <f>AP10/'Output-Calculation-sheet'!AP9*'Output-Calculation-sheet'!AP72</f>
        <v>0</v>
      </c>
      <c r="AQ87" s="2">
        <f>AQ10/'Output-Calculation-sheet'!AQ9*'Output-Calculation-sheet'!AQ72</f>
        <v>6156.7573049262355</v>
      </c>
      <c r="AR87" s="2">
        <f>AR10/'Output-Calculation-sheet'!AR9*'Output-Calculation-sheet'!AR72</f>
        <v>13.909175577686188</v>
      </c>
      <c r="AS87" s="2">
        <f>AS10/'Output-Calculation-sheet'!AS9*'Output-Calculation-sheet'!AS72</f>
        <v>0</v>
      </c>
      <c r="AT87" s="2">
        <f>AT10/'Output-Calculation-sheet'!AT9*'Output-Calculation-sheet'!AT72</f>
        <v>3884.4887611115087</v>
      </c>
      <c r="AU87" s="2">
        <f>AU10/'Output-Calculation-sheet'!AU9*'Output-Calculation-sheet'!AU72</f>
        <v>5.0459050434944368</v>
      </c>
      <c r="AV87" s="2">
        <f>AV10/'Output-Calculation-sheet'!AV9*'Output-Calculation-sheet'!AV72</f>
        <v>42942.544828751306</v>
      </c>
      <c r="AW87" s="2">
        <f>AW10/'Output-Calculation-sheet'!AW9*'Output-Calculation-sheet'!AW72</f>
        <v>0</v>
      </c>
      <c r="AX87" s="2">
        <f>AX10/'Output-Calculation-sheet'!AX9*'Output-Calculation-sheet'!AX72</f>
        <v>15.145006053988588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49"/>
        <v>0.28236673469471696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93.456056977747053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897926.14581192192</v>
      </c>
      <c r="AK88" s="2">
        <f>AK11/'Output-Calculation-sheet'!AK10*'Output-Calculation-sheet'!AK73</f>
        <v>42.727474205891873</v>
      </c>
      <c r="AL88" s="2">
        <f>AL11/'Output-Calculation-sheet'!AL10*'Output-Calculation-sheet'!AL73</f>
        <v>0</v>
      </c>
      <c r="AM88" s="2">
        <f>AM11/'Output-Calculation-sheet'!AM10*'Output-Calculation-sheet'!AM73</f>
        <v>167.8028240656792</v>
      </c>
      <c r="AN88" s="2">
        <f>AN11/'Output-Calculation-sheet'!AN10*'Output-Calculation-sheet'!AN73</f>
        <v>59996.269800931208</v>
      </c>
      <c r="AO88" s="2">
        <f>AO11/'Output-Calculation-sheet'!AO10*'Output-Calculation-sheet'!AO73</f>
        <v>68317.228094855629</v>
      </c>
      <c r="AP88" s="2">
        <f>AP11/'Output-Calculation-sheet'!AP10*'Output-Calculation-sheet'!AP73</f>
        <v>0</v>
      </c>
      <c r="AQ88" s="2">
        <f>AQ11/'Output-Calculation-sheet'!AQ10*'Output-Calculation-sheet'!AQ73</f>
        <v>7388.5425944738572</v>
      </c>
      <c r="AR88" s="2">
        <f>AR11/'Output-Calculation-sheet'!AR10*'Output-Calculation-sheet'!AR73</f>
        <v>15.682527519173732</v>
      </c>
      <c r="AS88" s="2">
        <f>AS11/'Output-Calculation-sheet'!AS10*'Output-Calculation-sheet'!AS73</f>
        <v>0</v>
      </c>
      <c r="AT88" s="2">
        <f>AT11/'Output-Calculation-sheet'!AT10*'Output-Calculation-sheet'!AT73</f>
        <v>4073.8296724259085</v>
      </c>
      <c r="AU88" s="2">
        <f>AU11/'Output-Calculation-sheet'!AU10*'Output-Calculation-sheet'!AU73</f>
        <v>5.910481249090215</v>
      </c>
      <c r="AV88" s="2">
        <f>AV11/'Output-Calculation-sheet'!AV10*'Output-Calculation-sheet'!AV73</f>
        <v>51270.746115953807</v>
      </c>
      <c r="AW88" s="2">
        <f>AW11/'Output-Calculation-sheet'!AW10*'Output-Calculation-sheet'!AW73</f>
        <v>0</v>
      </c>
      <c r="AX88" s="2">
        <f>AX11/'Output-Calculation-sheet'!AX10*'Output-Calculation-sheet'!AX73</f>
        <v>18.261748146008763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49"/>
        <v>0.34384111216359081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95.780972973847753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1056236.3813894358</v>
      </c>
      <c r="AK89" s="2">
        <f>AK12/'Output-Calculation-sheet'!AK11*'Output-Calculation-sheet'!AK74</f>
        <v>46.918296429905908</v>
      </c>
      <c r="AL89" s="2">
        <f>AL12/'Output-Calculation-sheet'!AL11*'Output-Calculation-sheet'!AL74</f>
        <v>0</v>
      </c>
      <c r="AM89" s="2">
        <f>AM12/'Output-Calculation-sheet'!AM11*'Output-Calculation-sheet'!AM74</f>
        <v>193.47443131130387</v>
      </c>
      <c r="AN89" s="2">
        <f>AN12/'Output-Calculation-sheet'!AN11*'Output-Calculation-sheet'!AN74</f>
        <v>60480.836458979218</v>
      </c>
      <c r="AO89" s="2">
        <f>AO12/'Output-Calculation-sheet'!AO11*'Output-Calculation-sheet'!AO74</f>
        <v>72028.697639491962</v>
      </c>
      <c r="AP89" s="2">
        <f>AP12/'Output-Calculation-sheet'!AP11*'Output-Calculation-sheet'!AP74</f>
        <v>0</v>
      </c>
      <c r="AQ89" s="2">
        <f>AQ12/'Output-Calculation-sheet'!AQ11*'Output-Calculation-sheet'!AQ74</f>
        <v>8586.6037602756078</v>
      </c>
      <c r="AR89" s="2">
        <f>AR12/'Output-Calculation-sheet'!AR11*'Output-Calculation-sheet'!AR74</f>
        <v>17.390324568765418</v>
      </c>
      <c r="AS89" s="2">
        <f>AS12/'Output-Calculation-sheet'!AS11*'Output-Calculation-sheet'!AS74</f>
        <v>0</v>
      </c>
      <c r="AT89" s="2">
        <f>AT12/'Output-Calculation-sheet'!AT11*'Output-Calculation-sheet'!AT74</f>
        <v>4023.5024820440926</v>
      </c>
      <c r="AU89" s="2">
        <f>AU12/'Output-Calculation-sheet'!AU11*'Output-Calculation-sheet'!AU74</f>
        <v>6.7617178777922993</v>
      </c>
      <c r="AV89" s="2">
        <f>AV12/'Output-Calculation-sheet'!AV11*'Output-Calculation-sheet'!AV74</f>
        <v>59321.612774483852</v>
      </c>
      <c r="AW89" s="2">
        <f>AW12/'Output-Calculation-sheet'!AW11*'Output-Calculation-sheet'!AW74</f>
        <v>0</v>
      </c>
      <c r="AX89" s="2">
        <f>AX12/'Output-Calculation-sheet'!AX11*'Output-Calculation-sheet'!AX74</f>
        <v>21.363077649742127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49"/>
        <v>0.38168882081135741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5228245.2724111471</v>
      </c>
      <c r="C93" s="2">
        <f>C5/'Output-Calculation-sheet'!C4*'Output-Calculation-sheet'!C76</f>
        <v>7521284.9925203528</v>
      </c>
      <c r="D93" s="2">
        <f>D5/'Output-Calculation-sheet'!D4*'Output-Calculation-sheet'!D76</f>
        <v>401818211.57973105</v>
      </c>
      <c r="E93" s="2">
        <f>E5/'Output-Calculation-sheet'!E4*'Output-Calculation-sheet'!E76</f>
        <v>16663948.64579381</v>
      </c>
      <c r="F93" s="2">
        <f>F5/'Output-Calculation-sheet'!F4*'Output-Calculation-sheet'!F76</f>
        <v>39544131.193474285</v>
      </c>
      <c r="G93" s="2">
        <f>G5/'Output-Calculation-sheet'!G4*'Output-Calculation-sheet'!G76</f>
        <v>48506075.584974043</v>
      </c>
      <c r="H93" s="2">
        <f>H5/'Output-Calculation-sheet'!H4*'Output-Calculation-sheet'!H76</f>
        <v>8997840.1698162053</v>
      </c>
      <c r="I93" s="2">
        <f>I5/'Output-Calculation-sheet'!I4*'Output-Calculation-sheet'!I76</f>
        <v>5402219.4521957748</v>
      </c>
      <c r="J93" s="2">
        <f>J5/'Output-Calculation-sheet'!J4*'Output-Calculation-sheet'!J76</f>
        <v>11722989.349234154</v>
      </c>
      <c r="K93" s="2">
        <f>K5/'Output-Calculation-sheet'!K4*'Output-Calculation-sheet'!K76</f>
        <v>272468873.42206454</v>
      </c>
      <c r="L93" s="2">
        <f>L5/'Output-Calculation-sheet'!L4*'Output-Calculation-sheet'!L76</f>
        <v>7830402.6182859512</v>
      </c>
      <c r="M93" s="2">
        <f>M5/'Output-Calculation-sheet'!M4*'Output-Calculation-sheet'!M76</f>
        <v>6524849.4700214807</v>
      </c>
      <c r="N93" s="2">
        <f>N5/'Output-Calculation-sheet'!N4*'Output-Calculation-sheet'!N76</f>
        <v>48368344.783888891</v>
      </c>
      <c r="O93" s="2">
        <f>O5/'Output-Calculation-sheet'!O4*'Output-Calculation-sheet'!O76</f>
        <v>73451760.160823837</v>
      </c>
      <c r="P93" s="2">
        <f>P5/'Output-Calculation-sheet'!P4*'Output-Calculation-sheet'!P76</f>
        <v>245514939.64733368</v>
      </c>
      <c r="Q93" s="2">
        <f>Q5/'Output-Calculation-sheet'!Q4*'Output-Calculation-sheet'!Q76</f>
        <v>7727559.1931816339</v>
      </c>
      <c r="R93" s="2">
        <f>R5/'Output-Calculation-sheet'!R4*'Output-Calculation-sheet'!R76</f>
        <v>3056086.217922274</v>
      </c>
      <c r="S93" s="2">
        <f>S5/'Output-Calculation-sheet'!S4*'Output-Calculation-sheet'!S76</f>
        <v>75469558.963936329</v>
      </c>
      <c r="T93" s="2">
        <f>T5/'Output-Calculation-sheet'!T4*'Output-Calculation-sheet'!T76</f>
        <v>18564376.10984946</v>
      </c>
      <c r="U93" s="2">
        <f>U5/'Output-Calculation-sheet'!U4*'Output-Calculation-sheet'!U76</f>
        <v>828767.24782232218</v>
      </c>
      <c r="V93" s="2">
        <f>V5/'Output-Calculation-sheet'!V4*'Output-Calculation-sheet'!V76</f>
        <v>112001842.32679811</v>
      </c>
      <c r="W93" s="2">
        <f>W5/'Output-Calculation-sheet'!W4*'Output-Calculation-sheet'!W76</f>
        <v>4033443.423287217</v>
      </c>
      <c r="X93" s="2">
        <f>X5/'Output-Calculation-sheet'!X4*'Output-Calculation-sheet'!X76</f>
        <v>31851104.581649672</v>
      </c>
      <c r="Y93" s="2">
        <f>Y5/'Output-Calculation-sheet'!Y4*'Output-Calculation-sheet'!Y76</f>
        <v>8986553.6948883347</v>
      </c>
      <c r="Z93" s="2">
        <f>Z5/'Output-Calculation-sheet'!Z4*'Output-Calculation-sheet'!Z76</f>
        <v>24103480.371303815</v>
      </c>
      <c r="AA93" s="2">
        <f>AA5/'Output-Calculation-sheet'!AA4*'Output-Calculation-sheet'!AA76</f>
        <v>675218.33911369345</v>
      </c>
      <c r="AB93" s="2">
        <f>AB5/'Output-Calculation-sheet'!AB4*'Output-Calculation-sheet'!AB76</f>
        <v>1339512.7836832593</v>
      </c>
      <c r="AC93" s="2">
        <f>AC5/'Output-Calculation-sheet'!AC4*'Output-Calculation-sheet'!AC76</f>
        <v>70834041.413554713</v>
      </c>
      <c r="AD93" s="2">
        <f>AD5/'Output-Calculation-sheet'!AD4*'Output-Calculation-sheet'!AD76</f>
        <v>116484917.46713701</v>
      </c>
      <c r="AE93" s="2">
        <f>AE5/'Output-Calculation-sheet'!AE4*'Output-Calculation-sheet'!AE76</f>
        <v>5825180621.1729212</v>
      </c>
      <c r="AF93" s="2">
        <f>AF5/'Output-Calculation-sheet'!AF4*'Output-Calculation-sheet'!AF76</f>
        <v>5668414484.3657084</v>
      </c>
      <c r="AG93" s="2">
        <f>AG5/'Output-Calculation-sheet'!AG4*'Output-Calculation-sheet'!AG76</f>
        <v>83794993.427415729</v>
      </c>
      <c r="AH93" s="2">
        <f>AH5/'Output-Calculation-sheet'!AH4*'Output-Calculation-sheet'!AH76</f>
        <v>544387629.04727006</v>
      </c>
      <c r="AI93" s="2">
        <f>AI5/'Output-Calculation-sheet'!AI4*'Output-Calculation-sheet'!AI76</f>
        <v>303310060.67757416</v>
      </c>
      <c r="AJ93" s="2">
        <f>AJ5/'Output-Calculation-sheet'!AJ4*'Output-Calculation-sheet'!AJ76</f>
        <v>191387237.67543781</v>
      </c>
      <c r="AK93" s="2">
        <f>AK5/'Output-Calculation-sheet'!AK4*'Output-Calculation-sheet'!AK76</f>
        <v>21477874.817447219</v>
      </c>
      <c r="AL93" s="2">
        <f>AL5/'Output-Calculation-sheet'!AL4*'Output-Calculation-sheet'!AL76</f>
        <v>47130661.735998124</v>
      </c>
      <c r="AM93" s="2">
        <f>AM5/'Output-Calculation-sheet'!AM4*'Output-Calculation-sheet'!AM76</f>
        <v>81629905.913226843</v>
      </c>
      <c r="AN93" s="2">
        <f>AN5/'Output-Calculation-sheet'!AN4*'Output-Calculation-sheet'!AN76</f>
        <v>33482524.898538835</v>
      </c>
      <c r="AO93" s="2">
        <f>AO5/'Output-Calculation-sheet'!AO4*'Output-Calculation-sheet'!AO76</f>
        <v>67772790.232376799</v>
      </c>
      <c r="AP93" s="2">
        <f>AP5/'Output-Calculation-sheet'!AP4*'Output-Calculation-sheet'!AP76</f>
        <v>46042001.837032735</v>
      </c>
      <c r="AQ93" s="2">
        <f>AQ5/'Output-Calculation-sheet'!AQ4*'Output-Calculation-sheet'!AQ76</f>
        <v>4859690.6369790724</v>
      </c>
      <c r="AR93" s="2">
        <f>AR5/'Output-Calculation-sheet'!AR4*'Output-Calculation-sheet'!AR76</f>
        <v>11029344.749701915</v>
      </c>
      <c r="AS93" s="2">
        <f>AS5/'Output-Calculation-sheet'!AS4*'Output-Calculation-sheet'!AS76</f>
        <v>448074.02838009543</v>
      </c>
      <c r="AT93" s="2">
        <f>AT5/'Output-Calculation-sheet'!AT4*'Output-Calculation-sheet'!AT76</f>
        <v>8011880.6193127409</v>
      </c>
      <c r="AU93" s="2">
        <f>AU5/'Output-Calculation-sheet'!AU4*'Output-Calculation-sheet'!AU76</f>
        <v>3002799.9455513842</v>
      </c>
      <c r="AV93" s="2">
        <f>AV5/'Output-Calculation-sheet'!AV4*'Output-Calculation-sheet'!AV76</f>
        <v>12433225.754987249</v>
      </c>
      <c r="AW93" s="2">
        <f>AW5/'Output-Calculation-sheet'!AW4*'Output-Calculation-sheet'!AW76</f>
        <v>42948054.550891839</v>
      </c>
      <c r="AX93" s="2">
        <f>AX5/'Output-Calculation-sheet'!AX4*'Output-Calculation-sheet'!AX76</f>
        <v>10466409.0353336</v>
      </c>
      <c r="AY93" s="2">
        <f>AY5/'Output-Calculation-sheet'!AY4*'Output-Calculation-sheet'!AY76</f>
        <v>3523914.2565827509</v>
      </c>
      <c r="AZ93" s="2">
        <f>AZ5/'Output-Calculation-sheet'!AZ4*'Output-Calculation-sheet'!AZ76</f>
        <v>9162156.0309622642</v>
      </c>
      <c r="BA93" s="2">
        <f>BA5/'Output-Calculation-sheet'!BA4*'Output-Calculation-sheet'!BA76</f>
        <v>9815876.4726406801</v>
      </c>
      <c r="BB93" s="2">
        <f>BB5/'Output-Calculation-sheet'!BB4*'Output-Calculation-sheet'!BB76</f>
        <v>6879226.8042107392</v>
      </c>
      <c r="BC93" s="2">
        <f>BC5/'Output-Calculation-sheet'!BC4*'Output-Calculation-sheet'!BC76</f>
        <v>31255112.261808023</v>
      </c>
      <c r="BD93" s="2">
        <f>BD5/'Output-Calculation-sheet'!BD4*'Output-Calculation-sheet'!BD76</f>
        <v>1000916.6930562676</v>
      </c>
      <c r="BE93" s="2">
        <f>BE5/'Output-Calculation-sheet'!BE4*'Output-Calculation-sheet'!BE76</f>
        <v>285352348.12751263</v>
      </c>
      <c r="BF93" s="2">
        <f>BF5/'Output-Calculation-sheet'!BF4*'Output-Calculation-sheet'!BF76</f>
        <v>14891137.507059209</v>
      </c>
      <c r="BH93" s="2">
        <f>SUM(B93:AI93,AK93:AM93,AP93,AR93:AS93,AU93,AW93:BF93)/10^9</f>
        <v>14.726664181934982</v>
      </c>
    </row>
    <row r="94" spans="1:60" x14ac:dyDescent="0.25">
      <c r="A94" s="2">
        <v>2029</v>
      </c>
      <c r="B94" s="2">
        <f>B6/'Output-Calculation-sheet'!B5*'Output-Calculation-sheet'!B77</f>
        <v>12592337.252016244</v>
      </c>
      <c r="C94" s="2">
        <f>C6/'Output-Calculation-sheet'!C5*'Output-Calculation-sheet'!C77</f>
        <v>18268771.034487724</v>
      </c>
      <c r="D94" s="2">
        <f>D6/'Output-Calculation-sheet'!D5*'Output-Calculation-sheet'!D77</f>
        <v>1050492285.419152</v>
      </c>
      <c r="E94" s="2">
        <f>E6/'Output-Calculation-sheet'!E5*'Output-Calculation-sheet'!E77</f>
        <v>42518811.344328135</v>
      </c>
      <c r="F94" s="2">
        <f>F6/'Output-Calculation-sheet'!F5*'Output-Calculation-sheet'!F77</f>
        <v>102614009.61580157</v>
      </c>
      <c r="G94" s="2">
        <f>G6/'Output-Calculation-sheet'!G5*'Output-Calculation-sheet'!G77</f>
        <v>124746041.84663138</v>
      </c>
      <c r="H94" s="2">
        <f>H6/'Output-Calculation-sheet'!H5*'Output-Calculation-sheet'!H77</f>
        <v>22446517.0140022</v>
      </c>
      <c r="I94" s="2">
        <f>I6/'Output-Calculation-sheet'!I5*'Output-Calculation-sheet'!I77</f>
        <v>11495659.160030013</v>
      </c>
      <c r="J94" s="2">
        <f>J6/'Output-Calculation-sheet'!J5*'Output-Calculation-sheet'!J77</f>
        <v>28360172.207222916</v>
      </c>
      <c r="K94" s="2">
        <f>K6/'Output-Calculation-sheet'!K5*'Output-Calculation-sheet'!K77</f>
        <v>687118243.34242463</v>
      </c>
      <c r="L94" s="2">
        <f>L6/'Output-Calculation-sheet'!L5*'Output-Calculation-sheet'!L77</f>
        <v>19291614.265926082</v>
      </c>
      <c r="M94" s="2">
        <f>M6/'Output-Calculation-sheet'!M5*'Output-Calculation-sheet'!M77</f>
        <v>16259166.216952391</v>
      </c>
      <c r="N94" s="2">
        <f>N6/'Output-Calculation-sheet'!N5*'Output-Calculation-sheet'!N77</f>
        <v>120892897.93038774</v>
      </c>
      <c r="O94" s="2">
        <f>O6/'Output-Calculation-sheet'!O5*'Output-Calculation-sheet'!O77</f>
        <v>184080596.30692765</v>
      </c>
      <c r="P94" s="2">
        <f>P6/'Output-Calculation-sheet'!P5*'Output-Calculation-sheet'!P77</f>
        <v>648169429.5375911</v>
      </c>
      <c r="Q94" s="2">
        <f>Q6/'Output-Calculation-sheet'!Q5*'Output-Calculation-sheet'!Q77</f>
        <v>19819095.481109329</v>
      </c>
      <c r="R94" s="2">
        <f>R6/'Output-Calculation-sheet'!R5*'Output-Calculation-sheet'!R77</f>
        <v>7172750.2751799375</v>
      </c>
      <c r="S94" s="2">
        <f>S6/'Output-Calculation-sheet'!S5*'Output-Calculation-sheet'!S77</f>
        <v>185456558.01652434</v>
      </c>
      <c r="T94" s="2">
        <f>T6/'Output-Calculation-sheet'!T5*'Output-Calculation-sheet'!T77</f>
        <v>49509591.978077605</v>
      </c>
      <c r="U94" s="2">
        <f>U6/'Output-Calculation-sheet'!U5*'Output-Calculation-sheet'!U77</f>
        <v>1985926.1229542959</v>
      </c>
      <c r="V94" s="2">
        <f>V6/'Output-Calculation-sheet'!V5*'Output-Calculation-sheet'!V77</f>
        <v>286430094.88423908</v>
      </c>
      <c r="W94" s="2">
        <f>W6/'Output-Calculation-sheet'!W5*'Output-Calculation-sheet'!W77</f>
        <v>9802690.9118912779</v>
      </c>
      <c r="X94" s="2">
        <f>X6/'Output-Calculation-sheet'!X5*'Output-Calculation-sheet'!X77</f>
        <v>81397835.781915843</v>
      </c>
      <c r="Y94" s="2">
        <f>Y6/'Output-Calculation-sheet'!Y5*'Output-Calculation-sheet'!Y77</f>
        <v>23241433.630716193</v>
      </c>
      <c r="Z94" s="2">
        <f>Z6/'Output-Calculation-sheet'!Z5*'Output-Calculation-sheet'!Z77</f>
        <v>58520007.064637318</v>
      </c>
      <c r="AA94" s="2">
        <f>AA6/'Output-Calculation-sheet'!AA5*'Output-Calculation-sheet'!AA77</f>
        <v>1331958.1766226741</v>
      </c>
      <c r="AB94" s="2">
        <f>AB6/'Output-Calculation-sheet'!AB5*'Output-Calculation-sheet'!AB77</f>
        <v>2934795.785158135</v>
      </c>
      <c r="AC94" s="2">
        <f>AC6/'Output-Calculation-sheet'!AC5*'Output-Calculation-sheet'!AC77</f>
        <v>182535557.18079814</v>
      </c>
      <c r="AD94" s="2">
        <f>AD6/'Output-Calculation-sheet'!AD5*'Output-Calculation-sheet'!AD77</f>
        <v>290394880.47915864</v>
      </c>
      <c r="AE94" s="2">
        <f>AE6/'Output-Calculation-sheet'!AE5*'Output-Calculation-sheet'!AE77</f>
        <v>15345390542.440104</v>
      </c>
      <c r="AF94" s="2">
        <f>AF6/'Output-Calculation-sheet'!AF5*'Output-Calculation-sheet'!AF77</f>
        <v>14956075822.950085</v>
      </c>
      <c r="AG94" s="2">
        <f>AG6/'Output-Calculation-sheet'!AG5*'Output-Calculation-sheet'!AG77</f>
        <v>208178147.9587824</v>
      </c>
      <c r="AH94" s="2">
        <f>AH6/'Output-Calculation-sheet'!AH5*'Output-Calculation-sheet'!AH77</f>
        <v>1407390332.4058309</v>
      </c>
      <c r="AI94" s="2">
        <f>AI6/'Output-Calculation-sheet'!AI5*'Output-Calculation-sheet'!AI77</f>
        <v>787194642.9300611</v>
      </c>
      <c r="AJ94" s="2">
        <f>AJ6/'Output-Calculation-sheet'!AJ5*'Output-Calculation-sheet'!AJ77</f>
        <v>500774596.62696195</v>
      </c>
      <c r="AK94" s="2">
        <f>AK6/'Output-Calculation-sheet'!AK5*'Output-Calculation-sheet'!AK77</f>
        <v>56592687.000555813</v>
      </c>
      <c r="AL94" s="2">
        <f>AL6/'Output-Calculation-sheet'!AL5*'Output-Calculation-sheet'!AL77</f>
        <v>120851256.69719823</v>
      </c>
      <c r="AM94" s="2">
        <f>AM6/'Output-Calculation-sheet'!AM5*'Output-Calculation-sheet'!AM77</f>
        <v>215726364.96804357</v>
      </c>
      <c r="AN94" s="2">
        <f>AN6/'Output-Calculation-sheet'!AN5*'Output-Calculation-sheet'!AN77</f>
        <v>86436041.021179661</v>
      </c>
      <c r="AO94" s="2">
        <f>AO6/'Output-Calculation-sheet'!AO5*'Output-Calculation-sheet'!AO77</f>
        <v>177478801.56201971</v>
      </c>
      <c r="AP94" s="2">
        <f>AP6/'Output-Calculation-sheet'!AP5*'Output-Calculation-sheet'!AP77</f>
        <v>120635506.20928574</v>
      </c>
      <c r="AQ94" s="2">
        <f>AQ6/'Output-Calculation-sheet'!AQ5*'Output-Calculation-sheet'!AQ77</f>
        <v>12591575.113496246</v>
      </c>
      <c r="AR94" s="2">
        <f>AR6/'Output-Calculation-sheet'!AR5*'Output-Calculation-sheet'!AR77</f>
        <v>28402265.58741606</v>
      </c>
      <c r="AS94" s="2">
        <f>AS6/'Output-Calculation-sheet'!AS5*'Output-Calculation-sheet'!AS77</f>
        <v>718726.08446231415</v>
      </c>
      <c r="AT94" s="2">
        <f>AT6/'Output-Calculation-sheet'!AT5*'Output-Calculation-sheet'!AT77</f>
        <v>21306787.47727184</v>
      </c>
      <c r="AU94" s="2">
        <f>AU6/'Output-Calculation-sheet'!AU5*'Output-Calculation-sheet'!AU77</f>
        <v>7842942.0483173076</v>
      </c>
      <c r="AV94" s="2">
        <f>AV6/'Output-Calculation-sheet'!AV5*'Output-Calculation-sheet'!AV77</f>
        <v>32233280.056738246</v>
      </c>
      <c r="AW94" s="2">
        <f>AW6/'Output-Calculation-sheet'!AW5*'Output-Calculation-sheet'!AW77</f>
        <v>109151621.18002222</v>
      </c>
      <c r="AX94" s="2">
        <f>AX6/'Output-Calculation-sheet'!AX5*'Output-Calculation-sheet'!AX77</f>
        <v>26687520.067113906</v>
      </c>
      <c r="AY94" s="2">
        <f>AY6/'Output-Calculation-sheet'!AY5*'Output-Calculation-sheet'!AY77</f>
        <v>9462050.353843106</v>
      </c>
      <c r="AZ94" s="2">
        <f>AZ6/'Output-Calculation-sheet'!AZ5*'Output-Calculation-sheet'!AZ77</f>
        <v>29883215.174373068</v>
      </c>
      <c r="BA94" s="2">
        <f>BA6/'Output-Calculation-sheet'!BA5*'Output-Calculation-sheet'!BA77</f>
        <v>29697071.089592278</v>
      </c>
      <c r="BB94" s="2">
        <f>BB6/'Output-Calculation-sheet'!BB5*'Output-Calculation-sheet'!BB77</f>
        <v>20788089.394544803</v>
      </c>
      <c r="BC94" s="2">
        <f>BC6/'Output-Calculation-sheet'!BC5*'Output-Calculation-sheet'!BC77</f>
        <v>88497007.255074084</v>
      </c>
      <c r="BD94" s="2">
        <f>BD6/'Output-Calculation-sheet'!BD5*'Output-Calculation-sheet'!BD77</f>
        <v>2575748.1161558526</v>
      </c>
      <c r="BE94" s="2">
        <f>BE6/'Output-Calculation-sheet'!BE5*'Output-Calculation-sheet'!BE77</f>
        <v>741403231.52033508</v>
      </c>
      <c r="BF94" s="2">
        <f>BF6/'Output-Calculation-sheet'!BF5*'Output-Calculation-sheet'!BF77</f>
        <v>36096774.133610651</v>
      </c>
      <c r="BH94" s="2">
        <f t="shared" ref="BH94:BH100" si="50">SUM(B94:AI94,AK94:AM94,AP94,AR94:AS94,AU94,AW94:BF94)/10^9</f>
        <v>38.639121293827685</v>
      </c>
    </row>
    <row r="95" spans="1:60" x14ac:dyDescent="0.25">
      <c r="A95" s="2">
        <v>2030</v>
      </c>
      <c r="B95" s="2">
        <f>B7/'Output-Calculation-sheet'!B6*'Output-Calculation-sheet'!B78</f>
        <v>21054024.005089041</v>
      </c>
      <c r="C95" s="2">
        <f>C7/'Output-Calculation-sheet'!C6*'Output-Calculation-sheet'!C78</f>
        <v>30626012.794827372</v>
      </c>
      <c r="D95" s="2">
        <f>D7/'Output-Calculation-sheet'!D6*'Output-Calculation-sheet'!D78</f>
        <v>1889070145.1140535</v>
      </c>
      <c r="E95" s="2">
        <f>E7/'Output-Calculation-sheet'!E6*'Output-Calculation-sheet'!E78</f>
        <v>74507346.928280354</v>
      </c>
      <c r="F95" s="2">
        <f>F7/'Output-Calculation-sheet'!F6*'Output-Calculation-sheet'!F78</f>
        <v>183180475.43432215</v>
      </c>
      <c r="G95" s="2">
        <f>G7/'Output-Calculation-sheet'!G6*'Output-Calculation-sheet'!G78</f>
        <v>220508774.77010608</v>
      </c>
      <c r="H95" s="2">
        <f>H7/'Output-Calculation-sheet'!H6*'Output-Calculation-sheet'!H78</f>
        <v>38593409.789448738</v>
      </c>
      <c r="I95" s="2">
        <f>I7/'Output-Calculation-sheet'!I6*'Output-Calculation-sheet'!I78</f>
        <v>17269757.583343755</v>
      </c>
      <c r="J95" s="2">
        <f>J7/'Output-Calculation-sheet'!J6*'Output-Calculation-sheet'!J78</f>
        <v>47598238.572822556</v>
      </c>
      <c r="K95" s="2">
        <f>K7/'Output-Calculation-sheet'!K6*'Output-Calculation-sheet'!K78</f>
        <v>1191416567.8975408</v>
      </c>
      <c r="L95" s="2">
        <f>L7/'Output-Calculation-sheet'!L6*'Output-Calculation-sheet'!L78</f>
        <v>32732838.452030256</v>
      </c>
      <c r="M95" s="2">
        <f>M7/'Output-Calculation-sheet'!M6*'Output-Calculation-sheet'!M78</f>
        <v>27851744.981403161</v>
      </c>
      <c r="N95" s="2">
        <f>N7/'Output-Calculation-sheet'!N6*'Output-Calculation-sheet'!N78</f>
        <v>207857241.87680319</v>
      </c>
      <c r="O95" s="2">
        <f>O7/'Output-Calculation-sheet'!O6*'Output-Calculation-sheet'!O78</f>
        <v>317281941.91444987</v>
      </c>
      <c r="P95" s="2">
        <f>P7/'Output-Calculation-sheet'!P6*'Output-Calculation-sheet'!P78</f>
        <v>1177247784.4564555</v>
      </c>
      <c r="Q95" s="2">
        <f>Q7/'Output-Calculation-sheet'!Q6*'Output-Calculation-sheet'!Q78</f>
        <v>34880832.470883839</v>
      </c>
      <c r="R95" s="2">
        <f>R7/'Output-Calculation-sheet'!R6*'Output-Calculation-sheet'!R78</f>
        <v>11667723.00026956</v>
      </c>
      <c r="S95" s="2">
        <f>S7/'Output-Calculation-sheet'!S6*'Output-Calculation-sheet'!S78</f>
        <v>314307974.74810821</v>
      </c>
      <c r="T95" s="2">
        <f>T7/'Output-Calculation-sheet'!T6*'Output-Calculation-sheet'!T78</f>
        <v>90992424.685714796</v>
      </c>
      <c r="U95" s="2">
        <f>U7/'Output-Calculation-sheet'!U6*'Output-Calculation-sheet'!U78</f>
        <v>3325341.0402513156</v>
      </c>
      <c r="V95" s="2">
        <f>V7/'Output-Calculation-sheet'!V6*'Output-Calculation-sheet'!V78</f>
        <v>503048679.23422748</v>
      </c>
      <c r="W95" s="2">
        <f>W7/'Output-Calculation-sheet'!W6*'Output-Calculation-sheet'!W78</f>
        <v>16445940.479340769</v>
      </c>
      <c r="X95" s="2">
        <f>X7/'Output-Calculation-sheet'!X6*'Output-Calculation-sheet'!X78</f>
        <v>142904680.27124521</v>
      </c>
      <c r="Y95" s="2">
        <f>Y7/'Output-Calculation-sheet'!Y6*'Output-Calculation-sheet'!Y78</f>
        <v>41277934.618987031</v>
      </c>
      <c r="Z95" s="2">
        <f>Z7/'Output-Calculation-sheet'!Z6*'Output-Calculation-sheet'!Z78</f>
        <v>98022354.705419108</v>
      </c>
      <c r="AA95" s="2">
        <f>AA7/'Output-Calculation-sheet'!AA6*'Output-Calculation-sheet'!AA78</f>
        <v>1837981.9819681726</v>
      </c>
      <c r="AB95" s="2">
        <f>AB7/'Output-Calculation-sheet'!AB6*'Output-Calculation-sheet'!AB78</f>
        <v>4522153.8792048637</v>
      </c>
      <c r="AC95" s="2">
        <f>AC7/'Output-Calculation-sheet'!AC6*'Output-Calculation-sheet'!AC78</f>
        <v>323028860.13727212</v>
      </c>
      <c r="AD95" s="2">
        <f>AD7/'Output-Calculation-sheet'!AD6*'Output-Calculation-sheet'!AD78</f>
        <v>497934532.87229055</v>
      </c>
      <c r="AE95" s="2">
        <f>AE7/'Output-Calculation-sheet'!AE6*'Output-Calculation-sheet'!AE78</f>
        <v>27823875681.578724</v>
      </c>
      <c r="AF95" s="2">
        <f>AF7/'Output-Calculation-sheet'!AF6*'Output-Calculation-sheet'!AF78</f>
        <v>27085175154.653835</v>
      </c>
      <c r="AG95" s="2">
        <f>AG7/'Output-Calculation-sheet'!AG6*'Output-Calculation-sheet'!AG78</f>
        <v>357890335.64448512</v>
      </c>
      <c r="AH95" s="2">
        <f>AH7/'Output-Calculation-sheet'!AH6*'Output-Calculation-sheet'!AH78</f>
        <v>2494383094.8915682</v>
      </c>
      <c r="AI95" s="2">
        <f>AI7/'Output-Calculation-sheet'!AI6*'Output-Calculation-sheet'!AI78</f>
        <v>1401731737.8636687</v>
      </c>
      <c r="AJ95" s="2">
        <f>AJ7/'Output-Calculation-sheet'!AJ6*'Output-Calculation-sheet'!AJ78</f>
        <v>901792526.57615495</v>
      </c>
      <c r="AK95" s="2">
        <f>AK7/'Output-Calculation-sheet'!AK6*'Output-Calculation-sheet'!AK78</f>
        <v>102532657.05641444</v>
      </c>
      <c r="AL95" s="2">
        <f>AL7/'Output-Calculation-sheet'!AL6*'Output-Calculation-sheet'!AL78</f>
        <v>212578393.55878106</v>
      </c>
      <c r="AM95" s="2">
        <f>AM7/'Output-Calculation-sheet'!AM6*'Output-Calculation-sheet'!AM78</f>
        <v>392375260.46635395</v>
      </c>
      <c r="AN95" s="2">
        <f>AN7/'Output-Calculation-sheet'!AN6*'Output-Calculation-sheet'!AN78</f>
        <v>153987523.42796874</v>
      </c>
      <c r="AO95" s="2">
        <f>AO7/'Output-Calculation-sheet'!AO6*'Output-Calculation-sheet'!AO78</f>
        <v>320137491.46885222</v>
      </c>
      <c r="AP95" s="2">
        <f>AP7/'Output-Calculation-sheet'!AP6*'Output-Calculation-sheet'!AP78</f>
        <v>217045971.71357721</v>
      </c>
      <c r="AQ95" s="2">
        <f>AQ7/'Output-Calculation-sheet'!AQ6*'Output-Calculation-sheet'!AQ78</f>
        <v>22494187.773405265</v>
      </c>
      <c r="AR95" s="2">
        <f>AR7/'Output-Calculation-sheet'!AR6*'Output-Calculation-sheet'!AR78</f>
        <v>50374469.938282497</v>
      </c>
      <c r="AS95" s="2">
        <f>AS7/'Output-Calculation-sheet'!AS6*'Output-Calculation-sheet'!AS78</f>
        <v>788409.72029884148</v>
      </c>
      <c r="AT95" s="2">
        <f>AT7/'Output-Calculation-sheet'!AT6*'Output-Calculation-sheet'!AT78</f>
        <v>38968852.22532621</v>
      </c>
      <c r="AU95" s="2">
        <f>AU7/'Output-Calculation-sheet'!AU6*'Output-Calculation-sheet'!AU78</f>
        <v>14098355.257054241</v>
      </c>
      <c r="AV95" s="2">
        <f>AV7/'Output-Calculation-sheet'!AV6*'Output-Calculation-sheet'!AV78</f>
        <v>57651543.571354352</v>
      </c>
      <c r="AW95" s="2">
        <f>AW7/'Output-Calculation-sheet'!AW6*'Output-Calculation-sheet'!AW78</f>
        <v>189876889.46225286</v>
      </c>
      <c r="AX95" s="2">
        <f>AX7/'Output-Calculation-sheet'!AX6*'Output-Calculation-sheet'!AX78</f>
        <v>46695501.762988307</v>
      </c>
      <c r="AY95" s="2">
        <f>AY7/'Output-Calculation-sheet'!AY6*'Output-Calculation-sheet'!AY78</f>
        <v>17781236.670319851</v>
      </c>
      <c r="AZ95" s="2">
        <f>AZ7/'Output-Calculation-sheet'!AZ6*'Output-Calculation-sheet'!AZ78</f>
        <v>67684838.247618631</v>
      </c>
      <c r="BA95" s="2">
        <f>BA7/'Output-Calculation-sheet'!BA6*'Output-Calculation-sheet'!BA78</f>
        <v>60580136.203605756</v>
      </c>
      <c r="BB95" s="2">
        <f>BB7/'Output-Calculation-sheet'!BB6*'Output-Calculation-sheet'!BB78</f>
        <v>42505441.019842513</v>
      </c>
      <c r="BC95" s="2">
        <f>BC7/'Output-Calculation-sheet'!BC6*'Output-Calculation-sheet'!BC78</f>
        <v>173642028.48049271</v>
      </c>
      <c r="BD95" s="2">
        <f>BD7/'Output-Calculation-sheet'!BD6*'Output-Calculation-sheet'!BD78</f>
        <v>4587482.8009230597</v>
      </c>
      <c r="BE95" s="2">
        <f>BE7/'Output-Calculation-sheet'!BE6*'Output-Calculation-sheet'!BE78</f>
        <v>1327693337.4707639</v>
      </c>
      <c r="BF95" s="2">
        <f>BF7/'Output-Calculation-sheet'!BF6*'Output-Calculation-sheet'!BF78</f>
        <v>59642847.206866324</v>
      </c>
      <c r="BH95" s="2">
        <f t="shared" si="50"/>
        <v>69.704532980364874</v>
      </c>
    </row>
    <row r="96" spans="1:60" x14ac:dyDescent="0.25">
      <c r="A96" s="2">
        <v>2031</v>
      </c>
      <c r="B96" s="2">
        <f>B8/'Output-Calculation-sheet'!B7*'Output-Calculation-sheet'!B79</f>
        <v>28075204.456940729</v>
      </c>
      <c r="C96" s="2">
        <f>C8/'Output-Calculation-sheet'!C7*'Output-Calculation-sheet'!C79</f>
        <v>43696339.304843955</v>
      </c>
      <c r="D96" s="2">
        <f>D8/'Output-Calculation-sheet'!D7*'Output-Calculation-sheet'!D79</f>
        <v>2769207847.4549155</v>
      </c>
      <c r="E96" s="2">
        <f>E8/'Output-Calculation-sheet'!E7*'Output-Calculation-sheet'!E79</f>
        <v>104719883.24687749</v>
      </c>
      <c r="F96" s="2">
        <f>F8/'Output-Calculation-sheet'!F7*'Output-Calculation-sheet'!F79</f>
        <v>268659771.18607163</v>
      </c>
      <c r="G96" s="2">
        <f>G8/'Output-Calculation-sheet'!G7*'Output-Calculation-sheet'!G79</f>
        <v>311619460.44361687</v>
      </c>
      <c r="H96" s="2">
        <f>H8/'Output-Calculation-sheet'!H7*'Output-Calculation-sheet'!H79</f>
        <v>52140951.349839196</v>
      </c>
      <c r="I96" s="2">
        <f>I8/'Output-Calculation-sheet'!I7*'Output-Calculation-sheet'!I79</f>
        <v>13662847.535209566</v>
      </c>
      <c r="J96" s="2">
        <f>J8/'Output-Calculation-sheet'!J7*'Output-Calculation-sheet'!J79</f>
        <v>64668610.490637213</v>
      </c>
      <c r="K96" s="2">
        <f>K8/'Output-Calculation-sheet'!K7*'Output-Calculation-sheet'!K79</f>
        <v>1667071465.3858266</v>
      </c>
      <c r="L96" s="2">
        <f>L8/'Output-Calculation-sheet'!L7*'Output-Calculation-sheet'!L79</f>
        <v>46121374.320057198</v>
      </c>
      <c r="M96" s="2">
        <f>M8/'Output-Calculation-sheet'!M7*'Output-Calculation-sheet'!M79</f>
        <v>39596424.504152566</v>
      </c>
      <c r="N96" s="2">
        <f>N8/'Output-Calculation-sheet'!N7*'Output-Calculation-sheet'!N79</f>
        <v>302523107.00744736</v>
      </c>
      <c r="O96" s="2">
        <f>O8/'Output-Calculation-sheet'!O7*'Output-Calculation-sheet'!O79</f>
        <v>458959898.01609427</v>
      </c>
      <c r="P96" s="2">
        <f>P8/'Output-Calculation-sheet'!P7*'Output-Calculation-sheet'!P79</f>
        <v>1734271796.8014429</v>
      </c>
      <c r="Q96" s="2">
        <f>Q8/'Output-Calculation-sheet'!Q7*'Output-Calculation-sheet'!Q79</f>
        <v>52047329.759637438</v>
      </c>
      <c r="R96" s="2">
        <f>R8/'Output-Calculation-sheet'!R7*'Output-Calculation-sheet'!R79</f>
        <v>15649913.613835689</v>
      </c>
      <c r="S96" s="2">
        <f>S8/'Output-Calculation-sheet'!S7*'Output-Calculation-sheet'!S79</f>
        <v>438890775.08664334</v>
      </c>
      <c r="T96" s="2">
        <f>T8/'Output-Calculation-sheet'!T7*'Output-Calculation-sheet'!T79</f>
        <v>133206279.23149399</v>
      </c>
      <c r="U96" s="2">
        <f>U8/'Output-Calculation-sheet'!U7*'Output-Calculation-sheet'!U79</f>
        <v>4167527.5139664733</v>
      </c>
      <c r="V96" s="2">
        <f>V8/'Output-Calculation-sheet'!V7*'Output-Calculation-sheet'!V79</f>
        <v>721741657.74682963</v>
      </c>
      <c r="W96" s="2">
        <f>W8/'Output-Calculation-sheet'!W7*'Output-Calculation-sheet'!W79</f>
        <v>23220465.88046873</v>
      </c>
      <c r="X96" s="2">
        <f>X8/'Output-Calculation-sheet'!X7*'Output-Calculation-sheet'!X79</f>
        <v>204453377.24553841</v>
      </c>
      <c r="Y96" s="2">
        <f>Y8/'Output-Calculation-sheet'!Y7*'Output-Calculation-sheet'!Y79</f>
        <v>58006930.705574997</v>
      </c>
      <c r="Z96" s="2">
        <f>Z8/'Output-Calculation-sheet'!Z7*'Output-Calculation-sheet'!Z79</f>
        <v>138385888.55875137</v>
      </c>
      <c r="AA96" s="2">
        <f>AA8/'Output-Calculation-sheet'!AA7*'Output-Calculation-sheet'!AA79</f>
        <v>878043.00260203949</v>
      </c>
      <c r="AB96" s="2">
        <f>AB8/'Output-Calculation-sheet'!AB7*'Output-Calculation-sheet'!AB79</f>
        <v>4415882.5914056487</v>
      </c>
      <c r="AC96" s="2">
        <f>AC8/'Output-Calculation-sheet'!AC7*'Output-Calculation-sheet'!AC79</f>
        <v>460875477.26631272</v>
      </c>
      <c r="AD96" s="2">
        <f>AD8/'Output-Calculation-sheet'!AD7*'Output-Calculation-sheet'!AD79</f>
        <v>724405748.637393</v>
      </c>
      <c r="AE96" s="2">
        <f>AE8/'Output-Calculation-sheet'!AE7*'Output-Calculation-sheet'!AE79</f>
        <v>41536103970.999855</v>
      </c>
      <c r="AF96" s="2">
        <f>AF8/'Output-Calculation-sheet'!AF7*'Output-Calculation-sheet'!AF79</f>
        <v>40270586687.867706</v>
      </c>
      <c r="AG96" s="2">
        <f>AG8/'Output-Calculation-sheet'!AG7*'Output-Calculation-sheet'!AG79</f>
        <v>515991790.44677967</v>
      </c>
      <c r="AH96" s="2">
        <f>AH8/'Output-Calculation-sheet'!AH7*'Output-Calculation-sheet'!AH79</f>
        <v>3687187903.2297645</v>
      </c>
      <c r="AI96" s="2">
        <f>AI8/'Output-Calculation-sheet'!AI7*'Output-Calculation-sheet'!AI79</f>
        <v>2108877463.1406429</v>
      </c>
      <c r="AJ96" s="2">
        <f>AJ8/'Output-Calculation-sheet'!AJ7*'Output-Calculation-sheet'!AJ79</f>
        <v>1358086244.5351274</v>
      </c>
      <c r="AK96" s="2">
        <f>AK8/'Output-Calculation-sheet'!AK7*'Output-Calculation-sheet'!AK79</f>
        <v>125305858.22962151</v>
      </c>
      <c r="AL96" s="2">
        <f>AL8/'Output-Calculation-sheet'!AL7*'Output-Calculation-sheet'!AL79</f>
        <v>317876582.32009459</v>
      </c>
      <c r="AM96" s="2">
        <f>AM8/'Output-Calculation-sheet'!AM7*'Output-Calculation-sheet'!AM79</f>
        <v>591284268.84771276</v>
      </c>
      <c r="AN96" s="2">
        <f>AN8/'Output-Calculation-sheet'!AN7*'Output-Calculation-sheet'!AN79</f>
        <v>230042308.07037893</v>
      </c>
      <c r="AO96" s="2">
        <f>AO8/'Output-Calculation-sheet'!AO7*'Output-Calculation-sheet'!AO79</f>
        <v>484819383.93277425</v>
      </c>
      <c r="AP96" s="2">
        <f>AP8/'Output-Calculation-sheet'!AP7*'Output-Calculation-sheet'!AP79</f>
        <v>320343389.7268914</v>
      </c>
      <c r="AQ96" s="2">
        <f>AQ8/'Output-Calculation-sheet'!AQ7*'Output-Calculation-sheet'!AQ79</f>
        <v>33698467.43192976</v>
      </c>
      <c r="AR96" s="2">
        <f>AR8/'Output-Calculation-sheet'!AR7*'Output-Calculation-sheet'!AR79</f>
        <v>74897754.385235175</v>
      </c>
      <c r="AS96" s="2">
        <f>AS8/'Output-Calculation-sheet'!AS7*'Output-Calculation-sheet'!AS79</f>
        <v>0</v>
      </c>
      <c r="AT96" s="2">
        <f>AT8/'Output-Calculation-sheet'!AT7*'Output-Calculation-sheet'!AT79</f>
        <v>58885878.529210381</v>
      </c>
      <c r="AU96" s="2">
        <f>AU8/'Output-Calculation-sheet'!AU7*'Output-Calculation-sheet'!AU79</f>
        <v>21143236.844376467</v>
      </c>
      <c r="AV96" s="2">
        <f>AV8/'Output-Calculation-sheet'!AV7*'Output-Calculation-sheet'!AV79</f>
        <v>86126692.161489829</v>
      </c>
      <c r="AW96" s="2">
        <f>AW8/'Output-Calculation-sheet'!AW7*'Output-Calculation-sheet'!AW79</f>
        <v>281950114.32832098</v>
      </c>
      <c r="AX96" s="2">
        <f>AX8/'Output-Calculation-sheet'!AX7*'Output-Calculation-sheet'!AX79</f>
        <v>70966721.327971384</v>
      </c>
      <c r="AY96" s="2">
        <f>AY8/'Output-Calculation-sheet'!AY7*'Output-Calculation-sheet'!AY79</f>
        <v>26065886.580365855</v>
      </c>
      <c r="AZ96" s="2">
        <f>AZ8/'Output-Calculation-sheet'!AZ7*'Output-Calculation-sheet'!AZ79</f>
        <v>98087375.375278071</v>
      </c>
      <c r="BA96" s="2">
        <f>BA8/'Output-Calculation-sheet'!BA7*'Output-Calculation-sheet'!BA79</f>
        <v>89595436.930892691</v>
      </c>
      <c r="BB96" s="2">
        <f>BB8/'Output-Calculation-sheet'!BB7*'Output-Calculation-sheet'!BB79</f>
        <v>63529475.956533939</v>
      </c>
      <c r="BC96" s="2">
        <f>BC8/'Output-Calculation-sheet'!BC7*'Output-Calculation-sheet'!BC79</f>
        <v>255497296.72171476</v>
      </c>
      <c r="BD96" s="2">
        <f>BD8/'Output-Calculation-sheet'!BD7*'Output-Calculation-sheet'!BD79</f>
        <v>6728155.8650768213</v>
      </c>
      <c r="BE96" s="2">
        <f>BE8/'Output-Calculation-sheet'!BE7*'Output-Calculation-sheet'!BE79</f>
        <v>1914090759.1631622</v>
      </c>
      <c r="BF96" s="2">
        <f>BF8/'Output-Calculation-sheet'!BF7*'Output-Calculation-sheet'!BF79</f>
        <v>75881589.599327773</v>
      </c>
      <c r="BH96" s="2">
        <f t="shared" si="50"/>
        <v>103.33733199623177</v>
      </c>
    </row>
    <row r="97" spans="1:60" x14ac:dyDescent="0.25">
      <c r="A97" s="2">
        <v>2032</v>
      </c>
      <c r="B97" s="2">
        <f>B9/'Output-Calculation-sheet'!B8*'Output-Calculation-sheet'!B80</f>
        <v>37393315.62975388</v>
      </c>
      <c r="C97" s="2">
        <f>C9/'Output-Calculation-sheet'!C8*'Output-Calculation-sheet'!C80</f>
        <v>58065996.574702166</v>
      </c>
      <c r="D97" s="2">
        <f>D9/'Output-Calculation-sheet'!D8*'Output-Calculation-sheet'!D80</f>
        <v>3604512271.165278</v>
      </c>
      <c r="E97" s="2">
        <f>E9/'Output-Calculation-sheet'!E8*'Output-Calculation-sheet'!E80</f>
        <v>131287360.72602521</v>
      </c>
      <c r="F97" s="2">
        <f>F9/'Output-Calculation-sheet'!F8*'Output-Calculation-sheet'!F80</f>
        <v>353379152.39227569</v>
      </c>
      <c r="G97" s="2">
        <f>G9/'Output-Calculation-sheet'!G8*'Output-Calculation-sheet'!G80</f>
        <v>393805832.87773705</v>
      </c>
      <c r="H97" s="2">
        <f>H9/'Output-Calculation-sheet'!H8*'Output-Calculation-sheet'!H80</f>
        <v>64700902.717923552</v>
      </c>
      <c r="I97" s="2">
        <f>I9/'Output-Calculation-sheet'!I8*'Output-Calculation-sheet'!I80</f>
        <v>17169634.809344985</v>
      </c>
      <c r="J97" s="2">
        <f>J9/'Output-Calculation-sheet'!J8*'Output-Calculation-sheet'!J80</f>
        <v>85067621.198180556</v>
      </c>
      <c r="K97" s="2">
        <f>K9/'Output-Calculation-sheet'!K8*'Output-Calculation-sheet'!K80</f>
        <v>2104210402.3765881</v>
      </c>
      <c r="L97" s="2">
        <f>L9/'Output-Calculation-sheet'!L8*'Output-Calculation-sheet'!L80</f>
        <v>59529125.139213257</v>
      </c>
      <c r="M97" s="2">
        <f>M9/'Output-Calculation-sheet'!M8*'Output-Calculation-sheet'!M80</f>
        <v>50697716.391331218</v>
      </c>
      <c r="N97" s="2">
        <f>N9/'Output-Calculation-sheet'!N8*'Output-Calculation-sheet'!N80</f>
        <v>397753160.4441995</v>
      </c>
      <c r="O97" s="2">
        <f>O9/'Output-Calculation-sheet'!O8*'Output-Calculation-sheet'!O80</f>
        <v>603188603.64392364</v>
      </c>
      <c r="P97" s="2">
        <f>P9/'Output-Calculation-sheet'!P8*'Output-Calculation-sheet'!P80</f>
        <v>2274114382.3763561</v>
      </c>
      <c r="Q97" s="2">
        <f>Q9/'Output-Calculation-sheet'!Q8*'Output-Calculation-sheet'!Q80</f>
        <v>69219110.644879207</v>
      </c>
      <c r="R97" s="2">
        <f>R9/'Output-Calculation-sheet'!R8*'Output-Calculation-sheet'!R80</f>
        <v>20717412.480005931</v>
      </c>
      <c r="S97" s="2">
        <f>S9/'Output-Calculation-sheet'!S8*'Output-Calculation-sheet'!S80</f>
        <v>567043184.98332894</v>
      </c>
      <c r="T97" s="2">
        <f>T9/'Output-Calculation-sheet'!T8*'Output-Calculation-sheet'!T80</f>
        <v>175240435.24350023</v>
      </c>
      <c r="U97" s="2">
        <f>U9/'Output-Calculation-sheet'!U8*'Output-Calculation-sheet'!U80</f>
        <v>5551642.6064909128</v>
      </c>
      <c r="V97" s="2">
        <f>V9/'Output-Calculation-sheet'!V8*'Output-Calculation-sheet'!V80</f>
        <v>921800575.581249</v>
      </c>
      <c r="W97" s="2">
        <f>W9/'Output-Calculation-sheet'!W8*'Output-Calculation-sheet'!W80</f>
        <v>30830803.815126125</v>
      </c>
      <c r="X97" s="2">
        <f>X9/'Output-Calculation-sheet'!X8*'Output-Calculation-sheet'!X80</f>
        <v>261384997.15106967</v>
      </c>
      <c r="Y97" s="2">
        <f>Y9/'Output-Calculation-sheet'!Y8*'Output-Calculation-sheet'!Y80</f>
        <v>72629595.477760583</v>
      </c>
      <c r="Z97" s="2">
        <f>Z9/'Output-Calculation-sheet'!Z8*'Output-Calculation-sheet'!Z80</f>
        <v>181495875.60024452</v>
      </c>
      <c r="AA97" s="2">
        <f>AA9/'Output-Calculation-sheet'!AA8*'Output-Calculation-sheet'!AA80</f>
        <v>1174357.3525245681</v>
      </c>
      <c r="AB97" s="2">
        <f>AB9/'Output-Calculation-sheet'!AB8*'Output-Calculation-sheet'!AB80</f>
        <v>5906908.0368562862</v>
      </c>
      <c r="AC97" s="2">
        <f>AC9/'Output-Calculation-sheet'!AC8*'Output-Calculation-sheet'!AC80</f>
        <v>585846526.71742702</v>
      </c>
      <c r="AD97" s="2">
        <f>AD9/'Output-Calculation-sheet'!AD8*'Output-Calculation-sheet'!AD80</f>
        <v>956926792.86083913</v>
      </c>
      <c r="AE97" s="2">
        <f>AE9/'Output-Calculation-sheet'!AE8*'Output-Calculation-sheet'!AE80</f>
        <v>55160941367.822525</v>
      </c>
      <c r="AF97" s="2">
        <f>AF9/'Output-Calculation-sheet'!AF8*'Output-Calculation-sheet'!AF80</f>
        <v>53548609210.467857</v>
      </c>
      <c r="AG97" s="2">
        <f>AG9/'Output-Calculation-sheet'!AG8*'Output-Calculation-sheet'!AG80</f>
        <v>671118660.20418811</v>
      </c>
      <c r="AH97" s="2">
        <f>AH9/'Output-Calculation-sheet'!AH8*'Output-Calculation-sheet'!AH80</f>
        <v>4849849766.7689915</v>
      </c>
      <c r="AI97" s="2">
        <f>AI9/'Output-Calculation-sheet'!AI8*'Output-Calculation-sheet'!AI80</f>
        <v>2824869790.4146261</v>
      </c>
      <c r="AJ97" s="2">
        <f>AJ9/'Output-Calculation-sheet'!AJ8*'Output-Calculation-sheet'!AJ80</f>
        <v>1824453522.7318339</v>
      </c>
      <c r="AK97" s="2">
        <f>AK9/'Output-Calculation-sheet'!AK8*'Output-Calculation-sheet'!AK80</f>
        <v>165299668.26914227</v>
      </c>
      <c r="AL97" s="2">
        <f>AL9/'Output-Calculation-sheet'!AL8*'Output-Calculation-sheet'!AL80</f>
        <v>422790579.3366226</v>
      </c>
      <c r="AM97" s="2">
        <f>AM9/'Output-Calculation-sheet'!AM8*'Output-Calculation-sheet'!AM80</f>
        <v>800767425.50082099</v>
      </c>
      <c r="AN97" s="2">
        <f>AN9/'Output-Calculation-sheet'!AN8*'Output-Calculation-sheet'!AN80</f>
        <v>307619059.1048876</v>
      </c>
      <c r="AO97" s="2">
        <f>AO9/'Output-Calculation-sheet'!AO8*'Output-Calculation-sheet'!AO80</f>
        <v>653559206.97135854</v>
      </c>
      <c r="AP97" s="2">
        <f>AP9/'Output-Calculation-sheet'!AP8*'Output-Calculation-sheet'!AP80</f>
        <v>419872702.22999704</v>
      </c>
      <c r="AQ97" s="2">
        <f>AQ9/'Output-Calculation-sheet'!AQ8*'Output-Calculation-sheet'!AQ80</f>
        <v>45161598.160832316</v>
      </c>
      <c r="AR97" s="2">
        <f>AR9/'Output-Calculation-sheet'!AR8*'Output-Calculation-sheet'!AR80</f>
        <v>99010048.285414457</v>
      </c>
      <c r="AS97" s="2">
        <f>AS9/'Output-Calculation-sheet'!AS8*'Output-Calculation-sheet'!AS80</f>
        <v>0</v>
      </c>
      <c r="AT97" s="2">
        <f>AT9/'Output-Calculation-sheet'!AT8*'Output-Calculation-sheet'!AT80</f>
        <v>79096372.650868535</v>
      </c>
      <c r="AU97" s="2">
        <f>AU9/'Output-Calculation-sheet'!AU8*'Output-Calculation-sheet'!AU80</f>
        <v>28236700.308489583</v>
      </c>
      <c r="AV97" s="2">
        <f>AV9/'Output-Calculation-sheet'!AV8*'Output-Calculation-sheet'!AV80</f>
        <v>115228940.63562359</v>
      </c>
      <c r="AW97" s="2">
        <f>AW9/'Output-Calculation-sheet'!AW8*'Output-Calculation-sheet'!AW80</f>
        <v>370889105.54932481</v>
      </c>
      <c r="AX97" s="2">
        <f>AX9/'Output-Calculation-sheet'!AX8*'Output-Calculation-sheet'!AX80</f>
        <v>95846276.489298359</v>
      </c>
      <c r="AY97" s="2">
        <f>AY9/'Output-Calculation-sheet'!AY8*'Output-Calculation-sheet'!AY80</f>
        <v>34219856.54483746</v>
      </c>
      <c r="AZ97" s="2">
        <f>AZ9/'Output-Calculation-sheet'!AZ8*'Output-Calculation-sheet'!AZ80</f>
        <v>126731269.01292253</v>
      </c>
      <c r="BA97" s="2">
        <f>BA9/'Output-Calculation-sheet'!BA8*'Output-Calculation-sheet'!BA80</f>
        <v>117715029.55264573</v>
      </c>
      <c r="BB97" s="2">
        <f>BB9/'Output-Calculation-sheet'!BB8*'Output-Calculation-sheet'!BB80</f>
        <v>84453713.371412173</v>
      </c>
      <c r="BC97" s="2">
        <f>BC9/'Output-Calculation-sheet'!BC8*'Output-Calculation-sheet'!BC80</f>
        <v>335279628.33869994</v>
      </c>
      <c r="BD97" s="2">
        <f>BD9/'Output-Calculation-sheet'!BD8*'Output-Calculation-sheet'!BD80</f>
        <v>8832670.999715304</v>
      </c>
      <c r="BE97" s="2">
        <f>BE9/'Output-Calculation-sheet'!BE8*'Output-Calculation-sheet'!BE80</f>
        <v>2573492038.9926152</v>
      </c>
      <c r="BF97" s="2">
        <f>BF9/'Output-Calculation-sheet'!BF8*'Output-Calculation-sheet'!BF80</f>
        <v>99932644.126895115</v>
      </c>
      <c r="BH97" s="2">
        <f t="shared" si="50"/>
        <v>136.92940184960119</v>
      </c>
    </row>
    <row r="98" spans="1:60" x14ac:dyDescent="0.25">
      <c r="A98" s="2">
        <v>2033</v>
      </c>
      <c r="B98" s="2">
        <f>B10/'Output-Calculation-sheet'!B9*'Output-Calculation-sheet'!B81</f>
        <v>46897295.104518116</v>
      </c>
      <c r="C98" s="2">
        <f>C10/'Output-Calculation-sheet'!C9*'Output-Calculation-sheet'!C81</f>
        <v>72661107.216396168</v>
      </c>
      <c r="D98" s="2">
        <f>D10/'Output-Calculation-sheet'!D9*'Output-Calculation-sheet'!D81</f>
        <v>4382310830.4338303</v>
      </c>
      <c r="E98" s="2">
        <f>E10/'Output-Calculation-sheet'!E9*'Output-Calculation-sheet'!E81</f>
        <v>154983325.48337901</v>
      </c>
      <c r="F98" s="2">
        <f>F10/'Output-Calculation-sheet'!F9*'Output-Calculation-sheet'!F81</f>
        <v>437455099.96535558</v>
      </c>
      <c r="G98" s="2">
        <f>G10/'Output-Calculation-sheet'!G9*'Output-Calculation-sheet'!G81</f>
        <v>468222395.14487386</v>
      </c>
      <c r="H98" s="2">
        <f>H10/'Output-Calculation-sheet'!H9*'Output-Calculation-sheet'!H81</f>
        <v>75660766.038498372</v>
      </c>
      <c r="I98" s="2">
        <f>I10/'Output-Calculation-sheet'!I9*'Output-Calculation-sheet'!I81</f>
        <v>20350593.048273347</v>
      </c>
      <c r="J98" s="2">
        <f>J10/'Output-Calculation-sheet'!J9*'Output-Calculation-sheet'!J81</f>
        <v>105496728.73725921</v>
      </c>
      <c r="K98" s="2">
        <f>K10/'Output-Calculation-sheet'!K9*'Output-Calculation-sheet'!K81</f>
        <v>2501839291.3902125</v>
      </c>
      <c r="L98" s="2">
        <f>L10/'Output-Calculation-sheet'!L9*'Output-Calculation-sheet'!L81</f>
        <v>72444046.219577134</v>
      </c>
      <c r="M98" s="2">
        <f>M10/'Output-Calculation-sheet'!M9*'Output-Calculation-sheet'!M81</f>
        <v>61213813.961463287</v>
      </c>
      <c r="N98" s="2">
        <f>N10/'Output-Calculation-sheet'!N9*'Output-Calculation-sheet'!N81</f>
        <v>492826734.33676112</v>
      </c>
      <c r="O98" s="2">
        <f>O10/'Output-Calculation-sheet'!O9*'Output-Calculation-sheet'!O81</f>
        <v>746880169.41998148</v>
      </c>
      <c r="P98" s="2">
        <f>P10/'Output-Calculation-sheet'!P9*'Output-Calculation-sheet'!P81</f>
        <v>2788221604.1457186</v>
      </c>
      <c r="Q98" s="2">
        <f>Q10/'Output-Calculation-sheet'!Q9*'Output-Calculation-sheet'!Q81</f>
        <v>86684129.297942564</v>
      </c>
      <c r="R98" s="2">
        <f>R10/'Output-Calculation-sheet'!R9*'Output-Calculation-sheet'!R81</f>
        <v>25826076.405044269</v>
      </c>
      <c r="S98" s="2">
        <f>S10/'Output-Calculation-sheet'!S9*'Output-Calculation-sheet'!S81</f>
        <v>690733360.58261395</v>
      </c>
      <c r="T98" s="2">
        <f>T10/'Output-Calculation-sheet'!T9*'Output-Calculation-sheet'!T81</f>
        <v>215915805.81137058</v>
      </c>
      <c r="U98" s="2">
        <f>U10/'Output-Calculation-sheet'!U9*'Output-Calculation-sheet'!U81</f>
        <v>6969143.6898604929</v>
      </c>
      <c r="V98" s="2">
        <f>V10/'Output-Calculation-sheet'!V9*'Output-Calculation-sheet'!V81</f>
        <v>1107208560.0592935</v>
      </c>
      <c r="W98" s="2">
        <f>W10/'Output-Calculation-sheet'!W9*'Output-Calculation-sheet'!W81</f>
        <v>38546892.060269564</v>
      </c>
      <c r="X98" s="2">
        <f>X10/'Output-Calculation-sheet'!X9*'Output-Calculation-sheet'!X81</f>
        <v>315053532.47809994</v>
      </c>
      <c r="Y98" s="2">
        <f>Y10/'Output-Calculation-sheet'!Y9*'Output-Calculation-sheet'!Y81</f>
        <v>85610383.51862213</v>
      </c>
      <c r="Z98" s="2">
        <f>Z10/'Output-Calculation-sheet'!Z9*'Output-Calculation-sheet'!Z81</f>
        <v>224317474.54513705</v>
      </c>
      <c r="AA98" s="2">
        <f>AA10/'Output-Calculation-sheet'!AA9*'Output-Calculation-sheet'!AA81</f>
        <v>1479140.8768488972</v>
      </c>
      <c r="AB98" s="2">
        <f>AB10/'Output-Calculation-sheet'!AB9*'Output-Calculation-sheet'!AB81</f>
        <v>7440586.5046878457</v>
      </c>
      <c r="AC98" s="2">
        <f>AC10/'Output-Calculation-sheet'!AC9*'Output-Calculation-sheet'!AC81</f>
        <v>700908657.5696553</v>
      </c>
      <c r="AD98" s="2">
        <f>AD10/'Output-Calculation-sheet'!AD9*'Output-Calculation-sheet'!AD81</f>
        <v>1190828662.5547698</v>
      </c>
      <c r="AE98" s="2">
        <f>AE10/'Output-Calculation-sheet'!AE9*'Output-Calculation-sheet'!AE81</f>
        <v>68478463517.642921</v>
      </c>
      <c r="AF98" s="2">
        <f>AF10/'Output-Calculation-sheet'!AF9*'Output-Calculation-sheet'!AF81</f>
        <v>65998624322.587051</v>
      </c>
      <c r="AG98" s="2">
        <f>AG10/'Output-Calculation-sheet'!AG9*'Output-Calculation-sheet'!AG81</f>
        <v>815997076.49364138</v>
      </c>
      <c r="AH98" s="2">
        <f>AH10/'Output-Calculation-sheet'!AH9*'Output-Calculation-sheet'!AH81</f>
        <v>5953717854.3860035</v>
      </c>
      <c r="AI98" s="2">
        <f>AI10/'Output-Calculation-sheet'!AI9*'Output-Calculation-sheet'!AI81</f>
        <v>3538079470.8326693</v>
      </c>
      <c r="AJ98" s="2">
        <f>AJ10/'Output-Calculation-sheet'!AJ9*'Output-Calculation-sheet'!AJ81</f>
        <v>2292334612.4293509</v>
      </c>
      <c r="AK98" s="2">
        <f>AK10/'Output-Calculation-sheet'!AK9*'Output-Calculation-sheet'!AK81</f>
        <v>203854976.56008676</v>
      </c>
      <c r="AL98" s="2">
        <f>AL10/'Output-Calculation-sheet'!AL9*'Output-Calculation-sheet'!AL81</f>
        <v>525613403.27326018</v>
      </c>
      <c r="AM98" s="2">
        <f>AM10/'Output-Calculation-sheet'!AM9*'Output-Calculation-sheet'!AM81</f>
        <v>1014083573.7989049</v>
      </c>
      <c r="AN98" s="2">
        <f>AN10/'Output-Calculation-sheet'!AN9*'Output-Calculation-sheet'!AN81</f>
        <v>384644301.13346839</v>
      </c>
      <c r="AO98" s="2">
        <f>AO10/'Output-Calculation-sheet'!AO9*'Output-Calculation-sheet'!AO81</f>
        <v>823986935.46564615</v>
      </c>
      <c r="AP98" s="2">
        <f>AP10/'Output-Calculation-sheet'!AP9*'Output-Calculation-sheet'!AP81</f>
        <v>514116400.73360765</v>
      </c>
      <c r="AQ98" s="2">
        <f>AQ10/'Output-Calculation-sheet'!AQ9*'Output-Calculation-sheet'!AQ81</f>
        <v>56775823.249491386</v>
      </c>
      <c r="AR98" s="2">
        <f>AR10/'Output-Calculation-sheet'!AR9*'Output-Calculation-sheet'!AR81</f>
        <v>122675059.31544057</v>
      </c>
      <c r="AS98" s="2">
        <f>AS10/'Output-Calculation-sheet'!AS9*'Output-Calculation-sheet'!AS81</f>
        <v>0</v>
      </c>
      <c r="AT98" s="2">
        <f>AT10/'Output-Calculation-sheet'!AT9*'Output-Calculation-sheet'!AT81</f>
        <v>99498381.077231213</v>
      </c>
      <c r="AU98" s="2">
        <f>AU10/'Output-Calculation-sheet'!AU9*'Output-Calculation-sheet'!AU81</f>
        <v>35365301.957073376</v>
      </c>
      <c r="AV98" s="2">
        <f>AV10/'Output-Calculation-sheet'!AV9*'Output-Calculation-sheet'!AV81</f>
        <v>144609104.69267398</v>
      </c>
      <c r="AW98" s="2">
        <f>AW10/'Output-Calculation-sheet'!AW9*'Output-Calculation-sheet'!AW81</f>
        <v>455653298.43652236</v>
      </c>
      <c r="AX98" s="2">
        <f>AX10/'Output-Calculation-sheet'!AX9*'Output-Calculation-sheet'!AX81</f>
        <v>121288680.01666059</v>
      </c>
      <c r="AY98" s="2">
        <f>AY10/'Output-Calculation-sheet'!AY9*'Output-Calculation-sheet'!AY81</f>
        <v>42061192.55076658</v>
      </c>
      <c r="AZ98" s="2">
        <f>AZ10/'Output-Calculation-sheet'!AZ9*'Output-Calculation-sheet'!AZ81</f>
        <v>153296753.67344311</v>
      </c>
      <c r="BA98" s="2">
        <f>BA10/'Output-Calculation-sheet'!BA9*'Output-Calculation-sheet'!BA81</f>
        <v>144733682.9861131</v>
      </c>
      <c r="BB98" s="2">
        <f>BB10/'Output-Calculation-sheet'!BB9*'Output-Calculation-sheet'!BB81</f>
        <v>105182084.86981376</v>
      </c>
      <c r="BC98" s="2">
        <f>BC10/'Output-Calculation-sheet'!BC9*'Output-Calculation-sheet'!BC81</f>
        <v>413101227.19283146</v>
      </c>
      <c r="BD98" s="2">
        <f>BD10/'Output-Calculation-sheet'!BD9*'Output-Calculation-sheet'!BD81</f>
        <v>10860937.145711325</v>
      </c>
      <c r="BE98" s="2">
        <f>BE10/'Output-Calculation-sheet'!BE9*'Output-Calculation-sheet'!BE81</f>
        <v>3246608948.5542803</v>
      </c>
      <c r="BF98" s="2">
        <f>BF10/'Output-Calculation-sheet'!BF9*'Output-Calculation-sheet'!BF81</f>
        <v>123961570.66677339</v>
      </c>
      <c r="BH98" s="2">
        <f t="shared" si="50"/>
        <v>169.14232554027396</v>
      </c>
    </row>
    <row r="99" spans="1:60" x14ac:dyDescent="0.25">
      <c r="A99" s="2">
        <v>2034</v>
      </c>
      <c r="B99" s="2">
        <f>B11/'Output-Calculation-sheet'!B10*'Output-Calculation-sheet'!B82</f>
        <v>56618972.542004019</v>
      </c>
      <c r="C99" s="2">
        <f>C11/'Output-Calculation-sheet'!C10*'Output-Calculation-sheet'!C82</f>
        <v>87531495.271913484</v>
      </c>
      <c r="D99" s="2">
        <f>D11/'Output-Calculation-sheet'!D10*'Output-Calculation-sheet'!D82</f>
        <v>5085779469.8551111</v>
      </c>
      <c r="E99" s="2">
        <f>E11/'Output-Calculation-sheet'!E10*'Output-Calculation-sheet'!E82</f>
        <v>176132937.91792718</v>
      </c>
      <c r="F99" s="2">
        <f>F11/'Output-Calculation-sheet'!F10*'Output-Calculation-sheet'!F82</f>
        <v>520927257.04906362</v>
      </c>
      <c r="G99" s="2">
        <f>G11/'Output-Calculation-sheet'!G10*'Output-Calculation-sheet'!G82</f>
        <v>535480060.03072572</v>
      </c>
      <c r="H99" s="2">
        <f>H11/'Output-Calculation-sheet'!H10*'Output-Calculation-sheet'!H82</f>
        <v>85246813.477711692</v>
      </c>
      <c r="I99" s="2">
        <f>I11/'Output-Calculation-sheet'!I10*'Output-Calculation-sheet'!I82</f>
        <v>23259051.412965782</v>
      </c>
      <c r="J99" s="2">
        <f>J11/'Output-Calculation-sheet'!J10*'Output-Calculation-sheet'!J82</f>
        <v>126086809.04538633</v>
      </c>
      <c r="K99" s="2">
        <f>K11/'Output-Calculation-sheet'!K10*'Output-Calculation-sheet'!K82</f>
        <v>2864803153.0406046</v>
      </c>
      <c r="L99" s="2">
        <f>L11/'Output-Calculation-sheet'!L10*'Output-Calculation-sheet'!L82</f>
        <v>84974528.197383776</v>
      </c>
      <c r="M99" s="2">
        <f>M11/'Output-Calculation-sheet'!M10*'Output-Calculation-sheet'!M82</f>
        <v>71255307.490723431</v>
      </c>
      <c r="N99" s="2">
        <f>N11/'Output-Calculation-sheet'!N10*'Output-Calculation-sheet'!N82</f>
        <v>588249649.95959973</v>
      </c>
      <c r="O99" s="2">
        <f>O11/'Output-Calculation-sheet'!O10*'Output-Calculation-sheet'!O82</f>
        <v>890701954.65340328</v>
      </c>
      <c r="P99" s="2">
        <f>P11/'Output-Calculation-sheet'!P10*'Output-Calculation-sheet'!P82</f>
        <v>3266645135.9842262</v>
      </c>
      <c r="Q99" s="2">
        <f>Q11/'Output-Calculation-sheet'!Q10*'Output-Calculation-sheet'!Q82</f>
        <v>104500353.6194858</v>
      </c>
      <c r="R99" s="2">
        <f>R11/'Output-Calculation-sheet'!R10*'Output-Calculation-sheet'!R82</f>
        <v>30992670.0652625</v>
      </c>
      <c r="S99" s="2">
        <f>S11/'Output-Calculation-sheet'!S10*'Output-Calculation-sheet'!S82</f>
        <v>810974770.36124742</v>
      </c>
      <c r="T99" s="2">
        <f>T11/'Output-Calculation-sheet'!T10*'Output-Calculation-sheet'!T82</f>
        <v>254611401.86442366</v>
      </c>
      <c r="U99" s="2">
        <f>U11/'Output-Calculation-sheet'!U10*'Output-Calculation-sheet'!U82</f>
        <v>8427757.1653215606</v>
      </c>
      <c r="V99" s="2">
        <f>V11/'Output-Calculation-sheet'!V10*'Output-Calculation-sheet'!V82</f>
        <v>1278655287.9002864</v>
      </c>
      <c r="W99" s="2">
        <f>W11/'Output-Calculation-sheet'!W10*'Output-Calculation-sheet'!W82</f>
        <v>46394100.560252465</v>
      </c>
      <c r="X99" s="2">
        <f>X11/'Output-Calculation-sheet'!X10*'Output-Calculation-sheet'!X82</f>
        <v>366023667.03607398</v>
      </c>
      <c r="Y99" s="2">
        <f>Y11/'Output-Calculation-sheet'!Y10*'Output-Calculation-sheet'!Y82</f>
        <v>97125886.832740352</v>
      </c>
      <c r="Z99" s="2">
        <f>Z11/'Output-Calculation-sheet'!Z10*'Output-Calculation-sheet'!Z82</f>
        <v>267078565.87041965</v>
      </c>
      <c r="AA99" s="2">
        <f>AA11/'Output-Calculation-sheet'!AA10*'Output-Calculation-sheet'!AA82</f>
        <v>1793584.9753292352</v>
      </c>
      <c r="AB99" s="2">
        <f>AB11/'Output-Calculation-sheet'!AB10*'Output-Calculation-sheet'!AB82</f>
        <v>9022695.7087359373</v>
      </c>
      <c r="AC99" s="2">
        <f>AC11/'Output-Calculation-sheet'!AC10*'Output-Calculation-sheet'!AC82</f>
        <v>806931557.4803952</v>
      </c>
      <c r="AD99" s="2">
        <f>AD11/'Output-Calculation-sheet'!AD10*'Output-Calculation-sheet'!AD82</f>
        <v>1427120069.0117619</v>
      </c>
      <c r="AE99" s="2">
        <f>AE11/'Output-Calculation-sheet'!AE10*'Output-Calculation-sheet'!AE82</f>
        <v>81204438184.285324</v>
      </c>
      <c r="AF99" s="2">
        <f>AF11/'Output-Calculation-sheet'!AF10*'Output-Calculation-sheet'!AF82</f>
        <v>77033646405.274277</v>
      </c>
      <c r="AG99" s="2">
        <f>AG11/'Output-Calculation-sheet'!AG10*'Output-Calculation-sheet'!AG82</f>
        <v>947797919.32794106</v>
      </c>
      <c r="AH99" s="2">
        <f>AH11/'Output-Calculation-sheet'!AH10*'Output-Calculation-sheet'!AH82</f>
        <v>6970177134.465023</v>
      </c>
      <c r="AI99" s="2">
        <f>AI11/'Output-Calculation-sheet'!AI10*'Output-Calculation-sheet'!AI82</f>
        <v>4234098938.8411374</v>
      </c>
      <c r="AJ99" s="2">
        <f>AJ11/'Output-Calculation-sheet'!AJ10*'Output-Calculation-sheet'!AJ82</f>
        <v>2752696041.7252164</v>
      </c>
      <c r="AK99" s="2">
        <f>AK11/'Output-Calculation-sheet'!AK10*'Output-Calculation-sheet'!AK82</f>
        <v>240164326.6350697</v>
      </c>
      <c r="AL99" s="2">
        <f>AL11/'Output-Calculation-sheet'!AL10*'Output-Calculation-sheet'!AL82</f>
        <v>624142027.83255005</v>
      </c>
      <c r="AM99" s="2">
        <f>AM11/'Output-Calculation-sheet'!AM10*'Output-Calculation-sheet'!AM82</f>
        <v>1227132613.4834583</v>
      </c>
      <c r="AN99" s="2">
        <f>AN11/'Output-Calculation-sheet'!AN10*'Output-Calculation-sheet'!AN82</f>
        <v>459553414.25725293</v>
      </c>
      <c r="AO99" s="2">
        <f>AO11/'Output-Calculation-sheet'!AO10*'Output-Calculation-sheet'!AO82</f>
        <v>992829076.98222423</v>
      </c>
      <c r="AP99" s="2">
        <f>AP11/'Output-Calculation-sheet'!AP10*'Output-Calculation-sheet'!AP82</f>
        <v>600963684.4891789</v>
      </c>
      <c r="AQ99" s="2">
        <f>AQ11/'Output-Calculation-sheet'!AQ10*'Output-Calculation-sheet'!AQ82</f>
        <v>68431475.598314986</v>
      </c>
      <c r="AR99" s="2">
        <f>AR11/'Output-Calculation-sheet'!AR10*'Output-Calculation-sheet'!AR82</f>
        <v>145587045.28376809</v>
      </c>
      <c r="AS99" s="2">
        <f>AS11/'Output-Calculation-sheet'!AS10*'Output-Calculation-sheet'!AS82</f>
        <v>0</v>
      </c>
      <c r="AT99" s="2">
        <f>AT11/'Output-Calculation-sheet'!AT10*'Output-Calculation-sheet'!AT82</f>
        <v>119788101.16919044</v>
      </c>
      <c r="AU99" s="2">
        <f>AU11/'Output-Calculation-sheet'!AU10*'Output-Calculation-sheet'!AU82</f>
        <v>42452935.527546212</v>
      </c>
      <c r="AV99" s="2">
        <f>AV11/'Output-Calculation-sheet'!AV10*'Output-Calculation-sheet'!AV82</f>
        <v>173979046.34201106</v>
      </c>
      <c r="AW99" s="2">
        <f>AW11/'Output-Calculation-sheet'!AW10*'Output-Calculation-sheet'!AW82</f>
        <v>534169949.31506598</v>
      </c>
      <c r="AX99" s="2">
        <f>AX11/'Output-Calculation-sheet'!AX10*'Output-Calculation-sheet'!AX82</f>
        <v>146966766.28839111</v>
      </c>
      <c r="AY99" s="2">
        <f>AY11/'Output-Calculation-sheet'!AY10*'Output-Calculation-sheet'!AY82</f>
        <v>49466006.77769839</v>
      </c>
      <c r="AZ99" s="2">
        <f>AZ11/'Output-Calculation-sheet'!AZ10*'Output-Calculation-sheet'!AZ82</f>
        <v>177413378.02873451</v>
      </c>
      <c r="BA99" s="2">
        <f>BA11/'Output-Calculation-sheet'!BA10*'Output-Calculation-sheet'!BA82</f>
        <v>170177376.93375781</v>
      </c>
      <c r="BB99" s="2">
        <f>BB11/'Output-Calculation-sheet'!BB10*'Output-Calculation-sheet'!BB82</f>
        <v>125422490.57591666</v>
      </c>
      <c r="BC99" s="2">
        <f>BC11/'Output-Calculation-sheet'!BC10*'Output-Calculation-sheet'!BC82</f>
        <v>488446715.92068428</v>
      </c>
      <c r="BD99" s="2">
        <f>BD11/'Output-Calculation-sheet'!BD10*'Output-Calculation-sheet'!BD82</f>
        <v>12783583.969853371</v>
      </c>
      <c r="BE99" s="2">
        <f>BE11/'Output-Calculation-sheet'!BE10*'Output-Calculation-sheet'!BE82</f>
        <v>3927227169.5570359</v>
      </c>
      <c r="BF99" s="2">
        <f>BF11/'Output-Calculation-sheet'!BF10*'Output-Calculation-sheet'!BF82</f>
        <v>148020852.33349758</v>
      </c>
      <c r="BH99" s="2">
        <f t="shared" si="50"/>
        <v>199.0240404695264</v>
      </c>
    </row>
    <row r="100" spans="1:60" x14ac:dyDescent="0.25">
      <c r="A100" s="2">
        <v>2035</v>
      </c>
      <c r="B100" s="2">
        <f>B12/'Output-Calculation-sheet'!B11*'Output-Calculation-sheet'!B83</f>
        <v>66570475.18886096</v>
      </c>
      <c r="C100" s="2">
        <f>C12/'Output-Calculation-sheet'!C11*'Output-Calculation-sheet'!C83</f>
        <v>102696052.04353262</v>
      </c>
      <c r="D100" s="2">
        <f>D12/'Output-Calculation-sheet'!D11*'Output-Calculation-sheet'!D83</f>
        <v>5701210767.7172012</v>
      </c>
      <c r="E100" s="2">
        <f>E12/'Output-Calculation-sheet'!E11*'Output-Calculation-sheet'!E83</f>
        <v>194976560.04221272</v>
      </c>
      <c r="F100" s="2">
        <f>F12/'Output-Calculation-sheet'!F11*'Output-Calculation-sheet'!F83</f>
        <v>603702493.97254276</v>
      </c>
      <c r="G100" s="2">
        <f>G12/'Output-Calculation-sheet'!G11*'Output-Calculation-sheet'!G83</f>
        <v>595983764.80879116</v>
      </c>
      <c r="H100" s="2">
        <f>H12/'Output-Calculation-sheet'!H11*'Output-Calculation-sheet'!H83</f>
        <v>93630273.836447284</v>
      </c>
      <c r="I100" s="2">
        <f>I12/'Output-Calculation-sheet'!I11*'Output-Calculation-sheet'!I83</f>
        <v>25934250.299654983</v>
      </c>
      <c r="J100" s="2">
        <f>J12/'Output-Calculation-sheet'!J11*'Output-Calculation-sheet'!J83</f>
        <v>146918234.07085761</v>
      </c>
      <c r="K100" s="2">
        <f>K12/'Output-Calculation-sheet'!K11*'Output-Calculation-sheet'!K83</f>
        <v>3196617552.138341</v>
      </c>
      <c r="L100" s="2">
        <f>L12/'Output-Calculation-sheet'!L11*'Output-Calculation-sheet'!L83</f>
        <v>97189478.463965937</v>
      </c>
      <c r="M100" s="2">
        <f>M12/'Output-Calculation-sheet'!M11*'Output-Calculation-sheet'!M83</f>
        <v>80897114.433878988</v>
      </c>
      <c r="N100" s="2">
        <f>N12/'Output-Calculation-sheet'!N11*'Output-Calculation-sheet'!N83</f>
        <v>684296656.75870097</v>
      </c>
      <c r="O100" s="2">
        <f>O12/'Output-Calculation-sheet'!O11*'Output-Calculation-sheet'!O83</f>
        <v>1034974367.8004835</v>
      </c>
      <c r="P100" s="2">
        <f>P12/'Output-Calculation-sheet'!P11*'Output-Calculation-sheet'!P83</f>
        <v>3700814486.3507953</v>
      </c>
      <c r="Q100" s="2">
        <f>Q12/'Output-Calculation-sheet'!Q11*'Output-Calculation-sheet'!Q83</f>
        <v>122689034.26991867</v>
      </c>
      <c r="R100" s="2">
        <f>R12/'Output-Calculation-sheet'!R11*'Output-Calculation-sheet'!R83</f>
        <v>36222869.736515887</v>
      </c>
      <c r="S100" s="2">
        <f>S12/'Output-Calculation-sheet'!S11*'Output-Calculation-sheet'!S83</f>
        <v>928410266.51933277</v>
      </c>
      <c r="T100" s="2">
        <f>T12/'Output-Calculation-sheet'!T11*'Output-Calculation-sheet'!T83</f>
        <v>290761497.34816629</v>
      </c>
      <c r="U100" s="2">
        <f>U12/'Output-Calculation-sheet'!U11*'Output-Calculation-sheet'!U83</f>
        <v>9932235.2542260457</v>
      </c>
      <c r="V100" s="2">
        <f>V12/'Output-Calculation-sheet'!V11*'Output-Calculation-sheet'!V83</f>
        <v>1436399225.0332594</v>
      </c>
      <c r="W100" s="2">
        <f>W12/'Output-Calculation-sheet'!W11*'Output-Calculation-sheet'!W83</f>
        <v>54381444.082700819</v>
      </c>
      <c r="X100" s="2">
        <f>X12/'Output-Calculation-sheet'!X11*'Output-Calculation-sheet'!X83</f>
        <v>414688473.93195111</v>
      </c>
      <c r="Y100" s="2">
        <f>Y12/'Output-Calculation-sheet'!Y11*'Output-Calculation-sheet'!Y83</f>
        <v>107305891.60932326</v>
      </c>
      <c r="Z100" s="2">
        <f>Z12/'Output-Calculation-sheet'!Z11*'Output-Calculation-sheet'!Z83</f>
        <v>309898729.93439031</v>
      </c>
      <c r="AA100" s="2">
        <f>AA12/'Output-Calculation-sheet'!AA11*'Output-Calculation-sheet'!AA83</f>
        <v>2118277.1996915219</v>
      </c>
      <c r="AB100" s="2">
        <f>AB12/'Output-Calculation-sheet'!AB11*'Output-Calculation-sheet'!AB83</f>
        <v>10655956.497569306</v>
      </c>
      <c r="AC100" s="2">
        <f>AC12/'Output-Calculation-sheet'!AC11*'Output-Calculation-sheet'!AC83</f>
        <v>904479723.602193</v>
      </c>
      <c r="AD100" s="2">
        <f>AD12/'Output-Calculation-sheet'!AD11*'Output-Calculation-sheet'!AD83</f>
        <v>1666275472.0180905</v>
      </c>
      <c r="AE100" s="2">
        <f>AE12/'Output-Calculation-sheet'!AE11*'Output-Calculation-sheet'!AE83</f>
        <v>93077082071.032211</v>
      </c>
      <c r="AF100" s="2">
        <f>AF12/'Output-Calculation-sheet'!AF11*'Output-Calculation-sheet'!AF83</f>
        <v>86164332465.50592</v>
      </c>
      <c r="AG100" s="2">
        <f>AG12/'Output-Calculation-sheet'!AG11*'Output-Calculation-sheet'!AG83</f>
        <v>1064161928.9732326</v>
      </c>
      <c r="AH100" s="2">
        <f>AH12/'Output-Calculation-sheet'!AH11*'Output-Calculation-sheet'!AH83</f>
        <v>7873857878.5841913</v>
      </c>
      <c r="AI100" s="2">
        <f>AI12/'Output-Calculation-sheet'!AI11*'Output-Calculation-sheet'!AI83</f>
        <v>4898956784.2971382</v>
      </c>
      <c r="AJ100" s="2">
        <f>AJ12/'Output-Calculation-sheet'!AJ11*'Output-Calculation-sheet'!AJ83</f>
        <v>3196616493.3763289</v>
      </c>
      <c r="AK100" s="2">
        <f>AK12/'Output-Calculation-sheet'!AK11*'Output-Calculation-sheet'!AK83</f>
        <v>273492192.41230744</v>
      </c>
      <c r="AL100" s="2">
        <f>AL12/'Output-Calculation-sheet'!AL11*'Output-Calculation-sheet'!AL83</f>
        <v>716309017.46928096</v>
      </c>
      <c r="AM100" s="2">
        <f>AM12/'Output-Calculation-sheet'!AM11*'Output-Calculation-sheet'!AM83</f>
        <v>1435738284.4487791</v>
      </c>
      <c r="AN100" s="2">
        <f>AN12/'Output-Calculation-sheet'!AN11*'Output-Calculation-sheet'!AN83</f>
        <v>530830683.44581193</v>
      </c>
      <c r="AO100" s="2">
        <f>AO12/'Output-Calculation-sheet'!AO11*'Output-Calculation-sheet'!AO83</f>
        <v>1156802363.8211472</v>
      </c>
      <c r="AP100" s="2">
        <f>AP12/'Output-Calculation-sheet'!AP11*'Output-Calculation-sheet'!AP83</f>
        <v>678582026.86719716</v>
      </c>
      <c r="AQ100" s="2">
        <f>AQ12/'Output-Calculation-sheet'!AQ11*'Output-Calculation-sheet'!AQ83</f>
        <v>80008421.322964609</v>
      </c>
      <c r="AR100" s="2">
        <f>AR12/'Output-Calculation-sheet'!AR11*'Output-Calculation-sheet'!AR83</f>
        <v>167426419.9596087</v>
      </c>
      <c r="AS100" s="2">
        <f>AS12/'Output-Calculation-sheet'!AS11*'Output-Calculation-sheet'!AS83</f>
        <v>0</v>
      </c>
      <c r="AT100" s="2">
        <f>AT12/'Output-Calculation-sheet'!AT11*'Output-Calculation-sheet'!AT83</f>
        <v>139653533.89970836</v>
      </c>
      <c r="AU100" s="2">
        <f>AU12/'Output-Calculation-sheet'!AU11*'Output-Calculation-sheet'!AU83</f>
        <v>49416947.470180102</v>
      </c>
      <c r="AV100" s="2">
        <f>AV12/'Output-Calculation-sheet'!AV11*'Output-Calculation-sheet'!AV83</f>
        <v>203023249.28156477</v>
      </c>
      <c r="AW100" s="2">
        <f>AW12/'Output-Calculation-sheet'!AW11*'Output-Calculation-sheet'!AW83</f>
        <v>604499500.204638</v>
      </c>
      <c r="AX100" s="2">
        <f>AX12/'Output-Calculation-sheet'!AX11*'Output-Calculation-sheet'!AX83</f>
        <v>172513795.02190384</v>
      </c>
      <c r="AY100" s="2">
        <f>AY12/'Output-Calculation-sheet'!AY11*'Output-Calculation-sheet'!AY83</f>
        <v>56316787.727310881</v>
      </c>
      <c r="AZ100" s="2">
        <f>AZ12/'Output-Calculation-sheet'!AZ11*'Output-Calculation-sheet'!AZ83</f>
        <v>198760100.8475374</v>
      </c>
      <c r="BA100" s="2">
        <f>BA12/'Output-Calculation-sheet'!BA11*'Output-Calculation-sheet'!BA83</f>
        <v>193593599.39110884</v>
      </c>
      <c r="BB100" s="2">
        <f>BB12/'Output-Calculation-sheet'!BB11*'Output-Calculation-sheet'!BB83</f>
        <v>144880433.42699814</v>
      </c>
      <c r="BC100" s="2">
        <f>BC12/'Output-Calculation-sheet'!BC11*'Output-Calculation-sheet'!BC83</f>
        <v>560693867.36141443</v>
      </c>
      <c r="BD100" s="2">
        <f>BD12/'Output-Calculation-sheet'!BD11*'Output-Calculation-sheet'!BD83</f>
        <v>14572621.677721087</v>
      </c>
      <c r="BE100" s="2">
        <f>BE12/'Output-Calculation-sheet'!BE11*'Output-Calculation-sheet'!BE83</f>
        <v>4608210272.1141663</v>
      </c>
      <c r="BF100" s="2">
        <f>BF12/'Output-Calculation-sheet'!BF11*'Output-Calculation-sheet'!BF83</f>
        <v>172082711.53735828</v>
      </c>
      <c r="BH100" s="2">
        <f t="shared" si="50"/>
        <v>225.74611133129383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91866404.284347638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16342666.863525443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138426947.04360738</v>
      </c>
      <c r="AN104" s="2">
        <f>AN5/'Output-Calculation-sheet'!AN4*'Output-Calculation-sheet'!AN85</f>
        <v>5099987.2404512083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9719381.2739581447</v>
      </c>
      <c r="AR104" s="2">
        <f>AR5/'Output-Calculation-sheet'!AR4*'Output-Calculation-sheet'!AR85</f>
        <v>17892381.66779869</v>
      </c>
      <c r="AS104" s="2">
        <f>AS5/'Output-Calculation-sheet'!AS4*'Output-Calculation-sheet'!AS85</f>
        <v>0</v>
      </c>
      <c r="AT104" s="2">
        <f>AT5/'Output-Calculation-sheet'!AT4*'Output-Calculation-sheet'!AT85</f>
        <v>16023757.148669291</v>
      </c>
      <c r="AU104" s="2">
        <f>AU5/'Output-Calculation-sheet'!AU4*'Output-Calculation-sheet'!AU85</f>
        <v>5430166.700154108</v>
      </c>
      <c r="AV104" s="2">
        <f>AV5/'Output-Calculation-sheet'!AV4*'Output-Calculation-sheet'!AV85</f>
        <v>24866451.509974498</v>
      </c>
      <c r="AW104" s="2">
        <f>AW5/'Output-Calculation-sheet'!AW4*'Output-Calculation-sheet'!AW85</f>
        <v>0</v>
      </c>
      <c r="AX104" s="2">
        <f>AX5/'Output-Calculation-sheet'!AX4*'Output-Calculation-sheet'!AX85</f>
        <v>17701689.210421152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88496844.957377419</v>
      </c>
      <c r="BF104" s="2">
        <f>BF5/'Output-Calculation-sheet'!BF4*'Output-Calculation-sheet'!BF85</f>
        <v>0</v>
      </c>
      <c r="BH104" s="2">
        <f>SUM(B104:AI104,AK104:AM104,AP104,AR104:AS104,AU104,AW104:BF104)/10^9</f>
        <v>0.35981443386370643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262328367.0565618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155021431.02042708</v>
      </c>
      <c r="AK105" s="2">
        <f>AK6/'Output-Calculation-sheet'!AK5*'Output-Calculation-sheet'!AK86</f>
        <v>27551469.979399692</v>
      </c>
      <c r="AL105" s="2">
        <f>AL6/'Output-Calculation-sheet'!AL5*'Output-Calculation-sheet'!AL86</f>
        <v>0</v>
      </c>
      <c r="AM105" s="2">
        <f>AM6/'Output-Calculation-sheet'!AM5*'Output-Calculation-sheet'!AM86</f>
        <v>372898806.90047681</v>
      </c>
      <c r="AN105" s="2">
        <f>AN6/'Output-Calculation-sheet'!AN5*'Output-Calculation-sheet'!AN86</f>
        <v>28383753.12913058</v>
      </c>
      <c r="AO105" s="2">
        <f>AO6/'Output-Calculation-sheet'!AO5*'Output-Calculation-sheet'!AO86</f>
        <v>354957603.12403941</v>
      </c>
      <c r="AP105" s="2">
        <f>AP6/'Output-Calculation-sheet'!AP5*'Output-Calculation-sheet'!AP86</f>
        <v>0</v>
      </c>
      <c r="AQ105" s="2">
        <f>AQ6/'Output-Calculation-sheet'!AQ5*'Output-Calculation-sheet'!AQ86</f>
        <v>25183147.255732678</v>
      </c>
      <c r="AR105" s="2">
        <f>AR6/'Output-Calculation-sheet'!AR5*'Output-Calculation-sheet'!AR86</f>
        <v>45602331.258975931</v>
      </c>
      <c r="AS105" s="2">
        <f>AS6/'Output-Calculation-sheet'!AS5*'Output-Calculation-sheet'!AS86</f>
        <v>0</v>
      </c>
      <c r="AT105" s="2">
        <f>AT6/'Output-Calculation-sheet'!AT5*'Output-Calculation-sheet'!AT86</f>
        <v>42613580.328783758</v>
      </c>
      <c r="AU105" s="2">
        <f>AU6/'Output-Calculation-sheet'!AU5*'Output-Calculation-sheet'!AU86</f>
        <v>14198080.934326692</v>
      </c>
      <c r="AV105" s="2">
        <f>AV6/'Output-Calculation-sheet'!AV5*'Output-Calculation-sheet'!AV86</f>
        <v>64466585.67706842</v>
      </c>
      <c r="AW105" s="2">
        <f>AW6/'Output-Calculation-sheet'!AW5*'Output-Calculation-sheet'!AW86</f>
        <v>0</v>
      </c>
      <c r="AX105" s="2">
        <f>AX6/'Output-Calculation-sheet'!AX5*'Output-Calculation-sheet'!AX86</f>
        <v>44333455.480872452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154796719.84507757</v>
      </c>
      <c r="BF105" s="2">
        <f>BF6/'Output-Calculation-sheet'!BF5*'Output-Calculation-sheet'!BF86</f>
        <v>0</v>
      </c>
      <c r="BH105" s="2">
        <f t="shared" ref="BH105:BH111" si="51">SUM(B105:AI105,AK105:AM105,AP105,AR105:AS105,AU105,AW105:BF105)/10^9</f>
        <v>0.92170923145569084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468440187.68009698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419387505.4725045</v>
      </c>
      <c r="AK106" s="2">
        <f>AK7/'Output-Calculation-sheet'!AK6*'Output-Calculation-sheet'!AK87</f>
        <v>97599046.714473963</v>
      </c>
      <c r="AL106" s="2">
        <f>AL7/'Output-Calculation-sheet'!AL6*'Output-Calculation-sheet'!AL87</f>
        <v>0</v>
      </c>
      <c r="AM106" s="2">
        <f>AM7/'Output-Calculation-sheet'!AM6*'Output-Calculation-sheet'!AM87</f>
        <v>684424298.10235476</v>
      </c>
      <c r="AN106" s="2">
        <f>AN7/'Output-Calculation-sheet'!AN6*'Output-Calculation-sheet'!AN87</f>
        <v>307975087.41991287</v>
      </c>
      <c r="AO106" s="2">
        <f>AO7/'Output-Calculation-sheet'!AO6*'Output-Calculation-sheet'!AO87</f>
        <v>640275085.51515079</v>
      </c>
      <c r="AP106" s="2">
        <f>AP7/'Output-Calculation-sheet'!AP6*'Output-Calculation-sheet'!AP87</f>
        <v>0</v>
      </c>
      <c r="AQ106" s="2">
        <f>AQ7/'Output-Calculation-sheet'!AQ6*'Output-Calculation-sheet'!AQ87</f>
        <v>44988361.319982126</v>
      </c>
      <c r="AR106" s="2">
        <f>AR7/'Output-Calculation-sheet'!AR6*'Output-Calculation-sheet'!AR87</f>
        <v>80184869.136063263</v>
      </c>
      <c r="AS106" s="2">
        <f>AS7/'Output-Calculation-sheet'!AS6*'Output-Calculation-sheet'!AS87</f>
        <v>0</v>
      </c>
      <c r="AT106" s="2">
        <f>AT7/'Output-Calculation-sheet'!AT6*'Output-Calculation-sheet'!AT87</f>
        <v>77937691.49140501</v>
      </c>
      <c r="AU106" s="2">
        <f>AU7/'Output-Calculation-sheet'!AU6*'Output-Calculation-sheet'!AU87</f>
        <v>25560504.610316399</v>
      </c>
      <c r="AV106" s="2">
        <f>AV7/'Output-Calculation-sheet'!AV6*'Output-Calculation-sheet'!AV87</f>
        <v>115303056.54215044</v>
      </c>
      <c r="AW106" s="2">
        <f>AW7/'Output-Calculation-sheet'!AW6*'Output-Calculation-sheet'!AW87</f>
        <v>0</v>
      </c>
      <c r="AX106" s="2">
        <f>AX7/'Output-Calculation-sheet'!AX6*'Output-Calculation-sheet'!AX87</f>
        <v>76120928.041540891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51"/>
        <v>1.4323298342848465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644858638.21787465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638785527.2398169</v>
      </c>
      <c r="AK107" s="2">
        <f>AK8/'Output-Calculation-sheet'!AK7*'Output-Calculation-sheet'!AK88</f>
        <v>44265290.915591419</v>
      </c>
      <c r="AL107" s="2">
        <f>AL8/'Output-Calculation-sheet'!AL7*'Output-Calculation-sheet'!AL88</f>
        <v>0</v>
      </c>
      <c r="AM107" s="2">
        <f>AM8/'Output-Calculation-sheet'!AM7*'Output-Calculation-sheet'!AM88</f>
        <v>1017462022.1671233</v>
      </c>
      <c r="AN107" s="2">
        <f>AN8/'Output-Calculation-sheet'!AN7*'Output-Calculation-sheet'!AN88</f>
        <v>460084662.57908046</v>
      </c>
      <c r="AO107" s="2">
        <f>AO8/'Output-Calculation-sheet'!AO7*'Output-Calculation-sheet'!AO88</f>
        <v>969638650.43315923</v>
      </c>
      <c r="AP107" s="2">
        <f>AP8/'Output-Calculation-sheet'!AP7*'Output-Calculation-sheet'!AP88</f>
        <v>0</v>
      </c>
      <c r="AQ107" s="2">
        <f>AQ8/'Output-Calculation-sheet'!AQ7*'Output-Calculation-sheet'!AQ88</f>
        <v>67396950.937446237</v>
      </c>
      <c r="AR107" s="2">
        <f>AR8/'Output-Calculation-sheet'!AR7*'Output-Calculation-sheet'!AR88</f>
        <v>115867327.68842427</v>
      </c>
      <c r="AS107" s="2">
        <f>AS8/'Output-Calculation-sheet'!AS7*'Output-Calculation-sheet'!AS88</f>
        <v>0</v>
      </c>
      <c r="AT107" s="2">
        <f>AT8/'Output-Calculation-sheet'!AT7*'Output-Calculation-sheet'!AT88</f>
        <v>117771727.57585324</v>
      </c>
      <c r="AU107" s="2">
        <f>AU8/'Output-Calculation-sheet'!AU7*'Output-Calculation-sheet'!AU88</f>
        <v>38120837.656236723</v>
      </c>
      <c r="AV107" s="2">
        <f>AV8/'Output-Calculation-sheet'!AV7*'Output-Calculation-sheet'!AV88</f>
        <v>172253418.89573985</v>
      </c>
      <c r="AW107" s="2">
        <f>AW8/'Output-Calculation-sheet'!AW7*'Output-Calculation-sheet'!AW88</f>
        <v>0</v>
      </c>
      <c r="AX107" s="2">
        <f>AX8/'Output-Calculation-sheet'!AX7*'Output-Calculation-sheet'!AX88</f>
        <v>116195274.94252977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51"/>
        <v>1.97676939158778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816008438.53996348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874876745.88140416</v>
      </c>
      <c r="AK108" s="2">
        <f>AK9/'Output-Calculation-sheet'!AK8*'Output-Calculation-sheet'!AK89</f>
        <v>58697762.850646332</v>
      </c>
      <c r="AL108" s="2">
        <f>AL9/'Output-Calculation-sheet'!AL8*'Output-Calculation-sheet'!AL89</f>
        <v>0</v>
      </c>
      <c r="AM108" s="2">
        <f>AM9/'Output-Calculation-sheet'!AM8*'Output-Calculation-sheet'!AM89</f>
        <v>1375084503.1507757</v>
      </c>
      <c r="AN108" s="2">
        <f>AN9/'Output-Calculation-sheet'!AN8*'Output-Calculation-sheet'!AN89</f>
        <v>615238118.20977521</v>
      </c>
      <c r="AO108" s="2">
        <f>AO9/'Output-Calculation-sheet'!AO8*'Output-Calculation-sheet'!AO89</f>
        <v>1307118413.9427171</v>
      </c>
      <c r="AP108" s="2">
        <f>AP9/'Output-Calculation-sheet'!AP8*'Output-Calculation-sheet'!AP89</f>
        <v>0</v>
      </c>
      <c r="AQ108" s="2">
        <f>AQ9/'Output-Calculation-sheet'!AQ8*'Output-Calculation-sheet'!AQ89</f>
        <v>90323239.410393327</v>
      </c>
      <c r="AR108" s="2">
        <f>AR9/'Output-Calculation-sheet'!AR8*'Output-Calculation-sheet'!AR89</f>
        <v>148286367.05439299</v>
      </c>
      <c r="AS108" s="2">
        <f>AS9/'Output-Calculation-sheet'!AS8*'Output-Calculation-sheet'!AS89</f>
        <v>0</v>
      </c>
      <c r="AT108" s="2">
        <f>AT9/'Output-Calculation-sheet'!AT8*'Output-Calculation-sheet'!AT89</f>
        <v>158192713.50086683</v>
      </c>
      <c r="AU108" s="2">
        <f>AU9/'Output-Calculation-sheet'!AU8*'Output-Calculation-sheet'!AU89</f>
        <v>50664482.286601968</v>
      </c>
      <c r="AV108" s="2">
        <f>AV9/'Output-Calculation-sheet'!AV8*'Output-Calculation-sheet'!AV89</f>
        <v>230457788.59147942</v>
      </c>
      <c r="AW108" s="2">
        <f>AW9/'Output-Calculation-sheet'!AW8*'Output-Calculation-sheet'!AW89</f>
        <v>0</v>
      </c>
      <c r="AX108" s="2">
        <f>AX9/'Output-Calculation-sheet'!AX8*'Output-Calculation-sheet'!AX89</f>
        <v>157443573.95221758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51"/>
        <v>2.606185127834598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966975978.15362787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1118085730.6551096</v>
      </c>
      <c r="AK109" s="2">
        <f>AK10/'Output-Calculation-sheet'!AK9*'Output-Calculation-sheet'!AK90</f>
        <v>72612688.981584445</v>
      </c>
      <c r="AL109" s="2">
        <f>AL10/'Output-Calculation-sheet'!AL9*'Output-Calculation-sheet'!AL90</f>
        <v>0</v>
      </c>
      <c r="AM109" s="2">
        <f>AM10/'Output-Calculation-sheet'!AM9*'Output-Calculation-sheet'!AM90</f>
        <v>1737631062.8797197</v>
      </c>
      <c r="AN109" s="2">
        <f>AN10/'Output-Calculation-sheet'!AN9*'Output-Calculation-sheet'!AN90</f>
        <v>769288336.20802104</v>
      </c>
      <c r="AO109" s="2">
        <f>AO10/'Output-Calculation-sheet'!AO9*'Output-Calculation-sheet'!AO90</f>
        <v>1647973198.1263244</v>
      </c>
      <c r="AP109" s="2">
        <f>AP10/'Output-Calculation-sheet'!AP9*'Output-Calculation-sheet'!AP90</f>
        <v>0</v>
      </c>
      <c r="AQ109" s="2">
        <f>AQ10/'Output-Calculation-sheet'!AQ9*'Output-Calculation-sheet'!AQ90</f>
        <v>113551646.49898277</v>
      </c>
      <c r="AR109" s="2">
        <f>AR10/'Output-Calculation-sheet'!AR9*'Output-Calculation-sheet'!AR90</f>
        <v>176952531.69932368</v>
      </c>
      <c r="AS109" s="2">
        <f>AS10/'Output-Calculation-sheet'!AS9*'Output-Calculation-sheet'!AS90</f>
        <v>0</v>
      </c>
      <c r="AT109" s="2">
        <f>AT10/'Output-Calculation-sheet'!AT9*'Output-Calculation-sheet'!AT90</f>
        <v>198996845.81779996</v>
      </c>
      <c r="AU109" s="2">
        <f>AU10/'Output-Calculation-sheet'!AU9*'Output-Calculation-sheet'!AU90</f>
        <v>63111152.741002321</v>
      </c>
      <c r="AV109" s="2">
        <f>AV10/'Output-Calculation-sheet'!AV9*'Output-Calculation-sheet'!AV90</f>
        <v>289218306.50746673</v>
      </c>
      <c r="AW109" s="2">
        <f>AW10/'Output-Calculation-sheet'!AW9*'Output-Calculation-sheet'!AW90</f>
        <v>0</v>
      </c>
      <c r="AX109" s="2">
        <f>AX10/'Output-Calculation-sheet'!AX9*'Output-Calculation-sheet'!AX90</f>
        <v>199628596.54853168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51"/>
        <v>3.2169120110037901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1096304266.6684301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1362732071.6286674</v>
      </c>
      <c r="AK110" s="2">
        <f>AK11/'Output-Calculation-sheet'!AK10*'Output-Calculation-sheet'!AK91</f>
        <v>85635594.068801373</v>
      </c>
      <c r="AL110" s="2">
        <f>AL11/'Output-Calculation-sheet'!AL10*'Output-Calculation-sheet'!AL91</f>
        <v>0</v>
      </c>
      <c r="AM110" s="2">
        <f>AM11/'Output-Calculation-sheet'!AM10*'Output-Calculation-sheet'!AM91</f>
        <v>2097931734.9928453</v>
      </c>
      <c r="AN110" s="2">
        <f>AN11/'Output-Calculation-sheet'!AN10*'Output-Calculation-sheet'!AN91</f>
        <v>919106828.51450586</v>
      </c>
      <c r="AO110" s="2">
        <f>AO11/'Output-Calculation-sheet'!AO10*'Output-Calculation-sheet'!AO91</f>
        <v>1985657455.3528512</v>
      </c>
      <c r="AP110" s="2">
        <f>AP11/'Output-Calculation-sheet'!AP10*'Output-Calculation-sheet'!AP91</f>
        <v>0</v>
      </c>
      <c r="AQ110" s="2">
        <f>AQ11/'Output-Calculation-sheet'!AQ10*'Output-Calculation-sheet'!AQ91</f>
        <v>136862951.19662997</v>
      </c>
      <c r="AR110" s="2">
        <f>AR11/'Output-Calculation-sheet'!AR10*'Output-Calculation-sheet'!AR91</f>
        <v>200919707.12966877</v>
      </c>
      <c r="AS110" s="2">
        <f>AS11/'Output-Calculation-sheet'!AS10*'Output-Calculation-sheet'!AS91</f>
        <v>0</v>
      </c>
      <c r="AT110" s="2">
        <f>AT11/'Output-Calculation-sheet'!AT10*'Output-Calculation-sheet'!AT91</f>
        <v>239576115.66115379</v>
      </c>
      <c r="AU110" s="2">
        <f>AU11/'Output-Calculation-sheet'!AU10*'Output-Calculation-sheet'!AU91</f>
        <v>75297688.433961093</v>
      </c>
      <c r="AV110" s="2">
        <f>AV11/'Output-Calculation-sheet'!AV10*'Output-Calculation-sheet'!AV91</f>
        <v>347958092.68402213</v>
      </c>
      <c r="AW110" s="2">
        <f>AW11/'Output-Calculation-sheet'!AW10*'Output-Calculation-sheet'!AW91</f>
        <v>0</v>
      </c>
      <c r="AX110" s="2">
        <f>AX11/'Output-Calculation-sheet'!AX10*'Output-Calculation-sheet'!AX91</f>
        <v>242004686.43090811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51"/>
        <v>3.7980936777246148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1203047332.9407172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1602983281.2560296</v>
      </c>
      <c r="AK111" s="2">
        <f>AK12/'Output-Calculation-sheet'!AK11*'Output-Calculation-sheet'!AK92</f>
        <v>97505103.178801879</v>
      </c>
      <c r="AL111" s="2">
        <f>AL12/'Output-Calculation-sheet'!AL11*'Output-Calculation-sheet'!AL92</f>
        <v>0</v>
      </c>
      <c r="AM111" s="2">
        <f>AM12/'Output-Calculation-sheet'!AM11*'Output-Calculation-sheet'!AM92</f>
        <v>2448728487.3346486</v>
      </c>
      <c r="AN111" s="2">
        <f>AN12/'Output-Calculation-sheet'!AN11*'Output-Calculation-sheet'!AN92</f>
        <v>1061661366.8916239</v>
      </c>
      <c r="AO111" s="2">
        <f>AO12/'Output-Calculation-sheet'!AO11*'Output-Calculation-sheet'!AO92</f>
        <v>2313605443.6333246</v>
      </c>
      <c r="AP111" s="2">
        <f>AP12/'Output-Calculation-sheet'!AP11*'Output-Calculation-sheet'!AP92</f>
        <v>0</v>
      </c>
      <c r="AQ111" s="2">
        <f>AQ12/'Output-Calculation-sheet'!AQ11*'Output-Calculation-sheet'!AQ92</f>
        <v>160016842.64592922</v>
      </c>
      <c r="AR111" s="2">
        <f>AR12/'Output-Calculation-sheet'!AR11*'Output-Calculation-sheet'!AR92</f>
        <v>219162635.55168581</v>
      </c>
      <c r="AS111" s="2">
        <f>AS12/'Output-Calculation-sheet'!AS11*'Output-Calculation-sheet'!AS92</f>
        <v>0</v>
      </c>
      <c r="AT111" s="2">
        <f>AT12/'Output-Calculation-sheet'!AT11*'Output-Calculation-sheet'!AT92</f>
        <v>279307067.79941672</v>
      </c>
      <c r="AU111" s="2">
        <f>AU12/'Output-Calculation-sheet'!AU11*'Output-Calculation-sheet'!AU92</f>
        <v>87048220.679368228</v>
      </c>
      <c r="AV111" s="2">
        <f>AV12/'Output-Calculation-sheet'!AV11*'Output-Calculation-sheet'!AV92</f>
        <v>406046498.56312954</v>
      </c>
      <c r="AW111" s="2">
        <f>AW12/'Output-Calculation-sheet'!AW11*'Output-Calculation-sheet'!AW92</f>
        <v>0</v>
      </c>
      <c r="AX111" s="2">
        <f>AX12/'Output-Calculation-sheet'!AX11*'Output-Calculation-sheet'!AX92</f>
        <v>283712619.76587093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51"/>
        <v>4.3392043994510914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17421309.722437534</v>
      </c>
      <c r="D115" s="2">
        <f>D5/'Output-Calculation-sheet'!D4*'Output-Calculation-sheet'!D94</f>
        <v>398235419.15285271</v>
      </c>
      <c r="E115" s="2">
        <f>E5/'Output-Calculation-sheet'!E4*'Output-Calculation-sheet'!E94</f>
        <v>26270228.630457919</v>
      </c>
      <c r="F115" s="2">
        <f>F5/'Output-Calculation-sheet'!F4*'Output-Calculation-sheet'!F94</f>
        <v>115257491.08352023</v>
      </c>
      <c r="G115" s="2">
        <f>G5/'Output-Calculation-sheet'!G4*'Output-Calculation-sheet'!G94</f>
        <v>32645666.536792073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396688162.55694681</v>
      </c>
      <c r="K115" s="2">
        <f>K5/'Output-Calculation-sheet'!K4*'Output-Calculation-sheet'!K94</f>
        <v>0</v>
      </c>
      <c r="L115" s="2">
        <f>L5/'Output-Calculation-sheet'!L4*'Output-Calculation-sheet'!L94</f>
        <v>12633314.283900551</v>
      </c>
      <c r="M115" s="2">
        <f>M5/'Output-Calculation-sheet'!M4*'Output-Calculation-sheet'!M94</f>
        <v>22151082.056244869</v>
      </c>
      <c r="N115" s="2">
        <f>N5/'Output-Calculation-sheet'!N4*'Output-Calculation-sheet'!N94</f>
        <v>0</v>
      </c>
      <c r="O115" s="2">
        <f>O5/'Output-Calculation-sheet'!O4*'Output-Calculation-sheet'!O94</f>
        <v>24198600.096308418</v>
      </c>
      <c r="P115" s="2">
        <f>P5/'Output-Calculation-sheet'!P4*'Output-Calculation-sheet'!P94</f>
        <v>275476148.98245442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14796870.00297991</v>
      </c>
      <c r="U115" s="2">
        <f>U5/'Output-Calculation-sheet'!U4*'Output-Calculation-sheet'!U94</f>
        <v>31748295.103626959</v>
      </c>
      <c r="V115" s="2">
        <f>V5/'Output-Calculation-sheet'!V4*'Output-Calculation-sheet'!V94</f>
        <v>13092974.876331124</v>
      </c>
      <c r="W115" s="2">
        <f>W5/'Output-Calculation-sheet'!W4*'Output-Calculation-sheet'!W94</f>
        <v>0</v>
      </c>
      <c r="X115" s="2">
        <f>X5/'Output-Calculation-sheet'!X4*'Output-Calculation-sheet'!X94</f>
        <v>60196057.029426143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69583095.43261984</v>
      </c>
      <c r="AA115" s="2">
        <f>AA5/'Output-Calculation-sheet'!AA4*'Output-Calculation-sheet'!AA94</f>
        <v>0</v>
      </c>
      <c r="AB115" s="2">
        <f>AB5/'Output-Calculation-sheet'!AB4*'Output-Calculation-sheet'!AB94</f>
        <v>137401808.21725234</v>
      </c>
      <c r="AC115" s="2">
        <f>AC5/'Output-Calculation-sheet'!AC4*'Output-Calculation-sheet'!AC94</f>
        <v>51605615.435494795</v>
      </c>
      <c r="AD115" s="2">
        <f>AD5/'Output-Calculation-sheet'!AD4*'Output-Calculation-sheet'!AD94</f>
        <v>0</v>
      </c>
      <c r="AE115" s="2">
        <f>AE5/'Output-Calculation-sheet'!AE4*'Output-Calculation-sheet'!AE94</f>
        <v>13100396049.770744</v>
      </c>
      <c r="AF115" s="2">
        <f>AF5/'Output-Calculation-sheet'!AF4*'Output-Calculation-sheet'!AF94</f>
        <v>5301887656.682148</v>
      </c>
      <c r="AG115" s="2">
        <f>AG5/'Output-Calculation-sheet'!AG4*'Output-Calculation-sheet'!AG94</f>
        <v>89271997.421962917</v>
      </c>
      <c r="AH115" s="2">
        <f>AH5/'Output-Calculation-sheet'!AH4*'Output-Calculation-sheet'!AH94</f>
        <v>557089191.16310596</v>
      </c>
      <c r="AI115" s="2">
        <f>AI5/'Output-Calculation-sheet'!AI4*'Output-Calculation-sheet'!AI94</f>
        <v>314839178.7550354</v>
      </c>
      <c r="AJ115" s="2">
        <f>AJ5/'Output-Calculation-sheet'!AJ4*'Output-Calculation-sheet'!AJ94</f>
        <v>300813855.71002632</v>
      </c>
      <c r="AK115" s="2">
        <f>AK5/'Output-Calculation-sheet'!AK4*'Output-Calculation-sheet'!AK94</f>
        <v>65764015.077455603</v>
      </c>
      <c r="AL115" s="2">
        <f>AL5/'Output-Calculation-sheet'!AL4*'Output-Calculation-sheet'!AL94</f>
        <v>67031531.072998717</v>
      </c>
      <c r="AM115" s="2">
        <f>AM5/'Output-Calculation-sheet'!AM4*'Output-Calculation-sheet'!AM94</f>
        <v>12577799.096429903</v>
      </c>
      <c r="AN115" s="2">
        <f>AN5/'Output-Calculation-sheet'!AN4*'Output-Calculation-sheet'!AN94</f>
        <v>56789404.07144767</v>
      </c>
      <c r="AO115" s="2">
        <f>AO5/'Output-Calculation-sheet'!AO4*'Output-Calculation-sheet'!AO94</f>
        <v>145525433.93491223</v>
      </c>
      <c r="AP115" s="2">
        <f>AP5/'Output-Calculation-sheet'!AP4*'Output-Calculation-sheet'!AP94</f>
        <v>59608998.150598235</v>
      </c>
      <c r="AQ115" s="2">
        <f>AQ5/'Output-Calculation-sheet'!AQ4*'Output-Calculation-sheet'!AQ94</f>
        <v>0</v>
      </c>
      <c r="AR115" s="2">
        <f>AR5/'Output-Calculation-sheet'!AR4*'Output-Calculation-sheet'!AR94</f>
        <v>3271498.7074010931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151238.94376325712</v>
      </c>
      <c r="AV115" s="2">
        <f>AV5/'Output-Calculation-sheet'!AV4*'Output-Calculation-sheet'!AV94</f>
        <v>0</v>
      </c>
      <c r="AW115" s="2">
        <f>AW5/'Output-Calculation-sheet'!AW4*'Output-Calculation-sheet'!AW94</f>
        <v>46263430.122321792</v>
      </c>
      <c r="AX115" s="2">
        <f>AX5/'Output-Calculation-sheet'!AX4*'Output-Calculation-sheet'!AX94</f>
        <v>935921.65177047753</v>
      </c>
      <c r="AY115" s="2">
        <f>AY5/'Output-Calculation-sheet'!AY4*'Output-Calculation-sheet'!AY94</f>
        <v>8720894.3784669098</v>
      </c>
      <c r="AZ115" s="2">
        <f>AZ5/'Output-Calculation-sheet'!AZ4*'Output-Calculation-sheet'!AZ94</f>
        <v>14590408.236627525</v>
      </c>
      <c r="BA115" s="2">
        <f>BA5/'Output-Calculation-sheet'!BA4*'Output-Calculation-sheet'!BA94</f>
        <v>12841478.957735242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57675727.013255589</v>
      </c>
      <c r="BD115" s="2">
        <f>BD5/'Output-Calculation-sheet'!BD4*'Output-Calculation-sheet'!BD94</f>
        <v>3344558.7922522863</v>
      </c>
      <c r="BE115" s="2">
        <f>BE5/'Output-Calculation-sheet'!BE4*'Output-Calculation-sheet'!BE94</f>
        <v>303239353.25268239</v>
      </c>
      <c r="BF115" s="2">
        <f>BF5/'Output-Calculation-sheet'!BF4*'Output-Calculation-sheet'!BF94</f>
        <v>10648932.385695834</v>
      </c>
      <c r="BH115" s="2">
        <f>SUM(B115:AI115,AK115:AM115,AP115,AR115:AS115,AU115,AW115:BF115)/10^9</f>
        <v>21.787090729285939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52609687.12188483</v>
      </c>
      <c r="D116" s="2">
        <f>D6/'Output-Calculation-sheet'!D5*'Output-Calculation-sheet'!D95</f>
        <v>1062989150.7645059</v>
      </c>
      <c r="E116" s="2">
        <f>E6/'Output-Calculation-sheet'!E5*'Output-Calculation-sheet'!E95</f>
        <v>74322563.598939627</v>
      </c>
      <c r="F116" s="2">
        <f>F6/'Output-Calculation-sheet'!F5*'Output-Calculation-sheet'!F95</f>
        <v>306001948.98538494</v>
      </c>
      <c r="G116" s="2">
        <f>G6/'Output-Calculation-sheet'!G5*'Output-Calculation-sheet'!G95</f>
        <v>101171869.71003656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1037021707.0806183</v>
      </c>
      <c r="K116" s="2">
        <f>K6/'Output-Calculation-sheet'!K5*'Output-Calculation-sheet'!K95</f>
        <v>0</v>
      </c>
      <c r="L116" s="2">
        <f>L6/'Output-Calculation-sheet'!L5*'Output-Calculation-sheet'!L95</f>
        <v>31972277.355571389</v>
      </c>
      <c r="M116" s="2">
        <f>M6/'Output-Calculation-sheet'!M5*'Output-Calculation-sheet'!M95</f>
        <v>60746524.771720998</v>
      </c>
      <c r="N116" s="2">
        <f>N6/'Output-Calculation-sheet'!N5*'Output-Calculation-sheet'!N95</f>
        <v>0</v>
      </c>
      <c r="O116" s="2">
        <f>O6/'Output-Calculation-sheet'!O5*'Output-Calculation-sheet'!O95</f>
        <v>101474659.56738544</v>
      </c>
      <c r="P116" s="2">
        <f>P6/'Output-Calculation-sheet'!P5*'Output-Calculation-sheet'!P95</f>
        <v>784059913.74754512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39702700.764725849</v>
      </c>
      <c r="U116" s="2">
        <f>U6/'Output-Calculation-sheet'!U5*'Output-Calculation-sheet'!U95</f>
        <v>77749714.026335761</v>
      </c>
      <c r="V116" s="2">
        <f>V6/'Output-Calculation-sheet'!V5*'Output-Calculation-sheet'!V95</f>
        <v>50447916.994497612</v>
      </c>
      <c r="W116" s="2">
        <f>W6/'Output-Calculation-sheet'!W5*'Output-Calculation-sheet'!W95</f>
        <v>0</v>
      </c>
      <c r="X116" s="2">
        <f>X6/'Output-Calculation-sheet'!X5*'Output-Calculation-sheet'!X95</f>
        <v>155352523.17450306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189070919.17269588</v>
      </c>
      <c r="AA116" s="2">
        <f>AA6/'Output-Calculation-sheet'!AA5*'Output-Calculation-sheet'!AA95</f>
        <v>0</v>
      </c>
      <c r="AB116" s="2">
        <f>AB6/'Output-Calculation-sheet'!AB5*'Output-Calculation-sheet'!AB95</f>
        <v>362997316.03009182</v>
      </c>
      <c r="AC116" s="2">
        <f>AC6/'Output-Calculation-sheet'!AC5*'Output-Calculation-sheet'!AC95</f>
        <v>140019288.15701506</v>
      </c>
      <c r="AD116" s="2">
        <f>AD6/'Output-Calculation-sheet'!AD5*'Output-Calculation-sheet'!AD95</f>
        <v>0</v>
      </c>
      <c r="AE116" s="2">
        <f>AE6/'Output-Calculation-sheet'!AE5*'Output-Calculation-sheet'!AE95</f>
        <v>34792611279.289238</v>
      </c>
      <c r="AF116" s="2">
        <f>AF6/'Output-Calculation-sheet'!AF5*'Output-Calculation-sheet'!AF95</f>
        <v>15178013550.497259</v>
      </c>
      <c r="AG116" s="2">
        <f>AG6/'Output-Calculation-sheet'!AG5*'Output-Calculation-sheet'!AG95</f>
        <v>149144160.76747742</v>
      </c>
      <c r="AH116" s="2">
        <f>AH6/'Output-Calculation-sheet'!AH5*'Output-Calculation-sheet'!AH95</f>
        <v>1525387090.3568687</v>
      </c>
      <c r="AI116" s="2">
        <f>AI6/'Output-Calculation-sheet'!AI5*'Output-Calculation-sheet'!AI95</f>
        <v>946942782.93664014</v>
      </c>
      <c r="AJ116" s="2">
        <f>AJ6/'Output-Calculation-sheet'!AJ5*'Output-Calculation-sheet'!AJ95</f>
        <v>600918877.39860022</v>
      </c>
      <c r="AK116" s="2">
        <f>AK6/'Output-Calculation-sheet'!AK5*'Output-Calculation-sheet'!AK95</f>
        <v>125226313.11429633</v>
      </c>
      <c r="AL116" s="2">
        <f>AL6/'Output-Calculation-sheet'!AL5*'Output-Calculation-sheet'!AL95</f>
        <v>184035576.3152867</v>
      </c>
      <c r="AM116" s="2">
        <f>AM6/'Output-Calculation-sheet'!AM5*'Output-Calculation-sheet'!AM95</f>
        <v>21796729.851728112</v>
      </c>
      <c r="AN116" s="2">
        <f>AN6/'Output-Calculation-sheet'!AN5*'Output-Calculation-sheet'!AN95</f>
        <v>119073484.2961641</v>
      </c>
      <c r="AO116" s="2">
        <f>AO6/'Output-Calculation-sheet'!AO5*'Output-Calculation-sheet'!AO95</f>
        <v>0</v>
      </c>
      <c r="AP116" s="2">
        <f>AP6/'Output-Calculation-sheet'!AP5*'Output-Calculation-sheet'!AP95</f>
        <v>161695205.22381476</v>
      </c>
      <c r="AQ116" s="2">
        <f>AQ6/'Output-Calculation-sheet'!AQ5*'Output-Calculation-sheet'!AQ95</f>
        <v>0</v>
      </c>
      <c r="AR116" s="2">
        <f>AR6/'Output-Calculation-sheet'!AR5*'Output-Calculation-sheet'!AR95</f>
        <v>8499008.7834848259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384436.80515012349</v>
      </c>
      <c r="AV116" s="2">
        <f>AV6/'Output-Calculation-sheet'!AV5*'Output-Calculation-sheet'!AV95</f>
        <v>0</v>
      </c>
      <c r="AW116" s="2">
        <f>AW6/'Output-Calculation-sheet'!AW5*'Output-Calculation-sheet'!AW95</f>
        <v>119831622.41149674</v>
      </c>
      <c r="AX116" s="2">
        <f>AX6/'Output-Calculation-sheet'!AX5*'Output-Calculation-sheet'!AX95</f>
        <v>2511172.6276654601</v>
      </c>
      <c r="AY116" s="2">
        <f>AY6/'Output-Calculation-sheet'!AY5*'Output-Calculation-sheet'!AY95</f>
        <v>22021976.610835534</v>
      </c>
      <c r="AZ116" s="2">
        <f>AZ6/'Output-Calculation-sheet'!AZ5*'Output-Calculation-sheet'!AZ95</f>
        <v>40949334.390435368</v>
      </c>
      <c r="BA116" s="2">
        <f>BA6/'Output-Calculation-sheet'!BA5*'Output-Calculation-sheet'!BA95</f>
        <v>36548705.8655449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147341136.44980958</v>
      </c>
      <c r="BD116" s="2">
        <f>BD6/'Output-Calculation-sheet'!BD5*'Output-Calculation-sheet'!BD95</f>
        <v>8549412.7659250367</v>
      </c>
      <c r="BE116" s="2">
        <f>BE6/'Output-Calculation-sheet'!BE5*'Output-Calculation-sheet'!BE95</f>
        <v>909723715.77561367</v>
      </c>
      <c r="BF116" s="2">
        <f>BF6/'Output-Calculation-sheet'!BF5*'Output-Calculation-sheet'!BF95</f>
        <v>0</v>
      </c>
      <c r="BH116" s="2">
        <f t="shared" ref="BH116:BH122" si="52">SUM(B116:AI116,AK116:AM116,AP116,AR116:AS116,AU116,AW116:BF116)/10^9</f>
        <v>59.157632210875789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105361822.64989208</v>
      </c>
      <c r="D117" s="2">
        <f>D7/'Output-Calculation-sheet'!D6*'Output-Calculation-sheet'!D96</f>
        <v>1950784337.6955118</v>
      </c>
      <c r="E117" s="2">
        <f>E7/'Output-Calculation-sheet'!E6*'Output-Calculation-sheet'!E96</f>
        <v>142100709.51609841</v>
      </c>
      <c r="F117" s="2">
        <f>F7/'Output-Calculation-sheet'!F6*'Output-Calculation-sheet'!F96</f>
        <v>556808028.18322325</v>
      </c>
      <c r="G117" s="2">
        <f>G7/'Output-Calculation-sheet'!G6*'Output-Calculation-sheet'!G96</f>
        <v>206460961.64478445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1859254628.8555131</v>
      </c>
      <c r="K117" s="2">
        <f>K7/'Output-Calculation-sheet'!K6*'Output-Calculation-sheet'!K96</f>
        <v>0</v>
      </c>
      <c r="L117" s="2">
        <f>L7/'Output-Calculation-sheet'!L6*'Output-Calculation-sheet'!L96</f>
        <v>55785761.61948628</v>
      </c>
      <c r="M117" s="2">
        <f>M7/'Output-Calculation-sheet'!M6*'Output-Calculation-sheet'!M96</f>
        <v>113299381.23048626</v>
      </c>
      <c r="N117" s="2">
        <f>N7/'Output-Calculation-sheet'!N6*'Output-Calculation-sheet'!N96</f>
        <v>0</v>
      </c>
      <c r="O117" s="2">
        <f>O7/'Output-Calculation-sheet'!O6*'Output-Calculation-sheet'!O96</f>
        <v>244497503.92874295</v>
      </c>
      <c r="P117" s="2">
        <f>P7/'Output-Calculation-sheet'!P6*'Output-Calculation-sheet'!P96</f>
        <v>1520232615.9064958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72513964.620935217</v>
      </c>
      <c r="U117" s="2">
        <f>U7/'Output-Calculation-sheet'!U6*'Output-Calculation-sheet'!U96</f>
        <v>130217020.84554951</v>
      </c>
      <c r="V117" s="2">
        <f>V7/'Output-Calculation-sheet'!V6*'Output-Calculation-sheet'!V96</f>
        <v>116284192.69211993</v>
      </c>
      <c r="W117" s="2">
        <f>W7/'Output-Calculation-sheet'!W6*'Output-Calculation-sheet'!W96</f>
        <v>0</v>
      </c>
      <c r="X117" s="2">
        <f>X7/'Output-Calculation-sheet'!X6*'Output-Calculation-sheet'!X96</f>
        <v>275160561.2430647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350807164.36784828</v>
      </c>
      <c r="AA117" s="2">
        <f>AA7/'Output-Calculation-sheet'!AA6*'Output-Calculation-sheet'!AA96</f>
        <v>0</v>
      </c>
      <c r="AB117" s="2">
        <f>AB7/'Output-Calculation-sheet'!AB6*'Output-Calculation-sheet'!AB96</f>
        <v>658114833.27730787</v>
      </c>
      <c r="AC117" s="2">
        <f>AC7/'Output-Calculation-sheet'!AC6*'Output-Calculation-sheet'!AC96</f>
        <v>258935495.84076878</v>
      </c>
      <c r="AD117" s="2">
        <f>AD7/'Output-Calculation-sheet'!AD6*'Output-Calculation-sheet'!AD96</f>
        <v>0</v>
      </c>
      <c r="AE117" s="2">
        <f>AE7/'Output-Calculation-sheet'!AE6*'Output-Calculation-sheet'!AE96</f>
        <v>63545873493.834625</v>
      </c>
      <c r="AF117" s="2">
        <f>AF7/'Output-Calculation-sheet'!AF6*'Output-Calculation-sheet'!AF96</f>
        <v>29717205898.454556</v>
      </c>
      <c r="AG117" s="2">
        <f>AG7/'Output-Calculation-sheet'!AG6*'Output-Calculation-sheet'!AG96</f>
        <v>199947971.60483381</v>
      </c>
      <c r="AH117" s="2">
        <f>AH7/'Output-Calculation-sheet'!AH6*'Output-Calculation-sheet'!AH96</f>
        <v>2859363128.8977575</v>
      </c>
      <c r="AI117" s="2">
        <f>AI7/'Output-Calculation-sheet'!AI6*'Output-Calculation-sheet'!AI96</f>
        <v>1886243162.2636716</v>
      </c>
      <c r="AJ117" s="2">
        <f>AJ7/'Output-Calculation-sheet'!AJ6*'Output-Calculation-sheet'!AJ96</f>
        <v>847879145.34858429</v>
      </c>
      <c r="AK117" s="2">
        <f>AK7/'Output-Calculation-sheet'!AK6*'Output-Calculation-sheet'!AK96</f>
        <v>136599620.61922407</v>
      </c>
      <c r="AL117" s="2">
        <f>AL7/'Output-Calculation-sheet'!AL6*'Output-Calculation-sheet'!AL96</f>
        <v>346503331.01813698</v>
      </c>
      <c r="AM117" s="2">
        <f>AM7/'Output-Calculation-sheet'!AM6*'Output-Calculation-sheet'!AM96</f>
        <v>29066627.595178217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302603246.38291627</v>
      </c>
      <c r="AQ117" s="2">
        <f>AQ7/'Output-Calculation-sheet'!AQ6*'Output-Calculation-sheet'!AQ96</f>
        <v>0</v>
      </c>
      <c r="AR117" s="2">
        <f>AR7/'Output-Calculation-sheet'!AR6*'Output-Calculation-sheet'!AR96</f>
        <v>15124349.769404048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669914.23955854378</v>
      </c>
      <c r="AV117" s="2">
        <f>AV7/'Output-Calculation-sheet'!AV6*'Output-Calculation-sheet'!AV96</f>
        <v>0</v>
      </c>
      <c r="AW117" s="2">
        <f>AW7/'Output-Calculation-sheet'!AW6*'Output-Calculation-sheet'!AW96</f>
        <v>213446965.99851546</v>
      </c>
      <c r="AX117" s="2">
        <f>AX7/'Output-Calculation-sheet'!AX6*'Output-Calculation-sheet'!AX96</f>
        <v>4614607.2874679575</v>
      </c>
      <c r="AY117" s="2">
        <f>AY7/'Output-Calculation-sheet'!AY6*'Output-Calculation-sheet'!AY96</f>
        <v>38149624.583957873</v>
      </c>
      <c r="AZ117" s="2">
        <f>AZ7/'Output-Calculation-sheet'!AZ6*'Output-Calculation-sheet'!AZ96</f>
        <v>77495089.60071677</v>
      </c>
      <c r="BA117" s="2">
        <f>BA7/'Output-Calculation-sheet'!BA6*'Output-Calculation-sheet'!BA96</f>
        <v>70776534.81386511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258713351.63301569</v>
      </c>
      <c r="BD117" s="2">
        <f>BD7/'Output-Calculation-sheet'!BD6*'Output-Calculation-sheet'!BD96</f>
        <v>14991046.85357181</v>
      </c>
      <c r="BE117" s="2">
        <f>BE7/'Output-Calculation-sheet'!BE6*'Output-Calculation-sheet'!BE96</f>
        <v>2049961901.8307369</v>
      </c>
      <c r="BF117" s="2">
        <f>BF7/'Output-Calculation-sheet'!BF6*'Output-Calculation-sheet'!BF96</f>
        <v>0</v>
      </c>
      <c r="BH117" s="2">
        <f t="shared" si="52"/>
        <v>110.64824354427907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149873598.19636583</v>
      </c>
      <c r="D118" s="2">
        <f>D8/'Output-Calculation-sheet'!D7*'Output-Calculation-sheet'!D97</f>
        <v>2898594366.058414</v>
      </c>
      <c r="E118" s="2">
        <f>E8/'Output-Calculation-sheet'!E7*'Output-Calculation-sheet'!E97</f>
        <v>205386811.12150693</v>
      </c>
      <c r="F118" s="2">
        <f>F8/'Output-Calculation-sheet'!F7*'Output-Calculation-sheet'!F97</f>
        <v>821245846.85484636</v>
      </c>
      <c r="G118" s="2">
        <f>G8/'Output-Calculation-sheet'!G7*'Output-Calculation-sheet'!G97</f>
        <v>288681785.10614419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2739748139.0121832</v>
      </c>
      <c r="K118" s="2">
        <f>K8/'Output-Calculation-sheet'!K7*'Output-Calculation-sheet'!K97</f>
        <v>0</v>
      </c>
      <c r="L118" s="2">
        <f>L8/'Output-Calculation-sheet'!L7*'Output-Calculation-sheet'!L97</f>
        <v>80976509.70146659</v>
      </c>
      <c r="M118" s="2">
        <f>M8/'Output-Calculation-sheet'!M7*'Output-Calculation-sheet'!M97</f>
        <v>166059428.28372118</v>
      </c>
      <c r="N118" s="2">
        <f>N8/'Output-Calculation-sheet'!N7*'Output-Calculation-sheet'!N97</f>
        <v>0</v>
      </c>
      <c r="O118" s="2">
        <f>O8/'Output-Calculation-sheet'!O7*'Output-Calculation-sheet'!O97</f>
        <v>332418924.54135972</v>
      </c>
      <c r="P118" s="2">
        <f>P8/'Output-Calculation-sheet'!P7*'Output-Calculation-sheet'!P97</f>
        <v>2254625935.8587856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97823900.68798019</v>
      </c>
      <c r="U118" s="2">
        <f>U8/'Output-Calculation-sheet'!U7*'Output-Calculation-sheet'!U97</f>
        <v>190756784.12800315</v>
      </c>
      <c r="V118" s="2">
        <f>V8/'Output-Calculation-sheet'!V7*'Output-Calculation-sheet'!V97</f>
        <v>121695881.88518849</v>
      </c>
      <c r="W118" s="2">
        <f>W8/'Output-Calculation-sheet'!W7*'Output-Calculation-sheet'!W97</f>
        <v>0</v>
      </c>
      <c r="X118" s="2">
        <f>X8/'Output-Calculation-sheet'!X7*'Output-Calculation-sheet'!X97</f>
        <v>404684778.38588578</v>
      </c>
      <c r="Y118" s="2">
        <f>Y8/'Output-Calculation-sheet'!Y7*'Output-Calculation-sheet'!Y97</f>
        <v>283535625.11510575</v>
      </c>
      <c r="Z118" s="2">
        <f>Z8/'Output-Calculation-sheet'!Z7*'Output-Calculation-sheet'!Z97</f>
        <v>510743791.12062675</v>
      </c>
      <c r="AA118" s="2">
        <f>AA8/'Output-Calculation-sheet'!AA7*'Output-Calculation-sheet'!AA97</f>
        <v>0</v>
      </c>
      <c r="AB118" s="2">
        <f>AB8/'Output-Calculation-sheet'!AB7*'Output-Calculation-sheet'!AB97</f>
        <v>971294476.45593321</v>
      </c>
      <c r="AC118" s="2">
        <f>AC8/'Output-Calculation-sheet'!AC7*'Output-Calculation-sheet'!AC97</f>
        <v>364165531.35378003</v>
      </c>
      <c r="AD118" s="2">
        <f>AD8/'Output-Calculation-sheet'!AD7*'Output-Calculation-sheet'!AD97</f>
        <v>0</v>
      </c>
      <c r="AE118" s="2">
        <f>AE8/'Output-Calculation-sheet'!AE7*'Output-Calculation-sheet'!AE97</f>
        <v>97100719181.600525</v>
      </c>
      <c r="AF118" s="2">
        <f>AF8/'Output-Calculation-sheet'!AF7*'Output-Calculation-sheet'!AF97</f>
        <v>45417696158.092865</v>
      </c>
      <c r="AG118" s="2">
        <f>AG8/'Output-Calculation-sheet'!AG7*'Output-Calculation-sheet'!AG97</f>
        <v>329539196.55301648</v>
      </c>
      <c r="AH118" s="2">
        <f>AH8/'Output-Calculation-sheet'!AH7*'Output-Calculation-sheet'!AH97</f>
        <v>4318987823.2277727</v>
      </c>
      <c r="AI118" s="2">
        <f>AI8/'Output-Calculation-sheet'!AI7*'Output-Calculation-sheet'!AI97</f>
        <v>2831317313.7562613</v>
      </c>
      <c r="AJ118" s="2">
        <f>AJ8/'Output-Calculation-sheet'!AJ7*'Output-Calculation-sheet'!AJ97</f>
        <v>1281623630.4323268</v>
      </c>
      <c r="AK118" s="2">
        <f>AK8/'Output-Calculation-sheet'!AK7*'Output-Calculation-sheet'!AK97</f>
        <v>373863815.93513471</v>
      </c>
      <c r="AL118" s="2">
        <f>AL8/'Output-Calculation-sheet'!AL7*'Output-Calculation-sheet'!AL97</f>
        <v>525116449.80273896</v>
      </c>
      <c r="AM118" s="2">
        <f>AM8/'Output-Calculation-sheet'!AM7*'Output-Calculation-sheet'!AM97</f>
        <v>50143556.285462782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458723696.72407717</v>
      </c>
      <c r="AQ118" s="2">
        <f>AQ8/'Output-Calculation-sheet'!AQ7*'Output-Calculation-sheet'!AQ97</f>
        <v>0</v>
      </c>
      <c r="AR118" s="2">
        <f>AR8/'Output-Calculation-sheet'!AR7*'Output-Calculation-sheet'!AR97</f>
        <v>26286739.001855779</v>
      </c>
      <c r="AS118" s="2">
        <f>AS8/'Output-Calculation-sheet'!AS7*'Output-Calculation-sheet'!AS97</f>
        <v>56033229.765021585</v>
      </c>
      <c r="AT118" s="2">
        <f>AT8/'Output-Calculation-sheet'!AT7*'Output-Calculation-sheet'!AT97</f>
        <v>0</v>
      </c>
      <c r="AU118" s="2">
        <f>AU8/'Output-Calculation-sheet'!AU7*'Output-Calculation-sheet'!AU97</f>
        <v>1110038.4717247437</v>
      </c>
      <c r="AV118" s="2">
        <f>AV8/'Output-Calculation-sheet'!AV7*'Output-Calculation-sheet'!AV97</f>
        <v>0</v>
      </c>
      <c r="AW118" s="2">
        <f>AW8/'Output-Calculation-sheet'!AW7*'Output-Calculation-sheet'!AW97</f>
        <v>314166842.03624684</v>
      </c>
      <c r="AX118" s="2">
        <f>AX8/'Output-Calculation-sheet'!AX7*'Output-Calculation-sheet'!AX97</f>
        <v>7306012.2747294009</v>
      </c>
      <c r="AY118" s="2">
        <f>AY8/'Output-Calculation-sheet'!AY7*'Output-Calculation-sheet'!AY97</f>
        <v>55053237.855817534</v>
      </c>
      <c r="AZ118" s="2">
        <f>AZ8/'Output-Calculation-sheet'!AZ7*'Output-Calculation-sheet'!AZ97</f>
        <v>108433164.97388667</v>
      </c>
      <c r="BA118" s="2">
        <f>BA8/'Output-Calculation-sheet'!BA7*'Output-Calculation-sheet'!BA97</f>
        <v>104560032.87527655</v>
      </c>
      <c r="BB118" s="2">
        <f>BB8/'Output-Calculation-sheet'!BB7*'Output-Calculation-sheet'!BB97</f>
        <v>81505889.0813815</v>
      </c>
      <c r="BC118" s="2">
        <f>BC8/'Output-Calculation-sheet'!BC7*'Output-Calculation-sheet'!BC97</f>
        <v>379990828.62271363</v>
      </c>
      <c r="BD118" s="2">
        <f>BD8/'Output-Calculation-sheet'!BD7*'Output-Calculation-sheet'!BD97</f>
        <v>22055760.106411085</v>
      </c>
      <c r="BE118" s="2">
        <f>BE8/'Output-Calculation-sheet'!BE7*'Output-Calculation-sheet'!BE97</f>
        <v>3044496397.2952495</v>
      </c>
      <c r="BF118" s="2">
        <f>BF8/'Output-Calculation-sheet'!BF7*'Output-Calculation-sheet'!BF97</f>
        <v>0</v>
      </c>
      <c r="BH118" s="2">
        <f t="shared" si="52"/>
        <v>168.48941747820541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193458054.94078532</v>
      </c>
      <c r="D119" s="2">
        <f>D9/'Output-Calculation-sheet'!D8*'Output-Calculation-sheet'!D98</f>
        <v>3838937145.1240845</v>
      </c>
      <c r="E119" s="2">
        <f>E9/'Output-Calculation-sheet'!E8*'Output-Calculation-sheet'!E98</f>
        <v>264681244.80107248</v>
      </c>
      <c r="F119" s="2">
        <f>F9/'Output-Calculation-sheet'!F8*'Output-Calculation-sheet'!F98</f>
        <v>1081617213.4064033</v>
      </c>
      <c r="G119" s="2">
        <f>G9/'Output-Calculation-sheet'!G8*'Output-Calculation-sheet'!G98</f>
        <v>358424160.65916419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3603963099.7798848</v>
      </c>
      <c r="K119" s="2">
        <f>K9/'Output-Calculation-sheet'!K8*'Output-Calculation-sheet'!K98</f>
        <v>0</v>
      </c>
      <c r="L119" s="2">
        <f>L9/'Output-Calculation-sheet'!L8*'Output-Calculation-sheet'!L98</f>
        <v>107725435.18938918</v>
      </c>
      <c r="M119" s="2">
        <f>M9/'Output-Calculation-sheet'!M8*'Output-Calculation-sheet'!M98</f>
        <v>217189187.30430767</v>
      </c>
      <c r="N119" s="2">
        <f>N9/'Output-Calculation-sheet'!N8*'Output-Calculation-sheet'!N98</f>
        <v>0</v>
      </c>
      <c r="O119" s="2">
        <f>O9/'Output-Calculation-sheet'!O8*'Output-Calculation-sheet'!O98</f>
        <v>424280146.77320868</v>
      </c>
      <c r="P119" s="2">
        <f>P9/'Output-Calculation-sheet'!P8*'Output-Calculation-sheet'!P98</f>
        <v>2980844463.9674587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120955024.52777442</v>
      </c>
      <c r="U119" s="2">
        <f>U9/'Output-Calculation-sheet'!U8*'Output-Calculation-sheet'!U98</f>
        <v>250081242.80529213</v>
      </c>
      <c r="V119" s="2">
        <f>V9/'Output-Calculation-sheet'!V8*'Output-Calculation-sheet'!V98</f>
        <v>103118429.9178872</v>
      </c>
      <c r="W119" s="2">
        <f>W9/'Output-Calculation-sheet'!W8*'Output-Calculation-sheet'!W98</f>
        <v>0</v>
      </c>
      <c r="X119" s="2">
        <f>X9/'Output-Calculation-sheet'!X8*'Output-Calculation-sheet'!X98</f>
        <v>531097399.31440157</v>
      </c>
      <c r="Y119" s="2">
        <f>Y9/'Output-Calculation-sheet'!Y8*'Output-Calculation-sheet'!Y98</f>
        <v>374992149.22749937</v>
      </c>
      <c r="Z119" s="2">
        <f>Z9/'Output-Calculation-sheet'!Z8*'Output-Calculation-sheet'!Z98</f>
        <v>676371258.02389359</v>
      </c>
      <c r="AA119" s="2">
        <f>AA9/'Output-Calculation-sheet'!AA8*'Output-Calculation-sheet'!AA98</f>
        <v>0</v>
      </c>
      <c r="AB119" s="2">
        <f>AB9/'Output-Calculation-sheet'!AB8*'Output-Calculation-sheet'!AB98</f>
        <v>1280708919.2862878</v>
      </c>
      <c r="AC119" s="2">
        <f>AC9/'Output-Calculation-sheet'!AC8*'Output-Calculation-sheet'!AC98</f>
        <v>456055791.32798576</v>
      </c>
      <c r="AD119" s="2">
        <f>AD9/'Output-Calculation-sheet'!AD8*'Output-Calculation-sheet'!AD98</f>
        <v>0</v>
      </c>
      <c r="AE119" s="2">
        <f>AE9/'Output-Calculation-sheet'!AE8*'Output-Calculation-sheet'!AE98</f>
        <v>131802881351.7238</v>
      </c>
      <c r="AF119" s="2">
        <f>AF9/'Output-Calculation-sheet'!AF8*'Output-Calculation-sheet'!AF98</f>
        <v>62306401051.932663</v>
      </c>
      <c r="AG119" s="2">
        <f>AG9/'Output-Calculation-sheet'!AG8*'Output-Calculation-sheet'!AG98</f>
        <v>460935696.25581217</v>
      </c>
      <c r="AH119" s="2">
        <f>AH9/'Output-Calculation-sheet'!AH8*'Output-Calculation-sheet'!AH98</f>
        <v>5807248456.7730751</v>
      </c>
      <c r="AI119" s="2">
        <f>AI9/'Output-Calculation-sheet'!AI8*'Output-Calculation-sheet'!AI98</f>
        <v>3808333835.1993108</v>
      </c>
      <c r="AJ119" s="2">
        <f>AJ9/'Output-Calculation-sheet'!AJ8*'Output-Calculation-sheet'!AJ98</f>
        <v>1707652370.0128584</v>
      </c>
      <c r="AK119" s="2">
        <f>AK9/'Output-Calculation-sheet'!AK8*'Output-Calculation-sheet'!AK98</f>
        <v>504006363.90649754</v>
      </c>
      <c r="AL119" s="2">
        <f>AL9/'Output-Calculation-sheet'!AL8*'Output-Calculation-sheet'!AL98</f>
        <v>712155675.99648547</v>
      </c>
      <c r="AM119" s="2">
        <f>AM9/'Output-Calculation-sheet'!AM8*'Output-Calculation-sheet'!AM98</f>
        <v>70700780.441975951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617917167.45942056</v>
      </c>
      <c r="AQ119" s="2">
        <f>AQ9/'Output-Calculation-sheet'!AQ8*'Output-Calculation-sheet'!AQ98</f>
        <v>0</v>
      </c>
      <c r="AR119" s="2">
        <f>AR9/'Output-Calculation-sheet'!AR8*'Output-Calculation-sheet'!AR98</f>
        <v>40719716.380447283</v>
      </c>
      <c r="AS119" s="2">
        <f>AS9/'Output-Calculation-sheet'!AS8*'Output-Calculation-sheet'!AS98</f>
        <v>18137570.980177257</v>
      </c>
      <c r="AT119" s="2">
        <f>AT9/'Output-Calculation-sheet'!AT8*'Output-Calculation-sheet'!AT98</f>
        <v>0</v>
      </c>
      <c r="AU119" s="2">
        <f>AU9/'Output-Calculation-sheet'!AU8*'Output-Calculation-sheet'!AU98</f>
        <v>1623869.2074523717</v>
      </c>
      <c r="AV119" s="2">
        <f>AV9/'Output-Calculation-sheet'!AV8*'Output-Calculation-sheet'!AV98</f>
        <v>0</v>
      </c>
      <c r="AW119" s="2">
        <f>AW9/'Output-Calculation-sheet'!AW8*'Output-Calculation-sheet'!AW98</f>
        <v>410260829.89071923</v>
      </c>
      <c r="AX119" s="2">
        <f>AX9/'Output-Calculation-sheet'!AX8*'Output-Calculation-sheet'!AX98</f>
        <v>10362912.218980139</v>
      </c>
      <c r="AY119" s="2">
        <f>AY9/'Output-Calculation-sheet'!AY8*'Output-Calculation-sheet'!AY98</f>
        <v>70896800.943934217</v>
      </c>
      <c r="AZ119" s="2">
        <f>AZ9/'Output-Calculation-sheet'!AZ8*'Output-Calculation-sheet'!AZ98</f>
        <v>134926880.85761324</v>
      </c>
      <c r="BA119" s="2">
        <f>BA9/'Output-Calculation-sheet'!BA8*'Output-Calculation-sheet'!BA98</f>
        <v>137398197.59255892</v>
      </c>
      <c r="BB119" s="2">
        <f>BB9/'Output-Calculation-sheet'!BB8*'Output-Calculation-sheet'!BB98</f>
        <v>109123112.18247609</v>
      </c>
      <c r="BC119" s="2">
        <f>BC9/'Output-Calculation-sheet'!BC8*'Output-Calculation-sheet'!BC98</f>
        <v>497924728.69385082</v>
      </c>
      <c r="BD119" s="2">
        <f>BD9/'Output-Calculation-sheet'!BD8*'Output-Calculation-sheet'!BD98</f>
        <v>28857086.214884229</v>
      </c>
      <c r="BE119" s="2">
        <f>BE9/'Output-Calculation-sheet'!BE8*'Output-Calculation-sheet'!BE98</f>
        <v>4028401237.0712638</v>
      </c>
      <c r="BF119" s="2">
        <f>BF9/'Output-Calculation-sheet'!BF8*'Output-Calculation-sheet'!BF98</f>
        <v>0</v>
      </c>
      <c r="BH119" s="2">
        <f t="shared" si="52"/>
        <v>228.44371368830014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234992861.67367464</v>
      </c>
      <c r="D120" s="2">
        <f>D10/'Output-Calculation-sheet'!D9*'Output-Calculation-sheet'!D99</f>
        <v>4755365722.9112988</v>
      </c>
      <c r="E120" s="2">
        <f>E10/'Output-Calculation-sheet'!E9*'Output-Calculation-sheet'!E99</f>
        <v>320999316.87731731</v>
      </c>
      <c r="F120" s="2">
        <f>F10/'Output-Calculation-sheet'!F9*'Output-Calculation-sheet'!F99</f>
        <v>1338854207.6201992</v>
      </c>
      <c r="G120" s="2">
        <f>G10/'Output-Calculation-sheet'!G9*'Output-Calculation-sheet'!G99</f>
        <v>416702485.6556111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4464405974.0646877</v>
      </c>
      <c r="K120" s="2">
        <f>K10/'Output-Calculation-sheet'!K9*'Output-Calculation-sheet'!K99</f>
        <v>0</v>
      </c>
      <c r="L120" s="2">
        <f>L10/'Output-Calculation-sheet'!L9*'Output-Calculation-sheet'!L99</f>
        <v>135055788.90133932</v>
      </c>
      <c r="M120" s="2">
        <f>M10/'Output-Calculation-sheet'!M9*'Output-Calculation-sheet'!M99</f>
        <v>267485325.7869893</v>
      </c>
      <c r="N120" s="2">
        <f>N10/'Output-Calculation-sheet'!N9*'Output-Calculation-sheet'!N99</f>
        <v>0</v>
      </c>
      <c r="O120" s="2">
        <f>O10/'Output-Calculation-sheet'!O9*'Output-Calculation-sheet'!O99</f>
        <v>509459103.19690436</v>
      </c>
      <c r="P120" s="2">
        <f>P10/'Output-Calculation-sheet'!P9*'Output-Calculation-sheet'!P99</f>
        <v>3682723093.0131531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138750875.58700576</v>
      </c>
      <c r="U120" s="2">
        <f>U10/'Output-Calculation-sheet'!U9*'Output-Calculation-sheet'!U99</f>
        <v>308719804.20883197</v>
      </c>
      <c r="V120" s="2">
        <f>V10/'Output-Calculation-sheet'!V9*'Output-Calculation-sheet'!V99</f>
        <v>55966894.350341119</v>
      </c>
      <c r="W120" s="2">
        <f>W10/'Output-Calculation-sheet'!W9*'Output-Calculation-sheet'!W99</f>
        <v>0</v>
      </c>
      <c r="X120" s="2">
        <f>X10/'Output-Calculation-sheet'!X9*'Output-Calculation-sheet'!X99</f>
        <v>656627668.55803585</v>
      </c>
      <c r="Y120" s="2">
        <f>Y10/'Output-Calculation-sheet'!Y9*'Output-Calculation-sheet'!Y99</f>
        <v>467116428.41668802</v>
      </c>
      <c r="Z120" s="2">
        <f>Z10/'Output-Calculation-sheet'!Z9*'Output-Calculation-sheet'!Z99</f>
        <v>843766944.93470216</v>
      </c>
      <c r="AA120" s="2">
        <f>AA10/'Output-Calculation-sheet'!AA9*'Output-Calculation-sheet'!AA99</f>
        <v>0</v>
      </c>
      <c r="AB120" s="2">
        <f>AB10/'Output-Calculation-sheet'!AB9*'Output-Calculation-sheet'!AB99</f>
        <v>1590200223.8834105</v>
      </c>
      <c r="AC120" s="2">
        <f>AC10/'Output-Calculation-sheet'!AC9*'Output-Calculation-sheet'!AC99</f>
        <v>536751067.03117436</v>
      </c>
      <c r="AD120" s="2">
        <f>AD10/'Output-Calculation-sheet'!AD9*'Output-Calculation-sheet'!AD99</f>
        <v>0</v>
      </c>
      <c r="AE120" s="2">
        <f>AE10/'Output-Calculation-sheet'!AE9*'Output-Calculation-sheet'!AE99</f>
        <v>167091042600.35635</v>
      </c>
      <c r="AF120" s="2">
        <f>AF10/'Output-Calculation-sheet'!AF9*'Output-Calculation-sheet'!AF99</f>
        <v>79433508831.222031</v>
      </c>
      <c r="AG120" s="2">
        <f>AG10/'Output-Calculation-sheet'!AG9*'Output-Calculation-sheet'!AG99</f>
        <v>600506262.64481032</v>
      </c>
      <c r="AH120" s="2">
        <f>AH10/'Output-Calculation-sheet'!AH9*'Output-Calculation-sheet'!AH99</f>
        <v>7300747493.7152967</v>
      </c>
      <c r="AI120" s="2">
        <f>AI10/'Output-Calculation-sheet'!AI9*'Output-Calculation-sheet'!AI99</f>
        <v>4785299874.1034021</v>
      </c>
      <c r="AJ120" s="2">
        <f>AJ10/'Output-Calculation-sheet'!AJ9*'Output-Calculation-sheet'!AJ99</f>
        <v>2130854175.9951682</v>
      </c>
      <c r="AK120" s="2">
        <f>AK10/'Output-Calculation-sheet'!AK9*'Output-Calculation-sheet'!AK99</f>
        <v>635786628.12468266</v>
      </c>
      <c r="AL120" s="2">
        <f>AL10/'Output-Calculation-sheet'!AL9*'Output-Calculation-sheet'!AL99</f>
        <v>902956361.46400583</v>
      </c>
      <c r="AM120" s="2">
        <f>AM10/'Output-Calculation-sheet'!AM9*'Output-Calculation-sheet'!AM99</f>
        <v>93331106.725179702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778395930.46272004</v>
      </c>
      <c r="AQ120" s="2">
        <f>AQ10/'Output-Calculation-sheet'!AQ9*'Output-Calculation-sheet'!AQ99</f>
        <v>0</v>
      </c>
      <c r="AR120" s="2">
        <f>AR10/'Output-Calculation-sheet'!AR9*'Output-Calculation-sheet'!AR99</f>
        <v>59385402.154802166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2240089.4176768749</v>
      </c>
      <c r="AV120" s="2">
        <f>AV10/'Output-Calculation-sheet'!AV9*'Output-Calculation-sheet'!AV99</f>
        <v>0</v>
      </c>
      <c r="AW120" s="2">
        <f>AW10/'Output-Calculation-sheet'!AW9*'Output-Calculation-sheet'!AW99</f>
        <v>500344507.46286356</v>
      </c>
      <c r="AX120" s="2">
        <f>AX10/'Output-Calculation-sheet'!AX9*'Output-Calculation-sheet'!AX99</f>
        <v>13897915.772149656</v>
      </c>
      <c r="AY120" s="2">
        <f>AY10/'Output-Calculation-sheet'!AY9*'Output-Calculation-sheet'!AY99</f>
        <v>85276406.604732215</v>
      </c>
      <c r="AZ120" s="2">
        <f>AZ10/'Output-Calculation-sheet'!AZ9*'Output-Calculation-sheet'!AZ99</f>
        <v>156154821.49395061</v>
      </c>
      <c r="BA120" s="2">
        <f>BA10/'Output-Calculation-sheet'!BA9*'Output-Calculation-sheet'!BA99</f>
        <v>168979161.52157596</v>
      </c>
      <c r="BB120" s="2">
        <f>BB10/'Output-Calculation-sheet'!BB9*'Output-Calculation-sheet'!BB99</f>
        <v>136913851.63537198</v>
      </c>
      <c r="BC120" s="2">
        <f>BC10/'Output-Calculation-sheet'!BC9*'Output-Calculation-sheet'!BC99</f>
        <v>612565629.66324699</v>
      </c>
      <c r="BD120" s="2">
        <f>BD10/'Output-Calculation-sheet'!BD9*'Output-Calculation-sheet'!BD99</f>
        <v>35333019.820898831</v>
      </c>
      <c r="BE120" s="2">
        <f>BE10/'Output-Calculation-sheet'!BE9*'Output-Calculation-sheet'!BE99</f>
        <v>4991035394.2365198</v>
      </c>
      <c r="BF120" s="2">
        <f>BF10/'Output-Calculation-sheet'!BF9*'Output-Calculation-sheet'!BF99</f>
        <v>0</v>
      </c>
      <c r="BH120" s="2">
        <f t="shared" si="52"/>
        <v>289.10764507527369</v>
      </c>
    </row>
    <row r="121" spans="1:60" x14ac:dyDescent="0.25">
      <c r="A121" s="2">
        <v>2034</v>
      </c>
      <c r="B121" s="2">
        <f>B11/'Output-Calculation-sheet'!B10*'Output-Calculation-sheet'!B100</f>
        <v>43525811.672778167</v>
      </c>
      <c r="C121" s="2">
        <f>C11/'Output-Calculation-sheet'!C10*'Output-Calculation-sheet'!C100</f>
        <v>274592456.51290739</v>
      </c>
      <c r="D121" s="2">
        <f>D11/'Output-Calculation-sheet'!D10*'Output-Calculation-sheet'!D100</f>
        <v>5630573834.875865</v>
      </c>
      <c r="E121" s="2">
        <f>E11/'Output-Calculation-sheet'!E10*'Output-Calculation-sheet'!E100</f>
        <v>374536718.16765332</v>
      </c>
      <c r="F121" s="2">
        <f>F11/'Output-Calculation-sheet'!F10*'Output-Calculation-sheet'!F100</f>
        <v>1592060097.788476</v>
      </c>
      <c r="G121" s="2">
        <f>G11/'Output-Calculation-sheet'!G10*'Output-Calculation-sheet'!G100</f>
        <v>463365175.85910136</v>
      </c>
      <c r="H121" s="2">
        <f>H11/'Output-Calculation-sheet'!H10*'Output-Calculation-sheet'!H100</f>
        <v>0</v>
      </c>
      <c r="I121" s="2">
        <f>I11/'Output-Calculation-sheet'!I10*'Output-Calculation-sheet'!I100</f>
        <v>41450934.667657785</v>
      </c>
      <c r="J121" s="2">
        <f>J11/'Output-Calculation-sheet'!J10*'Output-Calculation-sheet'!J100</f>
        <v>5323919375.0436192</v>
      </c>
      <c r="K121" s="2">
        <f>K11/'Output-Calculation-sheet'!K10*'Output-Calculation-sheet'!K100</f>
        <v>0</v>
      </c>
      <c r="L121" s="2">
        <f>L11/'Output-Calculation-sheet'!L10*'Output-Calculation-sheet'!L100</f>
        <v>163113809.6362164</v>
      </c>
      <c r="M121" s="2">
        <f>M11/'Output-Calculation-sheet'!M10*'Output-Calculation-sheet'!M100</f>
        <v>317146855.71106064</v>
      </c>
      <c r="N121" s="2">
        <f>N11/'Output-Calculation-sheet'!N10*'Output-Calculation-sheet'!N100</f>
        <v>0</v>
      </c>
      <c r="O121" s="2">
        <f>O11/'Output-Calculation-sheet'!O10*'Output-Calculation-sheet'!O100</f>
        <v>588281026.3908807</v>
      </c>
      <c r="P121" s="2">
        <f>P11/'Output-Calculation-sheet'!P10*'Output-Calculation-sheet'!P100</f>
        <v>4344745594.8753595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150627351.24057287</v>
      </c>
      <c r="U121" s="2">
        <f>U11/'Output-Calculation-sheet'!U10*'Output-Calculation-sheet'!U100</f>
        <v>366865489.60800177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781836972.81537616</v>
      </c>
      <c r="Y121" s="2">
        <f>Y11/'Output-Calculation-sheet'!Y10*'Output-Calculation-sheet'!Y100</f>
        <v>560219311.29055893</v>
      </c>
      <c r="Z121" s="2">
        <f>Z11/'Output-Calculation-sheet'!Z10*'Output-Calculation-sheet'!Z100</f>
        <v>1013648442.4178913</v>
      </c>
      <c r="AA121" s="2">
        <f>AA11/'Output-Calculation-sheet'!AA10*'Output-Calculation-sheet'!AA100</f>
        <v>0</v>
      </c>
      <c r="AB121" s="2">
        <f>AB11/'Output-Calculation-sheet'!AB10*'Output-Calculation-sheet'!AB100</f>
        <v>1900882120.990597</v>
      </c>
      <c r="AC121" s="2">
        <f>AC11/'Output-Calculation-sheet'!AC10*'Output-Calculation-sheet'!AC100</f>
        <v>606910123.59417009</v>
      </c>
      <c r="AD121" s="2">
        <f>AD11/'Output-Calculation-sheet'!AD10*'Output-Calculation-sheet'!AD100</f>
        <v>0</v>
      </c>
      <c r="AE121" s="2">
        <f>AE11/'Output-Calculation-sheet'!AE10*'Output-Calculation-sheet'!AE100</f>
        <v>202175191371.39011</v>
      </c>
      <c r="AF121" s="2">
        <f>AF11/'Output-Calculation-sheet'!AF10*'Output-Calculation-sheet'!AF100</f>
        <v>96166203446.260498</v>
      </c>
      <c r="AG121" s="2">
        <f>AG11/'Output-Calculation-sheet'!AG10*'Output-Calculation-sheet'!AG100</f>
        <v>745418127.02220249</v>
      </c>
      <c r="AH121" s="2">
        <f>AH11/'Output-Calculation-sheet'!AH10*'Output-Calculation-sheet'!AH100</f>
        <v>8770235544.2186642</v>
      </c>
      <c r="AI121" s="2">
        <f>AI11/'Output-Calculation-sheet'!AI10*'Output-Calculation-sheet'!AI100</f>
        <v>5739412048.2855301</v>
      </c>
      <c r="AJ121" s="2">
        <f>AJ11/'Output-Calculation-sheet'!AJ10*'Output-Calculation-sheet'!AJ100</f>
        <v>2544666773.7360473</v>
      </c>
      <c r="AK121" s="2">
        <f>AK11/'Output-Calculation-sheet'!AK10*'Output-Calculation-sheet'!AK100</f>
        <v>766883999.3083874</v>
      </c>
      <c r="AL121" s="2">
        <f>AL11/'Output-Calculation-sheet'!AL10*'Output-Calculation-sheet'!AL100</f>
        <v>1093779224.6029768</v>
      </c>
      <c r="AM121" s="2">
        <f>AM11/'Output-Calculation-sheet'!AM10*'Output-Calculation-sheet'!AM100</f>
        <v>117878022.97289328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937098766.7389425</v>
      </c>
      <c r="AQ121" s="2">
        <f>AQ11/'Output-Calculation-sheet'!AQ10*'Output-Calculation-sheet'!AQ100</f>
        <v>0</v>
      </c>
      <c r="AR121" s="2">
        <f>AR11/'Output-Calculation-sheet'!AR10*'Output-Calculation-sheet'!AR100</f>
        <v>83383802.787852749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2978291.269864765</v>
      </c>
      <c r="AV121" s="2">
        <f>AV11/'Output-Calculation-sheet'!AV10*'Output-Calculation-sheet'!AV100</f>
        <v>0</v>
      </c>
      <c r="AW121" s="2">
        <f>AW11/'Output-Calculation-sheet'!AW10*'Output-Calculation-sheet'!AW100</f>
        <v>582379202.9038837</v>
      </c>
      <c r="AX121" s="2">
        <f>AX11/'Output-Calculation-sheet'!AX10*'Output-Calculation-sheet'!AX100</f>
        <v>18028467.357549317</v>
      </c>
      <c r="AY121" s="2">
        <f>AY11/'Output-Calculation-sheet'!AY10*'Output-Calculation-sheet'!AY100</f>
        <v>97871990.304815173</v>
      </c>
      <c r="AZ121" s="2">
        <f>AZ11/'Output-Calculation-sheet'!AZ10*'Output-Calculation-sheet'!AZ100</f>
        <v>171510540.94460991</v>
      </c>
      <c r="BA121" s="2">
        <f>BA11/'Output-Calculation-sheet'!BA10*'Output-Calculation-sheet'!BA100</f>
        <v>198795214.74762049</v>
      </c>
      <c r="BB121" s="2">
        <f>BB11/'Output-Calculation-sheet'!BB10*'Output-Calculation-sheet'!BB100</f>
        <v>210003552.04852077</v>
      </c>
      <c r="BC121" s="2">
        <f>BC11/'Output-Calculation-sheet'!BC10*'Output-Calculation-sheet'!BC100</f>
        <v>723122884.9831636</v>
      </c>
      <c r="BD121" s="2">
        <f>BD11/'Output-Calculation-sheet'!BD10*'Output-Calculation-sheet'!BD100</f>
        <v>41368560.77770295</v>
      </c>
      <c r="BE121" s="2">
        <f>BE11/'Output-Calculation-sheet'!BE10*'Output-Calculation-sheet'!BE100</f>
        <v>5916747567.8308744</v>
      </c>
      <c r="BF121" s="2">
        <f>BF11/'Output-Calculation-sheet'!BF10*'Output-Calculation-sheet'!BF100</f>
        <v>0</v>
      </c>
      <c r="BH121" s="2">
        <f t="shared" si="52"/>
        <v>349.09659212991534</v>
      </c>
    </row>
    <row r="122" spans="1:60" x14ac:dyDescent="0.25">
      <c r="A122" s="2">
        <v>2035</v>
      </c>
      <c r="B122" s="2">
        <f>B12/'Output-Calculation-sheet'!B11*'Output-Calculation-sheet'!B101</f>
        <v>178509174.6658178</v>
      </c>
      <c r="C122" s="2">
        <f>C12/'Output-Calculation-sheet'!C11*'Output-Calculation-sheet'!C101</f>
        <v>312258388.15827692</v>
      </c>
      <c r="D122" s="2">
        <f>D12/'Output-Calculation-sheet'!D11*'Output-Calculation-sheet'!D101</f>
        <v>6448413599.5023899</v>
      </c>
      <c r="E122" s="2">
        <f>E12/'Output-Calculation-sheet'!E11*'Output-Calculation-sheet'!E101</f>
        <v>425365243.98252267</v>
      </c>
      <c r="F122" s="2">
        <f>F12/'Output-Calculation-sheet'!F11*'Output-Calculation-sheet'!F101</f>
        <v>1839942848.7573049</v>
      </c>
      <c r="G122" s="2">
        <f>G12/'Output-Calculation-sheet'!G11*'Output-Calculation-sheet'!G101</f>
        <v>497991174.43963617</v>
      </c>
      <c r="H122" s="2">
        <f>H12/'Output-Calculation-sheet'!H11*'Output-Calculation-sheet'!H101</f>
        <v>0</v>
      </c>
      <c r="I122" s="2">
        <f>I12/'Output-Calculation-sheet'!I11*'Output-Calculation-sheet'!I101</f>
        <v>236356976.91302833</v>
      </c>
      <c r="J122" s="2">
        <f>J12/'Output-Calculation-sheet'!J11*'Output-Calculation-sheet'!J101</f>
        <v>6183683702.5287237</v>
      </c>
      <c r="K122" s="2">
        <f>K12/'Output-Calculation-sheet'!K11*'Output-Calculation-sheet'!K101</f>
        <v>0</v>
      </c>
      <c r="L122" s="2">
        <f>L12/'Output-Calculation-sheet'!L11*'Output-Calculation-sheet'!L101</f>
        <v>191984718.52401093</v>
      </c>
      <c r="M122" s="2">
        <f>M12/'Output-Calculation-sheet'!M11*'Output-Calculation-sheet'!M101</f>
        <v>366231527.02793449</v>
      </c>
      <c r="N122" s="2">
        <f>N12/'Output-Calculation-sheet'!N11*'Output-Calculation-sheet'!N101</f>
        <v>0</v>
      </c>
      <c r="O122" s="2">
        <f>O12/'Output-Calculation-sheet'!O11*'Output-Calculation-sheet'!O101</f>
        <v>660801336.26094127</v>
      </c>
      <c r="P122" s="2">
        <f>P12/'Output-Calculation-sheet'!P11*'Output-Calculation-sheet'!P101</f>
        <v>4953136033.2320385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156206882.81281435</v>
      </c>
      <c r="U122" s="2">
        <f>U12/'Output-Calculation-sheet'!U11*'Output-Calculation-sheet'!U101</f>
        <v>424572293.02408469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907070933.18853152</v>
      </c>
      <c r="Y122" s="2">
        <f>Y12/'Output-Calculation-sheet'!Y11*'Output-Calculation-sheet'!Y101</f>
        <v>654425684.10080075</v>
      </c>
      <c r="Z122" s="2">
        <f>Z12/'Output-Calculation-sheet'!Z11*'Output-Calculation-sheet'!Z101</f>
        <v>1186366602.7028422</v>
      </c>
      <c r="AA122" s="2">
        <f>AA12/'Output-Calculation-sheet'!AA11*'Output-Calculation-sheet'!AA101</f>
        <v>0</v>
      </c>
      <c r="AB122" s="2">
        <f>AB12/'Output-Calculation-sheet'!AB11*'Output-Calculation-sheet'!AB101</f>
        <v>2213097194.7418594</v>
      </c>
      <c r="AC122" s="2">
        <f>AC12/'Output-Calculation-sheet'!AC11*'Output-Calculation-sheet'!AC101</f>
        <v>666955211.91148734</v>
      </c>
      <c r="AD122" s="2">
        <f>AD12/'Output-Calculation-sheet'!AD11*'Output-Calculation-sheet'!AD101</f>
        <v>0</v>
      </c>
      <c r="AE122" s="2">
        <f>AE12/'Output-Calculation-sheet'!AE11*'Output-Calculation-sheet'!AE101</f>
        <v>236247243304.52924</v>
      </c>
      <c r="AF122" s="2">
        <f>AF12/'Output-Calculation-sheet'!AF11*'Output-Calculation-sheet'!AF101</f>
        <v>111887707156.1797</v>
      </c>
      <c r="AG122" s="2">
        <f>AG12/'Output-Calculation-sheet'!AG11*'Output-Calculation-sheet'!AG101</f>
        <v>892786900.61572146</v>
      </c>
      <c r="AH122" s="2">
        <f>AH12/'Output-Calculation-sheet'!AH11*'Output-Calculation-sheet'!AH101</f>
        <v>10186660825.649345</v>
      </c>
      <c r="AI122" s="2">
        <f>AI12/'Output-Calculation-sheet'!AI11*'Output-Calculation-sheet'!AI101</f>
        <v>6648100335.5341482</v>
      </c>
      <c r="AJ122" s="2">
        <f>AJ12/'Output-Calculation-sheet'!AJ11*'Output-Calculation-sheet'!AJ101</f>
        <v>2942813188.1474433</v>
      </c>
      <c r="AK122" s="2">
        <f>AK12/'Output-Calculation-sheet'!AK11*'Output-Calculation-sheet'!AK101</f>
        <v>894804792.67209351</v>
      </c>
      <c r="AL122" s="2">
        <f>AL12/'Output-Calculation-sheet'!AL11*'Output-Calculation-sheet'!AL101</f>
        <v>1280740332.2076221</v>
      </c>
      <c r="AM122" s="2">
        <f>AM12/'Output-Calculation-sheet'!AM11*'Output-Calculation-sheet'!AM101</f>
        <v>144137483.95476484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1090951549.0444829</v>
      </c>
      <c r="AQ122" s="2">
        <f>AQ12/'Output-Calculation-sheet'!AQ11*'Output-Calculation-sheet'!AQ101</f>
        <v>0</v>
      </c>
      <c r="AR122" s="2">
        <f>AR12/'Output-Calculation-sheet'!AR11*'Output-Calculation-sheet'!AR101</f>
        <v>114116781.30924065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3861496.0808451581</v>
      </c>
      <c r="AV122" s="2">
        <f>AV12/'Output-Calculation-sheet'!AV11*'Output-Calculation-sheet'!AV101</f>
        <v>0</v>
      </c>
      <c r="AW122" s="2">
        <f>AW12/'Output-Calculation-sheet'!AW11*'Output-Calculation-sheet'!AW101</f>
        <v>654511050.31066108</v>
      </c>
      <c r="AX122" s="2">
        <f>AX12/'Output-Calculation-sheet'!AX11*'Output-Calculation-sheet'!AX101</f>
        <v>22908816.485012751</v>
      </c>
      <c r="AY122" s="2">
        <f>AY12/'Output-Calculation-sheet'!AY11*'Output-Calculation-sheet'!AY101</f>
        <v>108405189.30738701</v>
      </c>
      <c r="AZ122" s="2">
        <f>AZ12/'Output-Calculation-sheet'!AZ11*'Output-Calculation-sheet'!AZ101</f>
        <v>180497859.57505545</v>
      </c>
      <c r="BA122" s="2">
        <f>BA12/'Output-Calculation-sheet'!BA11*'Output-Calculation-sheet'!BA101</f>
        <v>226342239.01452222</v>
      </c>
      <c r="BB122" s="2">
        <f>BB12/'Output-Calculation-sheet'!BB11*'Output-Calculation-sheet'!BB101</f>
        <v>265163156.368718</v>
      </c>
      <c r="BC122" s="2">
        <f>BC12/'Output-Calculation-sheet'!BC11*'Output-Calculation-sheet'!BC101</f>
        <v>828659243.12539446</v>
      </c>
      <c r="BD122" s="2">
        <f>BD12/'Output-Calculation-sheet'!BD11*'Output-Calculation-sheet'!BD101</f>
        <v>46859839.928770378</v>
      </c>
      <c r="BE122" s="2">
        <f>BE12/'Output-Calculation-sheet'!BE11*'Output-Calculation-sheet'!BE101</f>
        <v>6788399699.5340729</v>
      </c>
      <c r="BF122" s="2">
        <f>BF12/'Output-Calculation-sheet'!BF11*'Output-Calculation-sheet'!BF101</f>
        <v>0</v>
      </c>
      <c r="BH122" s="2">
        <f t="shared" si="52"/>
        <v>407.01622757790187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78719650.296858102</v>
      </c>
      <c r="D126" s="2">
        <f>D5/'Output-Calculation-sheet'!D4*'Output-Calculation-sheet'!D103</f>
        <v>391482527.33945376</v>
      </c>
      <c r="E126" s="2">
        <f>E5/'Output-Calculation-sheet'!E4*'Output-Calculation-sheet'!E103</f>
        <v>33817867.021454155</v>
      </c>
      <c r="F126" s="2">
        <f>F5/'Output-Calculation-sheet'!F4*'Output-Calculation-sheet'!F103</f>
        <v>195980168.55281895</v>
      </c>
      <c r="G126" s="2">
        <f>G5/'Output-Calculation-sheet'!G4*'Output-Calculation-sheet'!G103</f>
        <v>71507040.787061706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150113388.02946723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27425412.516586896</v>
      </c>
      <c r="M126" s="2">
        <f>M5/'Output-Calculation-sheet'!M4*'Output-Calculation-sheet'!M103</f>
        <v>15904706.868491348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334327007.87901258</v>
      </c>
      <c r="P126" s="2">
        <f>P5/'Output-Calculation-sheet'!P4*'Output-Calculation-sheet'!P103</f>
        <v>285558948.73555428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152903843.67319167</v>
      </c>
      <c r="U126" s="2">
        <f>U5/'Output-Calculation-sheet'!U4*'Output-Calculation-sheet'!U103</f>
        <v>116469005.55555364</v>
      </c>
      <c r="V126" s="2">
        <f>V5/'Output-Calculation-sheet'!V4*'Output-Calculation-sheet'!V103</f>
        <v>163165440.79156664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59980148.231460042</v>
      </c>
      <c r="Y126" s="2">
        <f>Y5/'Output-Calculation-sheet'!Y4*'Output-Calculation-sheet'!Y103</f>
        <v>0</v>
      </c>
      <c r="Z126" s="2">
        <f>Z5/'Output-Calculation-sheet'!Z4*'Output-Calculation-sheet'!Z103</f>
        <v>274922019.97290069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90932934.308543891</v>
      </c>
      <c r="AC126" s="2">
        <f>AC5/'Output-Calculation-sheet'!AC4*'Output-Calculation-sheet'!AC103</f>
        <v>114638107.150979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5995667469.9984808</v>
      </c>
      <c r="AF126" s="2">
        <f>AF5/'Output-Calculation-sheet'!AF4*'Output-Calculation-sheet'!AF103</f>
        <v>4824300524.2120752</v>
      </c>
      <c r="AG126" s="2">
        <f>AG5/'Output-Calculation-sheet'!AG4*'Output-Calculation-sheet'!AG103</f>
        <v>0</v>
      </c>
      <c r="AH126" s="2">
        <f>AH5/'Output-Calculation-sheet'!AH4*'Output-Calculation-sheet'!AH103</f>
        <v>250923303.51364985</v>
      </c>
      <c r="AI126" s="2">
        <f>AI5/'Output-Calculation-sheet'!AI4*'Output-Calculation-sheet'!AI103</f>
        <v>118133657.99122798</v>
      </c>
      <c r="AJ126" s="2">
        <f>AJ5/'Output-Calculation-sheet'!AJ4*'Output-Calculation-sheet'!AJ103</f>
        <v>0</v>
      </c>
      <c r="AK126" s="2">
        <f>AK5/'Output-Calculation-sheet'!AK4*'Output-Calculation-sheet'!AK103</f>
        <v>1316272.0140480497</v>
      </c>
      <c r="AL126" s="2">
        <f>AL5/'Output-Calculation-sheet'!AL4*'Output-Calculation-sheet'!AL103</f>
        <v>9196076.8827277683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6929760.2302380651</v>
      </c>
      <c r="AP126" s="2">
        <f>AP5/'Output-Calculation-sheet'!AP4*'Output-Calculation-sheet'!AP103</f>
        <v>28815034.984940913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18005376.186979562</v>
      </c>
      <c r="AX126" s="2">
        <f>AX5/'Output-Calculation-sheet'!AX4*'Output-Calculation-sheet'!AX103</f>
        <v>0</v>
      </c>
      <c r="AY126" s="2">
        <f>AY5/'Output-Calculation-sheet'!AY4*'Output-Calculation-sheet'!AY103</f>
        <v>4434611.1086502913</v>
      </c>
      <c r="AZ126" s="2">
        <f>AZ5/'Output-Calculation-sheet'!AZ4*'Output-Calculation-sheet'!AZ103</f>
        <v>56991032.015424833</v>
      </c>
      <c r="BA126" s="2">
        <f>BA5/'Output-Calculation-sheet'!BA4*'Output-Calculation-sheet'!BA103</f>
        <v>11921827.605869705</v>
      </c>
      <c r="BB126" s="2">
        <f>BB5/'Output-Calculation-sheet'!BB4*'Output-Calculation-sheet'!BB103</f>
        <v>0</v>
      </c>
      <c r="BC126" s="2">
        <f>BC5/'Output-Calculation-sheet'!BC4*'Output-Calculation-sheet'!BC103</f>
        <v>8616747.4604704306</v>
      </c>
      <c r="BD126" s="2">
        <f>BD5/'Output-Calculation-sheet'!BD4*'Output-Calculation-sheet'!BD103</f>
        <v>2459340.8808358107</v>
      </c>
      <c r="BE126" s="2">
        <f>BE5/'Output-Calculation-sheet'!BE4*'Output-Calculation-sheet'!BE103</f>
        <v>0</v>
      </c>
      <c r="BF126" s="2">
        <f>BF5/'Output-Calculation-sheet'!BF4*'Output-Calculation-sheet'!BF103</f>
        <v>63459713.218724512</v>
      </c>
      <c r="BH126" s="2">
        <f>SUM(B126:AI126,AK126:AM126,AP126,AR126:AS126,AU126,AW126:BF126)/10^9</f>
        <v>17.154557852924473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194575910.95343029</v>
      </c>
      <c r="D127" s="2">
        <f>D6/'Output-Calculation-sheet'!D5*'Output-Calculation-sheet'!D104</f>
        <v>1025929380.6503243</v>
      </c>
      <c r="E127" s="2">
        <f>E6/'Output-Calculation-sheet'!E5*'Output-Calculation-sheet'!E104</f>
        <v>80168440.267795414</v>
      </c>
      <c r="F127" s="2">
        <f>F6/'Output-Calculation-sheet'!F5*'Output-Calculation-sheet'!F104</f>
        <v>500506542.97458309</v>
      </c>
      <c r="G127" s="2">
        <f>G6/'Output-Calculation-sheet'!G5*'Output-Calculation-sheet'!G104</f>
        <v>166612529.97424641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368846263.65712357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71021715.878655136</v>
      </c>
      <c r="M127" s="2">
        <f>M6/'Output-Calculation-sheet'!M5*'Output-Calculation-sheet'!M104</f>
        <v>37097764.852325186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820321554.78527224</v>
      </c>
      <c r="P127" s="2">
        <f>P6/'Output-Calculation-sheet'!P5*'Output-Calculation-sheet'!P104</f>
        <v>699959170.0619334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403889970.92516702</v>
      </c>
      <c r="U127" s="2">
        <f>U6/'Output-Calculation-sheet'!U5*'Output-Calculation-sheet'!U104</f>
        <v>303328050.56461763</v>
      </c>
      <c r="V127" s="2">
        <f>V6/'Output-Calculation-sheet'!V5*'Output-Calculation-sheet'!V104</f>
        <v>402725685.0967865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153629488.34475875</v>
      </c>
      <c r="Y127" s="2">
        <f>Y6/'Output-Calculation-sheet'!Y5*'Output-Calculation-sheet'!Y104</f>
        <v>0</v>
      </c>
      <c r="Z127" s="2">
        <f>Z6/'Output-Calculation-sheet'!Z5*'Output-Calculation-sheet'!Z104</f>
        <v>696677444.94458318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224068444.79570007</v>
      </c>
      <c r="AC127" s="2">
        <f>AC6/'Output-Calculation-sheet'!AC5*'Output-Calculation-sheet'!AC104</f>
        <v>287405755.31434613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15988270877.843176</v>
      </c>
      <c r="AF127" s="2">
        <f>AF6/'Output-Calculation-sheet'!AF5*'Output-Calculation-sheet'!AF104</f>
        <v>12393258877.191259</v>
      </c>
      <c r="AG127" s="2">
        <f>AG6/'Output-Calculation-sheet'!AG5*'Output-Calculation-sheet'!AG104</f>
        <v>0</v>
      </c>
      <c r="AH127" s="2">
        <f>AH6/'Output-Calculation-sheet'!AH5*'Output-Calculation-sheet'!AH104</f>
        <v>611923176.91903508</v>
      </c>
      <c r="AI127" s="2">
        <f>AI6/'Output-Calculation-sheet'!AI5*'Output-Calculation-sheet'!AI104</f>
        <v>198333074.3423259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17597490.686650082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72199143.663200542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49068001.462391838</v>
      </c>
      <c r="AX127" s="2">
        <f>AX6/'Output-Calculation-sheet'!AX5*'Output-Calculation-sheet'!AX104</f>
        <v>0</v>
      </c>
      <c r="AY127" s="2">
        <f>AY6/'Output-Calculation-sheet'!AY5*'Output-Calculation-sheet'!AY104</f>
        <v>12457948.383504083</v>
      </c>
      <c r="AZ127" s="2">
        <f>AZ6/'Output-Calculation-sheet'!AZ5*'Output-Calculation-sheet'!AZ104</f>
        <v>146662020.04141286</v>
      </c>
      <c r="BA127" s="2">
        <f>BA6/'Output-Calculation-sheet'!BA5*'Output-Calculation-sheet'!BA104</f>
        <v>28354688.430448093</v>
      </c>
      <c r="BB127" s="2">
        <f>BB6/'Output-Calculation-sheet'!BB5*'Output-Calculation-sheet'!BB104</f>
        <v>0</v>
      </c>
      <c r="BC127" s="2">
        <f>BC6/'Output-Calculation-sheet'!BC5*'Output-Calculation-sheet'!BC104</f>
        <v>24442231.482111853</v>
      </c>
      <c r="BD127" s="2">
        <f>BD6/'Output-Calculation-sheet'!BD5*'Output-Calculation-sheet'!BD104</f>
        <v>6662319.4729915196</v>
      </c>
      <c r="BE127" s="2">
        <f>BE6/'Output-Calculation-sheet'!BE5*'Output-Calculation-sheet'!BE104</f>
        <v>0</v>
      </c>
      <c r="BF127" s="2">
        <f>BF6/'Output-Calculation-sheet'!BF5*'Output-Calculation-sheet'!BF104</f>
        <v>190538889.78353372</v>
      </c>
      <c r="BH127" s="2">
        <f t="shared" ref="BH127:BH133" si="53">SUM(B127:AI127,AK127:AM127,AP127,AR127:AS127,AU127,AW127:BF127)/10^9</f>
        <v>44.411561681238716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331483993.68189538</v>
      </c>
      <c r="D128" s="2">
        <f>D7/'Output-Calculation-sheet'!D6*'Output-Calculation-sheet'!D105</f>
        <v>1852939588.0799236</v>
      </c>
      <c r="E128" s="2">
        <f>E7/'Output-Calculation-sheet'!E6*'Output-Calculation-sheet'!E105</f>
        <v>130927976.36264251</v>
      </c>
      <c r="F128" s="2">
        <f>F7/'Output-Calculation-sheet'!F6*'Output-Calculation-sheet'!F105</f>
        <v>880339640.2283442</v>
      </c>
      <c r="G128" s="2">
        <f>G7/'Output-Calculation-sheet'!G6*'Output-Calculation-sheet'!G105</f>
        <v>266788731.59742174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625305360.22649992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126233380.94473404</v>
      </c>
      <c r="M128" s="2">
        <f>M7/'Output-Calculation-sheet'!M6*'Output-Calculation-sheet'!M105</f>
        <v>59618763.827566363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1384573576.8136995</v>
      </c>
      <c r="P128" s="2">
        <f>P7/'Output-Calculation-sheet'!P6*'Output-Calculation-sheet'!P105</f>
        <v>1182026464.7926147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735226362.56805682</v>
      </c>
      <c r="U128" s="2">
        <f>U7/'Output-Calculation-sheet'!U6*'Output-Calculation-sheet'!U105</f>
        <v>543253728.80005991</v>
      </c>
      <c r="V128" s="2">
        <f>V7/'Output-Calculation-sheet'!V6*'Output-Calculation-sheet'!V105</f>
        <v>684599861.58152592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270896798.29575312</v>
      </c>
      <c r="Y128" s="2">
        <f>Y7/'Output-Calculation-sheet'!Y6*'Output-Calculation-sheet'!Y105</f>
        <v>0</v>
      </c>
      <c r="Z128" s="2">
        <f>Z7/'Output-Calculation-sheet'!Z6*'Output-Calculation-sheet'!Z105</f>
        <v>1214557034.597409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379394077.86248088</v>
      </c>
      <c r="AC128" s="2">
        <f>AC7/'Output-Calculation-sheet'!AC6*'Output-Calculation-sheet'!AC105</f>
        <v>496443776.01529413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29438238995.265156</v>
      </c>
      <c r="AF128" s="2">
        <f>AF7/'Output-Calculation-sheet'!AF6*'Output-Calculation-sheet'!AF105</f>
        <v>22032096812.121704</v>
      </c>
      <c r="AG128" s="2">
        <f>AG7/'Output-Calculation-sheet'!AG6*'Output-Calculation-sheet'!AG105</f>
        <v>0</v>
      </c>
      <c r="AH128" s="2">
        <f>AH7/'Output-Calculation-sheet'!AH6*'Output-Calculation-sheet'!AH105</f>
        <v>1032477102.2264758</v>
      </c>
      <c r="AI128" s="2">
        <f>AI7/'Output-Calculation-sheet'!AI6*'Output-Calculation-sheet'!AI105</f>
        <v>199196656.23340949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20651602.810830645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123296453.76914161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92011775.150078863</v>
      </c>
      <c r="AX128" s="2">
        <f>AX7/'Output-Calculation-sheet'!AX6*'Output-Calculation-sheet'!AX105</f>
        <v>0</v>
      </c>
      <c r="AY128" s="2">
        <f>AY7/'Output-Calculation-sheet'!AY6*'Output-Calculation-sheet'!AY105</f>
        <v>24031789.52671871</v>
      </c>
      <c r="AZ128" s="2">
        <f>AZ7/'Output-Calculation-sheet'!AZ6*'Output-Calculation-sheet'!AZ105</f>
        <v>260845067.52958652</v>
      </c>
      <c r="BA128" s="2">
        <f>BA7/'Output-Calculation-sheet'!BA6*'Output-Calculation-sheet'!BA105</f>
        <v>46270843.559159003</v>
      </c>
      <c r="BB128" s="2">
        <f>BB7/'Output-Calculation-sheet'!BB6*'Output-Calculation-sheet'!BB105</f>
        <v>0</v>
      </c>
      <c r="BC128" s="2">
        <f>BC7/'Output-Calculation-sheet'!BC6*'Output-Calculation-sheet'!BC105</f>
        <v>47393829.216060899</v>
      </c>
      <c r="BD128" s="2">
        <f>BD7/'Output-Calculation-sheet'!BD6*'Output-Calculation-sheet'!BD105</f>
        <v>12441929.108413067</v>
      </c>
      <c r="BE128" s="2">
        <f>BE7/'Output-Calculation-sheet'!BE6*'Output-Calculation-sheet'!BE105</f>
        <v>18714651.396926399</v>
      </c>
      <c r="BF128" s="2">
        <f>BF7/'Output-Calculation-sheet'!BF6*'Output-Calculation-sheet'!BF105</f>
        <v>336735293.97686499</v>
      </c>
      <c r="BH128" s="2">
        <f t="shared" si="53"/>
        <v>79.404967864906837</v>
      </c>
    </row>
    <row r="129" spans="1:60" x14ac:dyDescent="0.25">
      <c r="A129" s="2">
        <v>2031</v>
      </c>
      <c r="B129" s="2">
        <f>B8/'Output-Calculation-sheet'!B7*'Output-Calculation-sheet'!B106</f>
        <v>634677031.96768117</v>
      </c>
      <c r="C129" s="2">
        <f>C8/'Output-Calculation-sheet'!C7*'Output-Calculation-sheet'!C106</f>
        <v>498307073.03933299</v>
      </c>
      <c r="D129" s="2">
        <f>D8/'Output-Calculation-sheet'!D7*'Output-Calculation-sheet'!D106</f>
        <v>2907494396.3485336</v>
      </c>
      <c r="E129" s="2">
        <f>E8/'Output-Calculation-sheet'!E7*'Output-Calculation-sheet'!E106</f>
        <v>199726140.26199168</v>
      </c>
      <c r="F129" s="2">
        <f>F8/'Output-Calculation-sheet'!F7*'Output-Calculation-sheet'!F106</f>
        <v>1328080778.8752291</v>
      </c>
      <c r="G129" s="2">
        <f>G8/'Output-Calculation-sheet'!G7*'Output-Calculation-sheet'!G106</f>
        <v>413513868.41985476</v>
      </c>
      <c r="H129" s="2">
        <f>H8/'Output-Calculation-sheet'!H7*'Output-Calculation-sheet'!H106</f>
        <v>783218209.10539448</v>
      </c>
      <c r="I129" s="2">
        <f>I8/'Output-Calculation-sheet'!I7*'Output-Calculation-sheet'!I106</f>
        <v>1053293654.693621</v>
      </c>
      <c r="J129" s="2">
        <f>J8/'Output-Calculation-sheet'!J7*'Output-Calculation-sheet'!J106</f>
        <v>946780229.28346157</v>
      </c>
      <c r="K129" s="2">
        <f>K8/'Output-Calculation-sheet'!K7*'Output-Calculation-sheet'!K106</f>
        <v>6171220545.1649141</v>
      </c>
      <c r="L129" s="2">
        <f>L8/'Output-Calculation-sheet'!L7*'Output-Calculation-sheet'!L106</f>
        <v>189098714.55344263</v>
      </c>
      <c r="M129" s="2">
        <f>M8/'Output-Calculation-sheet'!M7*'Output-Calculation-sheet'!M106</f>
        <v>90512100.864958748</v>
      </c>
      <c r="N129" s="2">
        <f>N8/'Output-Calculation-sheet'!N7*'Output-Calculation-sheet'!N106</f>
        <v>1660962970.0414784</v>
      </c>
      <c r="O129" s="2">
        <f>O8/'Output-Calculation-sheet'!O7*'Output-Calculation-sheet'!O106</f>
        <v>2084755240.1979277</v>
      </c>
      <c r="P129" s="2">
        <f>P8/'Output-Calculation-sheet'!P7*'Output-Calculation-sheet'!P106</f>
        <v>1870164335.596211</v>
      </c>
      <c r="Q129" s="2">
        <f>Q8/'Output-Calculation-sheet'!Q7*'Output-Calculation-sheet'!Q106</f>
        <v>337594143.85764718</v>
      </c>
      <c r="R129" s="2">
        <f>R8/'Output-Calculation-sheet'!R7*'Output-Calculation-sheet'!R106</f>
        <v>256571482.70682722</v>
      </c>
      <c r="S129" s="2">
        <f>S8/'Output-Calculation-sheet'!S7*'Output-Calculation-sheet'!S106</f>
        <v>2592722854.1709471</v>
      </c>
      <c r="T129" s="2">
        <f>T8/'Output-Calculation-sheet'!T7*'Output-Calculation-sheet'!T106</f>
        <v>1135129212.2990341</v>
      </c>
      <c r="U129" s="2">
        <f>U8/'Output-Calculation-sheet'!U7*'Output-Calculation-sheet'!U106</f>
        <v>808521501.97730303</v>
      </c>
      <c r="V129" s="2">
        <f>V8/'Output-Calculation-sheet'!V7*'Output-Calculation-sheet'!V106</f>
        <v>1066635417.914341</v>
      </c>
      <c r="W129" s="2">
        <f>W8/'Output-Calculation-sheet'!W7*'Output-Calculation-sheet'!W106</f>
        <v>567158124.50993872</v>
      </c>
      <c r="X129" s="2">
        <f>X8/'Output-Calculation-sheet'!X7*'Output-Calculation-sheet'!X106</f>
        <v>405541092.22286904</v>
      </c>
      <c r="Y129" s="2">
        <f>Y8/'Output-Calculation-sheet'!Y7*'Output-Calculation-sheet'!Y106</f>
        <v>0</v>
      </c>
      <c r="Z129" s="2">
        <f>Z8/'Output-Calculation-sheet'!Z7*'Output-Calculation-sheet'!Z106</f>
        <v>1811904009.917177</v>
      </c>
      <c r="AA129" s="2">
        <f>AA8/'Output-Calculation-sheet'!AA7*'Output-Calculation-sheet'!AA106</f>
        <v>1390887963.6622539</v>
      </c>
      <c r="AB129" s="2">
        <f>AB8/'Output-Calculation-sheet'!AB7*'Output-Calculation-sheet'!AB106</f>
        <v>568134516.81908166</v>
      </c>
      <c r="AC129" s="2">
        <f>AC8/'Output-Calculation-sheet'!AC7*'Output-Calculation-sheet'!AC106</f>
        <v>756646673.67578745</v>
      </c>
      <c r="AD129" s="2">
        <f>AD8/'Output-Calculation-sheet'!AD7*'Output-Calculation-sheet'!AD106</f>
        <v>5995671597.7027388</v>
      </c>
      <c r="AE129" s="2">
        <f>AE8/'Output-Calculation-sheet'!AE7*'Output-Calculation-sheet'!AE106</f>
        <v>45572406683.084137</v>
      </c>
      <c r="AF129" s="2">
        <f>AF8/'Output-Calculation-sheet'!AF7*'Output-Calculation-sheet'!AF106</f>
        <v>35812275654.212837</v>
      </c>
      <c r="AG129" s="2">
        <f>AG8/'Output-Calculation-sheet'!AG7*'Output-Calculation-sheet'!AG106</f>
        <v>0</v>
      </c>
      <c r="AH129" s="2">
        <f>AH8/'Output-Calculation-sheet'!AH7*'Output-Calculation-sheet'!AH106</f>
        <v>1621606034.8186903</v>
      </c>
      <c r="AI129" s="2">
        <f>AI8/'Output-Calculation-sheet'!AI7*'Output-Calculation-sheet'!AI106</f>
        <v>351817295.85999542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35285943.968587078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191379186.04428732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351196562.96907806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149116659.30376473</v>
      </c>
      <c r="AX129" s="2">
        <f>AX8/'Output-Calculation-sheet'!AX7*'Output-Calculation-sheet'!AX106</f>
        <v>0</v>
      </c>
      <c r="AY129" s="2">
        <f>AY8/'Output-Calculation-sheet'!AY7*'Output-Calculation-sheet'!AY106</f>
        <v>39004837.091450088</v>
      </c>
      <c r="AZ129" s="2">
        <f>AZ8/'Output-Calculation-sheet'!AZ7*'Output-Calculation-sheet'!AZ106</f>
        <v>403353542.95060807</v>
      </c>
      <c r="BA129" s="2">
        <f>BA8/'Output-Calculation-sheet'!BA7*'Output-Calculation-sheet'!BA106</f>
        <v>72490431.402252585</v>
      </c>
      <c r="BB129" s="2">
        <f>BB8/'Output-Calculation-sheet'!BB7*'Output-Calculation-sheet'!BB106</f>
        <v>29149097.849714462</v>
      </c>
      <c r="BC129" s="2">
        <f>BC8/'Output-Calculation-sheet'!BC7*'Output-Calculation-sheet'!BC106</f>
        <v>77808049.363349646</v>
      </c>
      <c r="BD129" s="2">
        <f>BD8/'Output-Calculation-sheet'!BD7*'Output-Calculation-sheet'!BD106</f>
        <v>19440453.293408014</v>
      </c>
      <c r="BE129" s="2">
        <f>BE8/'Output-Calculation-sheet'!BE7*'Output-Calculation-sheet'!BE106</f>
        <v>75354992.639598906</v>
      </c>
      <c r="BF129" s="2">
        <f>BF8/'Output-Calculation-sheet'!BF7*'Output-Calculation-sheet'!BF106</f>
        <v>499639267.4108513</v>
      </c>
      <c r="BH129" s="2">
        <f t="shared" si="53"/>
        <v>123.82624857211259</v>
      </c>
    </row>
    <row r="130" spans="1:60" x14ac:dyDescent="0.25">
      <c r="A130" s="2">
        <v>2032</v>
      </c>
      <c r="B130" s="2">
        <f>B9/'Output-Calculation-sheet'!B8*'Output-Calculation-sheet'!B107</f>
        <v>839456523.58479154</v>
      </c>
      <c r="C130" s="2">
        <f>C9/'Output-Calculation-sheet'!C8*'Output-Calculation-sheet'!C107</f>
        <v>663859406.2856617</v>
      </c>
      <c r="D130" s="2">
        <f>D9/'Output-Calculation-sheet'!D8*'Output-Calculation-sheet'!D107</f>
        <v>4032715062.4314179</v>
      </c>
      <c r="E130" s="2">
        <f>E9/'Output-Calculation-sheet'!E8*'Output-Calculation-sheet'!E107</f>
        <v>271142229.6627264</v>
      </c>
      <c r="F130" s="2">
        <f>F9/'Output-Calculation-sheet'!F8*'Output-Calculation-sheet'!F107</f>
        <v>1781073913.9854624</v>
      </c>
      <c r="G130" s="2">
        <f>G9/'Output-Calculation-sheet'!G8*'Output-Calculation-sheet'!G107</f>
        <v>570336445.65557718</v>
      </c>
      <c r="H130" s="2">
        <f>H9/'Output-Calculation-sheet'!H8*'Output-Calculation-sheet'!H107</f>
        <v>1035924842.4586684</v>
      </c>
      <c r="I130" s="2">
        <f>I9/'Output-Calculation-sheet'!I8*'Output-Calculation-sheet'!I107</f>
        <v>1393140445.8172393</v>
      </c>
      <c r="J130" s="2">
        <f>J9/'Output-Calculation-sheet'!J8*'Output-Calculation-sheet'!J107</f>
        <v>1271654472.5765953</v>
      </c>
      <c r="K130" s="2">
        <f>K9/'Output-Calculation-sheet'!K8*'Output-Calculation-sheet'!K107</f>
        <v>8162376631.3410187</v>
      </c>
      <c r="L130" s="2">
        <f>L9/'Output-Calculation-sheet'!L8*'Output-Calculation-sheet'!L107</f>
        <v>249490148.52748901</v>
      </c>
      <c r="M130" s="2">
        <f>M9/'Output-Calculation-sheet'!M8*'Output-Calculation-sheet'!M107</f>
        <v>122154006.99167062</v>
      </c>
      <c r="N130" s="2">
        <f>N9/'Output-Calculation-sheet'!N8*'Output-Calculation-sheet'!N107</f>
        <v>2196875611.7780399</v>
      </c>
      <c r="O130" s="2">
        <f>O9/'Output-Calculation-sheet'!O8*'Output-Calculation-sheet'!O107</f>
        <v>2772798199.9241457</v>
      </c>
      <c r="P130" s="2">
        <f>P9/'Output-Calculation-sheet'!P8*'Output-Calculation-sheet'!P107</f>
        <v>2611371320.2677364</v>
      </c>
      <c r="Q130" s="2">
        <f>Q9/'Output-Calculation-sheet'!Q8*'Output-Calculation-sheet'!Q107</f>
        <v>446519444.99520093</v>
      </c>
      <c r="R130" s="2">
        <f>R9/'Output-Calculation-sheet'!R8*'Output-Calculation-sheet'!R107</f>
        <v>339354760.57202196</v>
      </c>
      <c r="S130" s="2">
        <f>S9/'Output-Calculation-sheet'!S8*'Output-Calculation-sheet'!S107</f>
        <v>3429269113.355577</v>
      </c>
      <c r="T130" s="2">
        <f>T9/'Output-Calculation-sheet'!T8*'Output-Calculation-sheet'!T107</f>
        <v>1550631517.5339842</v>
      </c>
      <c r="U130" s="2">
        <f>U9/'Output-Calculation-sheet'!U8*'Output-Calculation-sheet'!U107</f>
        <v>1071615923.0603245</v>
      </c>
      <c r="V130" s="2">
        <f>V9/'Output-Calculation-sheet'!V8*'Output-Calculation-sheet'!V107</f>
        <v>1468630154.6524897</v>
      </c>
      <c r="W130" s="2">
        <f>W9/'Output-Calculation-sheet'!W8*'Output-Calculation-sheet'!W107</f>
        <v>750152618.41952324</v>
      </c>
      <c r="X130" s="2">
        <f>X9/'Output-Calculation-sheet'!X8*'Output-Calculation-sheet'!X107</f>
        <v>540549671.97698319</v>
      </c>
      <c r="Y130" s="2">
        <f>Y9/'Output-Calculation-sheet'!Y8*'Output-Calculation-sheet'!Y107</f>
        <v>0</v>
      </c>
      <c r="Z130" s="2">
        <f>Z9/'Output-Calculation-sheet'!Z8*'Output-Calculation-sheet'!Z107</f>
        <v>2395682418.8386931</v>
      </c>
      <c r="AA130" s="2">
        <f>AA9/'Output-Calculation-sheet'!AA8*'Output-Calculation-sheet'!AA107</f>
        <v>1839659848.2571883</v>
      </c>
      <c r="AB130" s="2">
        <f>AB9/'Output-Calculation-sheet'!AB8*'Output-Calculation-sheet'!AB107</f>
        <v>755325366.32109785</v>
      </c>
      <c r="AC130" s="2">
        <f>AC9/'Output-Calculation-sheet'!AC8*'Output-Calculation-sheet'!AC107</f>
        <v>1026388641.7026272</v>
      </c>
      <c r="AD130" s="2">
        <f>AD9/'Output-Calculation-sheet'!AD8*'Output-Calculation-sheet'!AD107</f>
        <v>7930184826.6723824</v>
      </c>
      <c r="AE130" s="2">
        <f>AE9/'Output-Calculation-sheet'!AE8*'Output-Calculation-sheet'!AE107</f>
        <v>62491198543.663918</v>
      </c>
      <c r="AF130" s="2">
        <f>AF9/'Output-Calculation-sheet'!AF8*'Output-Calculation-sheet'!AF107</f>
        <v>50460303378.651909</v>
      </c>
      <c r="AG130" s="2">
        <f>AG9/'Output-Calculation-sheet'!AG8*'Output-Calculation-sheet'!AG107</f>
        <v>0</v>
      </c>
      <c r="AH130" s="2">
        <f>AH9/'Output-Calculation-sheet'!AH8*'Output-Calculation-sheet'!AH107</f>
        <v>2246526144.4814024</v>
      </c>
      <c r="AI130" s="2">
        <f>AI9/'Output-Calculation-sheet'!AI8*'Output-Calculation-sheet'!AI107</f>
        <v>506943572.68214899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47560871.447198547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263432188.91709039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420504052.86059207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214380456.450151</v>
      </c>
      <c r="AX130" s="2">
        <f>AX9/'Output-Calculation-sheet'!AX8*'Output-Calculation-sheet'!AX107</f>
        <v>0</v>
      </c>
      <c r="AY130" s="2">
        <f>AY9/'Output-Calculation-sheet'!AY8*'Output-Calculation-sheet'!AY107</f>
        <v>55627995.161446385</v>
      </c>
      <c r="AZ130" s="2">
        <f>AZ9/'Output-Calculation-sheet'!AZ8*'Output-Calculation-sheet'!AZ107</f>
        <v>553516669.24931037</v>
      </c>
      <c r="BA130" s="2">
        <f>BA9/'Output-Calculation-sheet'!BA8*'Output-Calculation-sheet'!BA107</f>
        <v>100766152.51471776</v>
      </c>
      <c r="BB130" s="2">
        <f>BB9/'Output-Calculation-sheet'!BB8*'Output-Calculation-sheet'!BB107</f>
        <v>39716742.625520222</v>
      </c>
      <c r="BC130" s="2">
        <f>BC9/'Output-Calculation-sheet'!BC8*'Output-Calculation-sheet'!BC107</f>
        <v>111775648.71387681</v>
      </c>
      <c r="BD130" s="2">
        <f>BD9/'Output-Calculation-sheet'!BD8*'Output-Calculation-sheet'!BD107</f>
        <v>26962645.435823988</v>
      </c>
      <c r="BE130" s="2">
        <f>BE9/'Output-Calculation-sheet'!BE8*'Output-Calculation-sheet'!BE107</f>
        <v>157502941.47687557</v>
      </c>
      <c r="BF130" s="2">
        <f>BF9/'Output-Calculation-sheet'!BF8*'Output-Calculation-sheet'!BF107</f>
        <v>660848830.49253488</v>
      </c>
      <c r="BH130" s="2">
        <f t="shared" si="53"/>
        <v>169.87590040247082</v>
      </c>
    </row>
    <row r="131" spans="1:60" x14ac:dyDescent="0.25">
      <c r="A131" s="2">
        <v>2033</v>
      </c>
      <c r="B131" s="2">
        <f>B10/'Output-Calculation-sheet'!B9*'Output-Calculation-sheet'!B108</f>
        <v>1045662899.6182382</v>
      </c>
      <c r="C131" s="2">
        <f>C10/'Output-Calculation-sheet'!C9*'Output-Calculation-sheet'!C108</f>
        <v>832918494.79486895</v>
      </c>
      <c r="D131" s="2">
        <f>D10/'Output-Calculation-sheet'!D9*'Output-Calculation-sheet'!D108</f>
        <v>5224079998.875145</v>
      </c>
      <c r="E131" s="2">
        <f>E10/'Output-Calculation-sheet'!E9*'Output-Calculation-sheet'!E108</f>
        <v>346432270.04437858</v>
      </c>
      <c r="F131" s="2">
        <f>F10/'Output-Calculation-sheet'!F9*'Output-Calculation-sheet'!F108</f>
        <v>2244829991.8636522</v>
      </c>
      <c r="G131" s="2">
        <f>G10/'Output-Calculation-sheet'!G9*'Output-Calculation-sheet'!G108</f>
        <v>740201021.44190657</v>
      </c>
      <c r="H131" s="2">
        <f>H10/'Output-Calculation-sheet'!H9*'Output-Calculation-sheet'!H108</f>
        <v>1290392767.6416376</v>
      </c>
      <c r="I131" s="2">
        <f>I10/'Output-Calculation-sheet'!I9*'Output-Calculation-sheet'!I108</f>
        <v>1735355820.9920459</v>
      </c>
      <c r="J131" s="2">
        <f>J10/'Output-Calculation-sheet'!J9*'Output-Calculation-sheet'!J108</f>
        <v>1608568443.46174</v>
      </c>
      <c r="K131" s="2">
        <f>K10/'Output-Calculation-sheet'!K9*'Output-Calculation-sheet'!K108</f>
        <v>10167407084.962835</v>
      </c>
      <c r="L131" s="2">
        <f>L10/'Output-Calculation-sheet'!L9*'Output-Calculation-sheet'!L108</f>
        <v>309907195.41662461</v>
      </c>
      <c r="M131" s="2">
        <f>M10/'Output-Calculation-sheet'!M9*'Output-Calculation-sheet'!M108</f>
        <v>155193367.72436109</v>
      </c>
      <c r="N131" s="2">
        <f>N10/'Output-Calculation-sheet'!N9*'Output-Calculation-sheet'!N108</f>
        <v>2736522474.6864443</v>
      </c>
      <c r="O131" s="2">
        <f>O10/'Output-Calculation-sheet'!O9*'Output-Calculation-sheet'!O108</f>
        <v>3472960043.5423579</v>
      </c>
      <c r="P131" s="2">
        <f>P10/'Output-Calculation-sheet'!P9*'Output-Calculation-sheet'!P108</f>
        <v>3406818998.9967055</v>
      </c>
      <c r="Q131" s="2">
        <f>Q10/'Output-Calculation-sheet'!Q9*'Output-Calculation-sheet'!Q108</f>
        <v>556203730.71304011</v>
      </c>
      <c r="R131" s="2">
        <f>R10/'Output-Calculation-sheet'!R9*'Output-Calculation-sheet'!R108</f>
        <v>422714871.93128073</v>
      </c>
      <c r="S131" s="2">
        <f>S10/'Output-Calculation-sheet'!S9*'Output-Calculation-sheet'!S108</f>
        <v>4271645860.8461213</v>
      </c>
      <c r="T131" s="2">
        <f>T10/'Output-Calculation-sheet'!T9*'Output-Calculation-sheet'!T108</f>
        <v>1980435802.7441149</v>
      </c>
      <c r="U131" s="2">
        <f>U10/'Output-Calculation-sheet'!U9*'Output-Calculation-sheet'!U108</f>
        <v>1337643303.4541731</v>
      </c>
      <c r="V131" s="2">
        <f>V10/'Output-Calculation-sheet'!V9*'Output-Calculation-sheet'!V108</f>
        <v>1901870300.0105309</v>
      </c>
      <c r="W131" s="2">
        <f>W10/'Output-Calculation-sheet'!W9*'Output-Calculation-sheet'!W108</f>
        <v>934422206.33979094</v>
      </c>
      <c r="X131" s="2">
        <f>X10/'Output-Calculation-sheet'!X9*'Output-Calculation-sheet'!X108</f>
        <v>678243575.60792482</v>
      </c>
      <c r="Y131" s="2">
        <f>Y10/'Output-Calculation-sheet'!Y9*'Output-Calculation-sheet'!Y108</f>
        <v>0</v>
      </c>
      <c r="Z131" s="2">
        <f>Z10/'Output-Calculation-sheet'!Z9*'Output-Calculation-sheet'!Z108</f>
        <v>2982915742.2831035</v>
      </c>
      <c r="AA131" s="2">
        <f>AA10/'Output-Calculation-sheet'!AA9*'Output-Calculation-sheet'!AA108</f>
        <v>2291559520.7034678</v>
      </c>
      <c r="AB131" s="2">
        <f>AB10/'Output-Calculation-sheet'!AB9*'Output-Calculation-sheet'!AB108</f>
        <v>945837578.26171017</v>
      </c>
      <c r="AC131" s="2">
        <f>AC10/'Output-Calculation-sheet'!AC9*'Output-Calculation-sheet'!AC108</f>
        <v>1309845577.1027775</v>
      </c>
      <c r="AD131" s="2">
        <f>AD10/'Output-Calculation-sheet'!AD9*'Output-Calculation-sheet'!AD108</f>
        <v>9878177621.5739536</v>
      </c>
      <c r="AE131" s="2">
        <f>AE10/'Output-Calculation-sheet'!AE9*'Output-Calculation-sheet'!AE108</f>
        <v>79996759098.034897</v>
      </c>
      <c r="AF131" s="2">
        <f>AF10/'Output-Calculation-sheet'!AF9*'Output-Calculation-sheet'!AF108</f>
        <v>65938101560.000824</v>
      </c>
      <c r="AG131" s="2">
        <f>AG10/'Output-Calculation-sheet'!AG9*'Output-Calculation-sheet'!AG108</f>
        <v>0</v>
      </c>
      <c r="AH131" s="2">
        <f>AH10/'Output-Calculation-sheet'!AH9*'Output-Calculation-sheet'!AH108</f>
        <v>2909096761.5609102</v>
      </c>
      <c r="AI131" s="2">
        <f>AI10/'Output-Calculation-sheet'!AI9*'Output-Calculation-sheet'!AI108</f>
        <v>685261534.09464061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60146111.437178344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338900636.00241596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462299344.93000841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288422305.54953521</v>
      </c>
      <c r="AX131" s="2">
        <f>AX10/'Output-Calculation-sheet'!AX9*'Output-Calculation-sheet'!AX108</f>
        <v>0</v>
      </c>
      <c r="AY131" s="2">
        <f>AY10/'Output-Calculation-sheet'!AY9*'Output-Calculation-sheet'!AY108</f>
        <v>74236087.16511865</v>
      </c>
      <c r="AZ131" s="2">
        <f>AZ10/'Output-Calculation-sheet'!AZ9*'Output-Calculation-sheet'!AZ108</f>
        <v>711789490.4526571</v>
      </c>
      <c r="BA131" s="2">
        <f>BA10/'Output-Calculation-sheet'!BA9*'Output-Calculation-sheet'!BA108</f>
        <v>131267055.54793599</v>
      </c>
      <c r="BB131" s="2">
        <f>BB10/'Output-Calculation-sheet'!BB9*'Output-Calculation-sheet'!BB108</f>
        <v>50725133.03877572</v>
      </c>
      <c r="BC131" s="2">
        <f>BC10/'Output-Calculation-sheet'!BC9*'Output-Calculation-sheet'!BC108</f>
        <v>150661240.19234252</v>
      </c>
      <c r="BD131" s="2">
        <f>BD10/'Output-Calculation-sheet'!BD9*'Output-Calculation-sheet'!BD108</f>
        <v>35040018.381817795</v>
      </c>
      <c r="BE131" s="2">
        <f>BE10/'Output-Calculation-sheet'!BE9*'Output-Calculation-sheet'!BE108</f>
        <v>276641649.19985086</v>
      </c>
      <c r="BF131" s="2">
        <f>BF10/'Output-Calculation-sheet'!BF9*'Output-Calculation-sheet'!BF108</f>
        <v>823181701.14406514</v>
      </c>
      <c r="BH131" s="2">
        <f t="shared" si="53"/>
        <v>217.74129629236796</v>
      </c>
    </row>
    <row r="132" spans="1:60" x14ac:dyDescent="0.25">
      <c r="A132" s="2">
        <v>2034</v>
      </c>
      <c r="B132" s="2">
        <f>B11/'Output-Calculation-sheet'!B10*'Output-Calculation-sheet'!B109</f>
        <v>1210482030.6829934</v>
      </c>
      <c r="C132" s="2">
        <f>C11/'Output-Calculation-sheet'!C10*'Output-Calculation-sheet'!C109</f>
        <v>1006131436.9052796</v>
      </c>
      <c r="D132" s="2">
        <f>D11/'Output-Calculation-sheet'!D10*'Output-Calculation-sheet'!D109</f>
        <v>6458685551.0235119</v>
      </c>
      <c r="E132" s="2">
        <f>E11/'Output-Calculation-sheet'!E10*'Output-Calculation-sheet'!E109</f>
        <v>425872895.47604626</v>
      </c>
      <c r="F132" s="2">
        <f>F11/'Output-Calculation-sheet'!F10*'Output-Calculation-sheet'!F109</f>
        <v>2717998006.3881006</v>
      </c>
      <c r="G132" s="2">
        <f>G11/'Output-Calculation-sheet'!G10*'Output-Calculation-sheet'!G109</f>
        <v>924085715.22543979</v>
      </c>
      <c r="H132" s="2">
        <f>H11/'Output-Calculation-sheet'!H10*'Output-Calculation-sheet'!H109</f>
        <v>1547541234.2016542</v>
      </c>
      <c r="I132" s="2">
        <f>I11/'Output-Calculation-sheet'!I10*'Output-Calculation-sheet'!I109</f>
        <v>2039725247.6932991</v>
      </c>
      <c r="J132" s="2">
        <f>J11/'Output-Calculation-sheet'!J10*'Output-Calculation-sheet'!J109</f>
        <v>1959037069.234771</v>
      </c>
      <c r="K132" s="2">
        <f>K11/'Output-Calculation-sheet'!K10*'Output-Calculation-sheet'!K109</f>
        <v>12193558221.905676</v>
      </c>
      <c r="L132" s="2">
        <f>L11/'Output-Calculation-sheet'!L10*'Output-Calculation-sheet'!L109</f>
        <v>370521004.24392116</v>
      </c>
      <c r="M132" s="2">
        <f>M11/'Output-Calculation-sheet'!M10*'Output-Calculation-sheet'!M109</f>
        <v>189746895.88839486</v>
      </c>
      <c r="N132" s="2">
        <f>N11/'Output-Calculation-sheet'!N10*'Output-Calculation-sheet'!N109</f>
        <v>3281854869.4446087</v>
      </c>
      <c r="O132" s="2">
        <f>O11/'Output-Calculation-sheet'!O10*'Output-Calculation-sheet'!O109</f>
        <v>4187751339.1309314</v>
      </c>
      <c r="P132" s="2">
        <f>P11/'Output-Calculation-sheet'!P10*'Output-Calculation-sheet'!P109</f>
        <v>4243374736.1689682</v>
      </c>
      <c r="Q132" s="2">
        <f>Q11/'Output-Calculation-sheet'!Q10*'Output-Calculation-sheet'!Q109</f>
        <v>667043810.062971</v>
      </c>
      <c r="R132" s="2">
        <f>R11/'Output-Calculation-sheet'!R10*'Output-Calculation-sheet'!R109</f>
        <v>506953237.77599818</v>
      </c>
      <c r="S132" s="2">
        <f>S11/'Output-Calculation-sheet'!S10*'Output-Calculation-sheet'!S109</f>
        <v>5122896122.4772596</v>
      </c>
      <c r="T132" s="2">
        <f>T11/'Output-Calculation-sheet'!T10*'Output-Calculation-sheet'!T109</f>
        <v>2416589674.9229436</v>
      </c>
      <c r="U132" s="2">
        <f>U11/'Output-Calculation-sheet'!U10*'Output-Calculation-sheet'!U109</f>
        <v>1607583910.7643058</v>
      </c>
      <c r="V132" s="2">
        <f>V11/'Output-Calculation-sheet'!V10*'Output-Calculation-sheet'!V109</f>
        <v>2347994020.7299008</v>
      </c>
      <c r="W132" s="2">
        <f>W11/'Output-Calculation-sheet'!W10*'Output-Calculation-sheet'!W109</f>
        <v>1120633191.6502819</v>
      </c>
      <c r="X132" s="2">
        <f>X11/'Output-Calculation-sheet'!X10*'Output-Calculation-sheet'!X109</f>
        <v>818987611.1513226</v>
      </c>
      <c r="Y132" s="2">
        <f>Y11/'Output-Calculation-sheet'!Y10*'Output-Calculation-sheet'!Y109</f>
        <v>0</v>
      </c>
      <c r="Z132" s="2">
        <f>Z11/'Output-Calculation-sheet'!Z10*'Output-Calculation-sheet'!Z109</f>
        <v>3575612429.3159947</v>
      </c>
      <c r="AA132" s="2">
        <f>AA11/'Output-Calculation-sheet'!AA10*'Output-Calculation-sheet'!AA109</f>
        <v>2748220265.6161561</v>
      </c>
      <c r="AB132" s="2">
        <f>AB11/'Output-Calculation-sheet'!AB10*'Output-Calculation-sheet'!AB109</f>
        <v>1140435208.4146612</v>
      </c>
      <c r="AC132" s="2">
        <f>AC11/'Output-Calculation-sheet'!AC10*'Output-Calculation-sheet'!AC109</f>
        <v>1607674861.3157115</v>
      </c>
      <c r="AD132" s="2">
        <f>AD11/'Output-Calculation-sheet'!AD10*'Output-Calculation-sheet'!AD109</f>
        <v>11846697272.357485</v>
      </c>
      <c r="AE132" s="2">
        <f>AE11/'Output-Calculation-sheet'!AE10*'Output-Calculation-sheet'!AE109</f>
        <v>97684743426.169586</v>
      </c>
      <c r="AF132" s="2">
        <f>AF11/'Output-Calculation-sheet'!AF10*'Output-Calculation-sheet'!AF109</f>
        <v>81640810382.30452</v>
      </c>
      <c r="AG132" s="2">
        <f>AG11/'Output-Calculation-sheet'!AG10*'Output-Calculation-sheet'!AG109</f>
        <v>0</v>
      </c>
      <c r="AH132" s="2">
        <f>AH11/'Output-Calculation-sheet'!AH10*'Output-Calculation-sheet'!AH109</f>
        <v>3597747360.9612021</v>
      </c>
      <c r="AI132" s="2">
        <f>AI11/'Output-Calculation-sheet'!AI10*'Output-Calculation-sheet'!AI109</f>
        <v>887599989.37195802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72938355.288049504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416370938.48912561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479704546.46382874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370974055.4932059</v>
      </c>
      <c r="AX132" s="2">
        <f>AX11/'Output-Calculation-sheet'!AX10*'Output-Calculation-sheet'!AX109</f>
        <v>0</v>
      </c>
      <c r="AY132" s="2">
        <f>AY11/'Output-Calculation-sheet'!AY10*'Output-Calculation-sheet'!AY109</f>
        <v>94743258.287957653</v>
      </c>
      <c r="AZ132" s="2">
        <f>AZ11/'Output-Calculation-sheet'!AZ10*'Output-Calculation-sheet'!AZ109</f>
        <v>876581675.18632448</v>
      </c>
      <c r="BA132" s="2">
        <f>BA11/'Output-Calculation-sheet'!BA10*'Output-Calculation-sheet'!BA109</f>
        <v>163757398.7082186</v>
      </c>
      <c r="BB132" s="2">
        <f>BB11/'Output-Calculation-sheet'!BB10*'Output-Calculation-sheet'!BB109</f>
        <v>16571527.519897146</v>
      </c>
      <c r="BC132" s="2">
        <f>BC11/'Output-Calculation-sheet'!BC10*'Output-Calculation-sheet'!BC109</f>
        <v>194776544.23752055</v>
      </c>
      <c r="BD132" s="2">
        <f>BD11/'Output-Calculation-sheet'!BD10*'Output-Calculation-sheet'!BD109</f>
        <v>43607217.043875612</v>
      </c>
      <c r="BE132" s="2">
        <f>BE11/'Output-Calculation-sheet'!BE10*'Output-Calculation-sheet'!BE109</f>
        <v>437926567.0795818</v>
      </c>
      <c r="BF132" s="2">
        <f>BF11/'Output-Calculation-sheet'!BF10*'Output-Calculation-sheet'!BF109</f>
        <v>987224561.65623021</v>
      </c>
      <c r="BH132" s="2">
        <f t="shared" si="53"/>
        <v>266.24976567442968</v>
      </c>
    </row>
    <row r="133" spans="1:60" x14ac:dyDescent="0.25">
      <c r="A133" s="2">
        <v>2035</v>
      </c>
      <c r="B133" s="2">
        <f>B12/'Output-Calculation-sheet'!B11*'Output-Calculation-sheet'!B110</f>
        <v>1286259934.5740891</v>
      </c>
      <c r="C133" s="2">
        <f>C12/'Output-Calculation-sheet'!C11*'Output-Calculation-sheet'!C110</f>
        <v>1183799341.0096793</v>
      </c>
      <c r="D133" s="2">
        <f>D12/'Output-Calculation-sheet'!D11*'Output-Calculation-sheet'!D110</f>
        <v>7711194449.9209518</v>
      </c>
      <c r="E133" s="2">
        <f>E12/'Output-Calculation-sheet'!E11*'Output-Calculation-sheet'!E110</f>
        <v>509597111.49784321</v>
      </c>
      <c r="F133" s="2">
        <f>F12/'Output-Calculation-sheet'!F11*'Output-Calculation-sheet'!F110</f>
        <v>3198564938.9974694</v>
      </c>
      <c r="G133" s="2">
        <f>G12/'Output-Calculation-sheet'!G11*'Output-Calculation-sheet'!G110</f>
        <v>1122687351.2628696</v>
      </c>
      <c r="H133" s="2">
        <f>H12/'Output-Calculation-sheet'!H11*'Output-Calculation-sheet'!H110</f>
        <v>1807736063.1071162</v>
      </c>
      <c r="I133" s="2">
        <f>I12/'Output-Calculation-sheet'!I11*'Output-Calculation-sheet'!I110</f>
        <v>2194736695.3644018</v>
      </c>
      <c r="J133" s="2">
        <f>J12/'Output-Calculation-sheet'!J11*'Output-Calculation-sheet'!J110</f>
        <v>2323881460.3659401</v>
      </c>
      <c r="K133" s="2">
        <f>K12/'Output-Calculation-sheet'!K11*'Output-Calculation-sheet'!K110</f>
        <v>14243716250.704483</v>
      </c>
      <c r="L133" s="2">
        <f>L12/'Output-Calculation-sheet'!L11*'Output-Calculation-sheet'!L110</f>
        <v>431372588.14803076</v>
      </c>
      <c r="M133" s="2">
        <f>M12/'Output-Calculation-sheet'!M11*'Output-Calculation-sheet'!M110</f>
        <v>225874279.51892775</v>
      </c>
      <c r="N133" s="2">
        <f>N12/'Output-Calculation-sheet'!N11*'Output-Calculation-sheet'!N110</f>
        <v>3833647667.4349637</v>
      </c>
      <c r="O133" s="2">
        <f>O12/'Output-Calculation-sheet'!O11*'Output-Calculation-sheet'!O110</f>
        <v>4918246675.9822588</v>
      </c>
      <c r="P133" s="2">
        <f>P12/'Output-Calculation-sheet'!P11*'Output-Calculation-sheet'!P110</f>
        <v>5105804063.3665009</v>
      </c>
      <c r="Q133" s="2">
        <f>Q12/'Output-Calculation-sheet'!Q11*'Output-Calculation-sheet'!Q110</f>
        <v>779196782.51903045</v>
      </c>
      <c r="R133" s="2">
        <f>R12/'Output-Calculation-sheet'!R11*'Output-Calculation-sheet'!R110</f>
        <v>592180263.50544333</v>
      </c>
      <c r="S133" s="2">
        <f>S12/'Output-Calculation-sheet'!S11*'Output-Calculation-sheet'!S110</f>
        <v>5984230895.8576956</v>
      </c>
      <c r="T133" s="2">
        <f>T12/'Output-Calculation-sheet'!T11*'Output-Calculation-sheet'!T110</f>
        <v>2850743646.5359845</v>
      </c>
      <c r="U133" s="2">
        <f>U12/'Output-Calculation-sheet'!U11*'Output-Calculation-sheet'!U110</f>
        <v>1881849367.247983</v>
      </c>
      <c r="V133" s="2">
        <f>V12/'Output-Calculation-sheet'!V11*'Output-Calculation-sheet'!V110</f>
        <v>2742772474.6341925</v>
      </c>
      <c r="W133" s="2">
        <f>W12/'Output-Calculation-sheet'!W11*'Output-Calculation-sheet'!W110</f>
        <v>1309050165.5914948</v>
      </c>
      <c r="X133" s="2">
        <f>X12/'Output-Calculation-sheet'!X11*'Output-Calculation-sheet'!X110</f>
        <v>962851387.25834036</v>
      </c>
      <c r="Y133" s="2">
        <f>Y12/'Output-Calculation-sheet'!Y11*'Output-Calculation-sheet'!Y110</f>
        <v>0</v>
      </c>
      <c r="Z133" s="2">
        <f>Z12/'Output-Calculation-sheet'!Z11*'Output-Calculation-sheet'!Z110</f>
        <v>4174507050.1406612</v>
      </c>
      <c r="AA133" s="2">
        <f>AA12/'Output-Calculation-sheet'!AA11*'Output-Calculation-sheet'!AA110</f>
        <v>3210290112.868053</v>
      </c>
      <c r="AB133" s="2">
        <f>AB12/'Output-Calculation-sheet'!AB11*'Output-Calculation-sheet'!AB110</f>
        <v>1339499086.9770036</v>
      </c>
      <c r="AC133" s="2">
        <f>AC12/'Output-Calculation-sheet'!AC11*'Output-Calculation-sheet'!AC110</f>
        <v>1919977970.3505111</v>
      </c>
      <c r="AD133" s="2">
        <f>AD12/'Output-Calculation-sheet'!AD11*'Output-Calculation-sheet'!AD110</f>
        <v>13838533940.744724</v>
      </c>
      <c r="AE133" s="2">
        <f>AE12/'Output-Calculation-sheet'!AE11*'Output-Calculation-sheet'!AE110</f>
        <v>115138087653.99239</v>
      </c>
      <c r="AF133" s="2">
        <f>AF12/'Output-Calculation-sheet'!AF11*'Output-Calculation-sheet'!AF110</f>
        <v>96914057138.260773</v>
      </c>
      <c r="AG133" s="2">
        <f>AG12/'Output-Calculation-sheet'!AG11*'Output-Calculation-sheet'!AG110</f>
        <v>0</v>
      </c>
      <c r="AH133" s="2">
        <f>AH12/'Output-Calculation-sheet'!AH11*'Output-Calculation-sheet'!AH110</f>
        <v>4299468541.3565664</v>
      </c>
      <c r="AI133" s="2">
        <f>AI12/'Output-Calculation-sheet'!AI11*'Output-Calculation-sheet'!AI110</f>
        <v>1114198856.1242836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85851296.771846175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494313858.04899025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491563952.61447996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461444965.00448799</v>
      </c>
      <c r="AX133" s="2">
        <f>AX12/'Output-Calculation-sheet'!AX11*'Output-Calculation-sheet'!AX110</f>
        <v>0</v>
      </c>
      <c r="AY133" s="2">
        <f>AY12/'Output-Calculation-sheet'!AY11*'Output-Calculation-sheet'!AY110</f>
        <v>117005630.62499323</v>
      </c>
      <c r="AZ133" s="2">
        <f>AZ12/'Output-Calculation-sheet'!AZ11*'Output-Calculation-sheet'!AZ110</f>
        <v>1046068541.223451</v>
      </c>
      <c r="BA133" s="2">
        <f>BA12/'Output-Calculation-sheet'!BA11*'Output-Calculation-sheet'!BA110</f>
        <v>197938016.1747956</v>
      </c>
      <c r="BB133" s="2">
        <f>BB12/'Output-Calculation-sheet'!BB11*'Output-Calculation-sheet'!BB110</f>
        <v>0</v>
      </c>
      <c r="BC133" s="2">
        <f>BC12/'Output-Calculation-sheet'!BC11*'Output-Calculation-sheet'!BC110</f>
        <v>244369090.79078248</v>
      </c>
      <c r="BD133" s="2">
        <f>BD12/'Output-Calculation-sheet'!BD11*'Output-Calculation-sheet'!BD110</f>
        <v>52582308.306611344</v>
      </c>
      <c r="BE133" s="2">
        <f>BE12/'Output-Calculation-sheet'!BE11*'Output-Calculation-sheet'!BE110</f>
        <v>646485391.65361965</v>
      </c>
      <c r="BF133" s="2">
        <f>BF12/'Output-Calculation-sheet'!BF11*'Output-Calculation-sheet'!BF110</f>
        <v>1153211086.9519808</v>
      </c>
      <c r="BH133" s="2">
        <f t="shared" si="53"/>
        <v>314.13944834338679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2756667866.6050701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3211383694.5359159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2598398007.8096008</v>
      </c>
      <c r="AN137" s="2">
        <f>AN5/'Output-Calculation-sheet'!AN4*'Output-Calculation-sheet'!AN112</f>
        <v>658660336.21050572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126694223.79439519</v>
      </c>
      <c r="AR137" s="2">
        <f>AR5/'Output-Calculation-sheet'!AR4*'Output-Calculation-sheet'!AR112</f>
        <v>343257809.50861752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227618699.92172596</v>
      </c>
      <c r="AU137" s="2">
        <f>AU5/'Output-Calculation-sheet'!AU4*'Output-Calculation-sheet'!AU112</f>
        <v>93459866.980625883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345356841.81459713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4392665690.7009306</v>
      </c>
      <c r="BF137" s="2">
        <f>BF5/'Output-Calculation-sheet'!BF4*'Output-Calculation-sheet'!BF112</f>
        <v>716383534.11478329</v>
      </c>
      <c r="BH137" s="2">
        <f>SUM(B137:AI137,AK137:AM137,AP137,AR137:AS137,AU137,AW137:BF137)/10^9</f>
        <v>383.00775324998159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3789488803.7909169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4044216704.9154077</v>
      </c>
      <c r="AK138" s="2">
        <f>AK6/'Output-Calculation-sheet'!AK5*'Output-Calculation-sheet'!AK113</f>
        <v>855277189.61917055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3666842379.9908895</v>
      </c>
      <c r="AN138" s="2">
        <f>AN6/'Output-Calculation-sheet'!AN5*'Output-Calculation-sheet'!AN113</f>
        <v>827160587.02703905</v>
      </c>
      <c r="AO138" s="2">
        <f>AO6/'Output-Calculation-sheet'!AO5*'Output-Calculation-sheet'!AO113</f>
        <v>2554018486.3057194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179514306.86149886</v>
      </c>
      <c r="AR138" s="2">
        <f>AR6/'Output-Calculation-sheet'!AR5*'Output-Calculation-sheet'!AR113</f>
        <v>471337881.62429428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324729643.33543897</v>
      </c>
      <c r="AU138" s="2">
        <f>AU6/'Output-Calculation-sheet'!AU5*'Output-Calculation-sheet'!AU113</f>
        <v>130603037.91424848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475751883.52828407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5226231392.8439293</v>
      </c>
      <c r="BF138" s="2">
        <f>BF6/'Output-Calculation-sheet'!BF5*'Output-Calculation-sheet'!BF113</f>
        <v>825668622.19302917</v>
      </c>
      <c r="BH138" s="2">
        <f t="shared" ref="BH138:BH144" si="54">SUM(B138:AI138,AK138:AM138,AP138,AR138:AS138,AU138,AW138:BF138)/10^9</f>
        <v>458.14048048958028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4767338815.6898937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4791023995.1531143</v>
      </c>
      <c r="AK139" s="2">
        <f>AK7/'Output-Calculation-sheet'!AK6*'Output-Calculation-sheet'!AK114</f>
        <v>1133239928.2648418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4736149902.0941935</v>
      </c>
      <c r="AN139" s="2">
        <f>AN7/'Output-Calculation-sheet'!AN6*'Output-Calculation-sheet'!AN114</f>
        <v>1471882709.9779894</v>
      </c>
      <c r="AO139" s="2">
        <f>AO7/'Output-Calculation-sheet'!AO6*'Output-Calculation-sheet'!AO114</f>
        <v>3345187981.688766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231849856.5345569</v>
      </c>
      <c r="AR139" s="2">
        <f>AR7/'Output-Calculation-sheet'!AR6*'Output-Calculation-sheet'!AR114</f>
        <v>591006566.26042128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422430125.63625002</v>
      </c>
      <c r="AU139" s="2">
        <f>AU7/'Output-Calculation-sheet'!AU6*'Output-Calculation-sheet'!AU114</f>
        <v>166750008.86261055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596475613.1562376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54"/>
        <v>496.69604445818123</v>
      </c>
    </row>
    <row r="140" spans="1:60" x14ac:dyDescent="0.25">
      <c r="A140" s="2">
        <v>2031</v>
      </c>
      <c r="B140" s="2">
        <f>B8/'Output-Calculation-sheet'!B7*'Output-Calculation-sheet'!B115</f>
        <v>1057794720.7033107</v>
      </c>
      <c r="C140" s="2">
        <f>C8/'Output-Calculation-sheet'!C7*'Output-Calculation-sheet'!C115</f>
        <v>1080301267.2645514</v>
      </c>
      <c r="D140" s="2">
        <f>D8/'Output-Calculation-sheet'!D7*'Output-Calculation-sheet'!D115</f>
        <v>9676816403.6335163</v>
      </c>
      <c r="E140" s="2">
        <f>E8/'Output-Calculation-sheet'!E7*'Output-Calculation-sheet'!E115</f>
        <v>675188252.30583096</v>
      </c>
      <c r="F140" s="2">
        <f>F8/'Output-Calculation-sheet'!F7*'Output-Calculation-sheet'!F115</f>
        <v>3582212169.7727966</v>
      </c>
      <c r="G140" s="2">
        <f>G8/'Output-Calculation-sheet'!G7*'Output-Calculation-sheet'!G115</f>
        <v>1170326396.068367</v>
      </c>
      <c r="H140" s="2">
        <f>H8/'Output-Calculation-sheet'!H7*'Output-Calculation-sheet'!H115</f>
        <v>1305363953.7651908</v>
      </c>
      <c r="I140" s="2">
        <f>I8/'Output-Calculation-sheet'!I7*'Output-Calculation-sheet'!I115</f>
        <v>1755489253.9944081</v>
      </c>
      <c r="J140" s="2">
        <f>J8/'Output-Calculation-sheet'!J7*'Output-Calculation-sheet'!J115</f>
        <v>6144212377.2719421</v>
      </c>
      <c r="K140" s="2">
        <f>K8/'Output-Calculation-sheet'!K7*'Output-Calculation-sheet'!K115</f>
        <v>10285366496.763666</v>
      </c>
      <c r="L140" s="2">
        <f>L8/'Output-Calculation-sheet'!L7*'Output-Calculation-sheet'!L115</f>
        <v>450125417.23005033</v>
      </c>
      <c r="M140" s="2">
        <f>M8/'Output-Calculation-sheet'!M7*'Output-Calculation-sheet'!M115</f>
        <v>427619125.57302827</v>
      </c>
      <c r="N140" s="2">
        <f>N8/'Output-Calculation-sheet'!N7*'Output-Calculation-sheet'!N115</f>
        <v>2768271616.7357974</v>
      </c>
      <c r="O140" s="2">
        <f>O8/'Output-Calculation-sheet'!O7*'Output-Calculation-sheet'!O115</f>
        <v>4028622763.6126719</v>
      </c>
      <c r="P140" s="2">
        <f>P8/'Output-Calculation-sheet'!P7*'Output-Calculation-sheet'!P115</f>
        <v>6874649011.9484682</v>
      </c>
      <c r="Q140" s="2">
        <f>Q8/'Output-Calculation-sheet'!Q7*'Output-Calculation-sheet'!Q115</f>
        <v>562656965.43703949</v>
      </c>
      <c r="R140" s="2">
        <f>R8/'Output-Calculation-sheet'!R7*'Output-Calculation-sheet'!R115</f>
        <v>427619225.81974393</v>
      </c>
      <c r="S140" s="2">
        <f>S8/'Output-Calculation-sheet'!S7*'Output-Calculation-sheet'!S115</f>
        <v>4321204305.676507</v>
      </c>
      <c r="T140" s="2">
        <f>T8/'Output-Calculation-sheet'!T7*'Output-Calculation-sheet'!T115</f>
        <v>2054921854.9783571</v>
      </c>
      <c r="U140" s="2">
        <f>U8/'Output-Calculation-sheet'!U7*'Output-Calculation-sheet'!U115</f>
        <v>1665464159.2511544</v>
      </c>
      <c r="V140" s="2">
        <f>V8/'Output-Calculation-sheet'!V7*'Output-Calculation-sheet'!V115</f>
        <v>1980551981.7972209</v>
      </c>
      <c r="W140" s="2">
        <f>W8/'Output-Calculation-sheet'!W7*'Output-Calculation-sheet'!W115</f>
        <v>945263441.70669246</v>
      </c>
      <c r="X140" s="2">
        <f>X8/'Output-Calculation-sheet'!X7*'Output-Calculation-sheet'!X115</f>
        <v>1350376661.4421327</v>
      </c>
      <c r="Y140" s="2">
        <f>Y8/'Output-Calculation-sheet'!Y7*'Output-Calculation-sheet'!Y115</f>
        <v>472631739.44269723</v>
      </c>
      <c r="Z140" s="2">
        <f>Z8/'Output-Calculation-sheet'!Z7*'Output-Calculation-sheet'!Z115</f>
        <v>3871079465.4340067</v>
      </c>
      <c r="AA140" s="2">
        <f>AA8/'Output-Calculation-sheet'!AA7*'Output-Calculation-sheet'!AA115</f>
        <v>2318146606.1037564</v>
      </c>
      <c r="AB140" s="2">
        <f>AB8/'Output-Calculation-sheet'!AB7*'Output-Calculation-sheet'!AB115</f>
        <v>2565714854.2453318</v>
      </c>
      <c r="AC140" s="2">
        <f>AC8/'Output-Calculation-sheet'!AC7*'Output-Calculation-sheet'!AC115</f>
        <v>1868020537.5719733</v>
      </c>
      <c r="AD140" s="2">
        <f>AD8/'Output-Calculation-sheet'!AD7*'Output-Calculation-sheet'!AD115</f>
        <v>9992784959.4445076</v>
      </c>
      <c r="AE140" s="2">
        <f>AE8/'Output-Calculation-sheet'!AE7*'Output-Calculation-sheet'!AE115</f>
        <v>237788567699.37653</v>
      </c>
      <c r="AF140" s="2">
        <f>AF8/'Output-Calculation-sheet'!AF7*'Output-Calculation-sheet'!AF115</f>
        <v>135383321846.98827</v>
      </c>
      <c r="AG140" s="2">
        <f>AG8/'Output-Calculation-sheet'!AG7*'Output-Calculation-sheet'!AG115</f>
        <v>5491768149.9240465</v>
      </c>
      <c r="AH140" s="2">
        <f>AH8/'Output-Calculation-sheet'!AH7*'Output-Calculation-sheet'!AH115</f>
        <v>9900989763.4107704</v>
      </c>
      <c r="AI140" s="2">
        <f>AI8/'Output-Calculation-sheet'!AI7*'Output-Calculation-sheet'!AI115</f>
        <v>5305435261.3888645</v>
      </c>
      <c r="AJ140" s="2">
        <f>AJ8/'Output-Calculation-sheet'!AJ7*'Output-Calculation-sheet'!AJ115</f>
        <v>5173888994.4878035</v>
      </c>
      <c r="AK140" s="2">
        <f>AK8/'Output-Calculation-sheet'!AK7*'Output-Calculation-sheet'!AK115</f>
        <v>996188937.27662873</v>
      </c>
      <c r="AL140" s="2">
        <f>AL8/'Output-Calculation-sheet'!AL7*'Output-Calculation-sheet'!AL115</f>
        <v>934055572.27560711</v>
      </c>
      <c r="AM140" s="2">
        <f>AM8/'Output-Calculation-sheet'!AM7*'Output-Calculation-sheet'!AM115</f>
        <v>5695291917.8621435</v>
      </c>
      <c r="AN140" s="2">
        <f>AN8/'Output-Calculation-sheet'!AN7*'Output-Calculation-sheet'!AN115</f>
        <v>1808331500.8537207</v>
      </c>
      <c r="AO140" s="2">
        <f>AO8/'Output-Calculation-sheet'!AO7*'Output-Calculation-sheet'!AO115</f>
        <v>4109844151.0364552</v>
      </c>
      <c r="AP140" s="2">
        <f>AP8/'Output-Calculation-sheet'!AP7*'Output-Calculation-sheet'!AP115</f>
        <v>1083504634.2268226</v>
      </c>
      <c r="AQ140" s="2">
        <f>AQ8/'Output-Calculation-sheet'!AQ7*'Output-Calculation-sheet'!AQ115</f>
        <v>281112645.79267848</v>
      </c>
      <c r="AR140" s="2">
        <f>AR8/'Output-Calculation-sheet'!AR7*'Output-Calculation-sheet'!AR115</f>
        <v>689872227.63164866</v>
      </c>
      <c r="AS140" s="2">
        <f>AS8/'Output-Calculation-sheet'!AS7*'Output-Calculation-sheet'!AS115</f>
        <v>11909580.153804019</v>
      </c>
      <c r="AT140" s="2">
        <f>AT8/'Output-Calculation-sheet'!AT7*'Output-Calculation-sheet'!AT115</f>
        <v>515678777.73350066</v>
      </c>
      <c r="AU140" s="2">
        <f>AU8/'Output-Calculation-sheet'!AU7*'Output-Calculation-sheet'!AU115</f>
        <v>199505772.1849682</v>
      </c>
      <c r="AV140" s="2">
        <f>AV8/'Output-Calculation-sheet'!AV7*'Output-Calculation-sheet'!AV115</f>
        <v>604392091.25019622</v>
      </c>
      <c r="AW140" s="2">
        <f>AW8/'Output-Calculation-sheet'!AW7*'Output-Calculation-sheet'!AW115</f>
        <v>772139329.93937194</v>
      </c>
      <c r="AX140" s="2">
        <f>AX8/'Output-Calculation-sheet'!AX7*'Output-Calculation-sheet'!AX115</f>
        <v>709259616.17767215</v>
      </c>
      <c r="AY140" s="2">
        <f>AY8/'Output-Calculation-sheet'!AY7*'Output-Calculation-sheet'!AY115</f>
        <v>156763443.10753891</v>
      </c>
      <c r="AZ140" s="2">
        <f>AZ8/'Output-Calculation-sheet'!AZ7*'Output-Calculation-sheet'!AZ115</f>
        <v>852977717.0095855</v>
      </c>
      <c r="BA140" s="2">
        <f>BA8/'Output-Calculation-sheet'!BA7*'Output-Calculation-sheet'!BA115</f>
        <v>295084184.3008042</v>
      </c>
      <c r="BB140" s="2">
        <f>BB8/'Output-Calculation-sheet'!BB7*'Output-Calculation-sheet'!BB115</f>
        <v>184427578.98109952</v>
      </c>
      <c r="BC140" s="2">
        <f>BC8/'Output-Calculation-sheet'!BC7*'Output-Calculation-sheet'!BC115</f>
        <v>762998049.9621104</v>
      </c>
      <c r="BD140" s="2">
        <f>BD8/'Output-Calculation-sheet'!BD7*'Output-Calculation-sheet'!BD115</f>
        <v>69160344.852958217</v>
      </c>
      <c r="BE140" s="2">
        <f>BE8/'Output-Calculation-sheet'!BE7*'Output-Calculation-sheet'!BE115</f>
        <v>5200185077.517807</v>
      </c>
      <c r="BF140" s="2">
        <f>BF8/'Output-Calculation-sheet'!BF7*'Output-Calculation-sheet'!BF115</f>
        <v>832732112.35141885</v>
      </c>
      <c r="BH140" s="2">
        <f t="shared" si="54"/>
        <v>498.99493480189523</v>
      </c>
    </row>
    <row r="141" spans="1:60" x14ac:dyDescent="0.25">
      <c r="A141" s="2">
        <v>2032</v>
      </c>
      <c r="B141" s="2">
        <f>B9/'Output-Calculation-sheet'!B8*'Output-Calculation-sheet'!B116</f>
        <v>951384083.5231607</v>
      </c>
      <c r="C141" s="2">
        <f>C9/'Output-Calculation-sheet'!C8*'Output-Calculation-sheet'!C116</f>
        <v>971626326.12807763</v>
      </c>
      <c r="D141" s="2">
        <f>D9/'Output-Calculation-sheet'!D8*'Output-Calculation-sheet'!D116</f>
        <v>8921206225.6058731</v>
      </c>
      <c r="E141" s="2">
        <f>E9/'Output-Calculation-sheet'!E8*'Output-Calculation-sheet'!E116</f>
        <v>607266499.50740373</v>
      </c>
      <c r="F141" s="2">
        <f>F9/'Output-Calculation-sheet'!F8*'Output-Calculation-sheet'!F116</f>
        <v>3244383357.7590652</v>
      </c>
      <c r="G141" s="2">
        <f>G9/'Output-Calculation-sheet'!G8*'Output-Calculation-sheet'!G116</f>
        <v>1052594997.9593945</v>
      </c>
      <c r="H141" s="2">
        <f>H9/'Output-Calculation-sheet'!H8*'Output-Calculation-sheet'!H116</f>
        <v>1174048241.1047134</v>
      </c>
      <c r="I141" s="2">
        <f>I9/'Output-Calculation-sheet'!I8*'Output-Calculation-sheet'!I116</f>
        <v>1578892902.1491494</v>
      </c>
      <c r="J141" s="2">
        <f>J9/'Output-Calculation-sheet'!J8*'Output-Calculation-sheet'!J116</f>
        <v>5526124194.912837</v>
      </c>
      <c r="K141" s="2">
        <f>K9/'Output-Calculation-sheet'!K8*'Output-Calculation-sheet'!K116</f>
        <v>9250693971.9981365</v>
      </c>
      <c r="L141" s="2">
        <f>L9/'Output-Calculation-sheet'!L8*'Output-Calculation-sheet'!L116</f>
        <v>404844290.49367982</v>
      </c>
      <c r="M141" s="2">
        <f>M9/'Output-Calculation-sheet'!M8*'Output-Calculation-sheet'!M116</f>
        <v>384602089.66352743</v>
      </c>
      <c r="N141" s="2">
        <f>N9/'Output-Calculation-sheet'!N8*'Output-Calculation-sheet'!N116</f>
        <v>2489792360.0151119</v>
      </c>
      <c r="O141" s="2">
        <f>O9/'Output-Calculation-sheet'!O8*'Output-Calculation-sheet'!O116</f>
        <v>3623356486.9511681</v>
      </c>
      <c r="P141" s="2">
        <f>P9/'Output-Calculation-sheet'!P8*'Output-Calculation-sheet'!P116</f>
        <v>6337845805.346632</v>
      </c>
      <c r="Q141" s="2">
        <f>Q9/'Output-Calculation-sheet'!Q8*'Output-Calculation-sheet'!Q116</f>
        <v>506055346.01966727</v>
      </c>
      <c r="R141" s="2">
        <f>R9/'Output-Calculation-sheet'!R8*'Output-Calculation-sheet'!R116</f>
        <v>384602080.59927797</v>
      </c>
      <c r="S141" s="2">
        <f>S9/'Output-Calculation-sheet'!S8*'Output-Calculation-sheet'!S116</f>
        <v>3886505281.6386108</v>
      </c>
      <c r="T141" s="2">
        <f>T9/'Output-Calculation-sheet'!T8*'Output-Calculation-sheet'!T116</f>
        <v>1894464757.0185018</v>
      </c>
      <c r="U141" s="2">
        <f>U9/'Output-Calculation-sheet'!U8*'Output-Calculation-sheet'!U116</f>
        <v>1497923772.3010957</v>
      </c>
      <c r="V141" s="2">
        <f>V9/'Output-Calculation-sheet'!V8*'Output-Calculation-sheet'!V116</f>
        <v>1781314914.1148989</v>
      </c>
      <c r="W141" s="2">
        <f>W9/'Output-Calculation-sheet'!W8*'Output-Calculation-sheet'!W116</f>
        <v>850173030.48545551</v>
      </c>
      <c r="X141" s="2">
        <f>X9/'Output-Calculation-sheet'!X8*'Output-Calculation-sheet'!X116</f>
        <v>1214532872.4600749</v>
      </c>
      <c r="Y141" s="2">
        <f>Y9/'Output-Calculation-sheet'!Y8*'Output-Calculation-sheet'!Y116</f>
        <v>425086500.490385</v>
      </c>
      <c r="Z141" s="2">
        <f>Z9/'Output-Calculation-sheet'!Z8*'Output-Calculation-sheet'!Z116</f>
        <v>3481661787.3066301</v>
      </c>
      <c r="AA141" s="2">
        <f>AA9/'Output-Calculation-sheet'!AA8*'Output-Calculation-sheet'!AA116</f>
        <v>2084948290.7240684</v>
      </c>
      <c r="AB141" s="2">
        <f>AB9/'Output-Calculation-sheet'!AB8*'Output-Calculation-sheet'!AB116</f>
        <v>2307612457.9272146</v>
      </c>
      <c r="AC141" s="2">
        <f>AC9/'Output-Calculation-sheet'!AC8*'Output-Calculation-sheet'!AC116</f>
        <v>1680103748.7950759</v>
      </c>
      <c r="AD141" s="2">
        <f>AD9/'Output-Calculation-sheet'!AD8*'Output-Calculation-sheet'!AD116</f>
        <v>8987543461.7516823</v>
      </c>
      <c r="AE141" s="2">
        <f>AE9/'Output-Calculation-sheet'!AE8*'Output-Calculation-sheet'!AE116</f>
        <v>220200678974.4487</v>
      </c>
      <c r="AF141" s="2">
        <f>AF9/'Output-Calculation-sheet'!AF8*'Output-Calculation-sheet'!AF116</f>
        <v>127802287095.63554</v>
      </c>
      <c r="AG141" s="2">
        <f>AG9/'Output-Calculation-sheet'!AG8*'Output-Calculation-sheet'!AG116</f>
        <v>5997499662.197444</v>
      </c>
      <c r="AH141" s="2">
        <f>AH9/'Output-Calculation-sheet'!AH8*'Output-Calculation-sheet'!AH116</f>
        <v>9127875853.8247223</v>
      </c>
      <c r="AI141" s="2">
        <f>AI9/'Output-Calculation-sheet'!AI8*'Output-Calculation-sheet'!AI116</f>
        <v>4891164319.1655369</v>
      </c>
      <c r="AJ141" s="2">
        <f>AJ9/'Output-Calculation-sheet'!AJ8*'Output-Calculation-sheet'!AJ116</f>
        <v>5294036834.1626167</v>
      </c>
      <c r="AK141" s="2">
        <f>AK9/'Output-Calculation-sheet'!AK8*'Output-Calculation-sheet'!AK116</f>
        <v>995217271.92133474</v>
      </c>
      <c r="AL141" s="2">
        <f>AL9/'Output-Calculation-sheet'!AL8*'Output-Calculation-sheet'!AL116</f>
        <v>861120196.09999633</v>
      </c>
      <c r="AM141" s="2">
        <f>AM9/'Output-Calculation-sheet'!AM8*'Output-Calculation-sheet'!AM116</f>
        <v>6497627317.0287056</v>
      </c>
      <c r="AN141" s="2">
        <f>AN9/'Output-Calculation-sheet'!AN8*'Output-Calculation-sheet'!AN116</f>
        <v>2095054918.3529508</v>
      </c>
      <c r="AO141" s="2">
        <f>AO9/'Output-Calculation-sheet'!AO8*'Output-Calculation-sheet'!AO116</f>
        <v>4761488715.3136396</v>
      </c>
      <c r="AP141" s="2">
        <f>AP9/'Output-Calculation-sheet'!AP8*'Output-Calculation-sheet'!AP116</f>
        <v>998899564.48603964</v>
      </c>
      <c r="AQ141" s="2">
        <f>AQ9/'Output-Calculation-sheet'!AQ8*'Output-Calculation-sheet'!AQ116</f>
        <v>321985566.51544577</v>
      </c>
      <c r="AR141" s="2">
        <f>AR9/'Output-Calculation-sheet'!AR8*'Output-Calculation-sheet'!AR116</f>
        <v>757029266.64775085</v>
      </c>
      <c r="AS141" s="2">
        <f>AS9/'Output-Calculation-sheet'!AS8*'Output-Calculation-sheet'!AS116</f>
        <v>13459570.621165963</v>
      </c>
      <c r="AT141" s="2">
        <f>AT9/'Output-Calculation-sheet'!AT8*'Output-Calculation-sheet'!AT116</f>
        <v>594152751.70511913</v>
      </c>
      <c r="AU141" s="2">
        <f>AU9/'Output-Calculation-sheet'!AU8*'Output-Calculation-sheet'!AU116</f>
        <v>225633946.26590672</v>
      </c>
      <c r="AV141" s="2">
        <f>AV9/'Output-Calculation-sheet'!AV8*'Output-Calculation-sheet'!AV116</f>
        <v>692268837.69069135</v>
      </c>
      <c r="AW141" s="2">
        <f>AW9/'Output-Calculation-sheet'!AW8*'Output-Calculation-sheet'!AW116</f>
        <v>707926834.61190963</v>
      </c>
      <c r="AX141" s="2">
        <f>AX9/'Output-Calculation-sheet'!AX8*'Output-Calculation-sheet'!AX116</f>
        <v>798743680.12119412</v>
      </c>
      <c r="AY141" s="2">
        <f>AY9/'Output-Calculation-sheet'!AY8*'Output-Calculation-sheet'!AY116</f>
        <v>143394733.08026174</v>
      </c>
      <c r="AZ141" s="2">
        <f>AZ9/'Output-Calculation-sheet'!AZ8*'Output-Calculation-sheet'!AZ116</f>
        <v>780235919.37369347</v>
      </c>
      <c r="BA141" s="2">
        <f>BA9/'Output-Calculation-sheet'!BA8*'Output-Calculation-sheet'!BA116</f>
        <v>269919477.19976413</v>
      </c>
      <c r="BB141" s="2">
        <f>BB9/'Output-Calculation-sheet'!BB8*'Output-Calculation-sheet'!BB116</f>
        <v>168699671.29462236</v>
      </c>
      <c r="BC141" s="2">
        <f>BC9/'Output-Calculation-sheet'!BC8*'Output-Calculation-sheet'!BC116</f>
        <v>691041982.59242916</v>
      </c>
      <c r="BD141" s="2">
        <f>BD9/'Output-Calculation-sheet'!BD8*'Output-Calculation-sheet'!BD116</f>
        <v>63262368.743739754</v>
      </c>
      <c r="BE141" s="2">
        <f>BE9/'Output-Calculation-sheet'!BE8*'Output-Calculation-sheet'!BE116</f>
        <v>4744753238.1818905</v>
      </c>
      <c r="BF141" s="2">
        <f>BF9/'Output-Calculation-sheet'!BF8*'Output-Calculation-sheet'!BF116</f>
        <v>748961860.20947039</v>
      </c>
      <c r="BH141" s="2">
        <f t="shared" si="54"/>
        <v>464.98662293850236</v>
      </c>
    </row>
    <row r="142" spans="1:60" x14ac:dyDescent="0.25">
      <c r="A142" s="2">
        <v>2033</v>
      </c>
      <c r="B142" s="2">
        <f>B10/'Output-Calculation-sheet'!B9*'Output-Calculation-sheet'!B117</f>
        <v>813293285.19397247</v>
      </c>
      <c r="C142" s="2">
        <f>C10/'Output-Calculation-sheet'!C9*'Output-Calculation-sheet'!C117</f>
        <v>830597525.91801107</v>
      </c>
      <c r="D142" s="2">
        <f>D10/'Output-Calculation-sheet'!D9*'Output-Calculation-sheet'!D117</f>
        <v>7761788023.7747507</v>
      </c>
      <c r="E142" s="2">
        <f>E10/'Output-Calculation-sheet'!E9*'Output-Calculation-sheet'!E117</f>
        <v>519123592.17132324</v>
      </c>
      <c r="F142" s="2">
        <f>F10/'Output-Calculation-sheet'!F9*'Output-Calculation-sheet'!F117</f>
        <v>2787310907.1873918</v>
      </c>
      <c r="G142" s="2">
        <f>G10/'Output-Calculation-sheet'!G9*'Output-Calculation-sheet'!G117</f>
        <v>899813973.6709708</v>
      </c>
      <c r="H142" s="2">
        <f>H10/'Output-Calculation-sheet'!H9*'Output-Calculation-sheet'!H117</f>
        <v>1003638719.7197183</v>
      </c>
      <c r="I142" s="2">
        <f>I10/'Output-Calculation-sheet'!I9*'Output-Calculation-sheet'!I117</f>
        <v>1349721006.8387425</v>
      </c>
      <c r="J142" s="2">
        <f>J10/'Output-Calculation-sheet'!J9*'Output-Calculation-sheet'!J117</f>
        <v>4724023504.6452656</v>
      </c>
      <c r="K142" s="2">
        <f>K10/'Output-Calculation-sheet'!K9*'Output-Calculation-sheet'!K117</f>
        <v>7907982498.5697527</v>
      </c>
      <c r="L142" s="2">
        <f>L10/'Output-Calculation-sheet'!L9*'Output-Calculation-sheet'!L117</f>
        <v>346082255.88045442</v>
      </c>
      <c r="M142" s="2">
        <f>M10/'Output-Calculation-sheet'!M9*'Output-Calculation-sheet'!M117</f>
        <v>328778182.69665104</v>
      </c>
      <c r="N142" s="2">
        <f>N10/'Output-Calculation-sheet'!N9*'Output-Calculation-sheet'!N117</f>
        <v>2128406369.200568</v>
      </c>
      <c r="O142" s="2">
        <f>O10/'Output-Calculation-sheet'!O9*'Output-Calculation-sheet'!O117</f>
        <v>3097437345.9647245</v>
      </c>
      <c r="P142" s="2">
        <f>P10/'Output-Calculation-sheet'!P9*'Output-Calculation-sheet'!P117</f>
        <v>5514165045.9136839</v>
      </c>
      <c r="Q142" s="2">
        <f>Q10/'Output-Calculation-sheet'!Q9*'Output-Calculation-sheet'!Q117</f>
        <v>432602944.87375164</v>
      </c>
      <c r="R142" s="2">
        <f>R10/'Output-Calculation-sheet'!R9*'Output-Calculation-sheet'!R117</f>
        <v>328778201.51468074</v>
      </c>
      <c r="S142" s="2">
        <f>S10/'Output-Calculation-sheet'!S9*'Output-Calculation-sheet'!S117</f>
        <v>3322390894.6585202</v>
      </c>
      <c r="T142" s="2">
        <f>T10/'Output-Calculation-sheet'!T9*'Output-Calculation-sheet'!T117</f>
        <v>1648256272.4471056</v>
      </c>
      <c r="U142" s="2">
        <f>U10/'Output-Calculation-sheet'!U9*'Output-Calculation-sheet'!U117</f>
        <v>1280504537.0498583</v>
      </c>
      <c r="V142" s="2">
        <f>V10/'Output-Calculation-sheet'!V9*'Output-Calculation-sheet'!V117</f>
        <v>1522762470.4233496</v>
      </c>
      <c r="W142" s="2">
        <f>W10/'Output-Calculation-sheet'!W9*'Output-Calculation-sheet'!W117</f>
        <v>726773008.64601851</v>
      </c>
      <c r="X142" s="2">
        <f>X10/'Output-Calculation-sheet'!X9*'Output-Calculation-sheet'!X117</f>
        <v>1038247211.6021203</v>
      </c>
      <c r="Y142" s="2">
        <f>Y10/'Output-Calculation-sheet'!Y9*'Output-Calculation-sheet'!Y117</f>
        <v>363386453.27814585</v>
      </c>
      <c r="Z142" s="2">
        <f>Z10/'Output-Calculation-sheet'!Z9*'Output-Calculation-sheet'!Z117</f>
        <v>2976308177.1139803</v>
      </c>
      <c r="AA142" s="2">
        <f>AA10/'Output-Calculation-sheet'!AA9*'Output-Calculation-sheet'!AA117</f>
        <v>1782323982.7141116</v>
      </c>
      <c r="AB142" s="2">
        <f>AB10/'Output-Calculation-sheet'!AB9*'Output-Calculation-sheet'!AB117</f>
        <v>1972669705.7218101</v>
      </c>
      <c r="AC142" s="2">
        <f>AC10/'Output-Calculation-sheet'!AC9*'Output-Calculation-sheet'!AC117</f>
        <v>1436241776.9605503</v>
      </c>
      <c r="AD142" s="2">
        <f>AD10/'Output-Calculation-sheet'!AD9*'Output-Calculation-sheet'!AD117</f>
        <v>7683028936.8474579</v>
      </c>
      <c r="AE142" s="2">
        <f>AE10/'Output-Calculation-sheet'!AE9*'Output-Calculation-sheet'!AE117</f>
        <v>192189517166.44839</v>
      </c>
      <c r="AF142" s="2">
        <f>AF10/'Output-Calculation-sheet'!AF9*'Output-Calculation-sheet'!AF117</f>
        <v>113069224701.3725</v>
      </c>
      <c r="AG142" s="2">
        <f>AG10/'Output-Calculation-sheet'!AG9*'Output-Calculation-sheet'!AG117</f>
        <v>6352756311.4430552</v>
      </c>
      <c r="AH142" s="2">
        <f>AH10/'Output-Calculation-sheet'!AH9*'Output-Calculation-sheet'!AH117</f>
        <v>7941599379.0398016</v>
      </c>
      <c r="AI142" s="2">
        <f>AI10/'Output-Calculation-sheet'!AI9*'Output-Calculation-sheet'!AI117</f>
        <v>4255499007.7115693</v>
      </c>
      <c r="AJ142" s="2">
        <f>AJ10/'Output-Calculation-sheet'!AJ9*'Output-Calculation-sheet'!AJ117</f>
        <v>5266254908.5022326</v>
      </c>
      <c r="AK142" s="2">
        <f>AK10/'Output-Calculation-sheet'!AK9*'Output-Calculation-sheet'!AK117</f>
        <v>961242416.81192029</v>
      </c>
      <c r="AL142" s="2">
        <f>AL10/'Output-Calculation-sheet'!AL9*'Output-Calculation-sheet'!AL117</f>
        <v>749207540.93315244</v>
      </c>
      <c r="AM142" s="2">
        <f>AM10/'Output-Calculation-sheet'!AM9*'Output-Calculation-sheet'!AM117</f>
        <v>7199292718.7291918</v>
      </c>
      <c r="AN142" s="2">
        <f>AN10/'Output-Calculation-sheet'!AN9*'Output-Calculation-sheet'!AN117</f>
        <v>2354651468.9569516</v>
      </c>
      <c r="AO142" s="2">
        <f>AO10/'Output-Calculation-sheet'!AO9*'Output-Calculation-sheet'!AO117</f>
        <v>5351481295.7879238</v>
      </c>
      <c r="AP142" s="2">
        <f>AP10/'Output-Calculation-sheet'!AP9*'Output-Calculation-sheet'!AP117</f>
        <v>869080457.98715734</v>
      </c>
      <c r="AQ142" s="2">
        <f>AQ10/'Output-Calculation-sheet'!AQ9*'Output-Calculation-sheet'!AQ117</f>
        <v>358956470.65596235</v>
      </c>
      <c r="AR142" s="2">
        <f>AR10/'Output-Calculation-sheet'!AR9*'Output-Calculation-sheet'!AR117</f>
        <v>803340620.71175623</v>
      </c>
      <c r="AS142" s="2">
        <f>AS10/'Output-Calculation-sheet'!AS9*'Output-Calculation-sheet'!AS117</f>
        <v>13486105.580329012</v>
      </c>
      <c r="AT142" s="2">
        <f>AT10/'Output-Calculation-sheet'!AT9*'Output-Calculation-sheet'!AT117</f>
        <v>665160512.48909986</v>
      </c>
      <c r="AU142" s="2">
        <f>AU10/'Output-Calculation-sheet'!AU9*'Output-Calculation-sheet'!AU117</f>
        <v>248336403.2744309</v>
      </c>
      <c r="AV142" s="2">
        <f>AV10/'Output-Calculation-sheet'!AV9*'Output-Calculation-sheet'!AV117</f>
        <v>771756248.04995084</v>
      </c>
      <c r="AW142" s="2">
        <f>AW10/'Output-Calculation-sheet'!AW9*'Output-Calculation-sheet'!AW117</f>
        <v>613512718.10679877</v>
      </c>
      <c r="AX142" s="2">
        <f>AX10/'Output-Calculation-sheet'!AX9*'Output-Calculation-sheet'!AX117</f>
        <v>876953275.34056067</v>
      </c>
      <c r="AY142" s="2">
        <f>AY10/'Output-Calculation-sheet'!AY9*'Output-Calculation-sheet'!AY117</f>
        <v>124066476.68872532</v>
      </c>
      <c r="AZ142" s="2">
        <f>AZ10/'Output-Calculation-sheet'!AZ9*'Output-Calculation-sheet'!AZ117</f>
        <v>675067716.82018423</v>
      </c>
      <c r="BA142" s="2">
        <f>BA10/'Output-Calculation-sheet'!BA9*'Output-Calculation-sheet'!BA117</f>
        <v>233536992.43424842</v>
      </c>
      <c r="BB142" s="2">
        <f>BB10/'Output-Calculation-sheet'!BB9*'Output-Calculation-sheet'!BB117</f>
        <v>145960591.66075507</v>
      </c>
      <c r="BC142" s="2">
        <f>BC10/'Output-Calculation-sheet'!BC9*'Output-Calculation-sheet'!BC117</f>
        <v>593686943.95119238</v>
      </c>
      <c r="BD142" s="2">
        <f>BD10/'Output-Calculation-sheet'!BD9*'Output-Calculation-sheet'!BD117</f>
        <v>54735226.439508714</v>
      </c>
      <c r="BE142" s="2">
        <f>BE10/'Output-Calculation-sheet'!BE9*'Output-Calculation-sheet'!BE117</f>
        <v>4097859995.3145833</v>
      </c>
      <c r="BF142" s="2">
        <f>BF10/'Output-Calculation-sheet'!BF9*'Output-Calculation-sheet'!BF117</f>
        <v>640252466.16050875</v>
      </c>
      <c r="BH142" s="2">
        <f t="shared" si="54"/>
        <v>409.23465204415777</v>
      </c>
    </row>
    <row r="143" spans="1:60" x14ac:dyDescent="0.25">
      <c r="A143" s="2">
        <v>2034</v>
      </c>
      <c r="B143" s="2">
        <f>B11/'Output-Calculation-sheet'!B10*'Output-Calculation-sheet'!B118</f>
        <v>656879138.96729445</v>
      </c>
      <c r="C143" s="2">
        <f>C11/'Output-Calculation-sheet'!C10*'Output-Calculation-sheet'!C118</f>
        <v>670855476.56360292</v>
      </c>
      <c r="D143" s="2">
        <f>D11/'Output-Calculation-sheet'!D10*'Output-Calculation-sheet'!D118</f>
        <v>6332467672.7023888</v>
      </c>
      <c r="E143" s="2">
        <f>E11/'Output-Calculation-sheet'!E10*'Output-Calculation-sheet'!E118</f>
        <v>419284699.16084731</v>
      </c>
      <c r="F143" s="2">
        <f>F11/'Output-Calculation-sheet'!F10*'Output-Calculation-sheet'!F118</f>
        <v>2257649175.6900635</v>
      </c>
      <c r="G143" s="2">
        <f>G11/'Output-Calculation-sheet'!G10*'Output-Calculation-sheet'!G118</f>
        <v>726759911.37609732</v>
      </c>
      <c r="H143" s="2">
        <f>H11/'Output-Calculation-sheet'!H10*'Output-Calculation-sheet'!H118</f>
        <v>810616968.54290307</v>
      </c>
      <c r="I143" s="2">
        <f>I11/'Output-Calculation-sheet'!I10*'Output-Calculation-sheet'!I118</f>
        <v>1090140107.4414589</v>
      </c>
      <c r="J143" s="2">
        <f>J11/'Output-Calculation-sheet'!J10*'Output-Calculation-sheet'!J118</f>
        <v>3815489342.2805219</v>
      </c>
      <c r="K143" s="2">
        <f>K11/'Output-Calculation-sheet'!K10*'Output-Calculation-sheet'!K118</f>
        <v>6387102099.7195511</v>
      </c>
      <c r="L143" s="2">
        <f>L11/'Output-Calculation-sheet'!L10*'Output-Calculation-sheet'!L118</f>
        <v>279523039.8177439</v>
      </c>
      <c r="M143" s="2">
        <f>M11/'Output-Calculation-sheet'!M10*'Output-Calculation-sheet'!M118</f>
        <v>265546814.76292229</v>
      </c>
      <c r="N143" s="2">
        <f>N11/'Output-Calculation-sheet'!N10*'Output-Calculation-sheet'!N118</f>
        <v>1719066836.3757474</v>
      </c>
      <c r="O143" s="2">
        <f>O11/'Output-Calculation-sheet'!O10*'Output-Calculation-sheet'!O118</f>
        <v>2501730742.0262399</v>
      </c>
      <c r="P143" s="2">
        <f>P11/'Output-Calculation-sheet'!P10*'Output-Calculation-sheet'!P118</f>
        <v>4498741582.9905882</v>
      </c>
      <c r="Q143" s="2">
        <f>Q11/'Output-Calculation-sheet'!Q10*'Output-Calculation-sheet'!Q118</f>
        <v>349403890.99148679</v>
      </c>
      <c r="R143" s="2">
        <f>R11/'Output-Calculation-sheet'!R10*'Output-Calculation-sheet'!R118</f>
        <v>265546863.12308142</v>
      </c>
      <c r="S143" s="2">
        <f>S11/'Output-Calculation-sheet'!S10*'Output-Calculation-sheet'!S118</f>
        <v>2683422215.1733871</v>
      </c>
      <c r="T143" s="2">
        <f>T11/'Output-Calculation-sheet'!T10*'Output-Calculation-sheet'!T118</f>
        <v>1344732658.400929</v>
      </c>
      <c r="U143" s="2">
        <f>U11/'Output-Calculation-sheet'!U10*'Output-Calculation-sheet'!U118</f>
        <v>1034235203.1293705</v>
      </c>
      <c r="V143" s="2">
        <f>V11/'Output-Calculation-sheet'!V10*'Output-Calculation-sheet'!V118</f>
        <v>1229901808.4948914</v>
      </c>
      <c r="W143" s="2">
        <f>W11/'Output-Calculation-sheet'!W10*'Output-Calculation-sheet'!W118</f>
        <v>586998274.51791024</v>
      </c>
      <c r="X143" s="2">
        <f>X11/'Output-Calculation-sheet'!X10*'Output-Calculation-sheet'!X118</f>
        <v>838569114.22981811</v>
      </c>
      <c r="Y143" s="2">
        <f>Y11/'Output-Calculation-sheet'!Y10*'Output-Calculation-sheet'!Y118</f>
        <v>293499215.96659106</v>
      </c>
      <c r="Z143" s="2">
        <f>Z11/'Output-Calculation-sheet'!Z10*'Output-Calculation-sheet'!Z118</f>
        <v>2403898898.8727274</v>
      </c>
      <c r="AA143" s="2">
        <f>AA11/'Output-Calculation-sheet'!AA10*'Output-Calculation-sheet'!AA118</f>
        <v>1439543439.2578001</v>
      </c>
      <c r="AB143" s="2">
        <f>AB11/'Output-Calculation-sheet'!AB10*'Output-Calculation-sheet'!AB118</f>
        <v>1593281315.6864436</v>
      </c>
      <c r="AC143" s="2">
        <f>AC11/'Output-Calculation-sheet'!AC10*'Output-Calculation-sheet'!AC118</f>
        <v>1160020918.039556</v>
      </c>
      <c r="AD143" s="2">
        <f>AD11/'Output-Calculation-sheet'!AD10*'Output-Calculation-sheet'!AD118</f>
        <v>6205413860.2677898</v>
      </c>
      <c r="AE143" s="2">
        <f>AE11/'Output-Calculation-sheet'!AE10*'Output-Calculation-sheet'!AE118</f>
        <v>157083245330.70728</v>
      </c>
      <c r="AF143" s="2">
        <f>AF11/'Output-Calculation-sheet'!AF10*'Output-Calculation-sheet'!AF118</f>
        <v>93141911302.217453</v>
      </c>
      <c r="AG143" s="2">
        <f>AG11/'Output-Calculation-sheet'!AG10*'Output-Calculation-sheet'!AG118</f>
        <v>6588953412.71492</v>
      </c>
      <c r="AH143" s="2">
        <f>AH11/'Output-Calculation-sheet'!AH10*'Output-Calculation-sheet'!AH118</f>
        <v>6479168244.3239346</v>
      </c>
      <c r="AI143" s="2">
        <f>AI11/'Output-Calculation-sheet'!AI10*'Output-Calculation-sheet'!AI118</f>
        <v>3471856455.0602431</v>
      </c>
      <c r="AJ143" s="2">
        <f>AJ11/'Output-Calculation-sheet'!AJ10*'Output-Calculation-sheet'!AJ118</f>
        <v>5136170171.4365559</v>
      </c>
      <c r="AK143" s="2">
        <f>AK11/'Output-Calculation-sheet'!AK10*'Output-Calculation-sheet'!AK118</f>
        <v>904050788.9665848</v>
      </c>
      <c r="AL143" s="2">
        <f>AL11/'Output-Calculation-sheet'!AL10*'Output-Calculation-sheet'!AL118</f>
        <v>611242236.10835373</v>
      </c>
      <c r="AM143" s="2">
        <f>AM11/'Output-Calculation-sheet'!AM10*'Output-Calculation-sheet'!AM118</f>
        <v>7818685539.6253386</v>
      </c>
      <c r="AN143" s="2">
        <f>AN11/'Output-Calculation-sheet'!AN10*'Output-Calculation-sheet'!AN118</f>
        <v>2591666466.6156087</v>
      </c>
      <c r="AO143" s="2">
        <f>AO11/'Output-Calculation-sheet'!AO10*'Output-Calculation-sheet'!AO118</f>
        <v>5890151564.005002</v>
      </c>
      <c r="AP143" s="2">
        <f>AP11/'Output-Calculation-sheet'!AP10*'Output-Calculation-sheet'!AP118</f>
        <v>709041046.31441307</v>
      </c>
      <c r="AQ143" s="2">
        <f>AQ11/'Output-Calculation-sheet'!AQ10*'Output-Calculation-sheet'!AQ118</f>
        <v>393254526.23313779</v>
      </c>
      <c r="AR143" s="2">
        <f>AR11/'Output-Calculation-sheet'!AR10*'Output-Calculation-sheet'!AR118</f>
        <v>830641667.39466119</v>
      </c>
      <c r="AS143" s="2">
        <f>AS11/'Output-Calculation-sheet'!AS10*'Output-Calculation-sheet'!AS118</f>
        <v>13382423.228430966</v>
      </c>
      <c r="AT143" s="2">
        <f>AT11/'Output-Calculation-sheet'!AT10*'Output-Calculation-sheet'!AT118</f>
        <v>730469557.48552823</v>
      </c>
      <c r="AU143" s="2">
        <f>AU11/'Output-Calculation-sheet'!AU10*'Output-Calculation-sheet'!AU118</f>
        <v>268491711.57598794</v>
      </c>
      <c r="AV143" s="2">
        <f>AV11/'Output-Calculation-sheet'!AV10*'Output-Calculation-sheet'!AV118</f>
        <v>845497134.17065871</v>
      </c>
      <c r="AW143" s="2">
        <f>AW11/'Output-Calculation-sheet'!AW10*'Output-Calculation-sheet'!AW118</f>
        <v>499411051.9113695</v>
      </c>
      <c r="AX143" s="2">
        <f>AX11/'Output-Calculation-sheet'!AX10*'Output-Calculation-sheet'!AX118</f>
        <v>946955123.64779317</v>
      </c>
      <c r="AY143" s="2">
        <f>AY11/'Output-Calculation-sheet'!AY10*'Output-Calculation-sheet'!AY118</f>
        <v>100897409.11606102</v>
      </c>
      <c r="AZ143" s="2">
        <f>AZ11/'Output-Calculation-sheet'!AZ10*'Output-Calculation-sheet'!AZ118</f>
        <v>549000713.51273346</v>
      </c>
      <c r="BA143" s="2">
        <f>BA11/'Output-Calculation-sheet'!BA10*'Output-Calculation-sheet'!BA118</f>
        <v>189924545.48728538</v>
      </c>
      <c r="BB143" s="2">
        <f>BB11/'Output-Calculation-sheet'!BB10*'Output-Calculation-sheet'!BB118</f>
        <v>118702851.56047609</v>
      </c>
      <c r="BC143" s="2">
        <f>BC11/'Output-Calculation-sheet'!BC10*'Output-Calculation-sheet'!BC118</f>
        <v>480871184.23045874</v>
      </c>
      <c r="BD143" s="2">
        <f>BD11/'Output-Calculation-sheet'!BD10*'Output-Calculation-sheet'!BD118</f>
        <v>44513562.1708235</v>
      </c>
      <c r="BE143" s="2">
        <f>BE11/'Output-Calculation-sheet'!BE10*'Output-Calculation-sheet'!BE118</f>
        <v>3329180912.7001519</v>
      </c>
      <c r="BF143" s="2">
        <f>BF11/'Output-Calculation-sheet'!BF10*'Output-Calculation-sheet'!BF118</f>
        <v>517117740.0946089</v>
      </c>
      <c r="BH143" s="2">
        <f t="shared" si="54"/>
        <v>338.55756653723921</v>
      </c>
    </row>
    <row r="144" spans="1:60" x14ac:dyDescent="0.25">
      <c r="A144" s="2">
        <v>2035</v>
      </c>
      <c r="B144" s="2">
        <f>B12/'Output-Calculation-sheet'!B11*'Output-Calculation-sheet'!B119</f>
        <v>488296682.31890911</v>
      </c>
      <c r="C144" s="2">
        <f>C12/'Output-Calculation-sheet'!C11*'Output-Calculation-sheet'!C119</f>
        <v>498685875.43869454</v>
      </c>
      <c r="D144" s="2">
        <f>D12/'Output-Calculation-sheet'!D11*'Output-Calculation-sheet'!D119</f>
        <v>4720003212.8818245</v>
      </c>
      <c r="E144" s="2">
        <f>E12/'Output-Calculation-sheet'!E11*'Output-Calculation-sheet'!E119</f>
        <v>311678794.7131893</v>
      </c>
      <c r="F144" s="2">
        <f>F12/'Output-Calculation-sheet'!F11*'Output-Calculation-sheet'!F119</f>
        <v>1679514923.8612428</v>
      </c>
      <c r="G144" s="2">
        <f>G12/'Output-Calculation-sheet'!G11*'Output-Calculation-sheet'!G119</f>
        <v>540243031.72525239</v>
      </c>
      <c r="H144" s="2">
        <f>H12/'Output-Calculation-sheet'!H11*'Output-Calculation-sheet'!H119</f>
        <v>602578530.79693794</v>
      </c>
      <c r="I144" s="2">
        <f>I12/'Output-Calculation-sheet'!I11*'Output-Calculation-sheet'!I119</f>
        <v>810364400.01890361</v>
      </c>
      <c r="J144" s="2">
        <f>J12/'Output-Calculation-sheet'!J11*'Output-Calculation-sheet'!J119</f>
        <v>2836275373.0419574</v>
      </c>
      <c r="K144" s="2">
        <f>K12/'Output-Calculation-sheet'!K11*'Output-Calculation-sheet'!K119</f>
        <v>4747904172.2524605</v>
      </c>
      <c r="L144" s="2">
        <f>L12/'Output-Calculation-sheet'!L11*'Output-Calculation-sheet'!L119</f>
        <v>207785819.0591158</v>
      </c>
      <c r="M144" s="2">
        <f>M12/'Output-Calculation-sheet'!M11*'Output-Calculation-sheet'!M119</f>
        <v>197396492.36114991</v>
      </c>
      <c r="N144" s="2">
        <f>N12/'Output-Calculation-sheet'!N11*'Output-Calculation-sheet'!N119</f>
        <v>1277882555.8116546</v>
      </c>
      <c r="O144" s="2">
        <f>O12/'Output-Calculation-sheet'!O11*'Output-Calculation-sheet'!O119</f>
        <v>1859682378.4448056</v>
      </c>
      <c r="P144" s="2">
        <f>P12/'Output-Calculation-sheet'!P11*'Output-Calculation-sheet'!P119</f>
        <v>3353205746.4574594</v>
      </c>
      <c r="Q144" s="2">
        <f>Q12/'Output-Calculation-sheet'!Q11*'Output-Calculation-sheet'!Q119</f>
        <v>259732328.93705705</v>
      </c>
      <c r="R144" s="2">
        <f>R12/'Output-Calculation-sheet'!R11*'Output-Calculation-sheet'!R119</f>
        <v>197396568.5064227</v>
      </c>
      <c r="S144" s="2">
        <f>S12/'Output-Calculation-sheet'!S11*'Output-Calculation-sheet'!S119</f>
        <v>1994743111.1614165</v>
      </c>
      <c r="T144" s="2">
        <f>T12/'Output-Calculation-sheet'!T11*'Output-Calculation-sheet'!T119</f>
        <v>1002316738.012122</v>
      </c>
      <c r="U144" s="2">
        <f>U12/'Output-Calculation-sheet'!U11*'Output-Calculation-sheet'!U119</f>
        <v>768807240.23311651</v>
      </c>
      <c r="V144" s="2">
        <f>V12/'Output-Calculation-sheet'!V11*'Output-Calculation-sheet'!V119</f>
        <v>914257278.58290005</v>
      </c>
      <c r="W144" s="2">
        <f>W12/'Output-Calculation-sheet'!W11*'Output-Calculation-sheet'!W119</f>
        <v>436350055.19716495</v>
      </c>
      <c r="X144" s="2">
        <f>X12/'Output-Calculation-sheet'!X11*'Output-Calculation-sheet'!X119</f>
        <v>623357465.71965611</v>
      </c>
      <c r="Y144" s="2">
        <f>Y12/'Output-Calculation-sheet'!Y11*'Output-Calculation-sheet'!Y119</f>
        <v>218175070.50442889</v>
      </c>
      <c r="Z144" s="2">
        <f>Z12/'Output-Calculation-sheet'!Z11*'Output-Calculation-sheet'!Z119</f>
        <v>1786957368.9808893</v>
      </c>
      <c r="AA144" s="2">
        <f>AA12/'Output-Calculation-sheet'!AA11*'Output-Calculation-sheet'!AA119</f>
        <v>1070096984.6474078</v>
      </c>
      <c r="AB144" s="2">
        <f>AB12/'Output-Calculation-sheet'!AB11*'Output-Calculation-sheet'!AB119</f>
        <v>1184379187.0754654</v>
      </c>
      <c r="AC144" s="2">
        <f>AC12/'Output-Calculation-sheet'!AC11*'Output-Calculation-sheet'!AC119</f>
        <v>862310653.90645707</v>
      </c>
      <c r="AD144" s="2">
        <f>AD12/'Output-Calculation-sheet'!AD11*'Output-Calculation-sheet'!AD119</f>
        <v>4612843450.4869747</v>
      </c>
      <c r="AE144" s="2">
        <f>AE12/'Output-Calculation-sheet'!AE11*'Output-Calculation-sheet'!AE119</f>
        <v>117141618199.53246</v>
      </c>
      <c r="AF144" s="2">
        <f>AF12/'Output-Calculation-sheet'!AF11*'Output-Calculation-sheet'!AF119</f>
        <v>69605861891.607483</v>
      </c>
      <c r="AG144" s="2">
        <f>AG12/'Output-Calculation-sheet'!AG11*'Output-Calculation-sheet'!AG119</f>
        <v>6722610278.9316683</v>
      </c>
      <c r="AH144" s="2">
        <f>AH12/'Output-Calculation-sheet'!AH11*'Output-Calculation-sheet'!AH119</f>
        <v>4829343532.1068172</v>
      </c>
      <c r="AI144" s="2">
        <f>AI12/'Output-Calculation-sheet'!AI11*'Output-Calculation-sheet'!AI119</f>
        <v>2587801035.9739227</v>
      </c>
      <c r="AJ144" s="2">
        <f>AJ12/'Output-Calculation-sheet'!AJ11*'Output-Calculation-sheet'!AJ119</f>
        <v>4929100732.1807146</v>
      </c>
      <c r="AK144" s="2">
        <f>AK12/'Output-Calculation-sheet'!AK11*'Output-Calculation-sheet'!AK119</f>
        <v>829740375.91495717</v>
      </c>
      <c r="AL144" s="2">
        <f>AL12/'Output-Calculation-sheet'!AL11*'Output-Calculation-sheet'!AL119</f>
        <v>455598606.85563296</v>
      </c>
      <c r="AM144" s="2">
        <f>AM12/'Output-Calculation-sheet'!AM11*'Output-Calculation-sheet'!AM119</f>
        <v>8360227950.8245592</v>
      </c>
      <c r="AN144" s="2">
        <f>AN12/'Output-Calculation-sheet'!AN11*'Output-Calculation-sheet'!AN119</f>
        <v>2806487205.8781533</v>
      </c>
      <c r="AO144" s="2">
        <f>AO12/'Output-Calculation-sheet'!AO11*'Output-Calculation-sheet'!AO119</f>
        <v>6378380316.9811039</v>
      </c>
      <c r="AP144" s="2">
        <f>AP12/'Output-Calculation-sheet'!AP11*'Output-Calculation-sheet'!AP119</f>
        <v>528494383.9525342</v>
      </c>
      <c r="AQ144" s="2">
        <f>AQ12/'Output-Calculation-sheet'!AQ11*'Output-Calculation-sheet'!AQ119</f>
        <v>425319634.99404353</v>
      </c>
      <c r="AR144" s="2">
        <f>AR12/'Output-Calculation-sheet'!AR11*'Output-Calculation-sheet'!AR119</f>
        <v>838224212.18096197</v>
      </c>
      <c r="AS144" s="2">
        <f>AS12/'Output-Calculation-sheet'!AS11*'Output-Calculation-sheet'!AS119</f>
        <v>13489311.718883937</v>
      </c>
      <c r="AT144" s="2">
        <f>AT12/'Output-Calculation-sheet'!AT11*'Output-Calculation-sheet'!AT119</f>
        <v>790539667.56066227</v>
      </c>
      <c r="AU144" s="2">
        <f>AU12/'Output-Calculation-sheet'!AU11*'Output-Calculation-sheet'!AU119</f>
        <v>286385087.23623842</v>
      </c>
      <c r="AV144" s="2">
        <f>AV12/'Output-Calculation-sheet'!AV11*'Output-Calculation-sheet'!AV119</f>
        <v>914437086.83450294</v>
      </c>
      <c r="AW144" s="2">
        <f>AW12/'Output-Calculation-sheet'!AW11*'Output-Calculation-sheet'!AW119</f>
        <v>372018604.7922172</v>
      </c>
      <c r="AX144" s="2">
        <f>AX12/'Output-Calculation-sheet'!AX11*'Output-Calculation-sheet'!AX119</f>
        <v>1009494075.722562</v>
      </c>
      <c r="AY144" s="2">
        <f>AY12/'Output-Calculation-sheet'!AY11*'Output-Calculation-sheet'!AY119</f>
        <v>75140967.063714668</v>
      </c>
      <c r="AZ144" s="2">
        <f>AZ12/'Output-Calculation-sheet'!AZ11*'Output-Calculation-sheet'!AZ119</f>
        <v>408855332.40915704</v>
      </c>
      <c r="BA144" s="2">
        <f>BA12/'Output-Calculation-sheet'!BA11*'Output-Calculation-sheet'!BA119</f>
        <v>141441843.83129707</v>
      </c>
      <c r="BB144" s="2">
        <f>BB12/'Output-Calculation-sheet'!BB11*'Output-Calculation-sheet'!BB119</f>
        <v>88401134.976869822</v>
      </c>
      <c r="BC144" s="2">
        <f>BC12/'Output-Calculation-sheet'!BC11*'Output-Calculation-sheet'!BC119</f>
        <v>357730404.53720915</v>
      </c>
      <c r="BD144" s="2">
        <f>BD12/'Output-Calculation-sheet'!BD11*'Output-Calculation-sheet'!BD119</f>
        <v>33150432.171236228</v>
      </c>
      <c r="BE144" s="2">
        <f>BE12/'Output-Calculation-sheet'!BE11*'Output-Calculation-sheet'!BE119</f>
        <v>2478647796.5168071</v>
      </c>
      <c r="BF144" s="2">
        <f>BF12/'Output-Calculation-sheet'!BF11*'Output-Calculation-sheet'!BF119</f>
        <v>384403695.65066028</v>
      </c>
      <c r="BH144" s="2">
        <f t="shared" si="54"/>
        <v>257.61190064564283</v>
      </c>
    </row>
    <row r="146" spans="60:60" x14ac:dyDescent="0.25">
      <c r="BH146" s="2">
        <f>SUM(BH93:BH100)/SUM(BH60:BH67)</f>
        <v>1.2600891834269337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16.516839170386401</v>
      </c>
      <c r="D16" s="2">
        <f>D5/'Output-Calculation-sheet'!D4*'Output-Calculation-sheet'!D22</f>
        <v>180.92404142945045</v>
      </c>
      <c r="E16" s="2">
        <f>E5/'Output-Calculation-sheet'!E4*'Output-Calculation-sheet'!E22</f>
        <v>22.245230636841626</v>
      </c>
      <c r="F16" s="2">
        <f>F5/'Output-Calculation-sheet'!F4*'Output-Calculation-sheet'!F22</f>
        <v>48.595443341513345</v>
      </c>
      <c r="G16" s="2">
        <f>G5/'Output-Calculation-sheet'!G4*'Output-Calculation-sheet'!G22</f>
        <v>12.382871425003193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437.54281630162279</v>
      </c>
      <c r="K16" s="2">
        <f>K5/'Output-Calculation-sheet'!K4*'Output-Calculation-sheet'!K22</f>
        <v>0</v>
      </c>
      <c r="L16" s="2">
        <f>L5/'Output-Calculation-sheet'!L4*'Output-Calculation-sheet'!L22</f>
        <v>14.497793868287463</v>
      </c>
      <c r="M16" s="2">
        <f>M5/'Output-Calculation-sheet'!M4*'Output-Calculation-sheet'!M22</f>
        <v>19.342504443039605</v>
      </c>
      <c r="N16" s="2">
        <f>N5/'Output-Calculation-sheet'!N4*'Output-Calculation-sheet'!N22</f>
        <v>0</v>
      </c>
      <c r="O16" s="2">
        <f>O5/'Output-Calculation-sheet'!O4*'Output-Calculation-sheet'!O22</f>
        <v>47.253590964504227</v>
      </c>
      <c r="P16" s="2">
        <f>P5/'Output-Calculation-sheet'!P4*'Output-Calculation-sheet'!P22</f>
        <v>309.89003648299621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25.062565742290531</v>
      </c>
      <c r="U16" s="2">
        <f>U5/'Output-Calculation-sheet'!U4*'Output-Calculation-sheet'!U22</f>
        <v>67.167454209478038</v>
      </c>
      <c r="V16" s="2">
        <f>V5/'Output-Calculation-sheet'!V4*'Output-Calculation-sheet'!V22</f>
        <v>11.912986113102553</v>
      </c>
      <c r="W16" s="2">
        <f>W5/'Output-Calculation-sheet'!W4*'Output-Calculation-sheet'!W22</f>
        <v>0</v>
      </c>
      <c r="X16" s="2">
        <f>X5/'Output-Calculation-sheet'!X4*'Output-Calculation-sheet'!X22</f>
        <v>55.474103902079442</v>
      </c>
      <c r="Y16" s="2">
        <f>Y5/'Output-Calculation-sheet'!Y4*'Output-Calculation-sheet'!Y22</f>
        <v>41.327324223707947</v>
      </c>
      <c r="Z16" s="2">
        <f>Z5/'Output-Calculation-sheet'!Z4*'Output-Calculation-sheet'!Z22</f>
        <v>69.584159063808357</v>
      </c>
      <c r="AA16" s="2">
        <f>AA5/'Output-Calculation-sheet'!AA4*'Output-Calculation-sheet'!AA22</f>
        <v>0</v>
      </c>
      <c r="AB16" s="2">
        <f>AB5/'Output-Calculation-sheet'!AB4*'Output-Calculation-sheet'!AB22</f>
        <v>162.14093295398402</v>
      </c>
      <c r="AC16" s="2">
        <f>AC5/'Output-Calculation-sheet'!AC4*'Output-Calculation-sheet'!AC22</f>
        <v>42.808387270629723</v>
      </c>
      <c r="AD16" s="2">
        <f>AD5/'Output-Calculation-sheet'!AD4*'Output-Calculation-sheet'!AD22</f>
        <v>0</v>
      </c>
      <c r="AE16" s="2">
        <f>AE5/'Output-Calculation-sheet'!AE4*'Output-Calculation-sheet'!AE22</f>
        <v>12694.879548008361</v>
      </c>
      <c r="AF16" s="2">
        <f>AF5/'Output-Calculation-sheet'!AF4*'Output-Calculation-sheet'!AF22</f>
        <v>4032.0499615090885</v>
      </c>
      <c r="AG16" s="2">
        <f>AG5/'Output-Calculation-sheet'!AG4*'Output-Calculation-sheet'!AG22</f>
        <v>149.30873457938421</v>
      </c>
      <c r="AH16" s="2">
        <f>AH5/'Output-Calculation-sheet'!AH4*'Output-Calculation-sheet'!AH22</f>
        <v>498.58130615505587</v>
      </c>
      <c r="AI16" s="2">
        <f>AI5/'Output-Calculation-sheet'!AI4*'Output-Calculation-sheet'!AI22</f>
        <v>221.74963776871138</v>
      </c>
      <c r="AJ16" s="2">
        <f>AJ5/'Output-Calculation-sheet'!AJ4*'Output-Calculation-sheet'!AJ22</f>
        <v>260.06698918843574</v>
      </c>
      <c r="AK16" s="2">
        <f>AK5/'Output-Calculation-sheet'!AK4*'Output-Calculation-sheet'!AK22</f>
        <v>44.423575347348383</v>
      </c>
      <c r="AL16" s="2">
        <f>AL5/'Output-Calculation-sheet'!AL4*'Output-Calculation-sheet'!AL22</f>
        <v>29.635435141795114</v>
      </c>
      <c r="AM16" s="2">
        <f>AM5/'Output-Calculation-sheet'!AM4*'Output-Calculation-sheet'!AM22</f>
        <v>9.797562609131969</v>
      </c>
      <c r="AN16" s="2">
        <f>AN5/'Output-Calculation-sheet'!AN4*'Output-Calculation-sheet'!AN22</f>
        <v>20.098562450391039</v>
      </c>
      <c r="AO16" s="2">
        <f>AO5/'Output-Calculation-sheet'!AO4*'Output-Calculation-sheet'!AO22</f>
        <v>126.51274370726873</v>
      </c>
      <c r="AP16" s="2">
        <f>AP5/'Output-Calculation-sheet'!AP4*'Output-Calculation-sheet'!AP22</f>
        <v>25.109029063438495</v>
      </c>
      <c r="AQ16" s="2">
        <f>AQ5/'Output-Calculation-sheet'!AQ4*'Output-Calculation-sheet'!AQ22</f>
        <v>0</v>
      </c>
      <c r="AR16" s="2">
        <f>AR5/'Output-Calculation-sheet'!AR4*'Output-Calculation-sheet'!AR22</f>
        <v>2.4769470558382127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0.10668797113309275</v>
      </c>
      <c r="AV16" s="2">
        <f>AV5/'Output-Calculation-sheet'!AV4*'Output-Calculation-sheet'!AV22</f>
        <v>0</v>
      </c>
      <c r="AW16" s="2">
        <f>AW5/'Output-Calculation-sheet'!AW4*'Output-Calculation-sheet'!AW22</f>
        <v>47.813650793227907</v>
      </c>
      <c r="AX16" s="2">
        <f>AX5/'Output-Calculation-sheet'!AX4*'Output-Calculation-sheet'!AX22</f>
        <v>0.66436340201494715</v>
      </c>
      <c r="AY16" s="2">
        <f>AY5/'Output-Calculation-sheet'!AY4*'Output-Calculation-sheet'!AY22</f>
        <v>7.3917468571224001</v>
      </c>
      <c r="AZ16" s="2">
        <f>AZ5/'Output-Calculation-sheet'!AZ4*'Output-Calculation-sheet'!AZ22</f>
        <v>13.499330702502164</v>
      </c>
      <c r="BA16" s="2">
        <f>BA5/'Output-Calculation-sheet'!BA4*'Output-Calculation-sheet'!BA22</f>
        <v>8.1688184426801982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49.314780545998637</v>
      </c>
      <c r="BD16" s="2">
        <f>BD5/'Output-Calculation-sheet'!BD4*'Output-Calculation-sheet'!BD22</f>
        <v>3.0460253218414688</v>
      </c>
      <c r="BE16" s="2">
        <f>BE5/'Output-Calculation-sheet'!BE4*'Output-Calculation-sheet'!BE22</f>
        <v>298.20742676417274</v>
      </c>
      <c r="BF16" s="2">
        <f>BF5/'Output-Calculation-sheet'!BF4*'Output-Calculation-sheet'!BF22</f>
        <v>8.7226324937193702</v>
      </c>
      <c r="BH16" s="2">
        <f>SUM(B16:AI16,AK16:AM16,AP16,AR16:AS16,AU16,AW16:BF16)/1000</f>
        <v>19.738957904635221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49.877536472112517</v>
      </c>
      <c r="D17" s="2">
        <f>D6/'Output-Calculation-sheet'!D5*'Output-Calculation-sheet'!D23</f>
        <v>482.92128357894734</v>
      </c>
      <c r="E17" s="2">
        <f>E6/'Output-Calculation-sheet'!E5*'Output-Calculation-sheet'!E23</f>
        <v>62.933985953853075</v>
      </c>
      <c r="F17" s="2">
        <f>F6/'Output-Calculation-sheet'!F5*'Output-Calculation-sheet'!F23</f>
        <v>129.0203988187055</v>
      </c>
      <c r="G17" s="2">
        <f>G6/'Output-Calculation-sheet'!G5*'Output-Calculation-sheet'!G23</f>
        <v>38.378316244976155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1143.8210613617691</v>
      </c>
      <c r="K17" s="2">
        <f>K6/'Output-Calculation-sheet'!K5*'Output-Calculation-sheet'!K23</f>
        <v>0</v>
      </c>
      <c r="L17" s="2">
        <f>L6/'Output-Calculation-sheet'!L5*'Output-Calculation-sheet'!L23</f>
        <v>36.692029350438453</v>
      </c>
      <c r="M17" s="2">
        <f>M6/'Output-Calculation-sheet'!M5*'Output-Calculation-sheet'!M23</f>
        <v>53.043765307905161</v>
      </c>
      <c r="N17" s="2">
        <f>N6/'Output-Calculation-sheet'!N5*'Output-Calculation-sheet'!N23</f>
        <v>0</v>
      </c>
      <c r="O17" s="2">
        <f>O6/'Output-Calculation-sheet'!O5*'Output-Calculation-sheet'!O23</f>
        <v>198.14737956772882</v>
      </c>
      <c r="P17" s="2">
        <f>P6/'Output-Calculation-sheet'!P5*'Output-Calculation-sheet'!P23</f>
        <v>882.01906916057214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67.252338562657712</v>
      </c>
      <c r="U17" s="2">
        <f>U6/'Output-Calculation-sheet'!U5*'Output-Calculation-sheet'!U23</f>
        <v>164.48964920729188</v>
      </c>
      <c r="V17" s="2">
        <f>V6/'Output-Calculation-sheet'!V5*'Output-Calculation-sheet'!V23</f>
        <v>45.905770683148852</v>
      </c>
      <c r="W17" s="2">
        <f>W6/'Output-Calculation-sheet'!W5*'Output-Calculation-sheet'!W23</f>
        <v>0</v>
      </c>
      <c r="X17" s="2">
        <f>X6/'Output-Calculation-sheet'!X5*'Output-Calculation-sheet'!X23</f>
        <v>143.16413577269728</v>
      </c>
      <c r="Y17" s="2">
        <f>Y6/'Output-Calculation-sheet'!Y5*'Output-Calculation-sheet'!Y23</f>
        <v>106.29761394896974</v>
      </c>
      <c r="Z17" s="2">
        <f>Z6/'Output-Calculation-sheet'!Z5*'Output-Calculation-sheet'!Z23</f>
        <v>189.06720395941312</v>
      </c>
      <c r="AA17" s="2">
        <f>AA6/'Output-Calculation-sheet'!AA5*'Output-Calculation-sheet'!AA23</f>
        <v>0</v>
      </c>
      <c r="AB17" s="2">
        <f>AB6/'Output-Calculation-sheet'!AB5*'Output-Calculation-sheet'!AB23</f>
        <v>428.34729269473235</v>
      </c>
      <c r="AC17" s="2">
        <f>AC6/'Output-Calculation-sheet'!AC5*'Output-Calculation-sheet'!AC23</f>
        <v>116.14933959280154</v>
      </c>
      <c r="AD17" s="2">
        <f>AD6/'Output-Calculation-sheet'!AD5*'Output-Calculation-sheet'!AD23</f>
        <v>0</v>
      </c>
      <c r="AE17" s="2">
        <f>AE6/'Output-Calculation-sheet'!AE5*'Output-Calculation-sheet'!AE23</f>
        <v>33715.572056428689</v>
      </c>
      <c r="AF17" s="2">
        <f>AF6/'Output-Calculation-sheet'!AF5*'Output-Calculation-sheet'!AF23</f>
        <v>11543.017062097266</v>
      </c>
      <c r="AG17" s="2">
        <f>AG6/'Output-Calculation-sheet'!AG5*'Output-Calculation-sheet'!AG23</f>
        <v>249.44823852648315</v>
      </c>
      <c r="AH17" s="2">
        <f>AH6/'Output-Calculation-sheet'!AH5*'Output-Calculation-sheet'!AH23</f>
        <v>1365.1807545639394</v>
      </c>
      <c r="AI17" s="2">
        <f>AI6/'Output-Calculation-sheet'!AI5*'Output-Calculation-sheet'!AI23</f>
        <v>666.94448601903673</v>
      </c>
      <c r="AJ17" s="2">
        <f>AJ6/'Output-Calculation-sheet'!AJ5*'Output-Calculation-sheet'!AJ23</f>
        <v>519.51885163044005</v>
      </c>
      <c r="AK17" s="2">
        <f>AK6/'Output-Calculation-sheet'!AK5*'Output-Calculation-sheet'!AK23</f>
        <v>84.589975497995781</v>
      </c>
      <c r="AL17" s="2">
        <f>AL6/'Output-Calculation-sheet'!AL5*'Output-Calculation-sheet'!AL23</f>
        <v>81.36490798522594</v>
      </c>
      <c r="AM17" s="2">
        <f>AM6/'Output-Calculation-sheet'!AM5*'Output-Calculation-sheet'!AM23</f>
        <v>16.979211223620165</v>
      </c>
      <c r="AN17" s="2">
        <f>AN6/'Output-Calculation-sheet'!AN5*'Output-Calculation-sheet'!AN23</f>
        <v>42.14159945516505</v>
      </c>
      <c r="AO17" s="2">
        <f>AO6/'Output-Calculation-sheet'!AO5*'Output-Calculation-sheet'!AO23</f>
        <v>0</v>
      </c>
      <c r="AP17" s="2">
        <f>AP6/'Output-Calculation-sheet'!AP5*'Output-Calculation-sheet'!AP23</f>
        <v>68.108952891638822</v>
      </c>
      <c r="AQ17" s="2">
        <f>AQ6/'Output-Calculation-sheet'!AQ5*'Output-Calculation-sheet'!AQ23</f>
        <v>0</v>
      </c>
      <c r="AR17" s="2">
        <f>AR6/'Output-Calculation-sheet'!AR5*'Output-Calculation-sheet'!AR23</f>
        <v>6.4351193876404409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0.27093990169548771</v>
      </c>
      <c r="AV17" s="2">
        <f>AV6/'Output-Calculation-sheet'!AV5*'Output-Calculation-sheet'!AV23</f>
        <v>0</v>
      </c>
      <c r="AW17" s="2">
        <f>AW6/'Output-Calculation-sheet'!AW5*'Output-Calculation-sheet'!AW23</f>
        <v>123.84805375487528</v>
      </c>
      <c r="AX17" s="2">
        <f>AX6/'Output-Calculation-sheet'!AX5*'Output-Calculation-sheet'!AX23</f>
        <v>1.7822214220395129</v>
      </c>
      <c r="AY17" s="2">
        <f>AY6/'Output-Calculation-sheet'!AY5*'Output-Calculation-sheet'!AY23</f>
        <v>18.665533458784626</v>
      </c>
      <c r="AZ17" s="2">
        <f>AZ6/'Output-Calculation-sheet'!AZ5*'Output-Calculation-sheet'!AZ23</f>
        <v>37.888210831631689</v>
      </c>
      <c r="BA17" s="2">
        <f>BA6/'Output-Calculation-sheet'!BA5*'Output-Calculation-sheet'!BA23</f>
        <v>23.249344708555988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125.98226658292963</v>
      </c>
      <c r="BD17" s="2">
        <f>BD6/'Output-Calculation-sheet'!BD5*'Output-Calculation-sheet'!BD23</f>
        <v>7.7863902808717107</v>
      </c>
      <c r="BE17" s="2">
        <f>BE6/'Output-Calculation-sheet'!BE5*'Output-Calculation-sheet'!BE23</f>
        <v>894.62212243134638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53.393747943567817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99.889572959312517</v>
      </c>
      <c r="D18" s="2">
        <f>D7/'Output-Calculation-sheet'!D6*'Output-Calculation-sheet'!D24</f>
        <v>886.23945109756175</v>
      </c>
      <c r="E18" s="2">
        <f>E7/'Output-Calculation-sheet'!E6*'Output-Calculation-sheet'!E24</f>
        <v>120.32743843920046</v>
      </c>
      <c r="F18" s="2">
        <f>F7/'Output-Calculation-sheet'!F6*'Output-Calculation-sheet'!F24</f>
        <v>234.75879126762419</v>
      </c>
      <c r="G18" s="2">
        <f>G7/'Output-Calculation-sheet'!G6*'Output-Calculation-sheet'!G24</f>
        <v>78.316210733997337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2060.5304246650412</v>
      </c>
      <c r="K18" s="2">
        <f>K7/'Output-Calculation-sheet'!K6*'Output-Calculation-sheet'!K24</f>
        <v>0</v>
      </c>
      <c r="L18" s="2">
        <f>L7/'Output-Calculation-sheet'!L6*'Output-Calculation-sheet'!L24</f>
        <v>64.020011569938006</v>
      </c>
      <c r="M18" s="2">
        <f>M7/'Output-Calculation-sheet'!M6*'Output-Calculation-sheet'!M24</f>
        <v>98.935262393909923</v>
      </c>
      <c r="N18" s="2">
        <f>N7/'Output-Calculation-sheet'!N6*'Output-Calculation-sheet'!N24</f>
        <v>0</v>
      </c>
      <c r="O18" s="2">
        <f>O7/'Output-Calculation-sheet'!O6*'Output-Calculation-sheet'!O24</f>
        <v>477.43563261676064</v>
      </c>
      <c r="P18" s="2">
        <f>P7/'Output-Calculation-sheet'!P6*'Output-Calculation-sheet'!P24</f>
        <v>1710.1632183711145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122.82721504480932</v>
      </c>
      <c r="U18" s="2">
        <f>U7/'Output-Calculation-sheet'!U6*'Output-Calculation-sheet'!U24</f>
        <v>275.487042536236</v>
      </c>
      <c r="V18" s="2">
        <f>V7/'Output-Calculation-sheet'!V6*'Output-Calculation-sheet'!V24</f>
        <v>105.8130306902968</v>
      </c>
      <c r="W18" s="2">
        <f>W7/'Output-Calculation-sheet'!W6*'Output-Calculation-sheet'!W24</f>
        <v>0</v>
      </c>
      <c r="X18" s="2">
        <f>X7/'Output-Calculation-sheet'!X6*'Output-Calculation-sheet'!X24</f>
        <v>253.57633678382575</v>
      </c>
      <c r="Y18" s="2">
        <f>Y7/'Output-Calculation-sheet'!Y6*'Output-Calculation-sheet'!Y24</f>
        <v>214.87565400973827</v>
      </c>
      <c r="Z18" s="2">
        <f>Z7/'Output-Calculation-sheet'!Z6*'Output-Calculation-sheet'!Z24</f>
        <v>350.81165101008781</v>
      </c>
      <c r="AA18" s="2">
        <f>AA7/'Output-Calculation-sheet'!AA6*'Output-Calculation-sheet'!AA24</f>
        <v>0</v>
      </c>
      <c r="AB18" s="2">
        <f>AB7/'Output-Calculation-sheet'!AB6*'Output-Calculation-sheet'!AB24</f>
        <v>776.59929003905836</v>
      </c>
      <c r="AC18" s="2">
        <f>AC7/'Output-Calculation-sheet'!AC6*'Output-Calculation-sheet'!AC24</f>
        <v>214.78800691502997</v>
      </c>
      <c r="AD18" s="2">
        <f>AD7/'Output-Calculation-sheet'!AD6*'Output-Calculation-sheet'!AD24</f>
        <v>0</v>
      </c>
      <c r="AE18" s="2">
        <f>AE7/'Output-Calculation-sheet'!AE6*'Output-Calculation-sheet'!AE24</f>
        <v>61578.377220478338</v>
      </c>
      <c r="AF18" s="2">
        <f>AF7/'Output-Calculation-sheet'!AF6*'Output-Calculation-sheet'!AF24</f>
        <v>22600.091064680069</v>
      </c>
      <c r="AG18" s="2">
        <f>AG7/'Output-Calculation-sheet'!AG6*'Output-Calculation-sheet'!AG24</f>
        <v>334.41843750990978</v>
      </c>
      <c r="AH18" s="2">
        <f>AH7/'Output-Calculation-sheet'!AH6*'Output-Calculation-sheet'!AH24</f>
        <v>2559.0531705399712</v>
      </c>
      <c r="AI18" s="2">
        <f>AI7/'Output-Calculation-sheet'!AI6*'Output-Calculation-sheet'!AI24</f>
        <v>1334.9146251593704</v>
      </c>
      <c r="AJ18" s="2">
        <f>AJ7/'Output-Calculation-sheet'!AJ6*'Output-Calculation-sheet'!AJ24</f>
        <v>733.0278777749736</v>
      </c>
      <c r="AK18" s="2">
        <f>AK7/'Output-Calculation-sheet'!AK6*'Output-Calculation-sheet'!AK24</f>
        <v>92.272591114892435</v>
      </c>
      <c r="AL18" s="2">
        <f>AL7/'Output-Calculation-sheet'!AL6*'Output-Calculation-sheet'!AL24</f>
        <v>156.93649868564205</v>
      </c>
      <c r="AM18" s="2">
        <f>AM7/'Output-Calculation-sheet'!AM6*'Output-Calculation-sheet'!AM24</f>
        <v>22.64437844444253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127.46400061148826</v>
      </c>
      <c r="AQ18" s="2">
        <f>AQ7/'Output-Calculation-sheet'!AQ6*'Output-Calculation-sheet'!AQ24</f>
        <v>0</v>
      </c>
      <c r="AR18" s="2">
        <f>AR7/'Output-Calculation-sheet'!AR6*'Output-Calculation-sheet'!AR24</f>
        <v>11.451027179910158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0.47217906090825995</v>
      </c>
      <c r="AV18" s="2">
        <f>AV7/'Output-Calculation-sheet'!AV6*'Output-Calculation-sheet'!AV24</f>
        <v>0</v>
      </c>
      <c r="AW18" s="2">
        <f>AW7/'Output-Calculation-sheet'!AW6*'Output-Calculation-sheet'!AW24</f>
        <v>220.60129258760344</v>
      </c>
      <c r="AX18" s="2">
        <f>AX7/'Output-Calculation-sheet'!AX6*'Output-Calculation-sheet'!AX24</f>
        <v>3.2756299559765432</v>
      </c>
      <c r="AY18" s="2">
        <f>AY7/'Output-Calculation-sheet'!AY6*'Output-Calculation-sheet'!AY24</f>
        <v>32.335387497603556</v>
      </c>
      <c r="AZ18" s="2">
        <f>AZ7/'Output-Calculation-sheet'!AZ6*'Output-Calculation-sheet'!AZ24</f>
        <v>71.703015885942889</v>
      </c>
      <c r="BA18" s="2">
        <f>BA7/'Output-Calculation-sheet'!BA6*'Output-Calculation-sheet'!BA24</f>
        <v>45.023029115447898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221.21072301181488</v>
      </c>
      <c r="BD18" s="2">
        <f>BD7/'Output-Calculation-sheet'!BD6*'Output-Calculation-sheet'!BD24</f>
        <v>13.65306376179573</v>
      </c>
      <c r="BE18" s="2">
        <f>BE7/'Output-Calculation-sheet'!BE6*'Output-Calculation-sheet'!BE24</f>
        <v>2080.7376022976209</v>
      </c>
      <c r="BF18" s="2">
        <f>BF7/'Output-Calculation-sheet'!BF6*'Output-Calculation-sheet'!BF24</f>
        <v>0</v>
      </c>
      <c r="BH18" s="2">
        <f t="shared" si="0"/>
        <v>99.697200244402509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137.85664408298055</v>
      </c>
      <c r="D19" s="2">
        <f>D8/'Output-Calculation-sheet'!D7*'Output-Calculation-sheet'!D25</f>
        <v>1275.6022857217695</v>
      </c>
      <c r="E19" s="2">
        <f>E8/'Output-Calculation-sheet'!E7*'Output-Calculation-sheet'!E25</f>
        <v>168.73517218069921</v>
      </c>
      <c r="F19" s="2">
        <f>F8/'Output-Calculation-sheet'!F7*'Output-Calculation-sheet'!F25</f>
        <v>335.79962647820622</v>
      </c>
      <c r="G19" s="2">
        <f>G8/'Output-Calculation-sheet'!G7*'Output-Calculation-sheet'!G25</f>
        <v>106.24616965864887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3235.7439908715487</v>
      </c>
      <c r="K19" s="2">
        <f>K8/'Output-Calculation-sheet'!K7*'Output-Calculation-sheet'!K25</f>
        <v>0</v>
      </c>
      <c r="L19" s="2">
        <f>L8/'Output-Calculation-sheet'!L7*'Output-Calculation-sheet'!L25</f>
        <v>90.160996329228283</v>
      </c>
      <c r="M19" s="2">
        <f>M8/'Output-Calculation-sheet'!M7*'Output-Calculation-sheet'!M25</f>
        <v>146.9415070397919</v>
      </c>
      <c r="N19" s="2">
        <f>N8/'Output-Calculation-sheet'!N7*'Output-Calculation-sheet'!N25</f>
        <v>0</v>
      </c>
      <c r="O19" s="2">
        <f>O8/'Output-Calculation-sheet'!O7*'Output-Calculation-sheet'!O25</f>
        <v>629.78647985642999</v>
      </c>
      <c r="P19" s="2">
        <f>P8/'Output-Calculation-sheet'!P7*'Output-Calculation-sheet'!P25</f>
        <v>2458.6277213279463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160.51440397485905</v>
      </c>
      <c r="U19" s="2">
        <f>U8/'Output-Calculation-sheet'!U7*'Output-Calculation-sheet'!U25</f>
        <v>391.5441811129831</v>
      </c>
      <c r="V19" s="2">
        <f>V8/'Output-Calculation-sheet'!V7*'Output-Calculation-sheet'!V25</f>
        <v>107.43940982437772</v>
      </c>
      <c r="W19" s="2">
        <f>W8/'Output-Calculation-sheet'!W7*'Output-Calculation-sheet'!W25</f>
        <v>0</v>
      </c>
      <c r="X19" s="2">
        <f>X8/'Output-Calculation-sheet'!X7*'Output-Calculation-sheet'!X25</f>
        <v>361.83245725101432</v>
      </c>
      <c r="Y19" s="2">
        <f>Y8/'Output-Calculation-sheet'!Y7*'Output-Calculation-sheet'!Y25</f>
        <v>307.12085942251355</v>
      </c>
      <c r="Z19" s="2">
        <f>Z8/'Output-Calculation-sheet'!Z7*'Output-Calculation-sheet'!Z25</f>
        <v>495.53368335418827</v>
      </c>
      <c r="AA19" s="2">
        <f>AA8/'Output-Calculation-sheet'!AA7*'Output-Calculation-sheet'!AA25</f>
        <v>0</v>
      </c>
      <c r="AB19" s="2">
        <f>AB8/'Output-Calculation-sheet'!AB7*'Output-Calculation-sheet'!AB25</f>
        <v>1156.0125552032648</v>
      </c>
      <c r="AC19" s="2">
        <f>AC8/'Output-Calculation-sheet'!AC7*'Output-Calculation-sheet'!AC25</f>
        <v>293.08284461706427</v>
      </c>
      <c r="AD19" s="2">
        <f>AD8/'Output-Calculation-sheet'!AD7*'Output-Calculation-sheet'!AD25</f>
        <v>0</v>
      </c>
      <c r="AE19" s="2">
        <f>AE8/'Output-Calculation-sheet'!AE7*'Output-Calculation-sheet'!AE25</f>
        <v>91271.236956744906</v>
      </c>
      <c r="AF19" s="2">
        <f>AF8/'Output-Calculation-sheet'!AF7*'Output-Calculation-sheet'!AF25</f>
        <v>33405.186607965479</v>
      </c>
      <c r="AG19" s="2">
        <f>AG8/'Output-Calculation-sheet'!AG7*'Output-Calculation-sheet'!AG25</f>
        <v>533.89573720540386</v>
      </c>
      <c r="AH19" s="2">
        <f>AH8/'Output-Calculation-sheet'!AH7*'Output-Calculation-sheet'!AH25</f>
        <v>3773.1705193055755</v>
      </c>
      <c r="AI19" s="2">
        <f>AI8/'Output-Calculation-sheet'!AI7*'Output-Calculation-sheet'!AI25</f>
        <v>2024.2434001321815</v>
      </c>
      <c r="AJ19" s="2">
        <f>AJ8/'Output-Calculation-sheet'!AJ7*'Output-Calculation-sheet'!AJ25</f>
        <v>1073.3302217775838</v>
      </c>
      <c r="AK19" s="2">
        <f>AK8/'Output-Calculation-sheet'!AK7*'Output-Calculation-sheet'!AK25</f>
        <v>247.95916851734211</v>
      </c>
      <c r="AL19" s="2">
        <f>AL8/'Output-Calculation-sheet'!AL7*'Output-Calculation-sheet'!AL25</f>
        <v>245.43414763905753</v>
      </c>
      <c r="AM19" s="2">
        <f>AM8/'Output-Calculation-sheet'!AM7*'Output-Calculation-sheet'!AM25</f>
        <v>37.8343513504933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189.89854147434326</v>
      </c>
      <c r="AQ19" s="2">
        <f>AQ8/'Output-Calculation-sheet'!AQ7*'Output-Calculation-sheet'!AQ25</f>
        <v>0</v>
      </c>
      <c r="AR19" s="2">
        <f>AR8/'Output-Calculation-sheet'!AR7*'Output-Calculation-sheet'!AR25</f>
        <v>19.294043712714998</v>
      </c>
      <c r="AS19" s="2">
        <f>AS8/'Output-Calculation-sheet'!AS7*'Output-Calculation-sheet'!AS25</f>
        <v>45.220456681367331</v>
      </c>
      <c r="AT19" s="2">
        <f>AT8/'Output-Calculation-sheet'!AT7*'Output-Calculation-sheet'!AT25</f>
        <v>0</v>
      </c>
      <c r="AU19" s="2">
        <f>AU8/'Output-Calculation-sheet'!AU7*'Output-Calculation-sheet'!AU25</f>
        <v>0.75860163746887643</v>
      </c>
      <c r="AV19" s="2">
        <f>AV8/'Output-Calculation-sheet'!AV7*'Output-Calculation-sheet'!AV25</f>
        <v>0</v>
      </c>
      <c r="AW19" s="2">
        <f>AW8/'Output-Calculation-sheet'!AW7*'Output-Calculation-sheet'!AW25</f>
        <v>316.73258274505406</v>
      </c>
      <c r="AX19" s="2">
        <f>AX8/'Output-Calculation-sheet'!AX7*'Output-Calculation-sheet'!AX25</f>
        <v>5.0269950538559929</v>
      </c>
      <c r="AY19" s="2">
        <f>AY8/'Output-Calculation-sheet'!AY7*'Output-Calculation-sheet'!AY25</f>
        <v>45.382029826603642</v>
      </c>
      <c r="AZ19" s="2">
        <f>AZ8/'Output-Calculation-sheet'!AZ7*'Output-Calculation-sheet'!AZ25</f>
        <v>97.237559087166147</v>
      </c>
      <c r="BA19" s="2">
        <f>BA8/'Output-Calculation-sheet'!BA7*'Output-Calculation-sheet'!BA25</f>
        <v>64.466920602543212</v>
      </c>
      <c r="BB19" s="2">
        <f>BB8/'Output-Calculation-sheet'!BB7*'Output-Calculation-sheet'!BB25</f>
        <v>48.148845196366779</v>
      </c>
      <c r="BC19" s="2">
        <f>BC8/'Output-Calculation-sheet'!BC7*'Output-Calculation-sheet'!BC25</f>
        <v>329.56248672300705</v>
      </c>
      <c r="BD19" s="2">
        <f>BD8/'Output-Calculation-sheet'!BD7*'Output-Calculation-sheet'!BD25</f>
        <v>19.468114343904301</v>
      </c>
      <c r="BE19" s="2">
        <f>BE8/'Output-Calculation-sheet'!BE7*'Output-Calculation-sheet'!BE25</f>
        <v>3153.1790477816839</v>
      </c>
      <c r="BF19" s="2">
        <f>BF8/'Output-Calculation-sheet'!BF7*'Output-Calculation-sheet'!BF25</f>
        <v>0</v>
      </c>
      <c r="BH19" s="2">
        <f t="shared" si="0"/>
        <v>147.73191810203403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163.41510769638856</v>
      </c>
      <c r="D20" s="2">
        <f>D9/'Output-Calculation-sheet'!D8*'Output-Calculation-sheet'!D26</f>
        <v>1554.6812415466982</v>
      </c>
      <c r="E20" s="2">
        <f>E9/'Output-Calculation-sheet'!E8*'Output-Calculation-sheet'!E26</f>
        <v>202.04970616150271</v>
      </c>
      <c r="F20" s="2">
        <f>F9/'Output-Calculation-sheet'!F8*'Output-Calculation-sheet'!F26</f>
        <v>405.91654841190513</v>
      </c>
      <c r="G20" s="2">
        <f>G9/'Output-Calculation-sheet'!G8*'Output-Calculation-sheet'!G26</f>
        <v>121.21632589218187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3950.4639706097337</v>
      </c>
      <c r="K20" s="2">
        <f>K9/'Output-Calculation-sheet'!K8*'Output-Calculation-sheet'!K26</f>
        <v>0</v>
      </c>
      <c r="L20" s="2">
        <f>L9/'Output-Calculation-sheet'!L8*'Output-Calculation-sheet'!L26</f>
        <v>110.14873878889698</v>
      </c>
      <c r="M20" s="2">
        <f>M9/'Output-Calculation-sheet'!M8*'Output-Calculation-sheet'!M26</f>
        <v>187.83025873000415</v>
      </c>
      <c r="N20" s="2">
        <f>N9/'Output-Calculation-sheet'!N8*'Output-Calculation-sheet'!N26</f>
        <v>0</v>
      </c>
      <c r="O20" s="2">
        <f>O9/'Output-Calculation-sheet'!O8*'Output-Calculation-sheet'!O26</f>
        <v>738.17110960164575</v>
      </c>
      <c r="P20" s="2">
        <f>P9/'Output-Calculation-sheet'!P8*'Output-Calculation-sheet'!P26</f>
        <v>3036.8083946471656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181.89531630861305</v>
      </c>
      <c r="U20" s="2">
        <f>U9/'Output-Calculation-sheet'!U8*'Output-Calculation-sheet'!U26</f>
        <v>471.39754870926379</v>
      </c>
      <c r="V20" s="2">
        <f>V9/'Output-Calculation-sheet'!V8*'Output-Calculation-sheet'!V26</f>
        <v>83.606713625770098</v>
      </c>
      <c r="W20" s="2">
        <f>W9/'Output-Calculation-sheet'!W8*'Output-Calculation-sheet'!W26</f>
        <v>0</v>
      </c>
      <c r="X20" s="2">
        <f>X9/'Output-Calculation-sheet'!X8*'Output-Calculation-sheet'!X26</f>
        <v>442.8495671644103</v>
      </c>
      <c r="Y20" s="2">
        <f>Y9/'Output-Calculation-sheet'!Y8*'Output-Calculation-sheet'!Y26</f>
        <v>375.52122804504575</v>
      </c>
      <c r="Z20" s="2">
        <f>Z9/'Output-Calculation-sheet'!Z8*'Output-Calculation-sheet'!Z26</f>
        <v>602.63800699106798</v>
      </c>
      <c r="AA20" s="2">
        <f>AA9/'Output-Calculation-sheet'!AA8*'Output-Calculation-sheet'!AA26</f>
        <v>0</v>
      </c>
      <c r="AB20" s="2">
        <f>AB9/'Output-Calculation-sheet'!AB8*'Output-Calculation-sheet'!AB26</f>
        <v>1460.16286675845</v>
      </c>
      <c r="AC20" s="2">
        <f>AC9/'Output-Calculation-sheet'!AC8*'Output-Calculation-sheet'!AC26</f>
        <v>337.06175639981814</v>
      </c>
      <c r="AD20" s="2">
        <f>AD9/'Output-Calculation-sheet'!AD8*'Output-Calculation-sheet'!AD26</f>
        <v>0</v>
      </c>
      <c r="AE20" s="2">
        <f>AE9/'Output-Calculation-sheet'!AE8*'Output-Calculation-sheet'!AE26</f>
        <v>118813.6314345539</v>
      </c>
      <c r="AF20" s="2">
        <f>AF9/'Output-Calculation-sheet'!AF8*'Output-Calculation-sheet'!AF26</f>
        <v>42168.887040738635</v>
      </c>
      <c r="AG20" s="2">
        <f>AG9/'Output-Calculation-sheet'!AG8*'Output-Calculation-sheet'!AG26</f>
        <v>684.43336083112001</v>
      </c>
      <c r="AH20" s="2">
        <f>AH9/'Output-Calculation-sheet'!AH8*'Output-Calculation-sheet'!AH26</f>
        <v>4797.7702681175742</v>
      </c>
      <c r="AI20" s="2">
        <f>AI9/'Output-Calculation-sheet'!AI8*'Output-Calculation-sheet'!AI26</f>
        <v>2494.0800803425304</v>
      </c>
      <c r="AJ20" s="2">
        <f>AJ9/'Output-Calculation-sheet'!AJ8*'Output-Calculation-sheet'!AJ26</f>
        <v>1310.7256107579246</v>
      </c>
      <c r="AK20" s="2">
        <f>AK9/'Output-Calculation-sheet'!AK8*'Output-Calculation-sheet'!AK26</f>
        <v>306.34623894736643</v>
      </c>
      <c r="AL20" s="2">
        <f>AL9/'Output-Calculation-sheet'!AL8*'Output-Calculation-sheet'!AL26</f>
        <v>306.50233548342783</v>
      </c>
      <c r="AM20" s="2">
        <f>AM9/'Output-Calculation-sheet'!AM8*'Output-Calculation-sheet'!AM26</f>
        <v>48.898359257164657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241.66014870706388</v>
      </c>
      <c r="AQ20" s="2">
        <f>AQ9/'Output-Calculation-sheet'!AQ8*'Output-Calculation-sheet'!AQ26</f>
        <v>0</v>
      </c>
      <c r="AR20" s="2">
        <f>AR9/'Output-Calculation-sheet'!AR8*'Output-Calculation-sheet'!AR26</f>
        <v>27.41745296400336</v>
      </c>
      <c r="AS20" s="2">
        <f>AS9/'Output-Calculation-sheet'!AS8*'Output-Calculation-sheet'!AS26</f>
        <v>13.421420497590958</v>
      </c>
      <c r="AT20" s="2">
        <f>AT9/'Output-Calculation-sheet'!AT8*'Output-Calculation-sheet'!AT26</f>
        <v>0</v>
      </c>
      <c r="AU20" s="2">
        <f>AU9/'Output-Calculation-sheet'!AU8*'Output-Calculation-sheet'!AU26</f>
        <v>1.0179809577690728</v>
      </c>
      <c r="AV20" s="2">
        <f>AV9/'Output-Calculation-sheet'!AV8*'Output-Calculation-sheet'!AV26</f>
        <v>0</v>
      </c>
      <c r="AW20" s="2">
        <f>AW9/'Output-Calculation-sheet'!AW8*'Output-Calculation-sheet'!AW26</f>
        <v>401.17202130826649</v>
      </c>
      <c r="AX20" s="2">
        <f>AX9/'Output-Calculation-sheet'!AX8*'Output-Calculation-sheet'!AX26</f>
        <v>6.5407360884254198</v>
      </c>
      <c r="AY20" s="2">
        <f>AY9/'Output-Calculation-sheet'!AY8*'Output-Calculation-sheet'!AY26</f>
        <v>55.546127523716891</v>
      </c>
      <c r="AZ20" s="2">
        <f>AZ9/'Output-Calculation-sheet'!AZ8*'Output-Calculation-sheet'!AZ26</f>
        <v>110.96503257063007</v>
      </c>
      <c r="BA20" s="2">
        <f>BA9/'Output-Calculation-sheet'!BA8*'Output-Calculation-sheet'!BA26</f>
        <v>80.572442855909642</v>
      </c>
      <c r="BB20" s="2">
        <f>BB9/'Output-Calculation-sheet'!BB8*'Output-Calculation-sheet'!BB26</f>
        <v>58.866763778464609</v>
      </c>
      <c r="BC20" s="2">
        <f>BC9/'Output-Calculation-sheet'!BC8*'Output-Calculation-sheet'!BC26</f>
        <v>396.24417189623364</v>
      </c>
      <c r="BD20" s="2">
        <f>BD9/'Output-Calculation-sheet'!BD8*'Output-Calculation-sheet'!BD26</f>
        <v>23.365458611518605</v>
      </c>
      <c r="BE20" s="2">
        <f>BE9/'Output-Calculation-sheet'!BE8*'Output-Calculation-sheet'!BE26</f>
        <v>3843.6273029479394</v>
      </c>
      <c r="BF20" s="2">
        <f>BF9/'Output-Calculation-sheet'!BF8*'Output-Calculation-sheet'!BF26</f>
        <v>0</v>
      </c>
      <c r="BH20" s="2">
        <f t="shared" si="0"/>
        <v>189.3068005850678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171.63098113061429</v>
      </c>
      <c r="D21" s="2">
        <f>D10/'Output-Calculation-sheet'!D9*'Output-Calculation-sheet'!D27</f>
        <v>1713.7457332326121</v>
      </c>
      <c r="E21" s="2">
        <f>E10/'Output-Calculation-sheet'!E9*'Output-Calculation-sheet'!E27</f>
        <v>216.70718633123394</v>
      </c>
      <c r="F21" s="2">
        <f>F10/'Output-Calculation-sheet'!F9*'Output-Calculation-sheet'!F27</f>
        <v>435.07091370503531</v>
      </c>
      <c r="G21" s="2">
        <f>G10/'Output-Calculation-sheet'!G9*'Output-Calculation-sheet'!G27</f>
        <v>122.94385962328505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4237.6262758443154</v>
      </c>
      <c r="K21" s="2">
        <f>K10/'Output-Calculation-sheet'!K9*'Output-Calculation-sheet'!K27</f>
        <v>0</v>
      </c>
      <c r="L21" s="2">
        <f>L10/'Output-Calculation-sheet'!L9*'Output-Calculation-sheet'!L27</f>
        <v>119.40249201024437</v>
      </c>
      <c r="M21" s="2">
        <f>M10/'Output-Calculation-sheet'!M9*'Output-Calculation-sheet'!M27</f>
        <v>200.06731467532322</v>
      </c>
      <c r="N21" s="2">
        <f>N10/'Output-Calculation-sheet'!N9*'Output-Calculation-sheet'!N27</f>
        <v>0</v>
      </c>
      <c r="O21" s="2">
        <f>O10/'Output-Calculation-sheet'!O9*'Output-Calculation-sheet'!O27</f>
        <v>766.3882477029473</v>
      </c>
      <c r="P21" s="2">
        <f>P10/'Output-Calculation-sheet'!P9*'Output-Calculation-sheet'!P27</f>
        <v>3350.1037917205831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180.41092382699921</v>
      </c>
      <c r="U21" s="2">
        <f>U10/'Output-Calculation-sheet'!U9*'Output-Calculation-sheet'!U27</f>
        <v>503.15760901006644</v>
      </c>
      <c r="V21" s="2">
        <f>V10/'Output-Calculation-sheet'!V9*'Output-Calculation-sheet'!V27</f>
        <v>39.231792201785133</v>
      </c>
      <c r="W21" s="2">
        <f>W10/'Output-Calculation-sheet'!W9*'Output-Calculation-sheet'!W27</f>
        <v>0</v>
      </c>
      <c r="X21" s="2">
        <f>X10/'Output-Calculation-sheet'!X9*'Output-Calculation-sheet'!X27</f>
        <v>493.09948904680454</v>
      </c>
      <c r="Y21" s="2">
        <f>Y10/'Output-Calculation-sheet'!Y9*'Output-Calculation-sheet'!Y27</f>
        <v>404.56987358382997</v>
      </c>
      <c r="Z21" s="2">
        <f>Z10/'Output-Calculation-sheet'!Z9*'Output-Calculation-sheet'!Z27</f>
        <v>650.0169878331709</v>
      </c>
      <c r="AA21" s="2">
        <f>AA10/'Output-Calculation-sheet'!AA9*'Output-Calculation-sheet'!AA27</f>
        <v>0</v>
      </c>
      <c r="AB21" s="2">
        <f>AB10/'Output-Calculation-sheet'!AB9*'Output-Calculation-sheet'!AB27</f>
        <v>1566.1262842332253</v>
      </c>
      <c r="AC21" s="2">
        <f>AC10/'Output-Calculation-sheet'!AC9*'Output-Calculation-sheet'!AC27</f>
        <v>343.00716541108778</v>
      </c>
      <c r="AD21" s="2">
        <f>AD10/'Output-Calculation-sheet'!AD9*'Output-Calculation-sheet'!AD27</f>
        <v>0</v>
      </c>
      <c r="AE21" s="2">
        <f>AE10/'Output-Calculation-sheet'!AE9*'Output-Calculation-sheet'!AE27</f>
        <v>130275.44454635297</v>
      </c>
      <c r="AF21" s="2">
        <f>AF10/'Output-Calculation-sheet'!AF9*'Output-Calculation-sheet'!AF27</f>
        <v>47401.239398436483</v>
      </c>
      <c r="AG21" s="2">
        <f>AG10/'Output-Calculation-sheet'!AG9*'Output-Calculation-sheet'!AG27</f>
        <v>770.9564809974911</v>
      </c>
      <c r="AH21" s="2">
        <f>AH10/'Output-Calculation-sheet'!AH9*'Output-Calculation-sheet'!AH27</f>
        <v>5194.1199204657978</v>
      </c>
      <c r="AI21" s="2">
        <f>AI10/'Output-Calculation-sheet'!AI9*'Output-Calculation-sheet'!AI27</f>
        <v>2706.4487511533021</v>
      </c>
      <c r="AJ21" s="2">
        <f>AJ10/'Output-Calculation-sheet'!AJ9*'Output-Calculation-sheet'!AJ27</f>
        <v>1414.1188311794938</v>
      </c>
      <c r="AK21" s="2">
        <f>AK10/'Output-Calculation-sheet'!AK9*'Output-Calculation-sheet'!AK27</f>
        <v>340.41671084984716</v>
      </c>
      <c r="AL21" s="2">
        <f>AL10/'Output-Calculation-sheet'!AL9*'Output-Calculation-sheet'!AL27</f>
        <v>336.40509522640014</v>
      </c>
      <c r="AM21" s="2">
        <f>AM10/'Output-Calculation-sheet'!AM9*'Output-Calculation-sheet'!AM27</f>
        <v>55.806946125358678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261.89905697368749</v>
      </c>
      <c r="AQ21" s="2">
        <f>AQ10/'Output-Calculation-sheet'!AQ9*'Output-Calculation-sheet'!AQ27</f>
        <v>0</v>
      </c>
      <c r="AR21" s="2">
        <f>AR10/'Output-Calculation-sheet'!AR9*'Output-Calculation-sheet'!AR27</f>
        <v>34.572204071020735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1.214114719176691</v>
      </c>
      <c r="AV21" s="2">
        <f>AV10/'Output-Calculation-sheet'!AV9*'Output-Calculation-sheet'!AV27</f>
        <v>0</v>
      </c>
      <c r="AW21" s="2">
        <f>AW10/'Output-Calculation-sheet'!AW9*'Output-Calculation-sheet'!AW27</f>
        <v>420.39194807622846</v>
      </c>
      <c r="AX21" s="2">
        <f>AX10/'Output-Calculation-sheet'!AX9*'Output-Calculation-sheet'!AX27</f>
        <v>7.5847554119287528</v>
      </c>
      <c r="AY21" s="2">
        <f>AY10/'Output-Calculation-sheet'!AY9*'Output-Calculation-sheet'!AY27</f>
        <v>60.365181889926859</v>
      </c>
      <c r="AZ21" s="2">
        <f>AZ10/'Output-Calculation-sheet'!AZ9*'Output-Calculation-sheet'!AZ27</f>
        <v>111.03508715176361</v>
      </c>
      <c r="BA21" s="2">
        <f>BA10/'Output-Calculation-sheet'!BA9*'Output-Calculation-sheet'!BA27</f>
        <v>84.322814480581286</v>
      </c>
      <c r="BB21" s="2">
        <f>BB10/'Output-Calculation-sheet'!BB9*'Output-Calculation-sheet'!BB27</f>
        <v>63.734614216120619</v>
      </c>
      <c r="BC21" s="2">
        <f>BC10/'Output-Calculation-sheet'!BC9*'Output-Calculation-sheet'!BC27</f>
        <v>419.82364695537956</v>
      </c>
      <c r="BD21" s="2">
        <f>BD10/'Output-Calculation-sheet'!BD9*'Output-Calculation-sheet'!BD27</f>
        <v>24.8326449851413</v>
      </c>
      <c r="BE21" s="2">
        <f>BE10/'Output-Calculation-sheet'!BE9*'Output-Calculation-sheet'!BE27</f>
        <v>4132.4119523852423</v>
      </c>
      <c r="BF21" s="2">
        <f>BF10/'Output-Calculation-sheet'!BF9*'Output-Calculation-sheet'!BF27</f>
        <v>0</v>
      </c>
      <c r="BH21" s="2">
        <f t="shared" si="0"/>
        <v>208.21633279204701</v>
      </c>
    </row>
    <row r="22" spans="1:60" x14ac:dyDescent="0.25">
      <c r="A22" s="2">
        <v>2034</v>
      </c>
      <c r="B22" s="2">
        <f>B11/'Output-Calculation-sheet'!B10*'Output-Calculation-sheet'!B28</f>
        <v>31.935500010199412</v>
      </c>
      <c r="C22" s="2">
        <f>C11/'Output-Calculation-sheet'!C10*'Output-Calculation-sheet'!C28</f>
        <v>161.69149228009516</v>
      </c>
      <c r="D22" s="2">
        <f>D11/'Output-Calculation-sheet'!D10*'Output-Calculation-sheet'!D28</f>
        <v>1737.4407269586227</v>
      </c>
      <c r="E22" s="2">
        <f>E11/'Output-Calculation-sheet'!E10*'Output-Calculation-sheet'!E28</f>
        <v>201.14269072377411</v>
      </c>
      <c r="F22" s="2">
        <f>F11/'Output-Calculation-sheet'!F10*'Output-Calculation-sheet'!F28</f>
        <v>424.53167025373807</v>
      </c>
      <c r="G22" s="2">
        <f>G11/'Output-Calculation-sheet'!G10*'Output-Calculation-sheet'!G28</f>
        <v>111.84109994127502</v>
      </c>
      <c r="H22" s="2">
        <f>H11/'Output-Calculation-sheet'!H10*'Output-Calculation-sheet'!H28</f>
        <v>0</v>
      </c>
      <c r="I22" s="2">
        <f>I11/'Output-Calculation-sheet'!I10*'Output-Calculation-sheet'!I28</f>
        <v>34.466326257599036</v>
      </c>
      <c r="J22" s="2">
        <f>J11/'Output-Calculation-sheet'!J10*'Output-Calculation-sheet'!J28</f>
        <v>4065.2444877409416</v>
      </c>
      <c r="K22" s="2">
        <f>K11/'Output-Calculation-sheet'!K10*'Output-Calculation-sheet'!K28</f>
        <v>0</v>
      </c>
      <c r="L22" s="2">
        <f>L11/'Output-Calculation-sheet'!L10*'Output-Calculation-sheet'!L28</f>
        <v>116.26471798107413</v>
      </c>
      <c r="M22" s="2">
        <f>M11/'Output-Calculation-sheet'!M10*'Output-Calculation-sheet'!M28</f>
        <v>191.25595651945281</v>
      </c>
      <c r="N22" s="2">
        <f>N11/'Output-Calculation-sheet'!N10*'Output-Calculation-sheet'!N28</f>
        <v>0</v>
      </c>
      <c r="O22" s="2">
        <f>O11/'Output-Calculation-sheet'!O10*'Output-Calculation-sheet'!O28</f>
        <v>713.4867876401795</v>
      </c>
      <c r="P22" s="2">
        <f>P11/'Output-Calculation-sheet'!P10*'Output-Calculation-sheet'!P28</f>
        <v>3178.7329680556008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158.24116756267659</v>
      </c>
      <c r="U22" s="2">
        <f>U11/'Output-Calculation-sheet'!U10*'Output-Calculation-sheet'!U28</f>
        <v>482.06244596078324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471.70682424782729</v>
      </c>
      <c r="Y22" s="2">
        <f>Y11/'Output-Calculation-sheet'!Y10*'Output-Calculation-sheet'!Y28</f>
        <v>398.21759227014422</v>
      </c>
      <c r="Z22" s="2">
        <f>Z11/'Output-Calculation-sheet'!Z10*'Output-Calculation-sheet'!Z28</f>
        <v>629.57548015177906</v>
      </c>
      <c r="AA22" s="2">
        <f>AA11/'Output-Calculation-sheet'!AA10*'Output-Calculation-sheet'!AA28</f>
        <v>0</v>
      </c>
      <c r="AB22" s="2">
        <f>AB11/'Output-Calculation-sheet'!AB10*'Output-Calculation-sheet'!AB28</f>
        <v>1504.5273476756183</v>
      </c>
      <c r="AC22" s="2">
        <f>AC11/'Output-Calculation-sheet'!AC10*'Output-Calculation-sheet'!AC28</f>
        <v>312.68682376230419</v>
      </c>
      <c r="AD22" s="2">
        <f>AD11/'Output-Calculation-sheet'!AD10*'Output-Calculation-sheet'!AD28</f>
        <v>0</v>
      </c>
      <c r="AE22" s="2">
        <f>AE11/'Output-Calculation-sheet'!AE10*'Output-Calculation-sheet'!AE28</f>
        <v>127258.9922465546</v>
      </c>
      <c r="AF22" s="2">
        <f>AF11/'Output-Calculation-sheet'!AF10*'Output-Calculation-sheet'!AF28</f>
        <v>46283.732689475626</v>
      </c>
      <c r="AG22" s="2">
        <f>AG11/'Output-Calculation-sheet'!AG10*'Output-Calculation-sheet'!AG28</f>
        <v>773.23219919627979</v>
      </c>
      <c r="AH22" s="2">
        <f>AH11/'Output-Calculation-sheet'!AH10*'Output-Calculation-sheet'!AH28</f>
        <v>5015.9369570217168</v>
      </c>
      <c r="AI22" s="2">
        <f>AI11/'Output-Calculation-sheet'!AI10*'Output-Calculation-sheet'!AI28</f>
        <v>2615.7074080602074</v>
      </c>
      <c r="AJ22" s="2">
        <f>AJ11/'Output-Calculation-sheet'!AJ10*'Output-Calculation-sheet'!AJ28</f>
        <v>1364.4447112140654</v>
      </c>
      <c r="AK22" s="2">
        <f>AK11/'Output-Calculation-sheet'!AK10*'Output-Calculation-sheet'!AK28</f>
        <v>330.57224705713048</v>
      </c>
      <c r="AL22" s="2">
        <f>AL11/'Output-Calculation-sheet'!AL10*'Output-Calculation-sheet'!AL28</f>
        <v>329.8466277008709</v>
      </c>
      <c r="AM22" s="2">
        <f>AM11/'Output-Calculation-sheet'!AM10*'Output-Calculation-sheet'!AM28</f>
        <v>56.947405421186836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253.87479659770969</v>
      </c>
      <c r="AQ22" s="2">
        <f>AQ11/'Output-Calculation-sheet'!AQ10*'Output-Calculation-sheet'!AQ28</f>
        <v>0</v>
      </c>
      <c r="AR22" s="2">
        <f>AR11/'Output-Calculation-sheet'!AR10*'Output-Calculation-sheet'!AR28</f>
        <v>39.182372428906149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1.3030672220779758</v>
      </c>
      <c r="AV22" s="2">
        <f>AV11/'Output-Calculation-sheet'!AV10*'Output-Calculation-sheet'!AV28</f>
        <v>0</v>
      </c>
      <c r="AW22" s="2">
        <f>AW11/'Output-Calculation-sheet'!AW10*'Output-Calculation-sheet'!AW28</f>
        <v>392.2283145158533</v>
      </c>
      <c r="AX22" s="2">
        <f>AX11/'Output-Calculation-sheet'!AX10*'Output-Calculation-sheet'!AX28</f>
        <v>7.9408486066930841</v>
      </c>
      <c r="AY22" s="2">
        <f>AY11/'Output-Calculation-sheet'!AY10*'Output-Calculation-sheet'!AY28</f>
        <v>55.450304247780018</v>
      </c>
      <c r="AZ22" s="2">
        <f>AZ11/'Output-Calculation-sheet'!AZ10*'Output-Calculation-sheet'!AZ28</f>
        <v>98.468575747191437</v>
      </c>
      <c r="BA22" s="2">
        <f>BA11/'Output-Calculation-sheet'!BA10*'Output-Calculation-sheet'!BA28</f>
        <v>79.289811209619955</v>
      </c>
      <c r="BB22" s="2">
        <f>BB11/'Output-Calculation-sheet'!BB10*'Output-Calculation-sheet'!BB28</f>
        <v>81.619863038288287</v>
      </c>
      <c r="BC22" s="2">
        <f>BC11/'Output-Calculation-sheet'!BC10*'Output-Calculation-sheet'!BC28</f>
        <v>397.14438864737332</v>
      </c>
      <c r="BD22" s="2">
        <f>BD11/'Output-Calculation-sheet'!BD10*'Output-Calculation-sheet'!BD28</f>
        <v>23.384232997975804</v>
      </c>
      <c r="BE22" s="2">
        <f>BE11/'Output-Calculation-sheet'!BE10*'Output-Calculation-sheet'!BE28</f>
        <v>3974.9297196393559</v>
      </c>
      <c r="BF22" s="2">
        <f>BF11/'Output-Calculation-sheet'!BF10*'Output-Calculation-sheet'!BF28</f>
        <v>0</v>
      </c>
      <c r="BH22" s="2">
        <f t="shared" si="0"/>
        <v>202.99483618138015</v>
      </c>
    </row>
    <row r="23" spans="1:60" x14ac:dyDescent="0.25">
      <c r="A23" s="2">
        <v>2035</v>
      </c>
      <c r="B23" s="2">
        <f>B12/'Output-Calculation-sheet'!B11*'Output-Calculation-sheet'!B29</f>
        <v>92.709338494024962</v>
      </c>
      <c r="C23" s="2">
        <f>C12/'Output-Calculation-sheet'!C11*'Output-Calculation-sheet'!C29</f>
        <v>136.2717816108883</v>
      </c>
      <c r="D23" s="2">
        <f>D12/'Output-Calculation-sheet'!D11*'Output-Calculation-sheet'!D29</f>
        <v>1459.2618745736065</v>
      </c>
      <c r="E23" s="2">
        <f>E12/'Output-Calculation-sheet'!E11*'Output-Calculation-sheet'!E29</f>
        <v>167.39672094555485</v>
      </c>
      <c r="F23" s="2">
        <f>F12/'Output-Calculation-sheet'!F11*'Output-Calculation-sheet'!F29</f>
        <v>372.51624545004091</v>
      </c>
      <c r="G23" s="2">
        <f>G12/'Output-Calculation-sheet'!G11*'Output-Calculation-sheet'!G29</f>
        <v>87.292588224805968</v>
      </c>
      <c r="H23" s="2">
        <f>H12/'Output-Calculation-sheet'!H11*'Output-Calculation-sheet'!H29</f>
        <v>0</v>
      </c>
      <c r="I23" s="2">
        <f>I12/'Output-Calculation-sheet'!I11*'Output-Calculation-sheet'!I29</f>
        <v>173.90267792550253</v>
      </c>
      <c r="J23" s="2">
        <f>J12/'Output-Calculation-sheet'!J11*'Output-Calculation-sheet'!J29</f>
        <v>3505.1599065122409</v>
      </c>
      <c r="K23" s="2">
        <f>K12/'Output-Calculation-sheet'!K11*'Output-Calculation-sheet'!K29</f>
        <v>0</v>
      </c>
      <c r="L23" s="2">
        <f>L12/'Output-Calculation-sheet'!L11*'Output-Calculation-sheet'!L29</f>
        <v>101.49834612117243</v>
      </c>
      <c r="M23" s="2">
        <f>M12/'Output-Calculation-sheet'!M11*'Output-Calculation-sheet'!M29</f>
        <v>163.54881779017003</v>
      </c>
      <c r="N23" s="2">
        <f>N12/'Output-Calculation-sheet'!N11*'Output-Calculation-sheet'!N29</f>
        <v>0</v>
      </c>
      <c r="O23" s="2">
        <f>O12/'Output-Calculation-sheet'!O11*'Output-Calculation-sheet'!O29</f>
        <v>593.96727941889196</v>
      </c>
      <c r="P23" s="2">
        <f>P12/'Output-Calculation-sheet'!P11*'Output-Calculation-sheet'!P29</f>
        <v>2673.0223765643436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121.79749805541482</v>
      </c>
      <c r="U23" s="2">
        <f>U12/'Output-Calculation-sheet'!U11*'Output-Calculation-sheet'!U29</f>
        <v>413.46995574010111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399.67961543326231</v>
      </c>
      <c r="Y23" s="2">
        <f>Y12/'Output-Calculation-sheet'!Y11*'Output-Calculation-sheet'!Y29</f>
        <v>400.12647167807751</v>
      </c>
      <c r="Z23" s="2">
        <f>Z12/'Output-Calculation-sheet'!Z11*'Output-Calculation-sheet'!Z29</f>
        <v>546.10547909186346</v>
      </c>
      <c r="AA23" s="2">
        <f>AA12/'Output-Calculation-sheet'!AA11*'Output-Calculation-sheet'!AA29</f>
        <v>0</v>
      </c>
      <c r="AB23" s="2">
        <f>AB12/'Output-Calculation-sheet'!AB11*'Output-Calculation-sheet'!AB29</f>
        <v>1289.459384906886</v>
      </c>
      <c r="AC23" s="2">
        <f>AC12/'Output-Calculation-sheet'!AC11*'Output-Calculation-sheet'!AC29</f>
        <v>254.66839580760913</v>
      </c>
      <c r="AD23" s="2">
        <f>AD12/'Output-Calculation-sheet'!AD11*'Output-Calculation-sheet'!AD29</f>
        <v>0</v>
      </c>
      <c r="AE23" s="2">
        <f>AE12/'Output-Calculation-sheet'!AE11*'Output-Calculation-sheet'!AE29</f>
        <v>110166.45284978062</v>
      </c>
      <c r="AF23" s="2">
        <f>AF12/'Output-Calculation-sheet'!AF11*'Output-Calculation-sheet'!AF29</f>
        <v>39886.140269391282</v>
      </c>
      <c r="AG23" s="2">
        <f>AG12/'Output-Calculation-sheet'!AG11*'Output-Calculation-sheet'!AG29</f>
        <v>687.34704218445142</v>
      </c>
      <c r="AH23" s="2">
        <f>AH12/'Output-Calculation-sheet'!AH11*'Output-Calculation-sheet'!AH29</f>
        <v>4304.4249104421242</v>
      </c>
      <c r="AI23" s="2">
        <f>AI12/'Output-Calculation-sheet'!AI11*'Output-Calculation-sheet'!AI29</f>
        <v>2241.9419646059073</v>
      </c>
      <c r="AJ23" s="2">
        <f>AJ12/'Output-Calculation-sheet'!AJ11*'Output-Calculation-sheet'!AJ29</f>
        <v>1171.1357953818774</v>
      </c>
      <c r="AK23" s="2">
        <f>AK12/'Output-Calculation-sheet'!AK11*'Output-Calculation-sheet'!AK29</f>
        <v>286.1342831149633</v>
      </c>
      <c r="AL23" s="2">
        <f>AL12/'Output-Calculation-sheet'!AL11*'Output-Calculation-sheet'!AL29</f>
        <v>286.75320080621447</v>
      </c>
      <c r="AM23" s="2">
        <f>AM12/'Output-Calculation-sheet'!AM11*'Output-Calculation-sheet'!AM29</f>
        <v>51.684315400266449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218.51099405199349</v>
      </c>
      <c r="AQ23" s="2">
        <f>AQ12/'Output-Calculation-sheet'!AQ11*'Output-Calculation-sheet'!AQ29</f>
        <v>0</v>
      </c>
      <c r="AR23" s="2">
        <f>AR12/'Output-Calculation-sheet'!AR11*'Output-Calculation-sheet'!AR29</f>
        <v>39.772903158617289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1.2530424365064319</v>
      </c>
      <c r="AV23" s="2">
        <f>AV12/'Output-Calculation-sheet'!AV11*'Output-Calculation-sheet'!AV29</f>
        <v>0</v>
      </c>
      <c r="AW23" s="2">
        <f>AW12/'Output-Calculation-sheet'!AW11*'Output-Calculation-sheet'!AW29</f>
        <v>324.15716250592556</v>
      </c>
      <c r="AX23" s="2">
        <f>AX12/'Output-Calculation-sheet'!AX11*'Output-Calculation-sheet'!AX29</f>
        <v>7.4847531031000916</v>
      </c>
      <c r="AY23" s="2">
        <f>AY12/'Output-Calculation-sheet'!AY11*'Output-Calculation-sheet'!AY29</f>
        <v>44.946408930668028</v>
      </c>
      <c r="AZ23" s="2">
        <f>AZ12/'Output-Calculation-sheet'!AZ11*'Output-Calculation-sheet'!AZ29</f>
        <v>76.87771033382684</v>
      </c>
      <c r="BA23" s="2">
        <f>BA12/'Output-Calculation-sheet'!BA11*'Output-Calculation-sheet'!BA29</f>
        <v>66.546144235140133</v>
      </c>
      <c r="BB23" s="2">
        <f>BB12/'Output-Calculation-sheet'!BB11*'Output-Calculation-sheet'!BB29</f>
        <v>78.415498137728264</v>
      </c>
      <c r="BC23" s="2">
        <f>BC12/'Output-Calculation-sheet'!BC11*'Output-Calculation-sheet'!BC29</f>
        <v>335.61040355837605</v>
      </c>
      <c r="BD23" s="2">
        <f>BD12/'Output-Calculation-sheet'!BD11*'Output-Calculation-sheet'!BD29</f>
        <v>19.645147016229334</v>
      </c>
      <c r="BE23" s="2">
        <f>BE12/'Output-Calculation-sheet'!BE11*'Output-Calculation-sheet'!BE29</f>
        <v>3787.6538666795536</v>
      </c>
      <c r="BF23" s="2">
        <f>BF12/'Output-Calculation-sheet'!BF11*'Output-Calculation-sheet'!BF29</f>
        <v>0</v>
      </c>
      <c r="BH23" s="2">
        <f t="shared" si="0"/>
        <v>175.86360762421796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13.464105690169855</v>
      </c>
      <c r="D27" s="2">
        <f>D5/'Output-Calculation-sheet'!D4*'Output-Calculation-sheet'!D13</f>
        <v>57.21893541757764</v>
      </c>
      <c r="E27" s="2">
        <f>E5/'Output-Calculation-sheet'!E4*'Output-Calculation-sheet'!E13</f>
        <v>8.2821015038139105</v>
      </c>
      <c r="F27" s="2">
        <f>F5/'Output-Calculation-sheet'!F4*'Output-Calculation-sheet'!F13</f>
        <v>36.167542183388235</v>
      </c>
      <c r="G27" s="2">
        <f>G5/'Output-Calculation-sheet'!G4*'Output-Calculation-sheet'!G13</f>
        <v>13.81821837740741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25.360427368339394</v>
      </c>
      <c r="K27" s="2">
        <f>K5/'Output-Calculation-sheet'!K4*'Output-Calculation-sheet'!K13</f>
        <v>165.4915637652791</v>
      </c>
      <c r="L27" s="2">
        <f>L5/'Output-Calculation-sheet'!L4*'Output-Calculation-sheet'!L13</f>
        <v>4.488536170674899</v>
      </c>
      <c r="M27" s="2">
        <f>M5/'Output-Calculation-sheet'!M4*'Output-Calculation-sheet'!M13</f>
        <v>3.3215127075104527</v>
      </c>
      <c r="N27" s="2">
        <f>N5/'Output-Calculation-sheet'!N4*'Output-Calculation-sheet'!N13</f>
        <v>35.83481898436029</v>
      </c>
      <c r="O27" s="2">
        <f>O5/'Output-Calculation-sheet'!O4*'Output-Calculation-sheet'!O13</f>
        <v>76.316540535294877</v>
      </c>
      <c r="P27" s="2">
        <f>P5/'Output-Calculation-sheet'!P4*'Output-Calculation-sheet'!P13</f>
        <v>55.862731055999319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20.325086643937265</v>
      </c>
      <c r="U27" s="2">
        <f>U5/'Output-Calculation-sheet'!U4*'Output-Calculation-sheet'!U13</f>
        <v>36.803701494828466</v>
      </c>
      <c r="V27" s="2">
        <f>V5/'Output-Calculation-sheet'!V4*'Output-Calculation-sheet'!V13</f>
        <v>28.115566894998032</v>
      </c>
      <c r="W27" s="2">
        <f>W5/'Output-Calculation-sheet'!W4*'Output-Calculation-sheet'!W13</f>
        <v>14.254774878093434</v>
      </c>
      <c r="X27" s="2">
        <f>X5/'Output-Calculation-sheet'!X4*'Output-Calculation-sheet'!X13</f>
        <v>13.206217560341099</v>
      </c>
      <c r="Y27" s="2">
        <f>Y5/'Output-Calculation-sheet'!Y4*'Output-Calculation-sheet'!Y13</f>
        <v>0</v>
      </c>
      <c r="Z27" s="2">
        <f>Z5/'Output-Calculation-sheet'!Z4*'Output-Calculation-sheet'!Z13</f>
        <v>46.073946874665758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28.895408043936598</v>
      </c>
      <c r="AC27" s="2">
        <f>AC5/'Output-Calculation-sheet'!AC4*'Output-Calculation-sheet'!AC13</f>
        <v>19.504309998304016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1248.1198273764483</v>
      </c>
      <c r="AF27" s="2">
        <f>AF5/'Output-Calculation-sheet'!AF4*'Output-Calculation-sheet'!AF13</f>
        <v>890.08803732865897</v>
      </c>
      <c r="AG27" s="2">
        <f>AG5/'Output-Calculation-sheet'!AG4*'Output-Calculation-sheet'!AG13</f>
        <v>0</v>
      </c>
      <c r="AH27" s="2">
        <f>AH5/'Output-Calculation-sheet'!AH4*'Output-Calculation-sheet'!AH13</f>
        <v>53.74893433166568</v>
      </c>
      <c r="AI27" s="2">
        <f>AI5/'Output-Calculation-sheet'!AI4*'Output-Calculation-sheet'!AI13</f>
        <v>37.625878961481177</v>
      </c>
      <c r="AJ27" s="2">
        <f>AJ5/'Output-Calculation-sheet'!AJ4*'Output-Calculation-sheet'!AJ13</f>
        <v>0</v>
      </c>
      <c r="AK27" s="2">
        <f>AK5/'Output-Calculation-sheet'!AK4*'Output-Calculation-sheet'!AK13</f>
        <v>0.31958402722237939</v>
      </c>
      <c r="AL27" s="2">
        <f>AL5/'Output-Calculation-sheet'!AL4*'Output-Calculation-sheet'!AL13</f>
        <v>2.0184202129223894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1.8592131110681107</v>
      </c>
      <c r="AP27" s="2">
        <f>AP5/'Output-Calculation-sheet'!AP4*'Output-Calculation-sheet'!AP13</f>
        <v>6.7745988479512862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3.1017013241997526</v>
      </c>
      <c r="AX27" s="2">
        <f>AX5/'Output-Calculation-sheet'!AX4*'Output-Calculation-sheet'!AX13</f>
        <v>0</v>
      </c>
      <c r="AY27" s="2">
        <f>AY5/'Output-Calculation-sheet'!AY4*'Output-Calculation-sheet'!AY13</f>
        <v>0.74443399757222128</v>
      </c>
      <c r="AZ27" s="2">
        <f>AZ5/'Output-Calculation-sheet'!AZ4*'Output-Calculation-sheet'!AZ13</f>
        <v>12.844220387113396</v>
      </c>
      <c r="BA27" s="2">
        <f>BA5/'Output-Calculation-sheet'!BA4*'Output-Calculation-sheet'!BA13</f>
        <v>3.0500307079379922</v>
      </c>
      <c r="BB27" s="2">
        <f>BB5/'Output-Calculation-sheet'!BB4*'Output-Calculation-sheet'!BB13</f>
        <v>0</v>
      </c>
      <c r="BC27" s="2">
        <f>BC5/'Output-Calculation-sheet'!BC4*'Output-Calculation-sheet'!BC13</f>
        <v>2.1690272259997143</v>
      </c>
      <c r="BD27" s="2">
        <f>BD5/'Output-Calculation-sheet'!BD4*'Output-Calculation-sheet'!BD13</f>
        <v>0.49559164720010551</v>
      </c>
      <c r="BE27" s="2">
        <f>BE5/'Output-Calculation-sheet'!BE4*'Output-Calculation-sheet'!BE13</f>
        <v>0</v>
      </c>
      <c r="BF27" s="2">
        <f>BF5/'Output-Calculation-sheet'!BF4*'Output-Calculation-sheet'!BF13</f>
        <v>9.5206803936431417</v>
      </c>
      <c r="BH27" s="2">
        <f>SUM(B27:AI27,AK27:AM27,AP27,AR27:AS27,AU27,AW27:BF27)/1000</f>
        <v>3.3675992708700657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33.280391391559021</v>
      </c>
      <c r="D28" s="2">
        <f>D6/'Output-Calculation-sheet'!D5*'Output-Calculation-sheet'!D14</f>
        <v>149.95383755246857</v>
      </c>
      <c r="E28" s="2">
        <f>E6/'Output-Calculation-sheet'!E5*'Output-Calculation-sheet'!E14</f>
        <v>19.633355877538687</v>
      </c>
      <c r="F28" s="2">
        <f>F6/'Output-Calculation-sheet'!F5*'Output-Calculation-sheet'!F14</f>
        <v>92.376102274299967</v>
      </c>
      <c r="G28" s="2">
        <f>G6/'Output-Calculation-sheet'!G5*'Output-Calculation-sheet'!G14</f>
        <v>32.193972858848269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62.329892649984984</v>
      </c>
      <c r="K28" s="2">
        <f>K6/'Output-Calculation-sheet'!K5*'Output-Calculation-sheet'!K14</f>
        <v>425.46655389949439</v>
      </c>
      <c r="L28" s="2">
        <f>L6/'Output-Calculation-sheet'!L5*'Output-Calculation-sheet'!L14</f>
        <v>11.622922439814396</v>
      </c>
      <c r="M28" s="2">
        <f>M6/'Output-Calculation-sheet'!M5*'Output-Calculation-sheet'!M14</f>
        <v>7.7478389185405048</v>
      </c>
      <c r="N28" s="2">
        <f>N6/'Output-Calculation-sheet'!N5*'Output-Calculation-sheet'!N14</f>
        <v>92.128118289891958</v>
      </c>
      <c r="O28" s="2">
        <f>O6/'Output-Calculation-sheet'!O5*'Output-Calculation-sheet'!O14</f>
        <v>187.2518816564293</v>
      </c>
      <c r="P28" s="2">
        <f>P6/'Output-Calculation-sheet'!P5*'Output-Calculation-sheet'!P14</f>
        <v>136.91274322277451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53.688372644224323</v>
      </c>
      <c r="U28" s="2">
        <f>U6/'Output-Calculation-sheet'!U5*'Output-Calculation-sheet'!U14</f>
        <v>95.851123400607278</v>
      </c>
      <c r="V28" s="2">
        <f>V6/'Output-Calculation-sheet'!V5*'Output-Calculation-sheet'!V14</f>
        <v>69.394898930974179</v>
      </c>
      <c r="W28" s="2">
        <f>W6/'Output-Calculation-sheet'!W5*'Output-Calculation-sheet'!W14</f>
        <v>36.652364624694677</v>
      </c>
      <c r="X28" s="2">
        <f>X6/'Output-Calculation-sheet'!X5*'Output-Calculation-sheet'!X14</f>
        <v>33.825781098466038</v>
      </c>
      <c r="Y28" s="2">
        <f>Y6/'Output-Calculation-sheet'!Y5*'Output-Calculation-sheet'!Y14</f>
        <v>0</v>
      </c>
      <c r="Z28" s="2">
        <f>Z6/'Output-Calculation-sheet'!Z5*'Output-Calculation-sheet'!Z14</f>
        <v>116.75986544378965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71.201369758396481</v>
      </c>
      <c r="AC28" s="2">
        <f>AC6/'Output-Calculation-sheet'!AC5*'Output-Calculation-sheet'!AC14</f>
        <v>48.901211267715503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3328.4937023932248</v>
      </c>
      <c r="AF28" s="2">
        <f>AF6/'Output-Calculation-sheet'!AF5*'Output-Calculation-sheet'!AF14</f>
        <v>2286.7450327913048</v>
      </c>
      <c r="AG28" s="2">
        <f>AG6/'Output-Calculation-sheet'!AG5*'Output-Calculation-sheet'!AG14</f>
        <v>0</v>
      </c>
      <c r="AH28" s="2">
        <f>AH6/'Output-Calculation-sheet'!AH5*'Output-Calculation-sheet'!AH14</f>
        <v>131.07517432679262</v>
      </c>
      <c r="AI28" s="2">
        <f>AI6/'Output-Calculation-sheet'!AI5*'Output-Calculation-sheet'!AI14</f>
        <v>63.169713019083538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3.8619558786839359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16.973292479691963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8.4525116612100586</v>
      </c>
      <c r="AX28" s="2">
        <f>AX6/'Output-Calculation-sheet'!AX5*'Output-Calculation-sheet'!AX14</f>
        <v>0</v>
      </c>
      <c r="AY28" s="2">
        <f>AY6/'Output-Calculation-sheet'!AY5*'Output-Calculation-sheet'!AY14</f>
        <v>2.0912988878813099</v>
      </c>
      <c r="AZ28" s="2">
        <f>AZ6/'Output-Calculation-sheet'!AZ5*'Output-Calculation-sheet'!AZ14</f>
        <v>33.054368011975448</v>
      </c>
      <c r="BA28" s="2">
        <f>BA6/'Output-Calculation-sheet'!BA5*'Output-Calculation-sheet'!BA14</f>
        <v>7.2539204761911096</v>
      </c>
      <c r="BB28" s="2">
        <f>BB6/'Output-Calculation-sheet'!BB5*'Output-Calculation-sheet'!BB14</f>
        <v>0</v>
      </c>
      <c r="BC28" s="2">
        <f>BC6/'Output-Calculation-sheet'!BC5*'Output-Calculation-sheet'!BC14</f>
        <v>6.1520232276708366</v>
      </c>
      <c r="BD28" s="2">
        <f>BD6/'Output-Calculation-sheet'!BD5*'Output-Calculation-sheet'!BD14</f>
        <v>1.3426833831922464</v>
      </c>
      <c r="BE28" s="2">
        <f>BE6/'Output-Calculation-sheet'!BE5*'Output-Calculation-sheet'!BE14</f>
        <v>0</v>
      </c>
      <c r="BF28" s="2">
        <f>BF6/'Output-Calculation-sheet'!BF5*'Output-Calculation-sheet'!BF14</f>
        <v>28.586057877982199</v>
      </c>
      <c r="BH28" s="2">
        <f t="shared" ref="BH28:BH34" si="1">SUM(B28:AI28,AK28:AM28,AP28,AR28:AS28,AU28,AW28:BF28)/1000</f>
        <v>8.7080656863832751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56.698771716362145</v>
      </c>
      <c r="D29" s="2">
        <f>D7/'Output-Calculation-sheet'!D6*'Output-Calculation-sheet'!D15</f>
        <v>270.83534216593307</v>
      </c>
      <c r="E29" s="2">
        <f>E7/'Output-Calculation-sheet'!E6*'Output-Calculation-sheet'!E15</f>
        <v>32.064539559019188</v>
      </c>
      <c r="F29" s="2">
        <f>F7/'Output-Calculation-sheet'!F6*'Output-Calculation-sheet'!F15</f>
        <v>162.47353842513024</v>
      </c>
      <c r="G29" s="2">
        <f>G7/'Output-Calculation-sheet'!G6*'Output-Calculation-sheet'!G15</f>
        <v>51.553429239296875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109.24015831845078</v>
      </c>
      <c r="K29" s="2">
        <f>K7/'Output-Calculation-sheet'!K6*'Output-Calculation-sheet'!K15</f>
        <v>751.93258563187283</v>
      </c>
      <c r="L29" s="2">
        <f>L7/'Output-Calculation-sheet'!L6*'Output-Calculation-sheet'!L15</f>
        <v>20.658723803816123</v>
      </c>
      <c r="M29" s="2">
        <f>M7/'Output-Calculation-sheet'!M6*'Output-Calculation-sheet'!M15</f>
        <v>12.654285424579633</v>
      </c>
      <c r="N29" s="2">
        <f>N7/'Output-Calculation-sheet'!N6*'Output-Calculation-sheet'!N15</f>
        <v>162.81954657396136</v>
      </c>
      <c r="O29" s="2">
        <f>O7/'Output-Calculation-sheet'!O6*'Output-Calculation-sheet'!O15</f>
        <v>316.0409256405992</v>
      </c>
      <c r="P29" s="2">
        <f>P7/'Output-Calculation-sheet'!P6*'Output-Calculation-sheet'!P15</f>
        <v>231.22403253795963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97.733240069674508</v>
      </c>
      <c r="U29" s="2">
        <f>U7/'Output-Calculation-sheet'!U6*'Output-Calculation-sheet'!U15</f>
        <v>171.66594237121106</v>
      </c>
      <c r="V29" s="2">
        <f>V7/'Output-Calculation-sheet'!V6*'Output-Calculation-sheet'!V15</f>
        <v>117.96635621810098</v>
      </c>
      <c r="W29" s="2">
        <f>W7/'Output-Calculation-sheet'!W6*'Output-Calculation-sheet'!W15</f>
        <v>64.773612967690937</v>
      </c>
      <c r="X29" s="2">
        <f>X7/'Output-Calculation-sheet'!X6*'Output-Calculation-sheet'!X15</f>
        <v>59.647223512766402</v>
      </c>
      <c r="Y29" s="2">
        <f>Y7/'Output-Calculation-sheet'!Y6*'Output-Calculation-sheet'!Y15</f>
        <v>0</v>
      </c>
      <c r="Z29" s="2">
        <f>Z7/'Output-Calculation-sheet'!Z6*'Output-Calculation-sheet'!Z15</f>
        <v>203.551298285565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123.62012163539517</v>
      </c>
      <c r="AC29" s="2">
        <f>AC7/'Output-Calculation-sheet'!AC6*'Output-Calculation-sheet'!AC15</f>
        <v>84.468498884627564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6129.3737335768774</v>
      </c>
      <c r="AF29" s="2">
        <f>AF7/'Output-Calculation-sheet'!AF6*'Output-Calculation-sheet'!AF15</f>
        <v>4065.0352693018067</v>
      </c>
      <c r="AG29" s="2">
        <f>AG7/'Output-Calculation-sheet'!AG6*'Output-Calculation-sheet'!AG15</f>
        <v>0</v>
      </c>
      <c r="AH29" s="2">
        <f>AH7/'Output-Calculation-sheet'!AH6*'Output-Calculation-sheet'!AH15</f>
        <v>221.17048927674873</v>
      </c>
      <c r="AI29" s="2">
        <f>AI7/'Output-Calculation-sheet'!AI6*'Output-Calculation-sheet'!AI15</f>
        <v>65.834088214844741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4.9227068204141613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29.076115877093425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15.852492724114473</v>
      </c>
      <c r="AX29" s="2">
        <f>AX7/'Output-Calculation-sheet'!AX6*'Output-Calculation-sheet'!AX15</f>
        <v>0</v>
      </c>
      <c r="AY29" s="2">
        <f>AY7/'Output-Calculation-sheet'!AY6*'Output-Calculation-sheet'!AY15</f>
        <v>4.0362691377290147</v>
      </c>
      <c r="AZ29" s="2">
        <f>AZ7/'Output-Calculation-sheet'!AZ6*'Output-Calculation-sheet'!AZ15</f>
        <v>58.787338884322097</v>
      </c>
      <c r="BA29" s="2">
        <f>BA7/'Output-Calculation-sheet'!BA6*'Output-Calculation-sheet'!BA15</f>
        <v>11.845115227613759</v>
      </c>
      <c r="BB29" s="2">
        <f>BB7/'Output-Calculation-sheet'!BB6*'Output-Calculation-sheet'!BB15</f>
        <v>0</v>
      </c>
      <c r="BC29" s="2">
        <f>BC7/'Output-Calculation-sheet'!BC6*'Output-Calculation-sheet'!BC15</f>
        <v>12.031486995457145</v>
      </c>
      <c r="BD29" s="2">
        <f>BD7/'Output-Calculation-sheet'!BD6*'Output-Calculation-sheet'!BD15</f>
        <v>2.5073826816377998</v>
      </c>
      <c r="BE29" s="2">
        <f>BE7/'Output-Calculation-sheet'!BE6*'Output-Calculation-sheet'!BE15</f>
        <v>3.8139958390073776</v>
      </c>
      <c r="BF29" s="2">
        <f>BF7/'Output-Calculation-sheet'!BF6*'Output-Calculation-sheet'!BF15</f>
        <v>50.519535905220685</v>
      </c>
      <c r="BH29" s="2">
        <f t="shared" si="1"/>
        <v>15.568592022427207</v>
      </c>
    </row>
    <row r="30" spans="1:60" x14ac:dyDescent="0.25">
      <c r="A30" s="2">
        <v>2031</v>
      </c>
      <c r="B30" s="2">
        <f>B8/'Output-Calculation-sheet'!B7*'Output-Calculation-sheet'!B16</f>
        <v>231.18349502438807</v>
      </c>
      <c r="C30" s="2">
        <f>C8/'Output-Calculation-sheet'!C7*'Output-Calculation-sheet'!C16</f>
        <v>82.692657566344934</v>
      </c>
      <c r="D30" s="2">
        <f>D8/'Output-Calculation-sheet'!D7*'Output-Calculation-sheet'!D16</f>
        <v>415.01135412017152</v>
      </c>
      <c r="E30" s="2">
        <f>E8/'Output-Calculation-sheet'!E7*'Output-Calculation-sheet'!E16</f>
        <v>49.358510331223613</v>
      </c>
      <c r="F30" s="2">
        <f>F8/'Output-Calculation-sheet'!F7*'Output-Calculation-sheet'!F16</f>
        <v>237.83666713461136</v>
      </c>
      <c r="G30" s="2">
        <f>G8/'Output-Calculation-sheet'!G7*'Output-Calculation-sheet'!G16</f>
        <v>78.819159857732643</v>
      </c>
      <c r="H30" s="2">
        <f>H8/'Output-Calculation-sheet'!H7*'Output-Calculation-sheet'!H16</f>
        <v>108.06341363049314</v>
      </c>
      <c r="I30" s="2">
        <f>I8/'Output-Calculation-sheet'!I7*'Output-Calculation-sheet'!I16</f>
        <v>430.70528435066296</v>
      </c>
      <c r="J30" s="2">
        <f>J8/'Output-Calculation-sheet'!J7*'Output-Calculation-sheet'!J16</f>
        <v>182.81184064471927</v>
      </c>
      <c r="K30" s="2">
        <f>K8/'Output-Calculation-sheet'!K7*'Output-Calculation-sheet'!K16</f>
        <v>1082.4455548009446</v>
      </c>
      <c r="L30" s="2">
        <f>L8/'Output-Calculation-sheet'!L7*'Output-Calculation-sheet'!L16</f>
        <v>30.025828602399617</v>
      </c>
      <c r="M30" s="2">
        <f>M8/'Output-Calculation-sheet'!M7*'Output-Calculation-sheet'!M16</f>
        <v>20.79868196967124</v>
      </c>
      <c r="N30" s="2">
        <f>N8/'Output-Calculation-sheet'!N7*'Output-Calculation-sheet'!N16</f>
        <v>234.39412452480869</v>
      </c>
      <c r="O30" s="2">
        <f>O8/'Output-Calculation-sheet'!O7*'Output-Calculation-sheet'!O16</f>
        <v>461.69925017725166</v>
      </c>
      <c r="P30" s="2">
        <f>P8/'Output-Calculation-sheet'!P7*'Output-Calculation-sheet'!P16</f>
        <v>362.70546186038496</v>
      </c>
      <c r="Q30" s="2">
        <f>Q8/'Output-Calculation-sheet'!Q7*'Output-Calculation-sheet'!Q16</f>
        <v>54.664636078224063</v>
      </c>
      <c r="R30" s="2">
        <f>R8/'Output-Calculation-sheet'!R7*'Output-Calculation-sheet'!R16</f>
        <v>66.29110809150302</v>
      </c>
      <c r="S30" s="2">
        <f>S8/'Output-Calculation-sheet'!S7*'Output-Calculation-sheet'!S16</f>
        <v>382.91171802509592</v>
      </c>
      <c r="T30" s="2">
        <f>T8/'Output-Calculation-sheet'!T7*'Output-Calculation-sheet'!T16</f>
        <v>146.16811210475402</v>
      </c>
      <c r="U30" s="2">
        <f>U8/'Output-Calculation-sheet'!U7*'Output-Calculation-sheet'!U16</f>
        <v>247.88196610002075</v>
      </c>
      <c r="V30" s="2">
        <f>V8/'Output-Calculation-sheet'!V7*'Output-Calculation-sheet'!V16</f>
        <v>178.32267190768087</v>
      </c>
      <c r="W30" s="2">
        <f>W8/'Output-Calculation-sheet'!W7*'Output-Calculation-sheet'!W16</f>
        <v>93.248667368378278</v>
      </c>
      <c r="X30" s="2">
        <f>X8/'Output-Calculation-sheet'!X7*'Output-Calculation-sheet'!X16</f>
        <v>89.315840093761636</v>
      </c>
      <c r="Y30" s="2">
        <f>Y8/'Output-Calculation-sheet'!Y7*'Output-Calculation-sheet'!Y16</f>
        <v>0</v>
      </c>
      <c r="Z30" s="2">
        <f>Z8/'Output-Calculation-sheet'!Z7*'Output-Calculation-sheet'!Z16</f>
        <v>294.61929682458782</v>
      </c>
      <c r="AA30" s="2">
        <f>AA8/'Output-Calculation-sheet'!AA7*'Output-Calculation-sheet'!AA16</f>
        <v>438.49282363287807</v>
      </c>
      <c r="AB30" s="2">
        <f>AB8/'Output-Calculation-sheet'!AB7*'Output-Calculation-sheet'!AB16</f>
        <v>207.83867451386453</v>
      </c>
      <c r="AC30" s="2">
        <f>AC8/'Output-Calculation-sheet'!AC7*'Output-Calculation-sheet'!AC16</f>
        <v>124.90737976356679</v>
      </c>
      <c r="AD30" s="2">
        <f>AD8/'Output-Calculation-sheet'!AD7*'Output-Calculation-sheet'!AD16</f>
        <v>853.57196363229434</v>
      </c>
      <c r="AE30" s="2">
        <f>AE8/'Output-Calculation-sheet'!AE7*'Output-Calculation-sheet'!AE16</f>
        <v>9579.1468311197059</v>
      </c>
      <c r="AF30" s="2">
        <f>AF8/'Output-Calculation-sheet'!AF7*'Output-Calculation-sheet'!AF16</f>
        <v>6488.9995145911034</v>
      </c>
      <c r="AG30" s="2">
        <f>AG8/'Output-Calculation-sheet'!AG7*'Output-Calculation-sheet'!AG16</f>
        <v>0</v>
      </c>
      <c r="AH30" s="2">
        <f>AH8/'Output-Calculation-sheet'!AH7*'Output-Calculation-sheet'!AH16</f>
        <v>368.14978193134249</v>
      </c>
      <c r="AI30" s="2">
        <f>AI8/'Output-Calculation-sheet'!AI7*'Output-Calculation-sheet'!AI16</f>
        <v>134.40574497603939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9.3101593852530513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48.782669805619008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80.317836328888163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26.832500155247615</v>
      </c>
      <c r="AX30" s="2">
        <f>AX8/'Output-Calculation-sheet'!AX7*'Output-Calculation-sheet'!AX16</f>
        <v>0</v>
      </c>
      <c r="AY30" s="2">
        <f>AY8/'Output-Calculation-sheet'!AY7*'Output-Calculation-sheet'!AY16</f>
        <v>6.7521988552772472</v>
      </c>
      <c r="AZ30" s="2">
        <f>AZ8/'Output-Calculation-sheet'!AZ7*'Output-Calculation-sheet'!AZ16</f>
        <v>88.103334754406646</v>
      </c>
      <c r="BA30" s="2">
        <f>BA8/'Output-Calculation-sheet'!BA7*'Output-Calculation-sheet'!BA16</f>
        <v>20.942684264350156</v>
      </c>
      <c r="BB30" s="2">
        <f>BB8/'Output-Calculation-sheet'!BB7*'Output-Calculation-sheet'!BB16</f>
        <v>19.666920678344557</v>
      </c>
      <c r="BC30" s="2">
        <f>BC8/'Output-Calculation-sheet'!BC7*'Output-Calculation-sheet'!BC16</f>
        <v>24.1499285667376</v>
      </c>
      <c r="BD30" s="2">
        <f>BD8/'Output-Calculation-sheet'!BD7*'Output-Calculation-sheet'!BD16</f>
        <v>3.860673314244822</v>
      </c>
      <c r="BE30" s="2">
        <f>BE8/'Output-Calculation-sheet'!BE7*'Output-Calculation-sheet'!BE16</f>
        <v>16.149995216979839</v>
      </c>
      <c r="BF30" s="2">
        <f>BF8/'Output-Calculation-sheet'!BF7*'Output-Calculation-sheet'!BF16</f>
        <v>72.726871232782742</v>
      </c>
      <c r="BH30" s="2">
        <f t="shared" si="1"/>
        <v>24.17508378790874</v>
      </c>
    </row>
    <row r="31" spans="1:60" x14ac:dyDescent="0.25">
      <c r="A31" s="2">
        <v>2032</v>
      </c>
      <c r="B31" s="2">
        <f>B9/'Output-Calculation-sheet'!B8*'Output-Calculation-sheet'!B17</f>
        <v>299.40777670547578</v>
      </c>
      <c r="C31" s="2">
        <f>C9/'Output-Calculation-sheet'!C8*'Output-Calculation-sheet'!C17</f>
        <v>101.57464326914706</v>
      </c>
      <c r="D31" s="2">
        <f>D9/'Output-Calculation-sheet'!D8*'Output-Calculation-sheet'!D17</f>
        <v>559.27974574684424</v>
      </c>
      <c r="E31" s="2">
        <f>E9/'Output-Calculation-sheet'!E8*'Output-Calculation-sheet'!E17</f>
        <v>69.252958316153425</v>
      </c>
      <c r="F31" s="2">
        <f>F9/'Output-Calculation-sheet'!F8*'Output-Calculation-sheet'!F17</f>
        <v>297.80038717612757</v>
      </c>
      <c r="G31" s="2">
        <f>G9/'Output-Calculation-sheet'!G8*'Output-Calculation-sheet'!G17</f>
        <v>105.42768854768941</v>
      </c>
      <c r="H31" s="2">
        <f>H9/'Output-Calculation-sheet'!H8*'Output-Calculation-sheet'!H17</f>
        <v>131.25901729680683</v>
      </c>
      <c r="I31" s="2">
        <f>I9/'Output-Calculation-sheet'!I8*'Output-Calculation-sheet'!I17</f>
        <v>540.17358700194018</v>
      </c>
      <c r="J31" s="2">
        <f>J9/'Output-Calculation-sheet'!J8*'Output-Calculation-sheet'!J17</f>
        <v>233.40825204222955</v>
      </c>
      <c r="K31" s="2">
        <f>K9/'Output-Calculation-sheet'!K8*'Output-Calculation-sheet'!K17</f>
        <v>1314.7960311245677</v>
      </c>
      <c r="L31" s="2">
        <f>L9/'Output-Calculation-sheet'!L8*'Output-Calculation-sheet'!L17</f>
        <v>36.479769161447237</v>
      </c>
      <c r="M31" s="2">
        <f>M9/'Output-Calculation-sheet'!M8*'Output-Calculation-sheet'!M17</f>
        <v>28.17929432697176</v>
      </c>
      <c r="N31" s="2">
        <f>N9/'Output-Calculation-sheet'!N8*'Output-Calculation-sheet'!N17</f>
        <v>284.7061072496216</v>
      </c>
      <c r="O31" s="2">
        <f>O9/'Output-Calculation-sheet'!O8*'Output-Calculation-sheet'!O17</f>
        <v>564.79772813550699</v>
      </c>
      <c r="P31" s="2">
        <f>P9/'Output-Calculation-sheet'!P8*'Output-Calculation-sheet'!P17</f>
        <v>506.98431834285094</v>
      </c>
      <c r="Q31" s="2">
        <f>Q9/'Output-Calculation-sheet'!Q8*'Output-Calculation-sheet'!Q17</f>
        <v>66.397808652873806</v>
      </c>
      <c r="R31" s="2">
        <f>R9/'Output-Calculation-sheet'!R8*'Output-Calculation-sheet'!R17</f>
        <v>82.937998542152982</v>
      </c>
      <c r="S31" s="2">
        <f>S9/'Output-Calculation-sheet'!S8*'Output-Calculation-sheet'!S17</f>
        <v>465.09957457672471</v>
      </c>
      <c r="T31" s="2">
        <f>T9/'Output-Calculation-sheet'!T8*'Output-Calculation-sheet'!T17</f>
        <v>183.00333336151792</v>
      </c>
      <c r="U31" s="2">
        <f>U9/'Output-Calculation-sheet'!U8*'Output-Calculation-sheet'!U17</f>
        <v>302.40271471606081</v>
      </c>
      <c r="V31" s="2">
        <f>V9/'Output-Calculation-sheet'!V8*'Output-Calculation-sheet'!V17</f>
        <v>225.4808191560347</v>
      </c>
      <c r="W31" s="2">
        <f>W9/'Output-Calculation-sheet'!W8*'Output-Calculation-sheet'!W17</f>
        <v>113.26208268192183</v>
      </c>
      <c r="X31" s="2">
        <f>X9/'Output-Calculation-sheet'!X8*'Output-Calculation-sheet'!X17</f>
        <v>121.88341833214042</v>
      </c>
      <c r="Y31" s="2">
        <f>Y9/'Output-Calculation-sheet'!Y8*'Output-Calculation-sheet'!Y17</f>
        <v>0</v>
      </c>
      <c r="Z31" s="2">
        <f>Z9/'Output-Calculation-sheet'!Z8*'Output-Calculation-sheet'!Z17</f>
        <v>357.74133275879063</v>
      </c>
      <c r="AA31" s="2">
        <f>AA9/'Output-Calculation-sheet'!AA8*'Output-Calculation-sheet'!AA17</f>
        <v>537.892608665799</v>
      </c>
      <c r="AB31" s="2">
        <f>AB9/'Output-Calculation-sheet'!AB8*'Output-Calculation-sheet'!AB17</f>
        <v>278.17337457987202</v>
      </c>
      <c r="AC31" s="2">
        <f>AC9/'Output-Calculation-sheet'!AC8*'Output-Calculation-sheet'!AC17</f>
        <v>157.0864660791816</v>
      </c>
      <c r="AD31" s="2">
        <f>AD9/'Output-Calculation-sheet'!AD8*'Output-Calculation-sheet'!AD17</f>
        <v>1036.7599572556783</v>
      </c>
      <c r="AE31" s="2">
        <f>AE9/'Output-Calculation-sheet'!AE8*'Output-Calculation-sheet'!AE17</f>
        <v>14051.776005725114</v>
      </c>
      <c r="AF31" s="2">
        <f>AF9/'Output-Calculation-sheet'!AF8*'Output-Calculation-sheet'!AF17</f>
        <v>9518.3079355503323</v>
      </c>
      <c r="AG31" s="2">
        <f>AG9/'Output-Calculation-sheet'!AG8*'Output-Calculation-sheet'!AG17</f>
        <v>0</v>
      </c>
      <c r="AH31" s="2">
        <f>AH9/'Output-Calculation-sheet'!AH8*'Output-Calculation-sheet'!AH17</f>
        <v>554.34192431549309</v>
      </c>
      <c r="AI31" s="2">
        <f>AI9/'Output-Calculation-sheet'!AI8*'Output-Calculation-sheet'!AI17</f>
        <v>185.60212520962472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11.856983771762536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70.209254419666493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86.285975935259657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41.90098631536668</v>
      </c>
      <c r="AX31" s="2">
        <f>AX9/'Output-Calculation-sheet'!AX8*'Output-Calculation-sheet'!AX17</f>
        <v>0</v>
      </c>
      <c r="AY31" s="2">
        <f>AY9/'Output-Calculation-sheet'!AY8*'Output-Calculation-sheet'!AY17</f>
        <v>9.837519648632755</v>
      </c>
      <c r="AZ31" s="2">
        <f>AZ9/'Output-Calculation-sheet'!AZ8*'Output-Calculation-sheet'!AZ17</f>
        <v>110.97990026441592</v>
      </c>
      <c r="BA31" s="2">
        <f>BA9/'Output-Calculation-sheet'!BA8*'Output-Calculation-sheet'!BA17</f>
        <v>33.706637584880816</v>
      </c>
      <c r="BB31" s="2">
        <f>BB9/'Output-Calculation-sheet'!BB8*'Output-Calculation-sheet'!BB17</f>
        <v>24.959503403147018</v>
      </c>
      <c r="BC31" s="2">
        <f>BC9/'Output-Calculation-sheet'!BC8*'Output-Calculation-sheet'!BC17</f>
        <v>34.124320694474811</v>
      </c>
      <c r="BD31" s="2">
        <f>BD9/'Output-Calculation-sheet'!BD8*'Output-Calculation-sheet'!BD17</f>
        <v>5.9191447049188453</v>
      </c>
      <c r="BE31" s="2">
        <f>BE9/'Output-Calculation-sheet'!BE8*'Output-Calculation-sheet'!BE17</f>
        <v>31.424230514185719</v>
      </c>
      <c r="BF31" s="2">
        <f>BF9/'Output-Calculation-sheet'!BF8*'Output-Calculation-sheet'!BF17</f>
        <v>88.336907120838219</v>
      </c>
      <c r="BH31" s="2">
        <f t="shared" si="1"/>
        <v>33.861218148980235</v>
      </c>
    </row>
    <row r="32" spans="1:60" x14ac:dyDescent="0.25">
      <c r="A32" s="2">
        <v>2033</v>
      </c>
      <c r="B32" s="2">
        <f>B10/'Output-Calculation-sheet'!B9*'Output-Calculation-sheet'!B18</f>
        <v>356.30504143725153</v>
      </c>
      <c r="C32" s="2">
        <f>C10/'Output-Calculation-sheet'!C9*'Output-Calculation-sheet'!C18</f>
        <v>113.46543091046279</v>
      </c>
      <c r="D32" s="2">
        <f>D10/'Output-Calculation-sheet'!D9*'Output-Calculation-sheet'!D18</f>
        <v>683.53231872065112</v>
      </c>
      <c r="E32" s="2">
        <f>E10/'Output-Calculation-sheet'!E9*'Output-Calculation-sheet'!E18</f>
        <v>85.136827559438856</v>
      </c>
      <c r="F32" s="2">
        <f>F10/'Output-Calculation-sheet'!F9*'Output-Calculation-sheet'!F18</f>
        <v>343.00720525888772</v>
      </c>
      <c r="G32" s="2">
        <f>G10/'Output-Calculation-sheet'!G9*'Output-Calculation-sheet'!G18</f>
        <v>127.43686599909672</v>
      </c>
      <c r="H32" s="2">
        <f>H10/'Output-Calculation-sheet'!H9*'Output-Calculation-sheet'!H18</f>
        <v>141.37092388537695</v>
      </c>
      <c r="I32" s="2">
        <f>I10/'Output-Calculation-sheet'!I9*'Output-Calculation-sheet'!I18</f>
        <v>613.62116291802874</v>
      </c>
      <c r="J32" s="2">
        <f>J10/'Output-Calculation-sheet'!J9*'Output-Calculation-sheet'!J18</f>
        <v>260.0057259452928</v>
      </c>
      <c r="K32" s="2">
        <f>K10/'Output-Calculation-sheet'!K9*'Output-Calculation-sheet'!K18</f>
        <v>1416.0616904950652</v>
      </c>
      <c r="L32" s="2">
        <f>L10/'Output-Calculation-sheet'!L9*'Output-Calculation-sheet'!L18</f>
        <v>40.731102116414078</v>
      </c>
      <c r="M32" s="2">
        <f>M10/'Output-Calculation-sheet'!M9*'Output-Calculation-sheet'!M18</f>
        <v>31.675778784563651</v>
      </c>
      <c r="N32" s="2">
        <f>N10/'Output-Calculation-sheet'!N9*'Output-Calculation-sheet'!N18</f>
        <v>306.63251521887184</v>
      </c>
      <c r="O32" s="2">
        <f>O10/'Output-Calculation-sheet'!O9*'Output-Calculation-sheet'!O18</f>
        <v>627.32646898372764</v>
      </c>
      <c r="P32" s="2">
        <f>P10/'Output-Calculation-sheet'!P9*'Output-Calculation-sheet'!P18</f>
        <v>633.10125492727786</v>
      </c>
      <c r="Q32" s="2">
        <f>Q10/'Output-Calculation-sheet'!Q9*'Output-Calculation-sheet'!Q18</f>
        <v>71.512600917338943</v>
      </c>
      <c r="R32" s="2">
        <f>R10/'Output-Calculation-sheet'!R9*'Output-Calculation-sheet'!R18</f>
        <v>97.137641912124195</v>
      </c>
      <c r="S32" s="2">
        <f>S10/'Output-Calculation-sheet'!S9*'Output-Calculation-sheet'!S18</f>
        <v>500.92737905575262</v>
      </c>
      <c r="T32" s="2">
        <f>T10/'Output-Calculation-sheet'!T9*'Output-Calculation-sheet'!T18</f>
        <v>202.08593538199685</v>
      </c>
      <c r="U32" s="2">
        <f>U10/'Output-Calculation-sheet'!U9*'Output-Calculation-sheet'!U18</f>
        <v>332.01206886670371</v>
      </c>
      <c r="V32" s="2">
        <f>V10/'Output-Calculation-sheet'!V9*'Output-Calculation-sheet'!V18</f>
        <v>252.47005044864616</v>
      </c>
      <c r="W32" s="2">
        <f>W10/'Output-Calculation-sheet'!W9*'Output-Calculation-sheet'!W18</f>
        <v>121.98845934044249</v>
      </c>
      <c r="X32" s="2">
        <f>X10/'Output-Calculation-sheet'!X9*'Output-Calculation-sheet'!X18</f>
        <v>148.3664385428909</v>
      </c>
      <c r="Y32" s="2">
        <f>Y10/'Output-Calculation-sheet'!Y9*'Output-Calculation-sheet'!Y18</f>
        <v>0</v>
      </c>
      <c r="Z32" s="2">
        <f>Z10/'Output-Calculation-sheet'!Z9*'Output-Calculation-sheet'!Z18</f>
        <v>391.41982340177589</v>
      </c>
      <c r="AA32" s="2">
        <f>AA10/'Output-Calculation-sheet'!AA9*'Output-Calculation-sheet'!AA18</f>
        <v>594.70184603447831</v>
      </c>
      <c r="AB32" s="2">
        <f>AB10/'Output-Calculation-sheet'!AB9*'Output-Calculation-sheet'!AB18</f>
        <v>308.31796279157885</v>
      </c>
      <c r="AC32" s="2">
        <f>AC10/'Output-Calculation-sheet'!AC9*'Output-Calculation-sheet'!AC18</f>
        <v>181.18112684133962</v>
      </c>
      <c r="AD32" s="2">
        <f>AD10/'Output-Calculation-sheet'!AD9*'Output-Calculation-sheet'!AD18</f>
        <v>1116.6347434317165</v>
      </c>
      <c r="AE32" s="2">
        <f>AE10/'Output-Calculation-sheet'!AE9*'Output-Calculation-sheet'!AE18</f>
        <v>16255.679115904373</v>
      </c>
      <c r="AF32" s="2">
        <f>AF10/'Output-Calculation-sheet'!AF9*'Output-Calculation-sheet'!AF18</f>
        <v>12226.483939795984</v>
      </c>
      <c r="AG32" s="2">
        <f>AG10/'Output-Calculation-sheet'!AG9*'Output-Calculation-sheet'!AG18</f>
        <v>0</v>
      </c>
      <c r="AH32" s="2">
        <f>AH10/'Output-Calculation-sheet'!AH9*'Output-Calculation-sheet'!AH18</f>
        <v>646.29344838136501</v>
      </c>
      <c r="AI32" s="2">
        <f>AI10/'Output-Calculation-sheet'!AI9*'Output-Calculation-sheet'!AI18</f>
        <v>219.64567642023684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13.169452068301549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80.77938547702891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81.583732071923507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50.9968135434072</v>
      </c>
      <c r="AX32" s="2">
        <f>AX10/'Output-Calculation-sheet'!AX9*'Output-Calculation-sheet'!AX18</f>
        <v>0</v>
      </c>
      <c r="AY32" s="2">
        <f>AY10/'Output-Calculation-sheet'!AY9*'Output-Calculation-sheet'!AY18</f>
        <v>12.602648279443432</v>
      </c>
      <c r="AZ32" s="2">
        <f>AZ10/'Output-Calculation-sheet'!AZ9*'Output-Calculation-sheet'!AZ18</f>
        <v>125.21806438915465</v>
      </c>
      <c r="BA32" s="2">
        <f>BA10/'Output-Calculation-sheet'!BA9*'Output-Calculation-sheet'!BA18</f>
        <v>39.778920421105155</v>
      </c>
      <c r="BB32" s="2">
        <f>BB10/'Output-Calculation-sheet'!BB9*'Output-Calculation-sheet'!BB18</f>
        <v>27.841398012432254</v>
      </c>
      <c r="BC32" s="2">
        <f>BC10/'Output-Calculation-sheet'!BC9*'Output-Calculation-sheet'!BC18</f>
        <v>40.881072785997546</v>
      </c>
      <c r="BD32" s="2">
        <f>BD10/'Output-Calculation-sheet'!BD9*'Output-Calculation-sheet'!BD18</f>
        <v>8.0817478843911399</v>
      </c>
      <c r="BE32" s="2">
        <f>BE10/'Output-Calculation-sheet'!BE9*'Output-Calculation-sheet'!BE18</f>
        <v>48.222661176700512</v>
      </c>
      <c r="BF32" s="2">
        <f>BF10/'Output-Calculation-sheet'!BF9*'Output-Calculation-sheet'!BF18</f>
        <v>95.141724002229125</v>
      </c>
      <c r="BH32" s="2">
        <f t="shared" si="1"/>
        <v>40.070566190741268</v>
      </c>
    </row>
    <row r="33" spans="1:60" x14ac:dyDescent="0.25">
      <c r="A33" s="2">
        <v>2034</v>
      </c>
      <c r="B33" s="2">
        <f>B11/'Output-Calculation-sheet'!B10*'Output-Calculation-sheet'!B19</f>
        <v>351.42110611530251</v>
      </c>
      <c r="C33" s="2">
        <f>C11/'Output-Calculation-sheet'!C10*'Output-Calculation-sheet'!C19</f>
        <v>116.69003730808872</v>
      </c>
      <c r="D33" s="2">
        <f>D11/'Output-Calculation-sheet'!D10*'Output-Calculation-sheet'!D19</f>
        <v>761.60066169625452</v>
      </c>
      <c r="E33" s="2">
        <f>E11/'Output-Calculation-sheet'!E10*'Output-Calculation-sheet'!E19</f>
        <v>86.72896981095225</v>
      </c>
      <c r="F33" s="2">
        <f>F11/'Output-Calculation-sheet'!F10*'Output-Calculation-sheet'!F19</f>
        <v>363.84305855640082</v>
      </c>
      <c r="G33" s="2">
        <f>G11/'Output-Calculation-sheet'!G10*'Output-Calculation-sheet'!G19</f>
        <v>140.53797010468361</v>
      </c>
      <c r="H33" s="2">
        <f>H11/'Output-Calculation-sheet'!H10*'Output-Calculation-sheet'!H19</f>
        <v>136.69097599447738</v>
      </c>
      <c r="I33" s="2">
        <f>I11/'Output-Calculation-sheet'!I10*'Output-Calculation-sheet'!I19</f>
        <v>622.63925927818718</v>
      </c>
      <c r="J33" s="2">
        <f>J11/'Output-Calculation-sheet'!J10*'Output-Calculation-sheet'!J19</f>
        <v>257.83794470014737</v>
      </c>
      <c r="K33" s="2">
        <f>K11/'Output-Calculation-sheet'!K10*'Output-Calculation-sheet'!K19</f>
        <v>1403.5658927316888</v>
      </c>
      <c r="L33" s="2">
        <f>L11/'Output-Calculation-sheet'!L10*'Output-Calculation-sheet'!L19</f>
        <v>42.7722757778808</v>
      </c>
      <c r="M33" s="2">
        <f>M11/'Output-Calculation-sheet'!M10*'Output-Calculation-sheet'!M19</f>
        <v>31.801158360083221</v>
      </c>
      <c r="N33" s="2">
        <f>N11/'Output-Calculation-sheet'!N10*'Output-Calculation-sheet'!N19</f>
        <v>296.48251341309987</v>
      </c>
      <c r="O33" s="2">
        <f>O11/'Output-Calculation-sheet'!O10*'Output-Calculation-sheet'!O19</f>
        <v>655.40463982511358</v>
      </c>
      <c r="P33" s="2">
        <f>P11/'Output-Calculation-sheet'!P10*'Output-Calculation-sheet'!P19</f>
        <v>657.55562824530875</v>
      </c>
      <c r="Q33" s="2">
        <f>Q11/'Output-Calculation-sheet'!Q10*'Output-Calculation-sheet'!Q19</f>
        <v>69.145004182283969</v>
      </c>
      <c r="R33" s="2">
        <f>R11/'Output-Calculation-sheet'!R10*'Output-Calculation-sheet'!R19</f>
        <v>107.31807148201474</v>
      </c>
      <c r="S33" s="2">
        <f>S11/'Output-Calculation-sheet'!S10*'Output-Calculation-sheet'!S19</f>
        <v>484.34297278415096</v>
      </c>
      <c r="T33" s="2">
        <f>T11/'Output-Calculation-sheet'!T10*'Output-Calculation-sheet'!T19</f>
        <v>199.23732679436728</v>
      </c>
      <c r="U33" s="2">
        <f>U11/'Output-Calculation-sheet'!U10*'Output-Calculation-sheet'!U19</f>
        <v>336.05535411539108</v>
      </c>
      <c r="V33" s="2">
        <f>V11/'Output-Calculation-sheet'!V10*'Output-Calculation-sheet'!V19</f>
        <v>252.1684084457367</v>
      </c>
      <c r="W33" s="2">
        <f>W11/'Output-Calculation-sheet'!W10*'Output-Calculation-sheet'!W19</f>
        <v>117.94869496227876</v>
      </c>
      <c r="X33" s="2">
        <f>X11/'Output-Calculation-sheet'!X10*'Output-Calculation-sheet'!X19</f>
        <v>149.39591340385672</v>
      </c>
      <c r="Y33" s="2">
        <f>Y11/'Output-Calculation-sheet'!Y10*'Output-Calculation-sheet'!Y19</f>
        <v>0</v>
      </c>
      <c r="Z33" s="2">
        <f>Z11/'Output-Calculation-sheet'!Z10*'Output-Calculation-sheet'!Z19</f>
        <v>400.55354332545306</v>
      </c>
      <c r="AA33" s="2">
        <f>AA11/'Output-Calculation-sheet'!AA10*'Output-Calculation-sheet'!AA19</f>
        <v>606.58529787159193</v>
      </c>
      <c r="AB33" s="2">
        <f>AB11/'Output-Calculation-sheet'!AB10*'Output-Calculation-sheet'!AB19</f>
        <v>306.34360203780352</v>
      </c>
      <c r="AC33" s="2">
        <f>AC11/'Output-Calculation-sheet'!AC10*'Output-Calculation-sheet'!AC19</f>
        <v>193.77130814329041</v>
      </c>
      <c r="AD33" s="2">
        <f>AD11/'Output-Calculation-sheet'!AD10*'Output-Calculation-sheet'!AD19</f>
        <v>1079.6731335103459</v>
      </c>
      <c r="AE33" s="2">
        <f>AE11/'Output-Calculation-sheet'!AE10*'Output-Calculation-sheet'!AE19</f>
        <v>16453.090733243491</v>
      </c>
      <c r="AF33" s="2">
        <f>AF11/'Output-Calculation-sheet'!AF10*'Output-Calculation-sheet'!AF19</f>
        <v>12899.891960720064</v>
      </c>
      <c r="AG33" s="2">
        <f>AG11/'Output-Calculation-sheet'!AG10*'Output-Calculation-sheet'!AG19</f>
        <v>0</v>
      </c>
      <c r="AH33" s="2">
        <f>AH11/'Output-Calculation-sheet'!AH10*'Output-Calculation-sheet'!AH19</f>
        <v>659.47065308707613</v>
      </c>
      <c r="AI33" s="2">
        <f>AI11/'Output-Calculation-sheet'!AI10*'Output-Calculation-sheet'!AI19</f>
        <v>234.14730711738866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13.061946057330237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82.272865876435205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67.980761058541617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54.655184065806843</v>
      </c>
      <c r="AX33" s="2">
        <f>AX11/'Output-Calculation-sheet'!AX10*'Output-Calculation-sheet'!AX19</f>
        <v>0</v>
      </c>
      <c r="AY33" s="2">
        <f>AY11/'Output-Calculation-sheet'!AY10*'Output-Calculation-sheet'!AY19</f>
        <v>13.45449923054862</v>
      </c>
      <c r="AZ33" s="2">
        <f>AZ11/'Output-Calculation-sheet'!AZ10*'Output-Calculation-sheet'!AZ19</f>
        <v>130.61486182337214</v>
      </c>
      <c r="BA33" s="2">
        <f>BA11/'Output-Calculation-sheet'!BA10*'Output-Calculation-sheet'!BA19</f>
        <v>41.113160727366093</v>
      </c>
      <c r="BB33" s="2">
        <f>BB11/'Output-Calculation-sheet'!BB10*'Output-Calculation-sheet'!BB19</f>
        <v>8.2251693530920953</v>
      </c>
      <c r="BC33" s="2">
        <f>BC11/'Output-Calculation-sheet'!BC10*'Output-Calculation-sheet'!BC19</f>
        <v>43.292830099415021</v>
      </c>
      <c r="BD33" s="2">
        <f>BD11/'Output-Calculation-sheet'!BD10*'Output-Calculation-sheet'!BD19</f>
        <v>7.504644519406253</v>
      </c>
      <c r="BE33" s="2">
        <f>BE11/'Output-Calculation-sheet'!BE10*'Output-Calculation-sheet'!BE19</f>
        <v>62.563293313792379</v>
      </c>
      <c r="BF33" s="2">
        <f>BF11/'Output-Calculation-sheet'!BF10*'Output-Calculation-sheet'!BF19</f>
        <v>91.989993113166946</v>
      </c>
      <c r="BH33" s="2">
        <f t="shared" si="1"/>
        <v>41.091440586382518</v>
      </c>
    </row>
    <row r="34" spans="1:60" x14ac:dyDescent="0.25">
      <c r="A34" s="2">
        <v>2035</v>
      </c>
      <c r="B34" s="2">
        <f>B12/'Output-Calculation-sheet'!B11*'Output-Calculation-sheet'!B20</f>
        <v>264.00121470840696</v>
      </c>
      <c r="C34" s="2">
        <f>C12/'Output-Calculation-sheet'!C11*'Output-Calculation-sheet'!C20</f>
        <v>116.01147596379816</v>
      </c>
      <c r="D34" s="2">
        <f>D12/'Output-Calculation-sheet'!D11*'Output-Calculation-sheet'!D20</f>
        <v>691.17428206627892</v>
      </c>
      <c r="E34" s="2">
        <f>E12/'Output-Calculation-sheet'!E11*'Output-Calculation-sheet'!E20</f>
        <v>79.222690323669923</v>
      </c>
      <c r="F34" s="2">
        <f>F12/'Output-Calculation-sheet'!F11*'Output-Calculation-sheet'!F20</f>
        <v>345.3259887148352</v>
      </c>
      <c r="G34" s="2">
        <f>G12/'Output-Calculation-sheet'!G11*'Output-Calculation-sheet'!G20</f>
        <v>133.20897866516162</v>
      </c>
      <c r="H34" s="2">
        <f>H12/'Output-Calculation-sheet'!H11*'Output-Calculation-sheet'!H20</f>
        <v>118.33709352077271</v>
      </c>
      <c r="I34" s="2">
        <f>I12/'Output-Calculation-sheet'!I11*'Output-Calculation-sheet'!I20</f>
        <v>516.46937931195396</v>
      </c>
      <c r="J34" s="2">
        <f>J12/'Output-Calculation-sheet'!J11*'Output-Calculation-sheet'!J20</f>
        <v>229.25397041650939</v>
      </c>
      <c r="K34" s="2">
        <f>K12/'Output-Calculation-sheet'!K11*'Output-Calculation-sheet'!K20</f>
        <v>1382.3464566141554</v>
      </c>
      <c r="L34" s="2">
        <f>L12/'Output-Calculation-sheet'!L11*'Output-Calculation-sheet'!L20</f>
        <v>41.753131830425787</v>
      </c>
      <c r="M34" s="2">
        <f>M12/'Output-Calculation-sheet'!M11*'Output-Calculation-sheet'!M20</f>
        <v>28.651179872835243</v>
      </c>
      <c r="N34" s="2">
        <f>N12/'Output-Calculation-sheet'!N11*'Output-Calculation-sheet'!N20</f>
        <v>256.70278992427541</v>
      </c>
      <c r="O34" s="2">
        <f>O12/'Output-Calculation-sheet'!O11*'Output-Calculation-sheet'!O20</f>
        <v>641.53821355230741</v>
      </c>
      <c r="P34" s="2">
        <f>P12/'Output-Calculation-sheet'!P11*'Output-Calculation-sheet'!P20</f>
        <v>600.69717398682724</v>
      </c>
      <c r="Q34" s="2">
        <f>Q12/'Output-Calculation-sheet'!Q11*'Output-Calculation-sheet'!Q20</f>
        <v>66.365406297448601</v>
      </c>
      <c r="R34" s="2">
        <f>R12/'Output-Calculation-sheet'!R11*'Output-Calculation-sheet'!R20</f>
        <v>110.0917383383283</v>
      </c>
      <c r="S34" s="2">
        <f>S12/'Output-Calculation-sheet'!S11*'Output-Calculation-sheet'!S20</f>
        <v>421.3795280472749</v>
      </c>
      <c r="T34" s="2">
        <f>T12/'Output-Calculation-sheet'!T11*'Output-Calculation-sheet'!T20</f>
        <v>174.53916028014979</v>
      </c>
      <c r="U34" s="2">
        <f>U12/'Output-Calculation-sheet'!U11*'Output-Calculation-sheet'!U20</f>
        <v>315.58912293909458</v>
      </c>
      <c r="V34" s="2">
        <f>V12/'Output-Calculation-sheet'!V11*'Output-Calculation-sheet'!V20</f>
        <v>244.03024857073476</v>
      </c>
      <c r="W34" s="2">
        <f>W12/'Output-Calculation-sheet'!W11*'Output-Calculation-sheet'!W20</f>
        <v>107.90785084358504</v>
      </c>
      <c r="X34" s="2">
        <f>X12/'Output-Calculation-sheet'!X11*'Output-Calculation-sheet'!X20</f>
        <v>132.56551807394499</v>
      </c>
      <c r="Y34" s="2">
        <f>Y12/'Output-Calculation-sheet'!Y11*'Output-Calculation-sheet'!Y20</f>
        <v>0</v>
      </c>
      <c r="Z34" s="2">
        <f>Z12/'Output-Calculation-sheet'!Z11*'Output-Calculation-sheet'!Z20</f>
        <v>383.8464835508928</v>
      </c>
      <c r="AA34" s="2">
        <f>AA12/'Output-Calculation-sheet'!AA11*'Output-Calculation-sheet'!AA20</f>
        <v>576.70776807872301</v>
      </c>
      <c r="AB34" s="2">
        <f>AB12/'Output-Calculation-sheet'!AB11*'Output-Calculation-sheet'!AB20</f>
        <v>273.93935941559818</v>
      </c>
      <c r="AC34" s="2">
        <f>AC12/'Output-Calculation-sheet'!AC11*'Output-Calculation-sheet'!AC20</f>
        <v>191.95485973006919</v>
      </c>
      <c r="AD34" s="2">
        <f>AD12/'Output-Calculation-sheet'!AD11*'Output-Calculation-sheet'!AD20</f>
        <v>934.70524813321197</v>
      </c>
      <c r="AE34" s="2">
        <f>AE12/'Output-Calculation-sheet'!AE11*'Output-Calculation-sheet'!AE20</f>
        <v>14608.27951305836</v>
      </c>
      <c r="AF34" s="2">
        <f>AF12/'Output-Calculation-sheet'!AF11*'Output-Calculation-sheet'!AF20</f>
        <v>11726.666864395042</v>
      </c>
      <c r="AG34" s="2">
        <f>AG12/'Output-Calculation-sheet'!AG11*'Output-Calculation-sheet'!AG20</f>
        <v>0</v>
      </c>
      <c r="AH34" s="2">
        <f>AH12/'Output-Calculation-sheet'!AH11*'Output-Calculation-sheet'!AH20</f>
        <v>597.41669088143874</v>
      </c>
      <c r="AI34" s="2">
        <f>AI12/'Output-Calculation-sheet'!AI11*'Output-Calculation-sheet'!AI20</f>
        <v>222.11563031894661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11.527107237996924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73.224662873063096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51.470485483789673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51.631458404000483</v>
      </c>
      <c r="AX34" s="2">
        <f>AX12/'Output-Calculation-sheet'!AX11*'Output-Calculation-sheet'!AX20</f>
        <v>0</v>
      </c>
      <c r="AY34" s="2">
        <f>AY12/'Output-Calculation-sheet'!AY11*'Output-Calculation-sheet'!AY20</f>
        <v>12.660035862392785</v>
      </c>
      <c r="AZ34" s="2">
        <f>AZ12/'Output-Calculation-sheet'!AZ11*'Output-Calculation-sheet'!AZ20</f>
        <v>125.91836729572636</v>
      </c>
      <c r="BA34" s="2">
        <f>BA12/'Output-Calculation-sheet'!BA11*'Output-Calculation-sheet'!BA20</f>
        <v>37.278161766811401</v>
      </c>
      <c r="BB34" s="2">
        <f>BB12/'Output-Calculation-sheet'!BB11*'Output-Calculation-sheet'!BB20</f>
        <v>0</v>
      </c>
      <c r="BC34" s="2">
        <f>BC12/'Output-Calculation-sheet'!BC11*'Output-Calculation-sheet'!BC20</f>
        <v>40.613407407858503</v>
      </c>
      <c r="BD34" s="2">
        <f>BD12/'Output-Calculation-sheet'!BD11*'Output-Calculation-sheet'!BD20</f>
        <v>6.2065623239029355</v>
      </c>
      <c r="BE34" s="2">
        <f>BE12/'Output-Calculation-sheet'!BE11*'Output-Calculation-sheet'!BE20</f>
        <v>83.114003973905213</v>
      </c>
      <c r="BF34" s="2">
        <f>BF12/'Output-Calculation-sheet'!BF11*'Output-Calculation-sheet'!BF20</f>
        <v>79.639686041566279</v>
      </c>
      <c r="BH34" s="2">
        <f t="shared" si="1"/>
        <v>37.106078949096073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16.348998266465802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5.1124376013031139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0.95513895619496547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0.27509045331957827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6.0236737351027552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88.503667147437184</v>
      </c>
      <c r="BF38" s="2">
        <f>BF5/'Output-Calculation-sheet'!BF4*'Output-Calculation-sheet'!BF31*0.0114</f>
        <v>0</v>
      </c>
      <c r="BH38" s="2">
        <f>SUM(B38:AI38,AK38:AM38,AP38,AR38:AS38,AU38,AW38:BF38)</f>
        <v>88.635690806292587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155.10707896507179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28.398589484963026</v>
      </c>
      <c r="AO39" s="2">
        <f>AO6/'Output-Calculation-sheet'!AO5*'Output-Calculation-sheet'!AO32*0.0114</f>
        <v>29.669567206763251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2.3202567862327341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1.2498332739869098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15.307095394540005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154.87841534305824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155.07377917962629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419.39497584637581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47.399005265862819</v>
      </c>
      <c r="AO40" s="2">
        <f>AO7/'Output-Calculation-sheet'!AO6*'Output-Calculation-sheet'!AO33*0.0114</f>
        <v>48.003167603382508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3.9411160048514806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3.1467644566138295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27.053035544596927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0.23981715061430448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0.1084245373499885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618.7908345265746</v>
      </c>
      <c r="AK41" s="2">
        <f>AK8/'Output-Calculation-sheet'!AK7*'Output-Calculation-sheet'!AK34*0.0114</f>
        <v>2.8326263839763707E-2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0.19467912678655999</v>
      </c>
      <c r="AN41" s="2">
        <f>AN8/'Output-Calculation-sheet'!AN7*'Output-Calculation-sheet'!AN34*0.0114</f>
        <v>60.410136247625324</v>
      </c>
      <c r="AO41" s="2">
        <f>AO8/'Output-Calculation-sheet'!AO7*'Output-Calculation-sheet'!AO34*0.0114</f>
        <v>63.673304539858876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5.3955832711272835</v>
      </c>
      <c r="AR41" s="2">
        <f>AR8/'Output-Calculation-sheet'!AR7*'Output-Calculation-sheet'!AR34*0.0114</f>
        <v>2.4871611728947928E-2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4.2177369891301248</v>
      </c>
      <c r="AU41" s="2">
        <f>AU8/'Output-Calculation-sheet'!AU7*'Output-Calculation-sheet'!AU34*0.0114</f>
        <v>6.6167243053903537E-3</v>
      </c>
      <c r="AV41" s="2">
        <f>AV8/'Output-Calculation-sheet'!AV7*'Output-Calculation-sheet'!AV34*0.0114</f>
        <v>38.121072061931898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2.4824666932622187E-2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0.38774293094327267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0.10778031458117177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776.76974088845384</v>
      </c>
      <c r="AK42" s="2">
        <f>AK9/'Output-Calculation-sheet'!AK8*'Output-Calculation-sheet'!AK35*0.0114</f>
        <v>5.6315917082570367E-2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0.1935224077527086</v>
      </c>
      <c r="AN42" s="2">
        <f>AN9/'Output-Calculation-sheet'!AN8*'Output-Calculation-sheet'!AN35*0.0114</f>
        <v>67.519366143505465</v>
      </c>
      <c r="AO42" s="2">
        <f>AO9/'Output-Calculation-sheet'!AO8*'Output-Calculation-sheet'!AO35*0.0114</f>
        <v>72.512068388900516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6.6310761595231762</v>
      </c>
      <c r="AR42" s="2">
        <f>AR9/'Output-Calculation-sheet'!AR8*'Output-Calculation-sheet'!AR35*0.0114</f>
        <v>2.4465497537445764E-2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4.6868336261018779</v>
      </c>
      <c r="AU42" s="2">
        <f>AU9/'Output-Calculation-sheet'!AU8*'Output-Calculation-sheet'!AU35*0.0114</f>
        <v>6.5086836335207128E-3</v>
      </c>
      <c r="AV42" s="2">
        <f>AV9/'Output-Calculation-sheet'!AV8*'Output-Calculation-sheet'!AV35*0.0114</f>
        <v>46.499786026935091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2.4419319275601696E-2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0.41301213986301888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9.845084554363516E-2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858.36988321590889</v>
      </c>
      <c r="AK43" s="2">
        <f>AK10/'Output-Calculation-sheet'!AK9*'Output-Calculation-sheet'!AK36*0.0114</f>
        <v>5.144120868350896E-2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0.17677109914673211</v>
      </c>
      <c r="AN43" s="2">
        <f>AN10/'Output-Calculation-sheet'!AN9*'Output-Calculation-sheet'!AN36*0.0114</f>
        <v>65.819141043869223</v>
      </c>
      <c r="AO43" s="2">
        <f>AO10/'Output-Calculation-sheet'!AO9*'Output-Calculation-sheet'!AO36*0.0114</f>
        <v>72.476268878357615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7.1876415763972821</v>
      </c>
      <c r="AR43" s="2">
        <f>AR10/'Output-Calculation-sheet'!AR9*'Output-Calculation-sheet'!AR36*0.0114</f>
        <v>2.2167278405446519E-2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4.535506428246296</v>
      </c>
      <c r="AU43" s="2">
        <f>AU10/'Output-Calculation-sheet'!AU9*'Output-Calculation-sheet'!AU36*0.0114</f>
        <v>5.8972764374155429E-3</v>
      </c>
      <c r="AV43" s="2">
        <f>AV10/'Output-Calculation-sheet'!AV9*'Output-Calculation-sheet'!AV36*0.0114</f>
        <v>50.117091604421901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2.2125437997949794E-2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0.37685314621468813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0.16519268887085306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845.2039398233444</v>
      </c>
      <c r="AK44" s="2">
        <f>AK11/'Output-Calculation-sheet'!AK10*'Output-Calculation-sheet'!AK37*0.0114</f>
        <v>4.3157128485144323E-2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0.22245588411246028</v>
      </c>
      <c r="AN44" s="2">
        <f>AN11/'Output-Calculation-sheet'!AN10*'Output-Calculation-sheet'!AN37*0.0114</f>
        <v>56.489283559419455</v>
      </c>
      <c r="AO44" s="2">
        <f>AO11/'Output-Calculation-sheet'!AO10*'Output-Calculation-sheet'!AO37*0.0114</f>
        <v>64.311721512350118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6.9602738382130367</v>
      </c>
      <c r="AR44" s="2">
        <f>AR11/'Output-Calculation-sheet'!AR10*'Output-Calculation-sheet'!AR37*0.0114</f>
        <v>1.8492580914095929E-2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3.8376273947207542</v>
      </c>
      <c r="AU44" s="2">
        <f>AU11/'Output-Calculation-sheet'!AU10*'Output-Calculation-sheet'!AU37*0.0114</f>
        <v>7.379516309830564E-3</v>
      </c>
      <c r="AV44" s="2">
        <f>AV11/'Output-Calculation-sheet'!AV10*'Output-Calculation-sheet'!AV37*0.0114</f>
        <v>48.293189470518399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1.8457676443327794E-2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0.47513547513571197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0.12565557948175479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737.89604152325501</v>
      </c>
      <c r="AK45" s="2">
        <f>AK12/'Output-Calculation-sheet'!AK11*'Output-Calculation-sheet'!AK38*0.0114</f>
        <v>3.282792976878645E-2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0.16921343927715038</v>
      </c>
      <c r="AN45" s="2">
        <f>AN12/'Output-Calculation-sheet'!AN11*'Output-Calculation-sheet'!AN38*0.0114</f>
        <v>42.255994287482622</v>
      </c>
      <c r="AO45" s="2">
        <f>AO12/'Output-Calculation-sheet'!AO11*'Output-Calculation-sheet'!AO38*0.0114</f>
        <v>50.347151471067157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5.9987083292294754</v>
      </c>
      <c r="AR45" s="2">
        <f>AR12/'Output-Calculation-sheet'!AR11*'Output-Calculation-sheet'!AR38*0.0114</f>
        <v>1.4039668555759006E-2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2.8139335351474899</v>
      </c>
      <c r="AU45" s="2">
        <f>AU12/'Output-Calculation-sheet'!AU11*'Output-Calculation-sheet'!AU38*0.0114</f>
        <v>5.6025691369486173E-3</v>
      </c>
      <c r="AV45" s="2">
        <f>AV12/'Output-Calculation-sheet'!AV11*'Output-Calculation-sheet'!AV38*0.0114</f>
        <v>41.447007988723051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2.1019753336017664E-2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0.36835893955641691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22684.633462125454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7032.6019586000575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1313.9080177825003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400.40671097214852</v>
      </c>
      <c r="AU49" s="2">
        <f>AU5/'Output-Calculation-sheet'!AU4*'Output-Calculation-sheet'!AU40</f>
        <v>0</v>
      </c>
      <c r="AV49" s="2">
        <f>AV5/'Output-Calculation-sheet'!AV4*'Output-Calculation-sheet'!AV40</f>
        <v>8235.3804857667947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121175.91255516252</v>
      </c>
      <c r="BF49" s="2">
        <f>BF5/'Output-Calculation-sheet'!BF4*'Output-Calculation-sheet'!BF40</f>
        <v>0</v>
      </c>
      <c r="BH49" s="2">
        <f>SUM(B49:AI49,AK49:AM49,AP49,AR49:AS49,AU49,AW49:BF49)/1000</f>
        <v>121.17591255516251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211835.35442690543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38793.39482811233</v>
      </c>
      <c r="AO50" s="2">
        <f>AO6/'Output-Calculation-sheet'!AO5*'Output-Calculation-sheet'!AO41</f>
        <v>40652.85025966564</v>
      </c>
      <c r="AP50" s="2">
        <f>AP6/'Output-Calculation-sheet'!AP5*'Output-Calculation-sheet'!AP41</f>
        <v>0</v>
      </c>
      <c r="AQ50" s="2">
        <f>AQ6/'Output-Calculation-sheet'!AQ5*'Output-Calculation-sheet'!AQ41</f>
        <v>3176.5738636975489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1737.4918192293085</v>
      </c>
      <c r="AU50" s="2">
        <f>AU6/'Output-Calculation-sheet'!AU5*'Output-Calculation-sheet'!AU41</f>
        <v>0</v>
      </c>
      <c r="AV50" s="2">
        <f>AV6/'Output-Calculation-sheet'!AV5*'Output-Calculation-sheet'!AV41</f>
        <v>20899.51458337497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211708.69241901694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211.70869241901693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572271.57209772407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64713.738169357493</v>
      </c>
      <c r="AO51" s="2">
        <f>AO7/'Output-Calculation-sheet'!AO6*'Output-Calculation-sheet'!AO42</f>
        <v>65752.143158254126</v>
      </c>
      <c r="AP51" s="2">
        <f>AP7/'Output-Calculation-sheet'!AP6*'Output-Calculation-sheet'!AP42</f>
        <v>0</v>
      </c>
      <c r="AQ51" s="2">
        <f>AQ7/'Output-Calculation-sheet'!AQ6*'Output-Calculation-sheet'!AQ42</f>
        <v>5390.9009534991956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4328.3886356520015</v>
      </c>
      <c r="AU51" s="2">
        <f>AU7/'Output-Calculation-sheet'!AU6*'Output-Calculation-sheet'!AU42</f>
        <v>0</v>
      </c>
      <c r="AV51" s="2">
        <f>AV7/'Output-Calculation-sheet'!AV6*'Output-Calculation-sheet'!AV42</f>
        <v>36911.923406144357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201.97062441178608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392.02932122246176</v>
      </c>
      <c r="AJ52" s="2">
        <f>AJ8/'Output-Calculation-sheet'!AJ7*'Output-Calculation-sheet'!AJ43</f>
        <v>844113.12475325889</v>
      </c>
      <c r="AK52" s="2">
        <f>AK8/'Output-Calculation-sheet'!AK7*'Output-Calculation-sheet'!AK43</f>
        <v>0</v>
      </c>
      <c r="AL52" s="2">
        <f>AL8/'Output-Calculation-sheet'!AL7*'Output-Calculation-sheet'!AL43</f>
        <v>109.07065666112015</v>
      </c>
      <c r="AM52" s="2">
        <f>AM8/'Output-Calculation-sheet'!AM7*'Output-Calculation-sheet'!AM43</f>
        <v>0</v>
      </c>
      <c r="AN52" s="2">
        <f>AN8/'Output-Calculation-sheet'!AN7*'Output-Calculation-sheet'!AN43</f>
        <v>82462.723961467811</v>
      </c>
      <c r="AO52" s="2">
        <f>AO8/'Output-Calculation-sheet'!AO7*'Output-Calculation-sheet'!AO43</f>
        <v>87062.499784866173</v>
      </c>
      <c r="AP52" s="2">
        <f>AP8/'Output-Calculation-sheet'!AP7*'Output-Calculation-sheet'!AP43</f>
        <v>0</v>
      </c>
      <c r="AQ52" s="2">
        <f>AQ8/'Output-Calculation-sheet'!AQ7*'Output-Calculation-sheet'!AQ43</f>
        <v>7378.3656586832631</v>
      </c>
      <c r="AR52" s="2">
        <f>AR8/'Output-Calculation-sheet'!AR7*'Output-Calculation-sheet'!AR43</f>
        <v>0</v>
      </c>
      <c r="AS52" s="2">
        <f>AS8/'Output-Calculation-sheet'!AS7*'Output-Calculation-sheet'!AS43</f>
        <v>166.09608133155106</v>
      </c>
      <c r="AT52" s="2">
        <f>AT8/'Output-Calculation-sheet'!AT7*'Output-Calculation-sheet'!AT43</f>
        <v>5786.7820033076396</v>
      </c>
      <c r="AU52" s="2">
        <f>AU8/'Output-Calculation-sheet'!AU7*'Output-Calculation-sheet'!AU43</f>
        <v>0</v>
      </c>
      <c r="AV52" s="2">
        <f>AV8/'Output-Calculation-sheet'!AV7*'Output-Calculation-sheet'!AV43</f>
        <v>52000.113727545249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4.4977377841329993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1290.2200035603728</v>
      </c>
      <c r="BF52" s="2">
        <f>BF8/'Output-Calculation-sheet'!BF7*'Output-Calculation-sheet'!BF43</f>
        <v>0</v>
      </c>
      <c r="BH52" s="2">
        <f t="shared" si="3"/>
        <v>2.1638844249714246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1633.9643271865104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45.652967722919009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414.94368145698246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372.92736947780384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2139.3213913816467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698.29893566874125</v>
      </c>
      <c r="AI53" s="2">
        <f>AI9/'Output-Calculation-sheet'!AI8*'Output-Calculation-sheet'!AI44</f>
        <v>1723.6731324482632</v>
      </c>
      <c r="AJ53" s="2">
        <f>AJ9/'Output-Calculation-sheet'!AJ8*'Output-Calculation-sheet'!AJ44</f>
        <v>1059394.5276677965</v>
      </c>
      <c r="AK53" s="2">
        <f>AK9/'Output-Calculation-sheet'!AK8*'Output-Calculation-sheet'!AK44</f>
        <v>0</v>
      </c>
      <c r="AL53" s="2">
        <f>AL9/'Output-Calculation-sheet'!AL8*'Output-Calculation-sheet'!AL44</f>
        <v>383.64918182959673</v>
      </c>
      <c r="AM53" s="2">
        <f>AM9/'Output-Calculation-sheet'!AM8*'Output-Calculation-sheet'!AM44</f>
        <v>0</v>
      </c>
      <c r="AN53" s="2">
        <f>AN9/'Output-Calculation-sheet'!AN8*'Output-Calculation-sheet'!AN44</f>
        <v>92150.320730251653</v>
      </c>
      <c r="AO53" s="2">
        <f>AO9/'Output-Calculation-sheet'!AO8*'Output-Calculation-sheet'!AO44</f>
        <v>99136.577554072661</v>
      </c>
      <c r="AP53" s="2">
        <f>AP9/'Output-Calculation-sheet'!AP8*'Output-Calculation-sheet'!AP44</f>
        <v>105.00542818420863</v>
      </c>
      <c r="AQ53" s="2">
        <f>AQ9/'Output-Calculation-sheet'!AQ8*'Output-Calculation-sheet'!AQ44</f>
        <v>9056.9375740522955</v>
      </c>
      <c r="AR53" s="2">
        <f>AR9/'Output-Calculation-sheet'!AR8*'Output-Calculation-sheet'!AR44</f>
        <v>0</v>
      </c>
      <c r="AS53" s="2">
        <f>AS9/'Output-Calculation-sheet'!AS8*'Output-Calculation-sheet'!AS44</f>
        <v>132.68204328558792</v>
      </c>
      <c r="AT53" s="2">
        <f>AT9/'Output-Calculation-sheet'!AT8*'Output-Calculation-sheet'!AT44</f>
        <v>6429.6677616174256</v>
      </c>
      <c r="AU53" s="2">
        <f>AU9/'Output-Calculation-sheet'!AU8*'Output-Calculation-sheet'!AU44</f>
        <v>0</v>
      </c>
      <c r="AV53" s="2">
        <f>AV9/'Output-Calculation-sheet'!AV8*'Output-Calculation-sheet'!AV44</f>
        <v>63425.732536836964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47.71841123692603</v>
      </c>
      <c r="BC53" s="2">
        <f>BC9/'Output-Calculation-sheet'!BC8*'Output-Calculation-sheet'!BC44</f>
        <v>152.53382390618535</v>
      </c>
      <c r="BD53" s="2">
        <f>BD9/'Output-Calculation-sheet'!BD8*'Output-Calculation-sheet'!BD44</f>
        <v>0</v>
      </c>
      <c r="BE53" s="2">
        <f>BE9/'Output-Calculation-sheet'!BE8*'Output-Calculation-sheet'!BE44</f>
        <v>3446.1516734887682</v>
      </c>
      <c r="BF53" s="2">
        <f>BF9/'Output-Calculation-sheet'!BF8*'Output-Calculation-sheet'!BF44</f>
        <v>0</v>
      </c>
      <c r="BH53" s="2">
        <f t="shared" si="3"/>
        <v>11.296522367274139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39.540843300632375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3251.8648821555839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139.99715380888713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285.07801464664897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53.416618537872061</v>
      </c>
      <c r="Y54" s="2">
        <f>Y10/'Output-Calculation-sheet'!Y9*'Output-Calculation-sheet'!Y45</f>
        <v>585.05672902031074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990.47555398748068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45087.504883924979</v>
      </c>
      <c r="AF54" s="2">
        <f>AF10/'Output-Calculation-sheet'!AF9*'Output-Calculation-sheet'!AF45</f>
        <v>7774.1997455306055</v>
      </c>
      <c r="AG54" s="2">
        <f>AG10/'Output-Calculation-sheet'!AG9*'Output-Calculation-sheet'!AG45</f>
        <v>0</v>
      </c>
      <c r="AH54" s="2">
        <f>AH10/'Output-Calculation-sheet'!AH9*'Output-Calculation-sheet'!AH45</f>
        <v>2575.9494412406361</v>
      </c>
      <c r="AI54" s="2">
        <f>AI10/'Output-Calculation-sheet'!AI9*'Output-Calculation-sheet'!AI45</f>
        <v>2998.3421514699166</v>
      </c>
      <c r="AJ54" s="2">
        <f>AJ10/'Output-Calculation-sheet'!AJ9*'Output-Calculation-sheet'!AJ45</f>
        <v>1170456.6103995715</v>
      </c>
      <c r="AK54" s="2">
        <f>AK10/'Output-Calculation-sheet'!AK9*'Output-Calculation-sheet'!AK45</f>
        <v>31.586707086365148</v>
      </c>
      <c r="AL54" s="2">
        <f>AL10/'Output-Calculation-sheet'!AL9*'Output-Calculation-sheet'!AL45</f>
        <v>637.39538548856319</v>
      </c>
      <c r="AM54" s="2">
        <f>AM10/'Output-Calculation-sheet'!AM9*'Output-Calculation-sheet'!AM45</f>
        <v>0</v>
      </c>
      <c r="AN54" s="2">
        <f>AN10/'Output-Calculation-sheet'!AN9*'Output-Calculation-sheet'!AN45</f>
        <v>89822.812672612228</v>
      </c>
      <c r="AO54" s="2">
        <f>AO10/'Output-Calculation-sheet'!AO9*'Output-Calculation-sheet'!AO45</f>
        <v>99087.155977893402</v>
      </c>
      <c r="AP54" s="2">
        <f>AP10/'Output-Calculation-sheet'!AP9*'Output-Calculation-sheet'!AP45</f>
        <v>317.7222582769968</v>
      </c>
      <c r="AQ54" s="2">
        <f>AQ10/'Output-Calculation-sheet'!AQ9*'Output-Calculation-sheet'!AQ45</f>
        <v>9813.9860325383524</v>
      </c>
      <c r="AR54" s="2">
        <f>AR10/'Output-Calculation-sheet'!AR9*'Output-Calculation-sheet'!AR45</f>
        <v>0</v>
      </c>
      <c r="AS54" s="2">
        <f>AS10/'Output-Calculation-sheet'!AS9*'Output-Calculation-sheet'!AS45</f>
        <v>113.53729459596693</v>
      </c>
      <c r="AT54" s="2">
        <f>AT10/'Output-Calculation-sheet'!AT9*'Output-Calculation-sheet'!AT45</f>
        <v>6213.9381781998673</v>
      </c>
      <c r="AU54" s="2">
        <f>AU10/'Output-Calculation-sheet'!AU9*'Output-Calculation-sheet'!AU45</f>
        <v>0</v>
      </c>
      <c r="AV54" s="2">
        <f>AV10/'Output-Calculation-sheet'!AV9*'Output-Calculation-sheet'!AV45</f>
        <v>68345.90128442242</v>
      </c>
      <c r="AW54" s="2">
        <f>AW10/'Output-Calculation-sheet'!AW9*'Output-Calculation-sheet'!AW45</f>
        <v>113.74753950202349</v>
      </c>
      <c r="AX54" s="2">
        <f>AX10/'Output-Calculation-sheet'!AX9*'Output-Calculation-sheet'!AX45</f>
        <v>0</v>
      </c>
      <c r="AY54" s="2">
        <f>AY10/'Output-Calculation-sheet'!AY9*'Output-Calculation-sheet'!AY45</f>
        <v>4.7350192352084033</v>
      </c>
      <c r="AZ54" s="2">
        <f>AZ10/'Output-Calculation-sheet'!AZ9*'Output-Calculation-sheet'!AZ45</f>
        <v>0</v>
      </c>
      <c r="BA54" s="2">
        <f>BA10/'Output-Calculation-sheet'!BA9*'Output-Calculation-sheet'!BA45</f>
        <v>54.71432073779583</v>
      </c>
      <c r="BB54" s="2">
        <f>BB10/'Output-Calculation-sheet'!BB9*'Output-Calculation-sheet'!BB45</f>
        <v>90.724712014153397</v>
      </c>
      <c r="BC54" s="2">
        <f>BC10/'Output-Calculation-sheet'!BC9*'Output-Calculation-sheet'!BC45</f>
        <v>312.13196019045745</v>
      </c>
      <c r="BD54" s="2">
        <f>BD10/'Output-Calculation-sheet'!BD9*'Output-Calculation-sheet'!BD45</f>
        <v>3.7581659115027737</v>
      </c>
      <c r="BE54" s="2">
        <f>BE10/'Output-Calculation-sheet'!BE9*'Output-Calculation-sheet'!BE45</f>
        <v>5230.0799464021702</v>
      </c>
      <c r="BF54" s="2">
        <f>BF10/'Output-Calculation-sheet'!BF9*'Output-Calculation-sheet'!BF45</f>
        <v>0</v>
      </c>
      <c r="BH54" s="2">
        <f t="shared" si="3"/>
        <v>70.691559327064752</v>
      </c>
    </row>
    <row r="55" spans="1:60" x14ac:dyDescent="0.25">
      <c r="A55" s="2">
        <v>2034</v>
      </c>
      <c r="B55" s="2">
        <f>B11/'Output-Calculation-sheet'!B10*'Output-Calculation-sheet'!B46</f>
        <v>107.28350255379924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132.5698293374796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4319.9778611952752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204.69407540527567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1068.2887267806907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236.10575014438044</v>
      </c>
      <c r="Y55" s="2">
        <f>Y11/'Output-Calculation-sheet'!Y10*'Output-Calculation-sheet'!Y46</f>
        <v>649.62767248667785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1432.2793287299594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82413.798503523794</v>
      </c>
      <c r="AF55" s="2">
        <f>AF11/'Output-Calculation-sheet'!AF10*'Output-Calculation-sheet'!AF46</f>
        <v>24747.835909704936</v>
      </c>
      <c r="AG55" s="2">
        <f>AG11/'Output-Calculation-sheet'!AG10*'Output-Calculation-sheet'!AG46</f>
        <v>0</v>
      </c>
      <c r="AH55" s="2">
        <f>AH11/'Output-Calculation-sheet'!AH10*'Output-Calculation-sheet'!AH46</f>
        <v>4095.8353348624628</v>
      </c>
      <c r="AI55" s="2">
        <f>AI11/'Output-Calculation-sheet'!AI10*'Output-Calculation-sheet'!AI46</f>
        <v>3744.5191130865192</v>
      </c>
      <c r="AJ55" s="2">
        <f>AJ11/'Output-Calculation-sheet'!AJ10*'Output-Calculation-sheet'!AJ46</f>
        <v>1152517.8183262278</v>
      </c>
      <c r="AK55" s="2">
        <f>AK11/'Output-Calculation-sheet'!AK10*'Output-Calculation-sheet'!AK46</f>
        <v>151.42852100050641</v>
      </c>
      <c r="AL55" s="2">
        <f>AL11/'Output-Calculation-sheet'!AL10*'Output-Calculation-sheet'!AL46</f>
        <v>786.14550565239881</v>
      </c>
      <c r="AM55" s="2">
        <f>AM11/'Output-Calculation-sheet'!AM10*'Output-Calculation-sheet'!AM46</f>
        <v>0</v>
      </c>
      <c r="AN55" s="2">
        <f>AN11/'Output-Calculation-sheet'!AN10*'Output-Calculation-sheet'!AN46</f>
        <v>77078.038051748445</v>
      </c>
      <c r="AO55" s="2">
        <f>AO11/'Output-Calculation-sheet'!AO10*'Output-Calculation-sheet'!AO46</f>
        <v>87922.322804902607</v>
      </c>
      <c r="AP55" s="2">
        <f>AP11/'Output-Calculation-sheet'!AP10*'Output-Calculation-sheet'!AP46</f>
        <v>472.76030151816542</v>
      </c>
      <c r="AQ55" s="2">
        <f>AQ11/'Output-Calculation-sheet'!AQ10*'Output-Calculation-sheet'!AQ46</f>
        <v>9503.4998326944187</v>
      </c>
      <c r="AR55" s="2">
        <f>AR11/'Output-Calculation-sheet'!AR10*'Output-Calculation-sheet'!AR46</f>
        <v>0</v>
      </c>
      <c r="AS55" s="2">
        <f>AS11/'Output-Calculation-sheet'!AS10*'Output-Calculation-sheet'!AS46</f>
        <v>100.40405671459924</v>
      </c>
      <c r="AT55" s="2">
        <f>AT11/'Output-Calculation-sheet'!AT10*'Output-Calculation-sheet'!AT46</f>
        <v>5261.922546009554</v>
      </c>
      <c r="AU55" s="2">
        <f>AU11/'Output-Calculation-sheet'!AU10*'Output-Calculation-sheet'!AU46</f>
        <v>0</v>
      </c>
      <c r="AV55" s="2">
        <f>AV11/'Output-Calculation-sheet'!AV10*'Output-Calculation-sheet'!AV46</f>
        <v>65859.899438135501</v>
      </c>
      <c r="AW55" s="2">
        <f>AW11/'Output-Calculation-sheet'!AW10*'Output-Calculation-sheet'!AW46</f>
        <v>202.67464747735673</v>
      </c>
      <c r="AX55" s="2">
        <f>AX11/'Output-Calculation-sheet'!AX10*'Output-Calculation-sheet'!AX46</f>
        <v>0</v>
      </c>
      <c r="AY55" s="2">
        <f>AY11/'Output-Calculation-sheet'!AY10*'Output-Calculation-sheet'!AY46</f>
        <v>20.115302396104649</v>
      </c>
      <c r="AZ55" s="2">
        <f>AZ11/'Output-Calculation-sheet'!AZ10*'Output-Calculation-sheet'!AZ46</f>
        <v>0</v>
      </c>
      <c r="BA55" s="2">
        <f>BA11/'Output-Calculation-sheet'!BA10*'Output-Calculation-sheet'!BA46</f>
        <v>98.175062007416471</v>
      </c>
      <c r="BB55" s="2">
        <f>BB11/'Output-Calculation-sheet'!BB10*'Output-Calculation-sheet'!BB46</f>
        <v>155.43030118763676</v>
      </c>
      <c r="BC55" s="2">
        <f>BC11/'Output-Calculation-sheet'!BC10*'Output-Calculation-sheet'!BC46</f>
        <v>416.68772609590411</v>
      </c>
      <c r="BD55" s="2">
        <f>BD11/'Output-Calculation-sheet'!BD10*'Output-Calculation-sheet'!BD46</f>
        <v>18.687411283126746</v>
      </c>
      <c r="BE55" s="2">
        <f>BE11/'Output-Calculation-sheet'!BE10*'Output-Calculation-sheet'!BE46</f>
        <v>6078.3980432054077</v>
      </c>
      <c r="BF55" s="2">
        <f>BF11/'Output-Calculation-sheet'!BF10*'Output-Calculation-sheet'!BF46</f>
        <v>0</v>
      </c>
      <c r="BH55" s="2">
        <f t="shared" si="3"/>
        <v>131.65372248634986</v>
      </c>
    </row>
    <row r="56" spans="1:60" x14ac:dyDescent="0.25">
      <c r="A56" s="2">
        <v>2035</v>
      </c>
      <c r="B56" s="2">
        <f>B12/'Output-Calculation-sheet'!B11*'Output-Calculation-sheet'!B47</f>
        <v>325.07895727299842</v>
      </c>
      <c r="C56" s="2">
        <f>C12/'Output-Calculation-sheet'!C11*'Output-Calculation-sheet'!C47</f>
        <v>0</v>
      </c>
      <c r="D56" s="2">
        <f>D12/'Output-Calculation-sheet'!D11*'Output-Calculation-sheet'!D47</f>
        <v>848.53139966483877</v>
      </c>
      <c r="E56" s="2">
        <f>E12/'Output-Calculation-sheet'!E11*'Output-Calculation-sheet'!E47</f>
        <v>191.82249473043566</v>
      </c>
      <c r="F56" s="2">
        <f>F12/'Output-Calculation-sheet'!F11*'Output-Calculation-sheet'!F47</f>
        <v>72.961332920945537</v>
      </c>
      <c r="G56" s="2">
        <f>G12/'Output-Calculation-sheet'!G11*'Output-Calculation-sheet'!G47</f>
        <v>113.45591298686266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4503.4174387737567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225.08783070488585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1528.1829252612711</v>
      </c>
      <c r="Q56" s="2">
        <f>Q12/'Output-Calculation-sheet'!Q11*'Output-Calculation-sheet'!Q47</f>
        <v>0</v>
      </c>
      <c r="R56" s="2">
        <f>R12/'Output-Calculation-sheet'!R11*'Output-Calculation-sheet'!R47</f>
        <v>18.927549015472408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377.83240668684886</v>
      </c>
      <c r="Y56" s="2">
        <f>Y12/'Output-Calculation-sheet'!Y11*'Output-Calculation-sheet'!Y47</f>
        <v>555.3000566370913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1603.8905479419161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100377.55047910006</v>
      </c>
      <c r="AF56" s="2">
        <f>AF12/'Output-Calculation-sheet'!AF11*'Output-Calculation-sheet'!AF47</f>
        <v>35532.299563323613</v>
      </c>
      <c r="AG56" s="2">
        <f>AG12/'Output-Calculation-sheet'!AG11*'Output-Calculation-sheet'!AG47</f>
        <v>0</v>
      </c>
      <c r="AH56" s="2">
        <f>AH12/'Output-Calculation-sheet'!AH11*'Output-Calculation-sheet'!AH47</f>
        <v>4634.1712440290858</v>
      </c>
      <c r="AI56" s="2">
        <f>AI12/'Output-Calculation-sheet'!AI11*'Output-Calculation-sheet'!AI47</f>
        <v>3818.1311639280807</v>
      </c>
      <c r="AJ56" s="2">
        <f>AJ12/'Output-Calculation-sheet'!AJ11*'Output-Calculation-sheet'!AJ47</f>
        <v>1006136.9844194159</v>
      </c>
      <c r="AK56" s="2">
        <f>AK12/'Output-Calculation-sheet'!AK11*'Output-Calculation-sheet'!AK47</f>
        <v>223.17232956850438</v>
      </c>
      <c r="AL56" s="2">
        <f>AL12/'Output-Calculation-sheet'!AL11*'Output-Calculation-sheet'!AL47</f>
        <v>795.6993749271038</v>
      </c>
      <c r="AM56" s="2">
        <f>AM12/'Output-Calculation-sheet'!AM11*'Output-Calculation-sheet'!AM47</f>
        <v>0</v>
      </c>
      <c r="AN56" s="2">
        <f>AN12/'Output-Calculation-sheet'!AN11*'Output-Calculation-sheet'!AN47</f>
        <v>57670.981420621392</v>
      </c>
      <c r="AO56" s="2">
        <f>AO12/'Output-Calculation-sheet'!AO11*'Output-Calculation-sheet'!AO47</f>
        <v>68793.931176720667</v>
      </c>
      <c r="AP56" s="2">
        <f>AP12/'Output-Calculation-sheet'!AP11*'Output-Calculation-sheet'!AP47</f>
        <v>531.76396329018417</v>
      </c>
      <c r="AQ56" s="2">
        <f>AQ12/'Output-Calculation-sheet'!AQ11*'Output-Calculation-sheet'!AQ47</f>
        <v>8190.1118917926196</v>
      </c>
      <c r="AR56" s="2">
        <f>AR12/'Output-Calculation-sheet'!AR11*'Output-Calculation-sheet'!AR47</f>
        <v>0</v>
      </c>
      <c r="AS56" s="2">
        <f>AS12/'Output-Calculation-sheet'!AS11*'Output-Calculation-sheet'!AS47</f>
        <v>78.587171913359171</v>
      </c>
      <c r="AT56" s="2">
        <f>AT12/'Output-Calculation-sheet'!AT11*'Output-Calculation-sheet'!AT47</f>
        <v>3857.0211317418975</v>
      </c>
      <c r="AU56" s="2">
        <f>AU12/'Output-Calculation-sheet'!AU11*'Output-Calculation-sheet'!AU47</f>
        <v>0</v>
      </c>
      <c r="AV56" s="2">
        <f>AV12/'Output-Calculation-sheet'!AV11*'Output-Calculation-sheet'!AV47</f>
        <v>56513.960577741636</v>
      </c>
      <c r="AW56" s="2">
        <f>AW12/'Output-Calculation-sheet'!AW11*'Output-Calculation-sheet'!AW47</f>
        <v>238.40206474480121</v>
      </c>
      <c r="AX56" s="2">
        <f>AX12/'Output-Calculation-sheet'!AX11*'Output-Calculation-sheet'!AX47</f>
        <v>0</v>
      </c>
      <c r="AY56" s="2">
        <f>AY12/'Output-Calculation-sheet'!AY11*'Output-Calculation-sheet'!AY47</f>
        <v>28.307096688637952</v>
      </c>
      <c r="AZ56" s="2">
        <f>AZ12/'Output-Calculation-sheet'!AZ11*'Output-Calculation-sheet'!AZ47</f>
        <v>0</v>
      </c>
      <c r="BA56" s="2">
        <f>BA12/'Output-Calculation-sheet'!BA11*'Output-Calculation-sheet'!BA47</f>
        <v>117.48875955940396</v>
      </c>
      <c r="BB56" s="2">
        <f>BB12/'Output-Calculation-sheet'!BB11*'Output-Calculation-sheet'!BB47</f>
        <v>169.59199385046918</v>
      </c>
      <c r="BC56" s="2">
        <f>BC12/'Output-Calculation-sheet'!BC11*'Output-Calculation-sheet'!BC47</f>
        <v>440.35201603010046</v>
      </c>
      <c r="BD56" s="2">
        <f>BD12/'Output-Calculation-sheet'!BD11*'Output-Calculation-sheet'!BD47</f>
        <v>26.841380876817045</v>
      </c>
      <c r="BE56" s="2">
        <f>BE12/'Output-Calculation-sheet'!BE11*'Output-Calculation-sheet'!BE47</f>
        <v>5018.3940202337753</v>
      </c>
      <c r="BF56" s="2">
        <f>BF12/'Output-Calculation-sheet'!BF11*'Output-Calculation-sheet'!BF47</f>
        <v>0</v>
      </c>
      <c r="BH56" s="2">
        <f t="shared" si="3"/>
        <v>162.39524147466128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0.33846518679056331</v>
      </c>
      <c r="D60" s="2">
        <f>D5*'Output-Calculation-sheet'!D49/10^9</f>
        <v>2.0979022731059676</v>
      </c>
      <c r="E60" s="2">
        <f>E5*'Output-Calculation-sheet'!E49/10^9</f>
        <v>9.0586652875017007E-2</v>
      </c>
      <c r="F60" s="2">
        <f>F5*'Output-Calculation-sheet'!F49/10^9</f>
        <v>0.40709737769607834</v>
      </c>
      <c r="G60" s="2">
        <f>G5*'Output-Calculation-sheet'!G49/10^9</f>
        <v>0.36756348303511754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1.7327285186850374</v>
      </c>
      <c r="K60" s="2">
        <f>K5*'Output-Calculation-sheet'!K49/10^9</f>
        <v>3.2118084798708835</v>
      </c>
      <c r="L60" s="2">
        <f>L5*'Output-Calculation-sheet'!L49/10^9</f>
        <v>8.6920617185478638E-2</v>
      </c>
      <c r="M60" s="2">
        <f>M5*'Output-Calculation-sheet'!M49/10^9</f>
        <v>4.2993747257320046E-2</v>
      </c>
      <c r="N60" s="2">
        <f>N5*'Output-Calculation-sheet'!N49/10^9</f>
        <v>1.0535764556570943</v>
      </c>
      <c r="O60" s="2">
        <f>O5*'Output-Calculation-sheet'!O49/10^9</f>
        <v>1.6088636541230421</v>
      </c>
      <c r="P60" s="2">
        <f>P5*'Output-Calculation-sheet'!P49/10^9</f>
        <v>1.2266971467688788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0.3613328775099709</v>
      </c>
      <c r="U60" s="2">
        <f>U5*'Output-Calculation-sheet'!U49/10^9</f>
        <v>0.25420236966200666</v>
      </c>
      <c r="V60" s="2">
        <f>V5*'Output-Calculation-sheet'!V49/10^9</f>
        <v>0.41474869916155799</v>
      </c>
      <c r="W60" s="2">
        <f>W5*'Output-Calculation-sheet'!W49/10^9</f>
        <v>0.18930997732443669</v>
      </c>
      <c r="X60" s="2">
        <f>X5*'Output-Calculation-sheet'!X49/10^9</f>
        <v>0.2164815758991851</v>
      </c>
      <c r="Y60" s="2">
        <f>Y5*'Output-Calculation-sheet'!Y49/10^9</f>
        <v>0.10145453846886615</v>
      </c>
      <c r="Z60" s="2">
        <f>Z5*'Output-Calculation-sheet'!Z49/10^9</f>
        <v>0.77884484757964267</v>
      </c>
      <c r="AA60" s="2">
        <f>AA5*'Output-Calculation-sheet'!AA49/10^9</f>
        <v>0.44942425339551978</v>
      </c>
      <c r="AB60" s="2">
        <f>AB5*'Output-Calculation-sheet'!AB49/10^9</f>
        <v>0.90045057617878355</v>
      </c>
      <c r="AC60" s="2">
        <f>AC5*'Output-Calculation-sheet'!AC49/10^9</f>
        <v>8.7364194996732578E-2</v>
      </c>
      <c r="AD60" s="2">
        <f>AD5*'Output-Calculation-sheet'!AD49/10^9</f>
        <v>3.2015736057586013</v>
      </c>
      <c r="AE60" s="2">
        <f>AE5*'Output-Calculation-sheet'!AE49/10^9</f>
        <v>34.474846888884244</v>
      </c>
      <c r="AF60" s="2">
        <f>AF5*'Output-Calculation-sheet'!AF49/10^9</f>
        <v>8.3976368244314479</v>
      </c>
      <c r="AG60" s="2">
        <f>AG5*'Output-Calculation-sheet'!AG49/10^9</f>
        <v>0.40617819345993084</v>
      </c>
      <c r="AH60" s="2">
        <f>AH5*'Output-Calculation-sheet'!AH49/10^9</f>
        <v>0.67431529136126589</v>
      </c>
      <c r="AI60" s="2">
        <f>AI5*'Output-Calculation-sheet'!AI49/10^9</f>
        <v>0.45027566214109233</v>
      </c>
      <c r="AJ60" s="2">
        <f>AJ5*'Output-Calculation-sheet'!AJ49/10^9</f>
        <v>2.0496847123812079</v>
      </c>
      <c r="AK60" s="2">
        <f>AK5*'Output-Calculation-sheet'!AK49/10^9</f>
        <v>4.9983282271690535E-2</v>
      </c>
      <c r="AL60" s="2">
        <f>AL5*'Output-Calculation-sheet'!AL49/10^9</f>
        <v>0.15277612564461165</v>
      </c>
      <c r="AM60" s="2">
        <f>AM5*'Output-Calculation-sheet'!AM49/10^9</f>
        <v>0.71331065585638931</v>
      </c>
      <c r="AN60" s="2">
        <f>AN5*'Output-Calculation-sheet'!AN49/10^9</f>
        <v>0.64235014893423159</v>
      </c>
      <c r="AO60" s="2">
        <f>AO5*'Output-Calculation-sheet'!AO49/10^9</f>
        <v>0.20380882079313523</v>
      </c>
      <c r="AP60" s="2">
        <f>AP5*'Output-Calculation-sheet'!AP49/10^9</f>
        <v>7.3902325250705725E-2</v>
      </c>
      <c r="AQ60" s="2">
        <f>AQ5*'Output-Calculation-sheet'!AQ49/10^9</f>
        <v>0.113458851018562</v>
      </c>
      <c r="AR60" s="2">
        <f>AR5*'Output-Calculation-sheet'!AR49/10^9</f>
        <v>6.6235112451999131E-2</v>
      </c>
      <c r="AS60" s="2">
        <f>AS5*'Output-Calculation-sheet'!AS49/10^9</f>
        <v>5.5423818771966699E-2</v>
      </c>
      <c r="AT60" s="2">
        <f>AT5*'Output-Calculation-sheet'!AT49/10^9</f>
        <v>4.335009879456371E-2</v>
      </c>
      <c r="AU60" s="2">
        <f>AU5*'Output-Calculation-sheet'!AU49/10^9</f>
        <v>5.2607793673192247E-3</v>
      </c>
      <c r="AV60" s="2">
        <f>AV5*'Output-Calculation-sheet'!AV49/10^9</f>
        <v>0.70127906951912611</v>
      </c>
      <c r="AW60" s="2">
        <f>AW5*'Output-Calculation-sheet'!AW49/10^9</f>
        <v>0.12182820089647878</v>
      </c>
      <c r="AX60" s="2">
        <f>AX5*'Output-Calculation-sheet'!AX49/10^9</f>
        <v>3.5622357229985226E-2</v>
      </c>
      <c r="AY60" s="2">
        <f>AY5*'Output-Calculation-sheet'!AY49/10^9</f>
        <v>3.2799405671830933E-3</v>
      </c>
      <c r="AZ60" s="2">
        <f>AZ5*'Output-Calculation-sheet'!AZ49/10^9</f>
        <v>0.10687720850290049</v>
      </c>
      <c r="BA60" s="2">
        <f>BA5*'Output-Calculation-sheet'!BA49/10^9</f>
        <v>4.2002171663257287E-2</v>
      </c>
      <c r="BB60" s="2">
        <f>BB5*'Output-Calculation-sheet'!BB49/10^9</f>
        <v>3.256762859902488E-2</v>
      </c>
      <c r="BC60" s="2">
        <f>BC5*'Output-Calculation-sheet'!BC49/10^9</f>
        <v>6.8203327751557352E-2</v>
      </c>
      <c r="BD60" s="2">
        <f>BD5*'Output-Calculation-sheet'!BD49/10^9</f>
        <v>1.0960055929582864E-2</v>
      </c>
      <c r="BE60" s="2">
        <f>BE5*'Output-Calculation-sheet'!BE49/10^9</f>
        <v>10.296748985344653</v>
      </c>
      <c r="BF60" s="2">
        <f>BF5*'Output-Calculation-sheet'!BF49/10^9</f>
        <v>4.5531130897867901E-2</v>
      </c>
      <c r="BH60" s="2">
        <f>SUM(B60:AI60,AK60:AM60,AP60,AR60:AS60,AU60,AW60:BF60)</f>
        <v>77.805105024844906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0.39590194917060983</v>
      </c>
      <c r="D61" s="2">
        <f>D6*'Output-Calculation-sheet'!D50/10^9</f>
        <v>2.5385033025529218</v>
      </c>
      <c r="E61" s="2">
        <f>E6*'Output-Calculation-sheet'!E50/10^9</f>
        <v>0.10932091958814294</v>
      </c>
      <c r="F61" s="2">
        <f>F6*'Output-Calculation-sheet'!F50/10^9</f>
        <v>0.49488824750523602</v>
      </c>
      <c r="G61" s="2">
        <f>G6*'Output-Calculation-sheet'!G50/10^9</f>
        <v>0.4314609499394938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2.0530688939983168</v>
      </c>
      <c r="K61" s="2">
        <f>K6*'Output-Calculation-sheet'!K50/10^9</f>
        <v>3.7379807985010753</v>
      </c>
      <c r="L61" s="2">
        <f>L6*'Output-Calculation-sheet'!L50/10^9</f>
        <v>0.10247928955858841</v>
      </c>
      <c r="M61" s="2">
        <f>M6*'Output-Calculation-sheet'!M50/10^9</f>
        <v>5.3131541600204078E-2</v>
      </c>
      <c r="N61" s="2">
        <f>N6*'Output-Calculation-sheet'!N50/10^9</f>
        <v>1.2221417722789878</v>
      </c>
      <c r="O61" s="2">
        <f>O6*'Output-Calculation-sheet'!O50/10^9</f>
        <v>1.876643510131256</v>
      </c>
      <c r="P61" s="2">
        <f>P6*'Output-Calculation-sheet'!P50/10^9</f>
        <v>1.5038327288817641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0.43504143106555482</v>
      </c>
      <c r="U61" s="2">
        <f>U6*'Output-Calculation-sheet'!U50/10^9</f>
        <v>0.30697476460833267</v>
      </c>
      <c r="V61" s="2">
        <f>V6*'Output-Calculation-sheet'!V50/10^9</f>
        <v>0.48714997039389518</v>
      </c>
      <c r="W61" s="2">
        <f>W6*'Output-Calculation-sheet'!W50/10^9</f>
        <v>0.22130861658245807</v>
      </c>
      <c r="X61" s="2">
        <f>X6*'Output-Calculation-sheet'!X50/10^9</f>
        <v>0.25940461676390852</v>
      </c>
      <c r="Y61" s="2">
        <f>Y6*'Output-Calculation-sheet'!Y50/10^9</f>
        <v>0.12206610800846977</v>
      </c>
      <c r="Z61" s="2">
        <f>Z6*'Output-Calculation-sheet'!Z50/10^9</f>
        <v>0.91559831847358497</v>
      </c>
      <c r="AA61" s="2">
        <f>AA6*'Output-Calculation-sheet'!AA50/10^9</f>
        <v>0.53263320472900544</v>
      </c>
      <c r="AB61" s="2">
        <f>AB6*'Output-Calculation-sheet'!AB50/10^9</f>
        <v>1.061697760365808</v>
      </c>
      <c r="AC61" s="2">
        <f>AC6*'Output-Calculation-sheet'!AC50/10^9</f>
        <v>0.11046634325016938</v>
      </c>
      <c r="AD61" s="2">
        <f>AD6*'Output-Calculation-sheet'!AD50/10^9</f>
        <v>3.7185288371525118</v>
      </c>
      <c r="AE61" s="2">
        <f>AE6*'Output-Calculation-sheet'!AE50/10^9</f>
        <v>42.814515870812201</v>
      </c>
      <c r="AF61" s="2">
        <f>AF6*'Output-Calculation-sheet'!AF50/10^9</f>
        <v>11.087629800830801</v>
      </c>
      <c r="AG61" s="2">
        <f>AG6*'Output-Calculation-sheet'!AG50/10^9</f>
        <v>0.61125151281533985</v>
      </c>
      <c r="AH61" s="2">
        <f>AH6*'Output-Calculation-sheet'!AH50/10^9</f>
        <v>0.86934364313193957</v>
      </c>
      <c r="AI61" s="2">
        <f>AI6*'Output-Calculation-sheet'!AI50/10^9</f>
        <v>0.58074281883032597</v>
      </c>
      <c r="AJ61" s="2">
        <f>AJ6*'Output-Calculation-sheet'!AJ50/10^9</f>
        <v>16.434037180807376</v>
      </c>
      <c r="AK61" s="2">
        <f>AK6*'Output-Calculation-sheet'!AK50/10^9</f>
        <v>7.9330382408611358E-2</v>
      </c>
      <c r="AL61" s="2">
        <f>AL6*'Output-Calculation-sheet'!AL50/10^9</f>
        <v>0.18878886424334129</v>
      </c>
      <c r="AM61" s="2">
        <f>AM6*'Output-Calculation-sheet'!AM50/10^9</f>
        <v>1.0769279619552437</v>
      </c>
      <c r="AN61" s="2">
        <f>AN6*'Output-Calculation-sheet'!AN50/10^9</f>
        <v>3.0458628909940195</v>
      </c>
      <c r="AO61" s="2">
        <f>AO6*'Output-Calculation-sheet'!AO50/10^9</f>
        <v>3.5599431863563828</v>
      </c>
      <c r="AP61" s="2">
        <f>AP6*'Output-Calculation-sheet'!AP50/10^9</f>
        <v>9.5341893452005527E-2</v>
      </c>
      <c r="AQ61" s="2">
        <f>AQ6*'Output-Calculation-sheet'!AQ50/10^9</f>
        <v>0.25400375632551436</v>
      </c>
      <c r="AR61" s="2">
        <f>AR6*'Output-Calculation-sheet'!AR50/10^9</f>
        <v>9.8967342535585728E-2</v>
      </c>
      <c r="AS61" s="2">
        <f>AS6*'Output-Calculation-sheet'!AS50/10^9</f>
        <v>6.6161245539969604E-2</v>
      </c>
      <c r="AT61" s="2">
        <f>AT6*'Output-Calculation-sheet'!AT50/10^9</f>
        <v>0.15704339570082976</v>
      </c>
      <c r="AU61" s="2">
        <f>AU6*'Output-Calculation-sheet'!AU50/10^9</f>
        <v>9.9554379117078162E-3</v>
      </c>
      <c r="AV61" s="2">
        <f>AV6*'Output-Calculation-sheet'!AV50/10^9</f>
        <v>1.6351039557562697</v>
      </c>
      <c r="AW61" s="2">
        <f>AW6*'Output-Calculation-sheet'!AW50/10^9</f>
        <v>0.14860813682636903</v>
      </c>
      <c r="AX61" s="2">
        <f>AX6*'Output-Calculation-sheet'!AX50/10^9</f>
        <v>5.6886531149621972E-2</v>
      </c>
      <c r="AY61" s="2">
        <f>AY6*'Output-Calculation-sheet'!AY50/10^9</f>
        <v>4.8193909679271002E-3</v>
      </c>
      <c r="AZ61" s="2">
        <f>AZ6*'Output-Calculation-sheet'!AZ50/10^9</f>
        <v>0.12992249061927319</v>
      </c>
      <c r="BA61" s="2">
        <f>BA6*'Output-Calculation-sheet'!BA50/10^9</f>
        <v>5.1200134266062923E-2</v>
      </c>
      <c r="BB61" s="2">
        <f>BB6*'Output-Calculation-sheet'!BB50/10^9</f>
        <v>3.9815666329073449E-2</v>
      </c>
      <c r="BC61" s="2">
        <f>BC6*'Output-Calculation-sheet'!BC50/10^9</f>
        <v>8.4698514172299524E-2</v>
      </c>
      <c r="BD61" s="2">
        <f>BD6*'Output-Calculation-sheet'!BD50/10^9</f>
        <v>1.3279573845001485E-2</v>
      </c>
      <c r="BE61" s="2">
        <f>BE6*'Output-Calculation-sheet'!BE50/10^9</f>
        <v>16.574356154940393</v>
      </c>
      <c r="BF61" s="2">
        <f>BF6*'Output-Calculation-sheet'!BF50/10^9</f>
        <v>5.4018572177828066E-2</v>
      </c>
      <c r="BH61" s="2">
        <f t="shared" ref="BH61:BH67" si="4">SUM(B61:AI61,AK61:AM61,AP61,AR61:AS61,AU61,AW61:BF61)</f>
        <v>100.12094109888383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0.42039883514107651</v>
      </c>
      <c r="D62" s="2">
        <f>D7*'Output-Calculation-sheet'!D51/10^9</f>
        <v>2.7914808085409981</v>
      </c>
      <c r="E62" s="2">
        <f>E7*'Output-Calculation-sheet'!E51/10^9</f>
        <v>0.12030845320745441</v>
      </c>
      <c r="F62" s="2">
        <f>F7*'Output-Calculation-sheet'!F51/10^9</f>
        <v>0.54806496314727438</v>
      </c>
      <c r="G62" s="2">
        <f>G7*'Output-Calculation-sheet'!G51/10^9</f>
        <v>0.4603330453162397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2.2113104676219835</v>
      </c>
      <c r="K62" s="2">
        <f>K7*'Output-Calculation-sheet'!K51/10^9</f>
        <v>3.9419709715733235</v>
      </c>
      <c r="L62" s="2">
        <f>L7*'Output-Calculation-sheet'!L51/10^9</f>
        <v>0.10966103911686713</v>
      </c>
      <c r="M62" s="2">
        <f>M7*'Output-Calculation-sheet'!M51/10^9</f>
        <v>6.0027814995123878E-2</v>
      </c>
      <c r="N62" s="2">
        <f>N7*'Output-Calculation-sheet'!N51/10^9</f>
        <v>1.2837470078924322</v>
      </c>
      <c r="O62" s="2">
        <f>O7*'Output-Calculation-sheet'!O51/10^9</f>
        <v>1.9865276674068122</v>
      </c>
      <c r="P62" s="2">
        <f>P7*'Output-Calculation-sheet'!P51/10^9</f>
        <v>1.6810093557683783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0.47572741987712908</v>
      </c>
      <c r="U62" s="2">
        <f>U7*'Output-Calculation-sheet'!U51/10^9</f>
        <v>0.33707961823746113</v>
      </c>
      <c r="V62" s="2">
        <f>V7*'Output-Calculation-sheet'!V51/10^9</f>
        <v>0.52037875659816701</v>
      </c>
      <c r="W62" s="2">
        <f>W7*'Output-Calculation-sheet'!W51/10^9</f>
        <v>0.23462764015611318</v>
      </c>
      <c r="X62" s="2">
        <f>X7*'Output-Calculation-sheet'!X51/10^9</f>
        <v>0.2826819292231777</v>
      </c>
      <c r="Y62" s="2">
        <f>Y7*'Output-Calculation-sheet'!Y51/10^9</f>
        <v>0.13588979017567696</v>
      </c>
      <c r="Z62" s="2">
        <f>Z7*'Output-Calculation-sheet'!Z51/10^9</f>
        <v>0.97728695226926443</v>
      </c>
      <c r="AA62" s="2">
        <f>AA7*'Output-Calculation-sheet'!AA51/10^9</f>
        <v>0.57377980489276104</v>
      </c>
      <c r="AB62" s="2">
        <f>AB7*'Output-Calculation-sheet'!AB51/10^9</f>
        <v>1.137090309659168</v>
      </c>
      <c r="AC62" s="2">
        <f>AC7*'Output-Calculation-sheet'!AC51/10^9</f>
        <v>0.12765017342732177</v>
      </c>
      <c r="AD62" s="2">
        <f>AD7*'Output-Calculation-sheet'!AD51/10^9</f>
        <v>3.9119530237197035</v>
      </c>
      <c r="AE62" s="2">
        <f>AE7*'Output-Calculation-sheet'!AE51/10^9</f>
        <v>48.433131319943691</v>
      </c>
      <c r="AF62" s="2">
        <f>AF7*'Output-Calculation-sheet'!AF51/10^9</f>
        <v>13.411409576683583</v>
      </c>
      <c r="AG62" s="2">
        <f>AG7*'Output-Calculation-sheet'!AG51/10^9</f>
        <v>0.81373526546877895</v>
      </c>
      <c r="AH62" s="2">
        <f>AH7*'Output-Calculation-sheet'!AH51/10^9</f>
        <v>1.0242997897631472</v>
      </c>
      <c r="AI62" s="2">
        <f>AI7*'Output-Calculation-sheet'!AI51/10^9</f>
        <v>0.68664555073060651</v>
      </c>
      <c r="AJ62" s="2">
        <f>AJ7*'Output-Calculation-sheet'!AJ51/10^9</f>
        <v>40.893463898482153</v>
      </c>
      <c r="AK62" s="2">
        <f>AK7*'Output-Calculation-sheet'!AK51/10^9</f>
        <v>0.12484561799003703</v>
      </c>
      <c r="AL62" s="2">
        <f>AL7*'Output-Calculation-sheet'!AL51/10^9</f>
        <v>0.21333638620066722</v>
      </c>
      <c r="AM62" s="2">
        <f>AM7*'Output-Calculation-sheet'!AM51/10^9</f>
        <v>1.4599985101538799</v>
      </c>
      <c r="AN62" s="2">
        <f>AN7*'Output-Calculation-sheet'!AN51/10^9</f>
        <v>4.8254032490358707</v>
      </c>
      <c r="AO62" s="2">
        <f>AO7*'Output-Calculation-sheet'!AO51/10^9</f>
        <v>5.308541982199193</v>
      </c>
      <c r="AP62" s="2">
        <f>AP7*'Output-Calculation-sheet'!AP51/10^9</f>
        <v>0.11241884258744589</v>
      </c>
      <c r="AQ62" s="2">
        <f>AQ7*'Output-Calculation-sheet'!AQ51/10^9</f>
        <v>0.40089872569706131</v>
      </c>
      <c r="AR62" s="2">
        <f>AR7*'Output-Calculation-sheet'!AR51/10^9</f>
        <v>0.13159073588982698</v>
      </c>
      <c r="AS62" s="2">
        <f>AS7*'Output-Calculation-sheet'!AS51/10^9</f>
        <v>7.1695580590521044E-2</v>
      </c>
      <c r="AT62" s="2">
        <f>AT7*'Output-Calculation-sheet'!AT51/10^9</f>
        <v>0.34814263142084323</v>
      </c>
      <c r="AU62" s="2">
        <f>AU7*'Output-Calculation-sheet'!AU51/10^9</f>
        <v>1.5251572322637533E-2</v>
      </c>
      <c r="AV62" s="2">
        <f>AV7*'Output-Calculation-sheet'!AV51/10^9</f>
        <v>2.67446119961759</v>
      </c>
      <c r="AW62" s="2">
        <f>AW7*'Output-Calculation-sheet'!AW51/10^9</f>
        <v>0.16485717381813395</v>
      </c>
      <c r="AX62" s="2">
        <f>AX7*'Output-Calculation-sheet'!AX51/10^9</f>
        <v>7.8115817801848939E-2</v>
      </c>
      <c r="AY62" s="2">
        <f>AY7*'Output-Calculation-sheet'!AY51/10^9</f>
        <v>6.3055535838591938E-3</v>
      </c>
      <c r="AZ62" s="2">
        <f>AZ7*'Output-Calculation-sheet'!AZ51/10^9</f>
        <v>0.14382732125546427</v>
      </c>
      <c r="BA62" s="2">
        <f>BA7*'Output-Calculation-sheet'!BA51/10^9</f>
        <v>5.6866837460491412E-2</v>
      </c>
      <c r="BB62" s="2">
        <f>BB7*'Output-Calculation-sheet'!BB51/10^9</f>
        <v>4.4410261726584264E-2</v>
      </c>
      <c r="BC62" s="2">
        <f>BC7*'Output-Calculation-sheet'!BC51/10^9</f>
        <v>9.5788510387447456E-2</v>
      </c>
      <c r="BD62" s="2">
        <f>BD7*'Output-Calculation-sheet'!BD51/10^9</f>
        <v>1.4625487981569299E-2</v>
      </c>
      <c r="BE62" s="2">
        <f>BE7*'Output-Calculation-sheet'!BE51/10^9</f>
        <v>0.53250302305162023</v>
      </c>
      <c r="BF62" s="2">
        <f>BF7*'Output-Calculation-sheet'!BF51/10^9</f>
        <v>5.9397189383618987E-2</v>
      </c>
      <c r="BH62" s="2">
        <f t="shared" si="4"/>
        <v>94.885769719665248</v>
      </c>
    </row>
    <row r="63" spans="1:60" x14ac:dyDescent="0.25">
      <c r="A63" s="2">
        <v>2031</v>
      </c>
      <c r="B63" s="2">
        <f>B8*'Output-Calculation-sheet'!B52/10^9</f>
        <v>0.40466400039978623</v>
      </c>
      <c r="C63" s="2">
        <f>C8*'Output-Calculation-sheet'!C52/10^9</f>
        <v>0.40289171370995652</v>
      </c>
      <c r="D63" s="2">
        <f>D8*'Output-Calculation-sheet'!D52/10^9</f>
        <v>2.7672937783981393</v>
      </c>
      <c r="E63" s="2">
        <f>E8*'Output-Calculation-sheet'!E52/10^9</f>
        <v>0.12022064376727522</v>
      </c>
      <c r="F63" s="2">
        <f>F8*'Output-Calculation-sheet'!F52/10^9</f>
        <v>0.55051254662244375</v>
      </c>
      <c r="G63" s="2">
        <f>G8*'Output-Calculation-sheet'!G52/10^9</f>
        <v>0.44293569802961458</v>
      </c>
      <c r="H63" s="2">
        <f>H8*'Output-Calculation-sheet'!H52/10^9</f>
        <v>0.49771733367269627</v>
      </c>
      <c r="I63" s="2">
        <f>I8*'Output-Calculation-sheet'!I52/10^9</f>
        <v>0.38918746411893052</v>
      </c>
      <c r="J63" s="2">
        <f>J8*'Output-Calculation-sheet'!J52/10^9</f>
        <v>2.1809642899076152</v>
      </c>
      <c r="K63" s="2">
        <f>K8*'Output-Calculation-sheet'!K52/10^9</f>
        <v>3.757258524995728</v>
      </c>
      <c r="L63" s="2">
        <f>L8*'Output-Calculation-sheet'!L52/10^9</f>
        <v>0.10626960794628082</v>
      </c>
      <c r="M63" s="2">
        <f>M8*'Output-Calculation-sheet'!M52/10^9</f>
        <v>6.2322770536071909E-2</v>
      </c>
      <c r="N63" s="2">
        <f>N8*'Output-Calculation-sheet'!N52/10^9</f>
        <v>1.2174486422703632</v>
      </c>
      <c r="O63" s="2">
        <f>O8*'Output-Calculation-sheet'!O52/10^9</f>
        <v>1.8973158779304469</v>
      </c>
      <c r="P63" s="2">
        <f>P8*'Output-Calculation-sheet'!P52/10^9</f>
        <v>1.6946799470833835</v>
      </c>
      <c r="Q63" s="2">
        <f>Q8*'Output-Calculation-sheet'!Q52/10^9</f>
        <v>0.15025675082782122</v>
      </c>
      <c r="R63" s="2">
        <f>R8*'Output-Calculation-sheet'!R52/10^9</f>
        <v>0.12211178989788923</v>
      </c>
      <c r="S63" s="2">
        <f>S8*'Output-Calculation-sheet'!S52/10^9</f>
        <v>1.1902758082850413</v>
      </c>
      <c r="T63" s="2">
        <f>T8*'Output-Calculation-sheet'!T52/10^9</f>
        <v>0.46844824831835896</v>
      </c>
      <c r="U63" s="2">
        <f>U8*'Output-Calculation-sheet'!U52/10^9</f>
        <v>0.33718336709773544</v>
      </c>
      <c r="V63" s="2">
        <f>V8*'Output-Calculation-sheet'!V52/10^9</f>
        <v>0.49909394642971899</v>
      </c>
      <c r="W63" s="2">
        <f>W8*'Output-Calculation-sheet'!W52/10^9</f>
        <v>0.22513289959615809</v>
      </c>
      <c r="X63" s="2">
        <f>X8*'Output-Calculation-sheet'!X52/10^9</f>
        <v>0.28004113012306342</v>
      </c>
      <c r="Y63" s="2">
        <f>Y8*'Output-Calculation-sheet'!Y52/10^9</f>
        <v>0.14149426718291158</v>
      </c>
      <c r="Z63" s="2">
        <f>Z8*'Output-Calculation-sheet'!Z52/10^9</f>
        <v>0.94387324431549657</v>
      </c>
      <c r="AA63" s="2">
        <f>AA8*'Output-Calculation-sheet'!AA52/10^9</f>
        <v>0.56156750903753649</v>
      </c>
      <c r="AB63" s="2">
        <f>AB8*'Output-Calculation-sheet'!AB52/10^9</f>
        <v>1.1096671525414119</v>
      </c>
      <c r="AC63" s="2">
        <f>AC8*'Output-Calculation-sheet'!AC52/10^9</f>
        <v>0.13343245738903961</v>
      </c>
      <c r="AD63" s="2">
        <f>AD8*'Output-Calculation-sheet'!AD52/10^9</f>
        <v>3.7171673667348299</v>
      </c>
      <c r="AE63" s="2">
        <f>AE8*'Output-Calculation-sheet'!AE52/10^9</f>
        <v>49.629574602364642</v>
      </c>
      <c r="AF63" s="2">
        <f>AF8*'Output-Calculation-sheet'!AF52/10^9</f>
        <v>14.596592083484591</v>
      </c>
      <c r="AG63" s="2">
        <f>AG8*'Output-Calculation-sheet'!AG52/10^9</f>
        <v>0.95198533328033752</v>
      </c>
      <c r="AH63" s="2">
        <f>AH8*'Output-Calculation-sheet'!AH52/10^9</f>
        <v>1.0991575760665158</v>
      </c>
      <c r="AI63" s="2">
        <f>AI8*'Output-Calculation-sheet'!AI52/10^9</f>
        <v>0.75538485062372662</v>
      </c>
      <c r="AJ63" s="2">
        <f>AJ8*'Output-Calculation-sheet'!AJ52/10^9</f>
        <v>58.941698379552854</v>
      </c>
      <c r="AK63" s="2">
        <f>AK8*'Output-Calculation-sheet'!AK52/10^9</f>
        <v>0.10627196821846302</v>
      </c>
      <c r="AL63" s="2">
        <f>AL8*'Output-Calculation-sheet'!AL52/10^9</f>
        <v>0.22304075704407222</v>
      </c>
      <c r="AM63" s="2">
        <f>AM8*'Output-Calculation-sheet'!AM52/10^9</f>
        <v>1.7751268743535016</v>
      </c>
      <c r="AN63" s="2">
        <f>AN8*'Output-Calculation-sheet'!AN52/10^9</f>
        <v>6.0344784581041795</v>
      </c>
      <c r="AO63" s="2">
        <f>AO8*'Output-Calculation-sheet'!AO52/10^9</f>
        <v>6.8734029296015446</v>
      </c>
      <c r="AP63" s="2">
        <f>AP8*'Output-Calculation-sheet'!AP52/10^9</f>
        <v>0.12126031314846156</v>
      </c>
      <c r="AQ63" s="2">
        <f>AQ8*'Output-Calculation-sheet'!AQ52/10^9</f>
        <v>0.53868251026869873</v>
      </c>
      <c r="AR63" s="2">
        <f>AR8*'Output-Calculation-sheet'!AR52/10^9</f>
        <v>0.15720584537134005</v>
      </c>
      <c r="AS63" s="2">
        <f>AS8*'Output-Calculation-sheet'!AS52/10^9</f>
        <v>2.2857078675374169E-2</v>
      </c>
      <c r="AT63" s="2">
        <f>AT8*'Output-Calculation-sheet'!AT52/10^9</f>
        <v>0.46111439896381734</v>
      </c>
      <c r="AU63" s="2">
        <f>AU8*'Output-Calculation-sheet'!AU52/10^9</f>
        <v>2.0542826045974308E-2</v>
      </c>
      <c r="AV63" s="2">
        <f>AV8*'Output-Calculation-sheet'!AV52/10^9</f>
        <v>3.6851421366314621</v>
      </c>
      <c r="AW63" s="2">
        <f>AW8*'Output-Calculation-sheet'!AW52/10^9</f>
        <v>0.16571744359872634</v>
      </c>
      <c r="AX63" s="2">
        <f>AX8*'Output-Calculation-sheet'!AX52/10^9</f>
        <v>9.9762375514935261E-2</v>
      </c>
      <c r="AY63" s="2">
        <f>AY8*'Output-Calculation-sheet'!AY52/10^9</f>
        <v>7.4483537696644914E-3</v>
      </c>
      <c r="AZ63" s="2">
        <f>AZ8*'Output-Calculation-sheet'!AZ52/10^9</f>
        <v>0.14405955761110414</v>
      </c>
      <c r="BA63" s="2">
        <f>BA8*'Output-Calculation-sheet'!BA52/10^9</f>
        <v>5.7579298099889216E-2</v>
      </c>
      <c r="BB63" s="2">
        <f>BB8*'Output-Calculation-sheet'!BB52/10^9</f>
        <v>4.5941350201439052E-2</v>
      </c>
      <c r="BC63" s="2">
        <f>BC8*'Output-Calculation-sheet'!BC52/10^9</f>
        <v>0.10017267619896621</v>
      </c>
      <c r="BD63" s="2">
        <f>BD8*'Output-Calculation-sheet'!BD52/10^9</f>
        <v>1.4584272081994521E-2</v>
      </c>
      <c r="BE63" s="2">
        <f>BE8*'Output-Calculation-sheet'!BE52/10^9</f>
        <v>0.65431004692219341</v>
      </c>
      <c r="BF63" s="2">
        <f>BF8*'Output-Calculation-sheet'!BF52/10^9</f>
        <v>5.9549059787990036E-2</v>
      </c>
      <c r="BH63" s="2">
        <f t="shared" si="4"/>
        <v>97.179553319629662</v>
      </c>
    </row>
    <row r="64" spans="1:60" x14ac:dyDescent="0.25">
      <c r="A64" s="2">
        <v>2032</v>
      </c>
      <c r="B64" s="2">
        <f>B9*'Output-Calculation-sheet'!B53/10^9</f>
        <v>0.3503194955303186</v>
      </c>
      <c r="C64" s="2">
        <f>C9*'Output-Calculation-sheet'!C53/10^9</f>
        <v>0.34172674822029936</v>
      </c>
      <c r="D64" s="2">
        <f>D9*'Output-Calculation-sheet'!D53/10^9</f>
        <v>2.4252132564601387</v>
      </c>
      <c r="E64" s="2">
        <f>E9*'Output-Calculation-sheet'!E53/10^9</f>
        <v>0.10819575216676837</v>
      </c>
      <c r="F64" s="2">
        <f>F9*'Output-Calculation-sheet'!F53/10^9</f>
        <v>0.49295385298997108</v>
      </c>
      <c r="G64" s="2">
        <f>G9*'Output-Calculation-sheet'!G53/10^9</f>
        <v>0.37776294231699581</v>
      </c>
      <c r="H64" s="2">
        <f>H9*'Output-Calculation-sheet'!H53/10^9</f>
        <v>0.417299337614782</v>
      </c>
      <c r="I64" s="2">
        <f>I9*'Output-Calculation-sheet'!I53/10^9</f>
        <v>0.34875920854991593</v>
      </c>
      <c r="J64" s="2">
        <f>J9*'Output-Calculation-sheet'!J53/10^9</f>
        <v>1.9435319170332759</v>
      </c>
      <c r="K64" s="2">
        <f>K9*'Output-Calculation-sheet'!K53/10^9</f>
        <v>3.1655031553306068</v>
      </c>
      <c r="L64" s="2">
        <f>L9*'Output-Calculation-sheet'!L53/10^9</f>
        <v>9.1448179278905181E-2</v>
      </c>
      <c r="M64" s="2">
        <f>M9*'Output-Calculation-sheet'!M53/10^9</f>
        <v>5.9792646561849634E-2</v>
      </c>
      <c r="N64" s="2">
        <f>N9*'Output-Calculation-sheet'!N53/10^9</f>
        <v>1.0190213319388366</v>
      </c>
      <c r="O64" s="2">
        <f>O9*'Output-Calculation-sheet'!O53/10^9</f>
        <v>1.6029341204058545</v>
      </c>
      <c r="P64" s="2">
        <f>P9*'Output-Calculation-sheet'!P53/10^9</f>
        <v>1.5210684309343054</v>
      </c>
      <c r="Q64" s="2">
        <f>Q9*'Output-Calculation-sheet'!Q53/10^9</f>
        <v>0.12724530639396064</v>
      </c>
      <c r="R64" s="2">
        <f>R9*'Output-Calculation-sheet'!R53/10^9</f>
        <v>0.10503128253517208</v>
      </c>
      <c r="S64" s="2">
        <f>S9*'Output-Calculation-sheet'!S53/10^9</f>
        <v>1.0051088304202449</v>
      </c>
      <c r="T64" s="2">
        <f>T9*'Output-Calculation-sheet'!T53/10^9</f>
        <v>0.40662307541316151</v>
      </c>
      <c r="U64" s="2">
        <f>U9*'Output-Calculation-sheet'!U53/10^9</f>
        <v>0.3010912344796976</v>
      </c>
      <c r="V64" s="2">
        <f>V9*'Output-Calculation-sheet'!V53/10^9</f>
        <v>0.42295378452102933</v>
      </c>
      <c r="W64" s="2">
        <f>W9*'Output-Calculation-sheet'!W53/10^9</f>
        <v>0.19130584310336218</v>
      </c>
      <c r="X64" s="2">
        <f>X9*'Output-Calculation-sheet'!X53/10^9</f>
        <v>0.24911058954777582</v>
      </c>
      <c r="Y64" s="2">
        <f>Y9*'Output-Calculation-sheet'!Y53/10^9</f>
        <v>0.13229866501767612</v>
      </c>
      <c r="Z64" s="2">
        <f>Z9*'Output-Calculation-sheet'!Z53/10^9</f>
        <v>0.80850211501855773</v>
      </c>
      <c r="AA64" s="2">
        <f>AA9*'Output-Calculation-sheet'!AA53/10^9</f>
        <v>0.48981327293603105</v>
      </c>
      <c r="AB64" s="2">
        <f>AB9*'Output-Calculation-sheet'!AB53/10^9</f>
        <v>0.9745297621535296</v>
      </c>
      <c r="AC64" s="2">
        <f>AC9*'Output-Calculation-sheet'!AC53/10^9</f>
        <v>0.12479413719119589</v>
      </c>
      <c r="AD64" s="2">
        <f>AD9*'Output-Calculation-sheet'!AD53/10^9</f>
        <v>3.1192408651838455</v>
      </c>
      <c r="AE64" s="2">
        <f>AE9*'Output-Calculation-sheet'!AE53/10^9</f>
        <v>45.742274180181326</v>
      </c>
      <c r="AF64" s="2">
        <f>AF9*'Output-Calculation-sheet'!AF53/10^9</f>
        <v>14.275252729756335</v>
      </c>
      <c r="AG64" s="2">
        <f>AG9*'Output-Calculation-sheet'!AG53/10^9</f>
        <v>0.99486621762556782</v>
      </c>
      <c r="AH64" s="2">
        <f>AH9*'Output-Calculation-sheet'!AH53/10^9</f>
        <v>1.0886024052119538</v>
      </c>
      <c r="AI64" s="2">
        <f>AI9*'Output-Calculation-sheet'!AI53/10^9</f>
        <v>0.75766722307110945</v>
      </c>
      <c r="AJ64" s="2">
        <f>AJ9*'Output-Calculation-sheet'!AJ53/10^9</f>
        <v>72.34533938625539</v>
      </c>
      <c r="AK64" s="2">
        <f>AK9*'Output-Calculation-sheet'!AK53/10^9</f>
        <v>0.10930518665836622</v>
      </c>
      <c r="AL64" s="2">
        <f>AL9*'Output-Calculation-sheet'!AL53/10^9</f>
        <v>0.21017595474641909</v>
      </c>
      <c r="AM64" s="2">
        <f>AM9*'Output-Calculation-sheet'!AM53/10^9</f>
        <v>1.9301153369099231</v>
      </c>
      <c r="AN64" s="2">
        <f>AN9*'Output-Calculation-sheet'!AN53/10^9</f>
        <v>6.6189525591005527</v>
      </c>
      <c r="AO64" s="2">
        <f>AO9*'Output-Calculation-sheet'!AO53/10^9</f>
        <v>7.6753907748952503</v>
      </c>
      <c r="AP64" s="2">
        <f>AP9*'Output-Calculation-sheet'!AP53/10^9</f>
        <v>0.12097178998674468</v>
      </c>
      <c r="AQ64" s="2">
        <f>AQ9*'Output-Calculation-sheet'!AQ53/10^9</f>
        <v>0.64763176400433042</v>
      </c>
      <c r="AR64" s="2">
        <f>AR9*'Output-Calculation-sheet'!AR53/10^9</f>
        <v>0.1656030663559736</v>
      </c>
      <c r="AS64" s="2">
        <f>AS9*'Output-Calculation-sheet'!AS53/10^9</f>
        <v>2.0529172460885405E-2</v>
      </c>
      <c r="AT64" s="2">
        <f>AT9*'Output-Calculation-sheet'!AT53/10^9</f>
        <v>0.50953838608718582</v>
      </c>
      <c r="AU64" s="2">
        <f>AU9*'Output-Calculation-sheet'!AU53/10^9</f>
        <v>2.3903311165144277E-2</v>
      </c>
      <c r="AV64" s="2">
        <f>AV9*'Output-Calculation-sheet'!AV53/10^9</f>
        <v>4.397811308510156</v>
      </c>
      <c r="AW64" s="2">
        <f>AW9*'Output-Calculation-sheet'!AW53/10^9</f>
        <v>0.14950145936118148</v>
      </c>
      <c r="AX64" s="2">
        <f>AX9*'Output-Calculation-sheet'!AX53/10^9</f>
        <v>0.11218884771771116</v>
      </c>
      <c r="AY64" s="2">
        <f>AY9*'Output-Calculation-sheet'!AY53/10^9</f>
        <v>8.00422715344851E-3</v>
      </c>
      <c r="AZ64" s="2">
        <f>AZ9*'Output-Calculation-sheet'!AZ53/10^9</f>
        <v>0.12803693061353622</v>
      </c>
      <c r="BA64" s="2">
        <f>BA9*'Output-Calculation-sheet'!BA53/10^9</f>
        <v>5.2789117835039139E-2</v>
      </c>
      <c r="BB64" s="2">
        <f>BB9*'Output-Calculation-sheet'!BB53/10^9</f>
        <v>4.2775698469186635E-2</v>
      </c>
      <c r="BC64" s="2">
        <f>BC9*'Output-Calculation-sheet'!BC53/10^9</f>
        <v>9.6920038225762284E-2</v>
      </c>
      <c r="BD64" s="2">
        <f>BD9*'Output-Calculation-sheet'!BD53/10^9</f>
        <v>1.3028874422467234E-2</v>
      </c>
      <c r="BE64" s="2">
        <f>BE9*'Output-Calculation-sheet'!BE53/10^9</f>
        <v>0.71666868547119145</v>
      </c>
      <c r="BF64" s="2">
        <f>BF9*'Output-Calculation-sheet'!BF53/10^9</f>
        <v>5.336232455120591E-2</v>
      </c>
      <c r="BH64" s="2">
        <f t="shared" si="4"/>
        <v>89.535721917198515</v>
      </c>
    </row>
    <row r="65" spans="1:60" x14ac:dyDescent="0.25">
      <c r="A65" s="2">
        <v>2033</v>
      </c>
      <c r="B65" s="2">
        <f>B10*'Output-Calculation-sheet'!B54/10^9</f>
        <v>0.27878638154424729</v>
      </c>
      <c r="C65" s="2">
        <f>C10*'Output-Calculation-sheet'!C54/10^9</f>
        <v>0.2621414977015345</v>
      </c>
      <c r="D65" s="2">
        <f>D10*'Output-Calculation-sheet'!D54/10^9</f>
        <v>1.9242470706143877</v>
      </c>
      <c r="E65" s="2">
        <f>E10*'Output-Calculation-sheet'!E54/10^9</f>
        <v>9.0822021255855159E-2</v>
      </c>
      <c r="F65" s="2">
        <f>F10*'Output-Calculation-sheet'!F54/10^9</f>
        <v>0.40457337193026627</v>
      </c>
      <c r="G65" s="2">
        <f>G10*'Output-Calculation-sheet'!G54/10^9</f>
        <v>0.29210544938329197</v>
      </c>
      <c r="H65" s="2">
        <f>H10*'Output-Calculation-sheet'!H54/10^9</f>
        <v>0.31492957426928248</v>
      </c>
      <c r="I65" s="2">
        <f>I10*'Output-Calculation-sheet'!I54/10^9</f>
        <v>0.28923417440082749</v>
      </c>
      <c r="J65" s="2">
        <f>J10*'Output-Calculation-sheet'!J54/10^9</f>
        <v>1.5845087783509682</v>
      </c>
      <c r="K65" s="2">
        <f>K10*'Output-Calculation-sheet'!K54/10^9</f>
        <v>2.4047281001803689</v>
      </c>
      <c r="L65" s="2">
        <f>L10*'Output-Calculation-sheet'!L54/10^9</f>
        <v>7.1585003516796489E-2</v>
      </c>
      <c r="M65" s="2">
        <f>M10*'Output-Calculation-sheet'!M54/10^9</f>
        <v>5.3211979087199532E-2</v>
      </c>
      <c r="N65" s="2">
        <f>N10*'Output-Calculation-sheet'!N54/10^9</f>
        <v>0.76726933253395524</v>
      </c>
      <c r="O65" s="2">
        <f>O10*'Output-Calculation-sheet'!O54/10^9</f>
        <v>1.223937119036788</v>
      </c>
      <c r="P65" s="2">
        <f>P10*'Output-Calculation-sheet'!P54/10^9</f>
        <v>1.2520135964860712</v>
      </c>
      <c r="Q65" s="2">
        <f>Q10*'Output-Calculation-sheet'!Q54/10^9</f>
        <v>9.7333553337843159E-2</v>
      </c>
      <c r="R65" s="2">
        <f>R10*'Output-Calculation-sheet'!R54/10^9</f>
        <v>8.2898604231181741E-2</v>
      </c>
      <c r="S65" s="2">
        <f>S10*'Output-Calculation-sheet'!S54/10^9</f>
        <v>0.76590167843263313</v>
      </c>
      <c r="T65" s="2">
        <f>T10*'Output-Calculation-sheet'!T54/10^9</f>
        <v>0.31709308446293888</v>
      </c>
      <c r="U65" s="2">
        <f>U10*'Output-Calculation-sheet'!U54/10^9</f>
        <v>0.24654485358231459</v>
      </c>
      <c r="V65" s="2">
        <f>V10*'Output-Calculation-sheet'!V54/10^9</f>
        <v>0.32287332630298932</v>
      </c>
      <c r="W65" s="2">
        <f>W10*'Output-Calculation-sheet'!W54/10^9</f>
        <v>0.14699934444536172</v>
      </c>
      <c r="X65" s="2">
        <f>X10*'Output-Calculation-sheet'!X54/10^9</f>
        <v>0.20591642386435582</v>
      </c>
      <c r="Y65" s="2">
        <f>Y10*'Output-Calculation-sheet'!Y54/10^9</f>
        <v>0.1134925155853239</v>
      </c>
      <c r="Z65" s="2">
        <f>Z10*'Output-Calculation-sheet'!Z54/10^9</f>
        <v>0.62826545406363365</v>
      </c>
      <c r="AA65" s="2">
        <f>AA10*'Output-Calculation-sheet'!AA54/10^9</f>
        <v>0.39092066388566049</v>
      </c>
      <c r="AB65" s="2">
        <f>AB10*'Output-Calculation-sheet'!AB54/10^9</f>
        <v>0.78265943172393782</v>
      </c>
      <c r="AC65" s="2">
        <f>AC10*'Output-Calculation-sheet'!AC54/10^9</f>
        <v>0.10797466589333665</v>
      </c>
      <c r="AD65" s="2">
        <f>AD10*'Output-Calculation-sheet'!AD54/10^9</f>
        <v>2.3567936960282068</v>
      </c>
      <c r="AE65" s="2">
        <f>AE10*'Output-Calculation-sheet'!AE54/10^9</f>
        <v>38.993336087085389</v>
      </c>
      <c r="AF65" s="2">
        <f>AF10*'Output-Calculation-sheet'!AF54/10^9</f>
        <v>13.046320434438629</v>
      </c>
      <c r="AG65" s="2">
        <f>AG10*'Output-Calculation-sheet'!AG54/10^9</f>
        <v>0.94461359723134808</v>
      </c>
      <c r="AH65" s="2">
        <f>AH10*'Output-Calculation-sheet'!AH54/10^9</f>
        <v>1.0027076311516292</v>
      </c>
      <c r="AI65" s="2">
        <f>AI10*'Output-Calculation-sheet'!AI54/10^9</f>
        <v>0.6958957856452459</v>
      </c>
      <c r="AJ65" s="2">
        <f>AJ10*'Output-Calculation-sheet'!AJ54/10^9</f>
        <v>78.222318123447664</v>
      </c>
      <c r="AK65" s="2">
        <f>AK10*'Output-Calculation-sheet'!AK54/10^9</f>
        <v>0.1031933012062075</v>
      </c>
      <c r="AL65" s="2">
        <f>AL10*'Output-Calculation-sheet'!AL54/10^9</f>
        <v>0.18094121587095591</v>
      </c>
      <c r="AM65" s="2">
        <f>AM10*'Output-Calculation-sheet'!AM54/10^9</f>
        <v>1.9120895238193958</v>
      </c>
      <c r="AN65" s="2">
        <f>AN10*'Output-Calculation-sheet'!AN54/10^9</f>
        <v>6.3473771401297308</v>
      </c>
      <c r="AO65" s="2">
        <f>AO10*'Output-Calculation-sheet'!AO54/10^9</f>
        <v>7.5543741338507866</v>
      </c>
      <c r="AP65" s="2">
        <f>AP10*'Output-Calculation-sheet'!AP54/10^9</f>
        <v>0.111750067993778</v>
      </c>
      <c r="AQ65" s="2">
        <f>AQ10*'Output-Calculation-sheet'!AQ54/10^9</f>
        <v>0.68772303971929771</v>
      </c>
      <c r="AR65" s="2">
        <f>AR10*'Output-Calculation-sheet'!AR54/10^9</f>
        <v>0.15786951522339251</v>
      </c>
      <c r="AS65" s="2">
        <f>AS10*'Output-Calculation-sheet'!AS54/10^9</f>
        <v>1.7810816948564664E-2</v>
      </c>
      <c r="AT65" s="2">
        <f>AT10*'Output-Calculation-sheet'!AT54/10^9</f>
        <v>0.49200755382720329</v>
      </c>
      <c r="AU65" s="2">
        <f>AU10*'Output-Calculation-sheet'!AU54/10^9</f>
        <v>2.4915080133554791E-2</v>
      </c>
      <c r="AV65" s="2">
        <f>AV10*'Output-Calculation-sheet'!AV54/10^9</f>
        <v>4.6398936663240704</v>
      </c>
      <c r="AW65" s="2">
        <f>AW10*'Output-Calculation-sheet'!AW54/10^9</f>
        <v>0.12401183146085114</v>
      </c>
      <c r="AX65" s="2">
        <f>AX10*'Output-Calculation-sheet'!AX54/10^9</f>
        <v>0.11434873399996513</v>
      </c>
      <c r="AY65" s="2">
        <f>AY10*'Output-Calculation-sheet'!AY54/10^9</f>
        <v>8.0522272719881164E-3</v>
      </c>
      <c r="AZ65" s="2">
        <f>AZ10*'Output-Calculation-sheet'!AZ54/10^9</f>
        <v>0.10349735191840458</v>
      </c>
      <c r="BA65" s="2">
        <f>BA10*'Output-Calculation-sheet'!BA54/10^9</f>
        <v>4.4853774348140946E-2</v>
      </c>
      <c r="BB65" s="2">
        <f>BB10*'Output-Calculation-sheet'!BB54/10^9</f>
        <v>3.6541026474414158E-2</v>
      </c>
      <c r="BC65" s="2">
        <f>BC10*'Output-Calculation-sheet'!BC54/10^9</f>
        <v>8.6473521520857563E-2</v>
      </c>
      <c r="BD65" s="2">
        <f>BD10*'Output-Calculation-sheet'!BD54/10^9</f>
        <v>1.0776618207762618E-2</v>
      </c>
      <c r="BE65" s="2">
        <f>BE10*'Output-Calculation-sheet'!BE54/10^9</f>
        <v>0.70781289196361918</v>
      </c>
      <c r="BF65" s="2">
        <f>BF10*'Output-Calculation-sheet'!BF54/10^9</f>
        <v>4.3807863837892355E-2</v>
      </c>
      <c r="BH65" s="2">
        <f t="shared" si="4"/>
        <v>76.251379643883539</v>
      </c>
    </row>
    <row r="66" spans="1:60" x14ac:dyDescent="0.25">
      <c r="A66" s="2">
        <v>2034</v>
      </c>
      <c r="B66" s="2">
        <f>B11*'Output-Calculation-sheet'!B55/10^9</f>
        <v>0.20523126630591218</v>
      </c>
      <c r="C66" s="2">
        <f>C11*'Output-Calculation-sheet'!C55/10^9</f>
        <v>0.18062103436957028</v>
      </c>
      <c r="D66" s="2">
        <f>D11*'Output-Calculation-sheet'!D55/10^9</f>
        <v>1.3797709143047541</v>
      </c>
      <c r="E66" s="2">
        <f>E11*'Output-Calculation-sheet'!E55/10^9</f>
        <v>7.0401563735121422E-2</v>
      </c>
      <c r="F66" s="2">
        <f>F11*'Output-Calculation-sheet'!F55/10^9</f>
        <v>0.30541786493036244</v>
      </c>
      <c r="G66" s="2">
        <f>G11*'Output-Calculation-sheet'!G55/10^9</f>
        <v>0.20371637901698877</v>
      </c>
      <c r="H66" s="2">
        <f>H11*'Output-Calculation-sheet'!H55/10^9</f>
        <v>0.21154572315390355</v>
      </c>
      <c r="I66" s="2">
        <f>I11*'Output-Calculation-sheet'!I55/10^9</f>
        <v>0.22392166343956815</v>
      </c>
      <c r="J66" s="2">
        <f>J11*'Output-Calculation-sheet'!J55/10^9</f>
        <v>1.1761575374268043</v>
      </c>
      <c r="K66" s="2">
        <f>K11*'Output-Calculation-sheet'!K55/10^9</f>
        <v>1.6358106513455593</v>
      </c>
      <c r="L66" s="2">
        <f>L11*'Output-Calculation-sheet'!L55/10^9</f>
        <v>5.0897310572837674E-2</v>
      </c>
      <c r="M66" s="2">
        <f>M11*'Output-Calculation-sheet'!M55/10^9</f>
        <v>4.3472467063281256E-2</v>
      </c>
      <c r="N66" s="2">
        <f>N11*'Output-Calculation-sheet'!N55/10^9</f>
        <v>0.51366327712698245</v>
      </c>
      <c r="O66" s="2">
        <f>O11*'Output-Calculation-sheet'!O55/10^9</f>
        <v>0.84075625294856038</v>
      </c>
      <c r="P66" s="2">
        <f>P11*'Output-Calculation-sheet'!P55/10^9</f>
        <v>0.93692657665271473</v>
      </c>
      <c r="Q66" s="2">
        <f>Q11*'Output-Calculation-sheet'!Q55/10^9</f>
        <v>6.6654978754795022E-2</v>
      </c>
      <c r="R66" s="2">
        <f>R11*'Output-Calculation-sheet'!R55/10^9</f>
        <v>6.0410723044362215E-2</v>
      </c>
      <c r="S66" s="2">
        <f>S11*'Output-Calculation-sheet'!S55/10^9</f>
        <v>0.52166774784090086</v>
      </c>
      <c r="T66" s="2">
        <f>T11*'Output-Calculation-sheet'!T55/10^9</f>
        <v>0.22014135057095915</v>
      </c>
      <c r="U66" s="2">
        <f>U11*'Output-Calculation-sheet'!U55/10^9</f>
        <v>0.18571886444761923</v>
      </c>
      <c r="V66" s="2">
        <f>V11*'Output-Calculation-sheet'!V55/10^9</f>
        <v>0.22064601443904988</v>
      </c>
      <c r="W66" s="2">
        <f>W11*'Output-Calculation-sheet'!W55/10^9</f>
        <v>0.1013067956423896</v>
      </c>
      <c r="X66" s="2">
        <f>X11*'Output-Calculation-sheet'!X55/10^9</f>
        <v>0.1569672064075098</v>
      </c>
      <c r="Y66" s="2">
        <f>Y11*'Output-Calculation-sheet'!Y55/10^9</f>
        <v>8.924278169319308E-2</v>
      </c>
      <c r="Z66" s="2">
        <f>Z11*'Output-Calculation-sheet'!Z55/10^9</f>
        <v>0.44195648320726544</v>
      </c>
      <c r="AA66" s="2">
        <f>AA11*'Output-Calculation-sheet'!AA55/10^9</f>
        <v>0.28645527155281159</v>
      </c>
      <c r="AB66" s="2">
        <f>AB11*'Output-Calculation-sheet'!AB55/10^9</f>
        <v>0.57146275483179998</v>
      </c>
      <c r="AC66" s="2">
        <f>AC11*'Output-Calculation-sheet'!AC55/10^9</f>
        <v>8.6987558346837371E-2</v>
      </c>
      <c r="AD66" s="2">
        <f>AD11*'Output-Calculation-sheet'!AD55/10^9</f>
        <v>1.5858013168881313</v>
      </c>
      <c r="AE66" s="2">
        <f>AE11*'Output-Calculation-sheet'!AE55/10^9</f>
        <v>30.30419027276421</v>
      </c>
      <c r="AF66" s="2">
        <f>AF11*'Output-Calculation-sheet'!AF55/10^9</f>
        <v>10.977353832198961</v>
      </c>
      <c r="AG66" s="2">
        <f>AG11*'Output-Calculation-sheet'!AG55/10^9</f>
        <v>0.81628319594049437</v>
      </c>
      <c r="AH66" s="2">
        <f>AH11*'Output-Calculation-sheet'!AH55/10^9</f>
        <v>0.84606951677457642</v>
      </c>
      <c r="AI66" s="2">
        <f>AI11*'Output-Calculation-sheet'!AI55/10^9</f>
        <v>0.58231279347299714</v>
      </c>
      <c r="AJ66" s="2">
        <f>AJ11*'Output-Calculation-sheet'!AJ55/10^9</f>
        <v>75.417414940537867</v>
      </c>
      <c r="AK66" s="2">
        <f>AK11*'Output-Calculation-sheet'!AK55/10^9</f>
        <v>9.0597499012025323E-2</v>
      </c>
      <c r="AL66" s="2">
        <f>AL11*'Output-Calculation-sheet'!AL55/10^9</f>
        <v>0.1417640156145798</v>
      </c>
      <c r="AM66" s="2">
        <f>AM11*'Output-Calculation-sheet'!AM55/10^9</f>
        <v>1.7277438008975621</v>
      </c>
      <c r="AN66" s="2">
        <f>AN11*'Output-Calculation-sheet'!AN55/10^9</f>
        <v>5.3717461680358491</v>
      </c>
      <c r="AO66" s="2">
        <f>AO11*'Output-Calculation-sheet'!AO55/10^9</f>
        <v>6.6230316326753442</v>
      </c>
      <c r="AP66" s="2">
        <f>AP11*'Output-Calculation-sheet'!AP55/10^9</f>
        <v>9.4423546531020849E-2</v>
      </c>
      <c r="AQ66" s="2">
        <f>AQ11*'Output-Calculation-sheet'!AQ55/10^9</f>
        <v>0.65295036961327124</v>
      </c>
      <c r="AR66" s="2">
        <f>AR11*'Output-Calculation-sheet'!AR55/10^9</f>
        <v>0.13626219583382917</v>
      </c>
      <c r="AS66" s="2">
        <f>AS11*'Output-Calculation-sheet'!AS55/10^9</f>
        <v>1.4711571372518304E-2</v>
      </c>
      <c r="AT66" s="2">
        <f>AT11*'Output-Calculation-sheet'!AT55/10^9</f>
        <v>0.4190266085474218</v>
      </c>
      <c r="AU66" s="2">
        <f>AU11*'Output-Calculation-sheet'!AU55/10^9</f>
        <v>2.3389632447779619E-2</v>
      </c>
      <c r="AV66" s="2">
        <f>AV11*'Output-Calculation-sheet'!AV55/10^9</f>
        <v>4.3799561747152236</v>
      </c>
      <c r="AW66" s="2">
        <f>AW11*'Output-Calculation-sheet'!AW55/10^9</f>
        <v>9.3362883597289933E-2</v>
      </c>
      <c r="AX66" s="2">
        <f>AX11*'Output-Calculation-sheet'!AX55/10^9</f>
        <v>0.1058499120300385</v>
      </c>
      <c r="AY66" s="2">
        <f>AY11*'Output-Calculation-sheet'!AY55/10^9</f>
        <v>7.3919761191349057E-3</v>
      </c>
      <c r="AZ66" s="2">
        <f>AZ11*'Output-Calculation-sheet'!AZ55/10^9</f>
        <v>7.6335680865437697E-2</v>
      </c>
      <c r="BA66" s="2">
        <f>BA11*'Output-Calculation-sheet'!BA55/10^9</f>
        <v>3.4850498887286273E-2</v>
      </c>
      <c r="BB66" s="2">
        <f>BB11*'Output-Calculation-sheet'!BB55/10^9</f>
        <v>2.8482146488373258E-2</v>
      </c>
      <c r="BC66" s="2">
        <f>BC11*'Output-Calculation-sheet'!BC55/10^9</f>
        <v>7.0696148034851497E-2</v>
      </c>
      <c r="BD66" s="2">
        <f>BD11*'Output-Calculation-sheet'!BD55/10^9</f>
        <v>8.1572359829842518E-3</v>
      </c>
      <c r="BE66" s="2">
        <f>BE11*'Output-Calculation-sheet'!BE55/10^9</f>
        <v>0.62996195661216547</v>
      </c>
      <c r="BF66" s="2">
        <f>BF11*'Output-Calculation-sheet'!BF55/10^9</f>
        <v>3.2882244855362223E-2</v>
      </c>
      <c r="BH66" s="2">
        <f t="shared" si="4"/>
        <v>59.416802886394017</v>
      </c>
    </row>
    <row r="67" spans="1:60" x14ac:dyDescent="0.25">
      <c r="A67" s="2">
        <v>2035</v>
      </c>
      <c r="B67" s="2">
        <f>B12*'Output-Calculation-sheet'!B56/10^9</f>
        <v>0.13750166779752049</v>
      </c>
      <c r="C67" s="2">
        <f>C12*'Output-Calculation-sheet'!C56/10^9</f>
        <v>0.11036946919946171</v>
      </c>
      <c r="D67" s="2">
        <f>D12*'Output-Calculation-sheet'!D56/10^9</f>
        <v>0.87437179871814286</v>
      </c>
      <c r="E67" s="2">
        <f>E12*'Output-Calculation-sheet'!E56/10^9</f>
        <v>4.9797426160100661E-2</v>
      </c>
      <c r="F67" s="2">
        <f>F12*'Output-Calculation-sheet'!F56/10^9</f>
        <v>0.21090684449486086</v>
      </c>
      <c r="G67" s="2">
        <f>G12*'Output-Calculation-sheet'!G56/10^9</f>
        <v>0.1270297306324395</v>
      </c>
      <c r="H67" s="2">
        <f>H12*'Output-Calculation-sheet'!H56/10^9</f>
        <v>0.12274368420299854</v>
      </c>
      <c r="I67" s="2">
        <f>I12*'Output-Calculation-sheet'!I56/10^9</f>
        <v>0.16169090622727375</v>
      </c>
      <c r="J67" s="2">
        <f>J12*'Output-Calculation-sheet'!J56/10^9</f>
        <v>0.78296289559619436</v>
      </c>
      <c r="K67" s="2">
        <f>K12*'Output-Calculation-sheet'!K56/10^9</f>
        <v>0.9893521174976414</v>
      </c>
      <c r="L67" s="2">
        <f>L12*'Output-Calculation-sheet'!L56/10^9</f>
        <v>3.2470934144304707E-2</v>
      </c>
      <c r="M67" s="2">
        <f>M12*'Output-Calculation-sheet'!M56/10^9</f>
        <v>3.224976142673365E-2</v>
      </c>
      <c r="N67" s="2">
        <f>N12*'Output-Calculation-sheet'!N56/10^9</f>
        <v>0.29643703301865221</v>
      </c>
      <c r="O67" s="2">
        <f>O12*'Output-Calculation-sheet'!O56/10^9</f>
        <v>0.51086296458100844</v>
      </c>
      <c r="P67" s="2">
        <f>P12*'Output-Calculation-sheet'!P56/10^9</f>
        <v>0.62427372160876859</v>
      </c>
      <c r="Q67" s="2">
        <f>Q12*'Output-Calculation-sheet'!Q56/10^9</f>
        <v>4.0810055908618748E-2</v>
      </c>
      <c r="R67" s="2">
        <f>R12*'Output-Calculation-sheet'!R56/10^9</f>
        <v>4.1137670268733169E-2</v>
      </c>
      <c r="S67" s="2">
        <f>S12*'Output-Calculation-sheet'!S56/10^9</f>
        <v>0.30966292440585758</v>
      </c>
      <c r="T67" s="2">
        <f>T12*'Output-Calculation-sheet'!T56/10^9</f>
        <v>0.13235576191663401</v>
      </c>
      <c r="U67" s="2">
        <f>U12*'Output-Calculation-sheet'!U56/10^9</f>
        <v>0.12833619839812371</v>
      </c>
      <c r="V67" s="2">
        <f>V12*'Output-Calculation-sheet'!V56/10^9</f>
        <v>0.13676174353910719</v>
      </c>
      <c r="W67" s="2">
        <f>W12*'Output-Calculation-sheet'!W56/10^9</f>
        <v>6.2009601494433589E-2</v>
      </c>
      <c r="X67" s="2">
        <f>X12*'Output-Calculation-sheet'!X56/10^9</f>
        <v>0.10861618723059339</v>
      </c>
      <c r="Y67" s="2">
        <f>Y12*'Output-Calculation-sheet'!Y56/10^9</f>
        <v>6.553589793834369E-2</v>
      </c>
      <c r="Z67" s="2">
        <f>Z12*'Output-Calculation-sheet'!Z56/10^9</f>
        <v>0.27794455225842252</v>
      </c>
      <c r="AA67" s="2">
        <f>AA12*'Output-Calculation-sheet'!AA56/10^9</f>
        <v>0.19287407761229081</v>
      </c>
      <c r="AB67" s="2">
        <f>AB12*'Output-Calculation-sheet'!AB56/10^9</f>
        <v>0.37394341100929784</v>
      </c>
      <c r="AC67" s="2">
        <f>AC12*'Output-Calculation-sheet'!AC56/10^9</f>
        <v>6.5289467993058292E-2</v>
      </c>
      <c r="AD67" s="2">
        <f>AD12*'Output-Calculation-sheet'!AD56/10^9</f>
        <v>0.92261204278050979</v>
      </c>
      <c r="AE67" s="2">
        <f>AE12*'Output-Calculation-sheet'!AE56/10^9</f>
        <v>21.09651576210587</v>
      </c>
      <c r="AF67" s="2">
        <f>AF12*'Output-Calculation-sheet'!AF56/10^9</f>
        <v>8.2898198680769166</v>
      </c>
      <c r="AG67" s="2">
        <f>AG12*'Output-Calculation-sheet'!AG56/10^9</f>
        <v>0.63438980720055949</v>
      </c>
      <c r="AH67" s="2">
        <f>AH12*'Output-Calculation-sheet'!AH56/10^9</f>
        <v>0.64271129813946815</v>
      </c>
      <c r="AI67" s="2">
        <f>AI12*'Output-Calculation-sheet'!AI56/10^9</f>
        <v>0.43856107946810025</v>
      </c>
      <c r="AJ67" s="2">
        <f>AJ12*'Output-Calculation-sheet'!AJ56/10^9</f>
        <v>64.495597974300608</v>
      </c>
      <c r="AK67" s="2">
        <f>AK12*'Output-Calculation-sheet'!AK56/10^9</f>
        <v>7.1634628458710325E-2</v>
      </c>
      <c r="AL67" s="2">
        <f>AL12*'Output-Calculation-sheet'!AL56/10^9</f>
        <v>9.9504582592970139E-2</v>
      </c>
      <c r="AM67" s="2">
        <f>AM12*'Output-Calculation-sheet'!AM56/10^9</f>
        <v>1.4064344507008142</v>
      </c>
      <c r="AN67" s="2">
        <f>AN12*'Output-Calculation-sheet'!AN56/10^9</f>
        <v>3.9756733127341835</v>
      </c>
      <c r="AO67" s="2">
        <f>AO12*'Output-Calculation-sheet'!AO56/10^9</f>
        <v>5.1375856694400621</v>
      </c>
      <c r="AP67" s="2">
        <f>AP12*'Output-Calculation-sheet'!AP56/10^9</f>
        <v>7.1894471805058244E-2</v>
      </c>
      <c r="AQ67" s="2">
        <f>AQ12*'Output-Calculation-sheet'!AQ56/10^9</f>
        <v>0.55197664416599512</v>
      </c>
      <c r="AR67" s="2">
        <f>AR12*'Output-Calculation-sheet'!AR56/10^9</f>
        <v>0.10518292689186692</v>
      </c>
      <c r="AS67" s="2">
        <f>AS12*'Output-Calculation-sheet'!AS56/10^9</f>
        <v>1.1036029219705316E-2</v>
      </c>
      <c r="AT67" s="2">
        <f>AT12*'Output-Calculation-sheet'!AT56/10^9</f>
        <v>0.31191393785912758</v>
      </c>
      <c r="AU67" s="2">
        <f>AU12*'Output-Calculation-sheet'!AU56/10^9</f>
        <v>1.9652404735153738E-2</v>
      </c>
      <c r="AV67" s="2">
        <f>AV12*'Output-Calculation-sheet'!AV56/10^9</f>
        <v>3.6836192526898013</v>
      </c>
      <c r="AW67" s="2">
        <f>AW12*'Output-Calculation-sheet'!AW56/10^9</f>
        <v>6.2682543432595467E-2</v>
      </c>
      <c r="AX67" s="2">
        <f>AX12*'Output-Calculation-sheet'!AX56/10^9</f>
        <v>8.8104076343774831E-2</v>
      </c>
      <c r="AY67" s="2">
        <f>AY12*'Output-Calculation-sheet'!AY56/10^9</f>
        <v>6.0501906249281054E-3</v>
      </c>
      <c r="AZ67" s="2">
        <f>AZ12*'Output-Calculation-sheet'!AZ56/10^9</f>
        <v>5.1085134435976155E-2</v>
      </c>
      <c r="BA67" s="2">
        <f>BA12*'Output-Calculation-sheet'!BA56/10^9</f>
        <v>2.4380476826177683E-2</v>
      </c>
      <c r="BB67" s="2">
        <f>BB12*'Output-Calculation-sheet'!BB56/10^9</f>
        <v>1.9870167278587179E-2</v>
      </c>
      <c r="BC67" s="2">
        <f>BC12*'Output-Calculation-sheet'!BC56/10^9</f>
        <v>5.236640108600752E-2</v>
      </c>
      <c r="BD67" s="2">
        <f>BD12*'Output-Calculation-sheet'!BD56/10^9</f>
        <v>5.5238477741281758E-3</v>
      </c>
      <c r="BE67" s="2">
        <f>BE12*'Output-Calculation-sheet'!BE56/10^9</f>
        <v>0.51541977015162443</v>
      </c>
      <c r="BF67" s="2">
        <f>BF12*'Output-Calculation-sheet'!BF56/10^9</f>
        <v>2.2286631902614859E-2</v>
      </c>
      <c r="BH67" s="2">
        <f t="shared" si="4"/>
        <v>41.656017097311739</v>
      </c>
    </row>
    <row r="68" spans="1:60" x14ac:dyDescent="0.25">
      <c r="B68" s="2">
        <f>SUM(B60:B67)</f>
        <v>2.5186311103926471</v>
      </c>
      <c r="C68" s="2">
        <f t="shared" ref="C68:BF68" si="5">SUM(C60:C67)</f>
        <v>2.4525164343030723</v>
      </c>
      <c r="D68" s="2">
        <f t="shared" si="5"/>
        <v>16.79878320269545</v>
      </c>
      <c r="E68" s="2">
        <f t="shared" si="5"/>
        <v>0.75965343275573516</v>
      </c>
      <c r="F68" s="2">
        <f t="shared" si="5"/>
        <v>3.4144150693164925</v>
      </c>
      <c r="G68" s="2">
        <f t="shared" si="5"/>
        <v>2.7029076776701819</v>
      </c>
      <c r="H68" s="2">
        <f t="shared" si="5"/>
        <v>3.0162337638197845</v>
      </c>
      <c r="I68" s="2">
        <f t="shared" si="5"/>
        <v>2.4569492644950577</v>
      </c>
      <c r="J68" s="2">
        <f t="shared" si="5"/>
        <v>13.665233298620196</v>
      </c>
      <c r="K68" s="2">
        <f t="shared" si="5"/>
        <v>22.844412799295185</v>
      </c>
      <c r="L68" s="2">
        <f t="shared" si="5"/>
        <v>0.65173198132005905</v>
      </c>
      <c r="M68" s="2">
        <f t="shared" si="5"/>
        <v>0.40720272852778394</v>
      </c>
      <c r="N68" s="2">
        <f t="shared" si="5"/>
        <v>7.373304852717304</v>
      </c>
      <c r="O68" s="2">
        <f t="shared" si="5"/>
        <v>11.547841166563771</v>
      </c>
      <c r="P68" s="2">
        <f t="shared" si="5"/>
        <v>10.440501504184265</v>
      </c>
      <c r="Q68" s="2">
        <f t="shared" si="5"/>
        <v>0.91491520996531162</v>
      </c>
      <c r="R68" s="2">
        <f t="shared" si="5"/>
        <v>0.75748451237610026</v>
      </c>
      <c r="S68" s="2">
        <f t="shared" si="5"/>
        <v>7.2326569042965998</v>
      </c>
      <c r="T68" s="2">
        <f t="shared" si="5"/>
        <v>2.8167632491347074</v>
      </c>
      <c r="U68" s="2">
        <f t="shared" si="5"/>
        <v>2.097131270513291</v>
      </c>
      <c r="V68" s="2">
        <f t="shared" si="5"/>
        <v>3.024606241385515</v>
      </c>
      <c r="W68" s="2">
        <f t="shared" si="5"/>
        <v>1.3720007183447132</v>
      </c>
      <c r="X68" s="2">
        <f t="shared" si="5"/>
        <v>1.7592196590595697</v>
      </c>
      <c r="Y68" s="2">
        <f t="shared" si="5"/>
        <v>0.90147456407046123</v>
      </c>
      <c r="Z68" s="2">
        <f t="shared" si="5"/>
        <v>5.7722719671858691</v>
      </c>
      <c r="AA68" s="2">
        <f t="shared" si="5"/>
        <v>3.477468058041616</v>
      </c>
      <c r="AB68" s="2">
        <f t="shared" si="5"/>
        <v>6.9115011584637376</v>
      </c>
      <c r="AC68" s="2">
        <f t="shared" si="5"/>
        <v>0.8439589984876914</v>
      </c>
      <c r="AD68" s="2">
        <f t="shared" si="5"/>
        <v>22.533670754246337</v>
      </c>
      <c r="AE68" s="2">
        <f t="shared" si="5"/>
        <v>311.48838498414159</v>
      </c>
      <c r="AF68" s="2">
        <f t="shared" si="5"/>
        <v>94.082015149901252</v>
      </c>
      <c r="AG68" s="2">
        <f t="shared" si="5"/>
        <v>6.1733031230223565</v>
      </c>
      <c r="AH68" s="2">
        <f t="shared" si="5"/>
        <v>7.2472071516004961</v>
      </c>
      <c r="AI68" s="2">
        <f t="shared" si="5"/>
        <v>4.9474857639832051</v>
      </c>
      <c r="AJ68" s="2">
        <f t="shared" si="5"/>
        <v>408.79955459576513</v>
      </c>
      <c r="AK68" s="2">
        <f t="shared" si="5"/>
        <v>0.73516186622411128</v>
      </c>
      <c r="AL68" s="2">
        <f t="shared" si="5"/>
        <v>1.4103279019576171</v>
      </c>
      <c r="AM68" s="2">
        <f t="shared" si="5"/>
        <v>12.00174711464671</v>
      </c>
      <c r="AN68" s="2">
        <f t="shared" si="5"/>
        <v>36.861843927068612</v>
      </c>
      <c r="AO68" s="2">
        <f t="shared" si="5"/>
        <v>42.936079129811702</v>
      </c>
      <c r="AP68" s="2">
        <f t="shared" si="5"/>
        <v>0.80196325075522035</v>
      </c>
      <c r="AQ68" s="2">
        <f t="shared" si="5"/>
        <v>3.8473256608127309</v>
      </c>
      <c r="AR68" s="2">
        <f t="shared" si="5"/>
        <v>1.0189167405538142</v>
      </c>
      <c r="AS68" s="2">
        <f t="shared" si="5"/>
        <v>0.2802253135795052</v>
      </c>
      <c r="AT68" s="2">
        <f t="shared" si="5"/>
        <v>2.7421370112009926</v>
      </c>
      <c r="AU68" s="2">
        <f t="shared" si="5"/>
        <v>0.14287104412927129</v>
      </c>
      <c r="AV68" s="2">
        <f t="shared" si="5"/>
        <v>25.797266763763702</v>
      </c>
      <c r="AW68" s="2">
        <f t="shared" si="5"/>
        <v>1.0305696729916261</v>
      </c>
      <c r="AX68" s="2">
        <f t="shared" si="5"/>
        <v>0.69087865178788099</v>
      </c>
      <c r="AY68" s="2">
        <f t="shared" si="5"/>
        <v>5.1351860058133518E-2</v>
      </c>
      <c r="AZ68" s="2">
        <f t="shared" si="5"/>
        <v>0.88364167582209674</v>
      </c>
      <c r="BA68" s="2">
        <f t="shared" si="5"/>
        <v>0.36452230938634489</v>
      </c>
      <c r="BB68" s="2">
        <f t="shared" si="5"/>
        <v>0.29040394556668292</v>
      </c>
      <c r="BC68" s="2">
        <f t="shared" si="5"/>
        <v>0.65531913737774938</v>
      </c>
      <c r="BD68" s="2">
        <f t="shared" si="5"/>
        <v>9.0935966225490439E-2</v>
      </c>
      <c r="BE68" s="2">
        <f t="shared" si="5"/>
        <v>30.627781514457464</v>
      </c>
      <c r="BF68" s="2">
        <f t="shared" si="5"/>
        <v>0.37083501739438041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22681.299923687493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7031.7783091520587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1313.781203232872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400.2795133346487</v>
      </c>
      <c r="AU71" s="2">
        <f>AU5/'Output-Calculation-sheet'!AU4*'Output-Calculation-sheet'!AU58</f>
        <v>0</v>
      </c>
      <c r="AV71" s="2">
        <f>AV5/'Output-Calculation-sheet'!AV4*'Output-Calculation-sheet'!AV58</f>
        <v>8235.3628563621751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121170.2302753406</v>
      </c>
      <c r="BF71" s="2">
        <f>BF5/'Output-Calculation-sheet'!BF4*'Output-Calculation-sheet'!BF58</f>
        <v>0</v>
      </c>
      <c r="BH71" s="2">
        <f>SUM(B71:AI71,AK71:AM71,AP71,AR71:AS71,AU71,AW71:BF71)/1000</f>
        <v>121.1702302753406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211828.55991476137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38793.050651389196</v>
      </c>
      <c r="AO72" s="2">
        <f>AO6/'Output-Calculation-sheet'!AO5*'Output-Calculation-sheet'!AO59</f>
        <v>40649.918116859546</v>
      </c>
      <c r="AP72" s="2">
        <f>AP6/'Output-Calculation-sheet'!AP5*'Output-Calculation-sheet'!AP59</f>
        <v>0</v>
      </c>
      <c r="AQ72" s="2">
        <f>AQ6/'Output-Calculation-sheet'!AQ5*'Output-Calculation-sheet'!AQ59</f>
        <v>3176.4232208251428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1737.3117821864869</v>
      </c>
      <c r="AU72" s="2">
        <f>AU6/'Output-Calculation-sheet'!AU5*'Output-Calculation-sheet'!AU59</f>
        <v>0</v>
      </c>
      <c r="AV72" s="2">
        <f>AV6/'Output-Calculation-sheet'!AV5*'Output-Calculation-sheet'!AV59</f>
        <v>20899.05316054061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211704.52865675799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211.70452865675799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572268.8295495084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64712.482714318576</v>
      </c>
      <c r="AO73" s="2">
        <f>AO7/'Output-Calculation-sheet'!AO6*'Output-Calculation-sheet'!AO60</f>
        <v>65747.116863379313</v>
      </c>
      <c r="AP73" s="2">
        <f>AP7/'Output-Calculation-sheet'!AP6*'Output-Calculation-sheet'!AP60</f>
        <v>0</v>
      </c>
      <c r="AQ73" s="2">
        <f>AQ7/'Output-Calculation-sheet'!AQ6*'Output-Calculation-sheet'!AQ60</f>
        <v>5390.844401856285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4327.8553626209914</v>
      </c>
      <c r="AU73" s="2">
        <f>AU7/'Output-Calculation-sheet'!AU6*'Output-Calculation-sheet'!AU60</f>
        <v>0</v>
      </c>
      <c r="AV73" s="2">
        <f>AV7/'Output-Calculation-sheet'!AV6*'Output-Calculation-sheet'!AV60</f>
        <v>36911.848434776613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46.321962708843138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135.05410116113808</v>
      </c>
      <c r="AJ74" s="2">
        <f>AJ8/'Output-Calculation-sheet'!AJ7*'Output-Calculation-sheet'!AJ61</f>
        <v>844111.28629550477</v>
      </c>
      <c r="AK74" s="2">
        <f>AK8/'Output-Calculation-sheet'!AK7*'Output-Calculation-sheet'!AK61</f>
        <v>0</v>
      </c>
      <c r="AL74" s="2">
        <f>AL8/'Output-Calculation-sheet'!AL7*'Output-Calculation-sheet'!AL61</f>
        <v>32.944931678666549</v>
      </c>
      <c r="AM74" s="2">
        <f>AM8/'Output-Calculation-sheet'!AM7*'Output-Calculation-sheet'!AM61</f>
        <v>0</v>
      </c>
      <c r="AN74" s="2">
        <f>AN8/'Output-Calculation-sheet'!AN7*'Output-Calculation-sheet'!AN61</f>
        <v>82462.098681559975</v>
      </c>
      <c r="AO74" s="2">
        <f>AO8/'Output-Calculation-sheet'!AO7*'Output-Calculation-sheet'!AO61</f>
        <v>87060.548884139294</v>
      </c>
      <c r="AP74" s="2">
        <f>AP8/'Output-Calculation-sheet'!AP7*'Output-Calculation-sheet'!AP61</f>
        <v>0</v>
      </c>
      <c r="AQ74" s="2">
        <f>AQ8/'Output-Calculation-sheet'!AQ7*'Output-Calculation-sheet'!AQ61</f>
        <v>7378.1334900579213</v>
      </c>
      <c r="AR74" s="2">
        <f>AR8/'Output-Calculation-sheet'!AR7*'Output-Calculation-sheet'!AR61</f>
        <v>0</v>
      </c>
      <c r="AS74" s="2">
        <f>AS8/'Output-Calculation-sheet'!AS7*'Output-Calculation-sheet'!AS61</f>
        <v>23.429928472831921</v>
      </c>
      <c r="AT74" s="2">
        <f>AT8/'Output-Calculation-sheet'!AT7*'Output-Calculation-sheet'!AT61</f>
        <v>5786.3541728435584</v>
      </c>
      <c r="AU74" s="2">
        <f>AU8/'Output-Calculation-sheet'!AU7*'Output-Calculation-sheet'!AU61</f>
        <v>0</v>
      </c>
      <c r="AV74" s="2">
        <f>AV8/'Output-Calculation-sheet'!AV7*'Output-Calculation-sheet'!AV61</f>
        <v>51999.868230569286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1.6472964634387111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277.13035869577806</v>
      </c>
      <c r="BF74" s="2">
        <f>BF8/'Output-Calculation-sheet'!BF7*'Output-Calculation-sheet'!BF61</f>
        <v>0</v>
      </c>
      <c r="BH74" s="2">
        <f t="shared" si="6"/>
        <v>0.5165285791806965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367.19796157153371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11.267406061614873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82.436412607294969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92.014120346666289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598.29688245640045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226.78600818410968</v>
      </c>
      <c r="AI75" s="2">
        <f>AI9/'Output-Calculation-sheet'!AI8*'Output-Calculation-sheet'!AI62</f>
        <v>443.883302760481</v>
      </c>
      <c r="AJ75" s="2">
        <f>AJ9/'Output-Calculation-sheet'!AJ8*'Output-Calculation-sheet'!AJ62</f>
        <v>1059384.7469752592</v>
      </c>
      <c r="AK75" s="2">
        <f>AK9/'Output-Calculation-sheet'!AK8*'Output-Calculation-sheet'!AK62</f>
        <v>0</v>
      </c>
      <c r="AL75" s="2">
        <f>AL9/'Output-Calculation-sheet'!AL8*'Output-Calculation-sheet'!AL62</f>
        <v>93.118328589727113</v>
      </c>
      <c r="AM75" s="2">
        <f>AM9/'Output-Calculation-sheet'!AM8*'Output-Calculation-sheet'!AM62</f>
        <v>0</v>
      </c>
      <c r="AN75" s="2">
        <f>AN9/'Output-Calculation-sheet'!AN8*'Output-Calculation-sheet'!AN62</f>
        <v>92149.037355652617</v>
      </c>
      <c r="AO75" s="2">
        <f>AO9/'Output-Calculation-sheet'!AO8*'Output-Calculation-sheet'!AO62</f>
        <v>99131.488987869918</v>
      </c>
      <c r="AP75" s="2">
        <f>AP9/'Output-Calculation-sheet'!AP8*'Output-Calculation-sheet'!AP62</f>
        <v>31.849458936122776</v>
      </c>
      <c r="AQ75" s="2">
        <f>AQ9/'Output-Calculation-sheet'!AQ8*'Output-Calculation-sheet'!AQ62</f>
        <v>9056.5639696296057</v>
      </c>
      <c r="AR75" s="2">
        <f>AR9/'Output-Calculation-sheet'!AR8*'Output-Calculation-sheet'!AR62</f>
        <v>0</v>
      </c>
      <c r="AS75" s="2">
        <f>AS9/'Output-Calculation-sheet'!AS8*'Output-Calculation-sheet'!AS62</f>
        <v>19.638521954401362</v>
      </c>
      <c r="AT75" s="2">
        <f>AT9/'Output-Calculation-sheet'!AT8*'Output-Calculation-sheet'!AT62</f>
        <v>6429.4749139686764</v>
      </c>
      <c r="AU75" s="2">
        <f>AU9/'Output-Calculation-sheet'!AU8*'Output-Calculation-sheet'!AU62</f>
        <v>0</v>
      </c>
      <c r="AV75" s="2">
        <f>AV9/'Output-Calculation-sheet'!AV8*'Output-Calculation-sheet'!AV62</f>
        <v>63425.233900384686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12.511656453272616</v>
      </c>
      <c r="BC75" s="2">
        <f>BC9/'Output-Calculation-sheet'!BC8*'Output-Calculation-sheet'!BC62</f>
        <v>41.559775453841993</v>
      </c>
      <c r="BD75" s="2">
        <f>BD9/'Output-Calculation-sheet'!BD8*'Output-Calculation-sheet'!BD62</f>
        <v>0</v>
      </c>
      <c r="BE75" s="2">
        <f>BE9/'Output-Calculation-sheet'!BE8*'Output-Calculation-sheet'!BE62</f>
        <v>628.65983833490873</v>
      </c>
      <c r="BF75" s="2">
        <f>BF9/'Output-Calculation-sheet'!BF8*'Output-Calculation-sheet'!BF62</f>
        <v>0</v>
      </c>
      <c r="BH75" s="2">
        <f t="shared" si="6"/>
        <v>2.649219673710375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10.862948041319184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653.03504229052839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30.67075856656977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82.672624247528191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14.835575521918335</v>
      </c>
      <c r="Y76" s="2">
        <f>Y10/'Output-Calculation-sheet'!Y9*'Output-Calculation-sheet'!Y63</f>
        <v>107.31450234049328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212.2145105912349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11009.845938974668</v>
      </c>
      <c r="AF76" s="2">
        <f>AF10/'Output-Calculation-sheet'!AF9*'Output-Calculation-sheet'!AF63</f>
        <v>2614.0746644346659</v>
      </c>
      <c r="AG76" s="2">
        <f>AG10/'Output-Calculation-sheet'!AG9*'Output-Calculation-sheet'!AG63</f>
        <v>0</v>
      </c>
      <c r="AH76" s="2">
        <f>AH10/'Output-Calculation-sheet'!AH9*'Output-Calculation-sheet'!AH63</f>
        <v>660.05637825313636</v>
      </c>
      <c r="AI76" s="2">
        <f>AI10/'Output-Calculation-sheet'!AI9*'Output-Calculation-sheet'!AI63</f>
        <v>668.89042991878648</v>
      </c>
      <c r="AJ76" s="2">
        <f>AJ10/'Output-Calculation-sheet'!AJ9*'Output-Calculation-sheet'!AJ63</f>
        <v>1170446.8622620066</v>
      </c>
      <c r="AK76" s="2">
        <f>AK10/'Output-Calculation-sheet'!AK9*'Output-Calculation-sheet'!AK63</f>
        <v>8.7201873492000939</v>
      </c>
      <c r="AL76" s="2">
        <f>AL10/'Output-Calculation-sheet'!AL9*'Output-Calculation-sheet'!AL63</f>
        <v>138.43415157180692</v>
      </c>
      <c r="AM76" s="2">
        <f>AM10/'Output-Calculation-sheet'!AM9*'Output-Calculation-sheet'!AM63</f>
        <v>0</v>
      </c>
      <c r="AN76" s="2">
        <f>AN10/'Output-Calculation-sheet'!AN9*'Output-Calculation-sheet'!AN63</f>
        <v>89820.837759357542</v>
      </c>
      <c r="AO76" s="2">
        <f>AO10/'Output-Calculation-sheet'!AO9*'Output-Calculation-sheet'!AO63</f>
        <v>99085.353548130239</v>
      </c>
      <c r="AP76" s="2">
        <f>AP10/'Output-Calculation-sheet'!AP9*'Output-Calculation-sheet'!AP63</f>
        <v>78.213628372452405</v>
      </c>
      <c r="AQ76" s="2">
        <f>AQ10/'Output-Calculation-sheet'!AQ9*'Output-Calculation-sheet'!AQ63</f>
        <v>9813.9575630561067</v>
      </c>
      <c r="AR76" s="2">
        <f>AR10/'Output-Calculation-sheet'!AR9*'Output-Calculation-sheet'!AR63</f>
        <v>0</v>
      </c>
      <c r="AS76" s="2">
        <f>AS10/'Output-Calculation-sheet'!AS9*'Output-Calculation-sheet'!AS63</f>
        <v>17.807390489763648</v>
      </c>
      <c r="AT76" s="2">
        <f>AT10/'Output-Calculation-sheet'!AT9*'Output-Calculation-sheet'!AT63</f>
        <v>6213.4355613550861</v>
      </c>
      <c r="AU76" s="2">
        <f>AU10/'Output-Calculation-sheet'!AU9*'Output-Calculation-sheet'!AU63</f>
        <v>0</v>
      </c>
      <c r="AV76" s="2">
        <f>AV10/'Output-Calculation-sheet'!AV9*'Output-Calculation-sheet'!AV63</f>
        <v>68345.824367092908</v>
      </c>
      <c r="AW76" s="2">
        <f>AW10/'Output-Calculation-sheet'!AW9*'Output-Calculation-sheet'!AW63</f>
        <v>29.757620195279369</v>
      </c>
      <c r="AX76" s="2">
        <f>AX10/'Output-Calculation-sheet'!AX9*'Output-Calculation-sheet'!AX63</f>
        <v>0</v>
      </c>
      <c r="AY76" s="2">
        <f>AY10/'Output-Calculation-sheet'!AY9*'Output-Calculation-sheet'!AY63</f>
        <v>1.3009465348735088</v>
      </c>
      <c r="AZ76" s="2">
        <f>AZ10/'Output-Calculation-sheet'!AZ9*'Output-Calculation-sheet'!AZ63</f>
        <v>0</v>
      </c>
      <c r="BA76" s="2">
        <f>BA10/'Output-Calculation-sheet'!BA9*'Output-Calculation-sheet'!BA63</f>
        <v>13.21109459108632</v>
      </c>
      <c r="BB76" s="2">
        <f>BB10/'Output-Calculation-sheet'!BB9*'Output-Calculation-sheet'!BB63</f>
        <v>20.792087888932535</v>
      </c>
      <c r="BC76" s="2">
        <f>BC10/'Output-Calculation-sheet'!BC9*'Output-Calculation-sheet'!BC63</f>
        <v>71.95463082285282</v>
      </c>
      <c r="BD76" s="2">
        <f>BD10/'Output-Calculation-sheet'!BD9*'Output-Calculation-sheet'!BD63</f>
        <v>0.68830808669173293</v>
      </c>
      <c r="BE76" s="2">
        <f>BE10/'Output-Calculation-sheet'!BE9*'Output-Calculation-sheet'!BE63</f>
        <v>865.28031518324508</v>
      </c>
      <c r="BF76" s="2">
        <f>BF10/'Output-Calculation-sheet'!BF9*'Output-Calculation-sheet'!BF63</f>
        <v>0</v>
      </c>
      <c r="BH76" s="2">
        <f t="shared" si="6"/>
        <v>17.310633734267029</v>
      </c>
    </row>
    <row r="77" spans="1:60" x14ac:dyDescent="0.25">
      <c r="A77" s="2">
        <v>2034</v>
      </c>
      <c r="B77" s="2">
        <f>B11/'Output-Calculation-sheet'!B10*'Output-Calculation-sheet'!B64</f>
        <v>23.380806806561683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29.265162213409681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792.39226946328017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40.51999402354388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264.7283243394001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55.068714899299934</v>
      </c>
      <c r="Y77" s="2">
        <f>Y11/'Output-Calculation-sheet'!Y10*'Output-Calculation-sheet'!Y64</f>
        <v>115.63372570262867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274.46547990310626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17799.182775467714</v>
      </c>
      <c r="AF77" s="2">
        <f>AF11/'Output-Calculation-sheet'!AF10*'Output-Calculation-sheet'!AF64</f>
        <v>6398.8004528133079</v>
      </c>
      <c r="AG77" s="2">
        <f>AG11/'Output-Calculation-sheet'!AG10*'Output-Calculation-sheet'!AG64</f>
        <v>0</v>
      </c>
      <c r="AH77" s="2">
        <f>AH11/'Output-Calculation-sheet'!AH10*'Output-Calculation-sheet'!AH64</f>
        <v>909.4606831234554</v>
      </c>
      <c r="AI77" s="2">
        <f>AI11/'Output-Calculation-sheet'!AI10*'Output-Calculation-sheet'!AI64</f>
        <v>782.83421973404484</v>
      </c>
      <c r="AJ77" s="2">
        <f>AJ11/'Output-Calculation-sheet'!AJ10*'Output-Calculation-sheet'!AJ64</f>
        <v>1152512.6831147415</v>
      </c>
      <c r="AK77" s="2">
        <f>AK11/'Output-Calculation-sheet'!AK10*'Output-Calculation-sheet'!AK64</f>
        <v>40.588522197673235</v>
      </c>
      <c r="AL77" s="2">
        <f>AL11/'Output-Calculation-sheet'!AL10*'Output-Calculation-sheet'!AL64</f>
        <v>159.82402044182021</v>
      </c>
      <c r="AM77" s="2">
        <f>AM11/'Output-Calculation-sheet'!AM10*'Output-Calculation-sheet'!AM64</f>
        <v>0</v>
      </c>
      <c r="AN77" s="2">
        <f>AN11/'Output-Calculation-sheet'!AN10*'Output-Calculation-sheet'!AN64</f>
        <v>77076.857507828958</v>
      </c>
      <c r="AO77" s="2">
        <f>AO11/'Output-Calculation-sheet'!AO10*'Output-Calculation-sheet'!AO64</f>
        <v>87918.323578411932</v>
      </c>
      <c r="AP77" s="2">
        <f>AP11/'Output-Calculation-sheet'!AP10*'Output-Calculation-sheet'!AP64</f>
        <v>104.91506670020947</v>
      </c>
      <c r="AQ77" s="2">
        <f>AQ11/'Output-Calculation-sheet'!AQ10*'Output-Calculation-sheet'!AQ64</f>
        <v>9503.4859302199584</v>
      </c>
      <c r="AR77" s="2">
        <f>AR11/'Output-Calculation-sheet'!AR10*'Output-Calculation-sheet'!AR64</f>
        <v>0</v>
      </c>
      <c r="AS77" s="2">
        <f>AS11/'Output-Calculation-sheet'!AS10*'Output-Calculation-sheet'!AS64</f>
        <v>15.632370530756257</v>
      </c>
      <c r="AT77" s="2">
        <f>AT11/'Output-Calculation-sheet'!AT10*'Output-Calculation-sheet'!AT64</f>
        <v>5261.4380296872287</v>
      </c>
      <c r="AU77" s="2">
        <f>AU11/'Output-Calculation-sheet'!AU10*'Output-Calculation-sheet'!AU64</f>
        <v>0</v>
      </c>
      <c r="AV77" s="2">
        <f>AV11/'Output-Calculation-sheet'!AV10*'Output-Calculation-sheet'!AV64</f>
        <v>65859.471452826343</v>
      </c>
      <c r="AW77" s="2">
        <f>AW11/'Output-Calculation-sheet'!AW10*'Output-Calculation-sheet'!AW64</f>
        <v>46.028293636227183</v>
      </c>
      <c r="AX77" s="2">
        <f>AX11/'Output-Calculation-sheet'!AX10*'Output-Calculation-sheet'!AX64</f>
        <v>0</v>
      </c>
      <c r="AY77" s="2">
        <f>AY11/'Output-Calculation-sheet'!AY10*'Output-Calculation-sheet'!AY64</f>
        <v>4.8378951057910049</v>
      </c>
      <c r="AZ77" s="2">
        <f>AZ11/'Output-Calculation-sheet'!AZ10*'Output-Calculation-sheet'!AZ64</f>
        <v>0</v>
      </c>
      <c r="BA77" s="2">
        <f>BA11/'Output-Calculation-sheet'!BA10*'Output-Calculation-sheet'!BA64</f>
        <v>20.85278662953419</v>
      </c>
      <c r="BB77" s="2">
        <f>BB11/'Output-Calculation-sheet'!BB10*'Output-Calculation-sheet'!BB64</f>
        <v>32.771362771542897</v>
      </c>
      <c r="BC77" s="2">
        <f>BC11/'Output-Calculation-sheet'!BC10*'Output-Calculation-sheet'!BC64</f>
        <v>86.8196201106134</v>
      </c>
      <c r="BD77" s="2">
        <f>BD11/'Output-Calculation-sheet'!BD10*'Output-Calculation-sheet'!BD64</f>
        <v>3.1655532491199074</v>
      </c>
      <c r="BE77" s="2">
        <f>BE11/'Output-Calculation-sheet'!BE10*'Output-Calculation-sheet'!BE64</f>
        <v>952.25288908136497</v>
      </c>
      <c r="BF77" s="2">
        <f>BF11/'Output-Calculation-sheet'!BF10*'Output-Calculation-sheet'!BF64</f>
        <v>0</v>
      </c>
      <c r="BH77" s="2">
        <f t="shared" si="6"/>
        <v>28.953420988944412</v>
      </c>
    </row>
    <row r="78" spans="1:60" x14ac:dyDescent="0.25">
      <c r="A78" s="2">
        <v>2035</v>
      </c>
      <c r="B78" s="2">
        <f>B12/'Output-Calculation-sheet'!B11*'Output-Calculation-sheet'!B65</f>
        <v>60.916969819418391</v>
      </c>
      <c r="C78" s="2">
        <f>C12/'Output-Calculation-sheet'!C11*'Output-Calculation-sheet'!C65</f>
        <v>0</v>
      </c>
      <c r="D78" s="2">
        <f>D12/'Output-Calculation-sheet'!D11*'Output-Calculation-sheet'!D65</f>
        <v>200.73828540642469</v>
      </c>
      <c r="E78" s="2">
        <f>E12/'Output-Calculation-sheet'!E11*'Output-Calculation-sheet'!E65</f>
        <v>37.313988695533986</v>
      </c>
      <c r="F78" s="2">
        <f>F12/'Output-Calculation-sheet'!F11*'Output-Calculation-sheet'!F65</f>
        <v>18.270733785620109</v>
      </c>
      <c r="G78" s="2">
        <f>G12/'Output-Calculation-sheet'!G11*'Output-Calculation-sheet'!G65</f>
        <v>25.717325655832472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784.81556085225679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42.247913976494196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342.15530559163267</v>
      </c>
      <c r="Q78" s="2">
        <f>Q12/'Output-Calculation-sheet'!Q11*'Output-Calculation-sheet'!Q65</f>
        <v>0</v>
      </c>
      <c r="R78" s="2">
        <f>R12/'Output-Calculation-sheet'!R11*'Output-Calculation-sheet'!R65</f>
        <v>4.6975372575066894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75.886185681489408</v>
      </c>
      <c r="Y78" s="2">
        <f>Y12/'Output-Calculation-sheet'!Y11*'Output-Calculation-sheet'!Y65</f>
        <v>102.06699405172368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283.57556813545239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19971.786626991609</v>
      </c>
      <c r="AF78" s="2">
        <f>AF12/'Output-Calculation-sheet'!AF11*'Output-Calculation-sheet'!AF65</f>
        <v>8029.5436949374489</v>
      </c>
      <c r="AG78" s="2">
        <f>AG12/'Output-Calculation-sheet'!AG11*'Output-Calculation-sheet'!AG65</f>
        <v>0</v>
      </c>
      <c r="AH78" s="2">
        <f>AH12/'Output-Calculation-sheet'!AH11*'Output-Calculation-sheet'!AH65</f>
        <v>964.87828976186677</v>
      </c>
      <c r="AI78" s="2">
        <f>AI12/'Output-Calculation-sheet'!AI11*'Output-Calculation-sheet'!AI65</f>
        <v>761.18857009743317</v>
      </c>
      <c r="AJ78" s="2">
        <f>AJ12/'Output-Calculation-sheet'!AJ11*'Output-Calculation-sheet'!AJ65</f>
        <v>1006136.2742097159</v>
      </c>
      <c r="AK78" s="2">
        <f>AK12/'Output-Calculation-sheet'!AK11*'Output-Calculation-sheet'!AK65</f>
        <v>49.66232252565711</v>
      </c>
      <c r="AL78" s="2">
        <f>AL12/'Output-Calculation-sheet'!AL11*'Output-Calculation-sheet'!AL65</f>
        <v>154.53421791099547</v>
      </c>
      <c r="AM78" s="2">
        <f>AM12/'Output-Calculation-sheet'!AM11*'Output-Calculation-sheet'!AM65</f>
        <v>0</v>
      </c>
      <c r="AN78" s="2">
        <f>AN12/'Output-Calculation-sheet'!AN11*'Output-Calculation-sheet'!AN65</f>
        <v>57670.702508329043</v>
      </c>
      <c r="AO78" s="2">
        <f>AO12/'Output-Calculation-sheet'!AO11*'Output-Calculation-sheet'!AO65</f>
        <v>68792.833664188598</v>
      </c>
      <c r="AP78" s="2">
        <f>AP12/'Output-Calculation-sheet'!AP11*'Output-Calculation-sheet'!AP65</f>
        <v>110.19564806181376</v>
      </c>
      <c r="AQ78" s="2">
        <f>AQ12/'Output-Calculation-sheet'!AQ11*'Output-Calculation-sheet'!AQ65</f>
        <v>8189.9513703492157</v>
      </c>
      <c r="AR78" s="2">
        <f>AR12/'Output-Calculation-sheet'!AR11*'Output-Calculation-sheet'!AR65</f>
        <v>0</v>
      </c>
      <c r="AS78" s="2">
        <f>AS12/'Output-Calculation-sheet'!AS11*'Output-Calculation-sheet'!AS65</f>
        <v>12.097855453034445</v>
      </c>
      <c r="AT78" s="2">
        <f>AT12/'Output-Calculation-sheet'!AT11*'Output-Calculation-sheet'!AT65</f>
        <v>3856.8748281219396</v>
      </c>
      <c r="AU78" s="2">
        <f>AU12/'Output-Calculation-sheet'!AU11*'Output-Calculation-sheet'!AU65</f>
        <v>0</v>
      </c>
      <c r="AV78" s="2">
        <f>AV12/'Output-Calculation-sheet'!AV11*'Output-Calculation-sheet'!AV65</f>
        <v>56513.842808792586</v>
      </c>
      <c r="AW78" s="2">
        <f>AW12/'Output-Calculation-sheet'!AW11*'Output-Calculation-sheet'!AW65</f>
        <v>50.522487001704448</v>
      </c>
      <c r="AX78" s="2">
        <f>AX12/'Output-Calculation-sheet'!AX11*'Output-Calculation-sheet'!AX65</f>
        <v>0</v>
      </c>
      <c r="AY78" s="2">
        <f>AY12/'Output-Calculation-sheet'!AY11*'Output-Calculation-sheet'!AY65</f>
        <v>6.1473995817626133</v>
      </c>
      <c r="AZ78" s="2">
        <f>AZ12/'Output-Calculation-sheet'!AZ11*'Output-Calculation-sheet'!AZ65</f>
        <v>0</v>
      </c>
      <c r="BA78" s="2">
        <f>BA12/'Output-Calculation-sheet'!BA11*'Output-Calculation-sheet'!BA65</f>
        <v>22.952706231663903</v>
      </c>
      <c r="BB78" s="2">
        <f>BB12/'Output-Calculation-sheet'!BB11*'Output-Calculation-sheet'!BB65</f>
        <v>34.335979056838866</v>
      </c>
      <c r="BC78" s="2">
        <f>BC12/'Output-Calculation-sheet'!BC11*'Output-Calculation-sheet'!BC65</f>
        <v>86.024061484468447</v>
      </c>
      <c r="BD78" s="2">
        <f>BD12/'Output-Calculation-sheet'!BD11*'Output-Calculation-sheet'!BD65</f>
        <v>4.6281698333199737</v>
      </c>
      <c r="BE78" s="2">
        <f>BE12/'Output-Calculation-sheet'!BE11*'Output-Calculation-sheet'!BE65</f>
        <v>839.89285740310527</v>
      </c>
      <c r="BF78" s="2">
        <f>BF12/'Output-Calculation-sheet'!BF11*'Output-Calculation-sheet'!BF65</f>
        <v>0</v>
      </c>
      <c r="BH78" s="2">
        <f t="shared" si="6"/>
        <v>33.076793255242102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10771.854608314699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3361.5508912941896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628.15321799721335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181.18505920394463</v>
      </c>
      <c r="AU82" s="2">
        <f>AU5/'Output-Calculation-sheet'!AU4*'Output-Calculation-sheet'!AU67</f>
        <v>0.50884564928343123</v>
      </c>
      <c r="AV82" s="2">
        <f>AV5/'Output-Calculation-sheet'!AV4*'Output-Calculation-sheet'!AV67</f>
        <v>3966.616039407209</v>
      </c>
      <c r="AW82" s="2">
        <f>AW5/'Output-Calculation-sheet'!AW4*'Output-Calculation-sheet'!AW67</f>
        <v>0</v>
      </c>
      <c r="AX82" s="2">
        <f>AX5/'Output-Calculation-sheet'!AX4*'Output-Calculation-sheet'!AX67</f>
        <v>1.9090902356751354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58316.771485533958</v>
      </c>
      <c r="BF82" s="2">
        <f>BF5/'Output-Calculation-sheet'!BF4*'Output-Calculation-sheet'!BF67</f>
        <v>0</v>
      </c>
      <c r="BH82" s="2">
        <f>SUM(B82:AI82,AK82:AM82,AP82,AR82:AS82,AU82,AW82:BF82)/1000</f>
        <v>58.346172750692212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102153.71980362291</v>
      </c>
      <c r="AK83" s="2">
        <f>AK6/'Output-Calculation-sheet'!AK5*'Output-Calculation-sheet'!AK68</f>
        <v>3.6914674011780835</v>
      </c>
      <c r="AL83" s="2">
        <f>AL6/'Output-Calculation-sheet'!AL5*'Output-Calculation-sheet'!AL68</f>
        <v>0</v>
      </c>
      <c r="AM83" s="2">
        <f>AM6/'Output-Calculation-sheet'!AM5*'Output-Calculation-sheet'!AM68</f>
        <v>31.713132655248724</v>
      </c>
      <c r="AN83" s="2">
        <f>AN6/'Output-Calculation-sheet'!AN5*'Output-Calculation-sheet'!AN68</f>
        <v>18702.496305004068</v>
      </c>
      <c r="AO83" s="2">
        <f>AO6/'Output-Calculation-sheet'!AO5*'Output-Calculation-sheet'!AO68</f>
        <v>19523.677099346802</v>
      </c>
      <c r="AP83" s="2">
        <f>AP6/'Output-Calculation-sheet'!AP5*'Output-Calculation-sheet'!AP68</f>
        <v>0</v>
      </c>
      <c r="AQ83" s="2">
        <f>AQ6/'Output-Calculation-sheet'!AQ5*'Output-Calculation-sheet'!AQ68</f>
        <v>1526.6332907752321</v>
      </c>
      <c r="AR83" s="2">
        <f>AR6/'Output-Calculation-sheet'!AR5*'Output-Calculation-sheet'!AR68</f>
        <v>4.1602788903804244</v>
      </c>
      <c r="AS83" s="2">
        <f>AS6/'Output-Calculation-sheet'!AS5*'Output-Calculation-sheet'!AS68</f>
        <v>0</v>
      </c>
      <c r="AT83" s="2">
        <f>AT6/'Output-Calculation-sheet'!AT5*'Output-Calculation-sheet'!AT68</f>
        <v>823.33358090296952</v>
      </c>
      <c r="AU83" s="2">
        <f>AU6/'Output-Calculation-sheet'!AU5*'Output-Calculation-sheet'!AU68</f>
        <v>1.1067806441809138</v>
      </c>
      <c r="AV83" s="2">
        <f>AV6/'Output-Calculation-sheet'!AV5*'Output-Calculation-sheet'!AV68</f>
        <v>10084.197927070933</v>
      </c>
      <c r="AW83" s="2">
        <f>AW6/'Output-Calculation-sheet'!AW5*'Output-Calculation-sheet'!AW68</f>
        <v>0</v>
      </c>
      <c r="AX83" s="2">
        <f>AX6/'Output-Calculation-sheet'!AX5*'Output-Calculation-sheet'!AX68</f>
        <v>4.1524264260007291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102006.53339025227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102.07255223993697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276342.43290524196</v>
      </c>
      <c r="AK84" s="2">
        <f>AK7/'Output-Calculation-sheet'!AK6*'Output-Calculation-sheet'!AK69</f>
        <v>8.9624196119559443</v>
      </c>
      <c r="AL84" s="2">
        <f>AL7/'Output-Calculation-sheet'!AL6*'Output-Calculation-sheet'!AL69</f>
        <v>0</v>
      </c>
      <c r="AM84" s="2">
        <f>AM7/'Output-Calculation-sheet'!AM6*'Output-Calculation-sheet'!AM69</f>
        <v>53.896854509043763</v>
      </c>
      <c r="AN84" s="2">
        <f>AN7/'Output-Calculation-sheet'!AN6*'Output-Calculation-sheet'!AN69</f>
        <v>31222.09187260129</v>
      </c>
      <c r="AO84" s="2">
        <f>AO7/'Output-Calculation-sheet'!AO6*'Output-Calculation-sheet'!AO69</f>
        <v>31629.755605066552</v>
      </c>
      <c r="AP84" s="2">
        <f>AP7/'Output-Calculation-sheet'!AP6*'Output-Calculation-sheet'!AP69</f>
        <v>0</v>
      </c>
      <c r="AQ84" s="2">
        <f>AQ7/'Output-Calculation-sheet'!AQ6*'Output-Calculation-sheet'!AQ69</f>
        <v>2595.3291718469113</v>
      </c>
      <c r="AR84" s="2">
        <f>AR7/'Output-Calculation-sheet'!AR6*'Output-Calculation-sheet'!AR69</f>
        <v>6.9720092423563624</v>
      </c>
      <c r="AS84" s="2">
        <f>AS7/'Output-Calculation-sheet'!AS6*'Output-Calculation-sheet'!AS69</f>
        <v>0</v>
      </c>
      <c r="AT84" s="2">
        <f>AT7/'Output-Calculation-sheet'!AT6*'Output-Calculation-sheet'!AT69</f>
        <v>2072.8316235704719</v>
      </c>
      <c r="AU84" s="2">
        <f>AU7/'Output-Calculation-sheet'!AU6*'Output-Calculation-sheet'!AU69</f>
        <v>2.1197713172087989</v>
      </c>
      <c r="AV84" s="2">
        <f>AV7/'Output-Calculation-sheet'!AV6*'Output-Calculation-sheet'!AV69</f>
        <v>17821.000119090837</v>
      </c>
      <c r="AW84" s="2">
        <f>AW7/'Output-Calculation-sheet'!AW6*'Output-Calculation-sheet'!AW69</f>
        <v>0</v>
      </c>
      <c r="AX84" s="2">
        <f>AX7/'Output-Calculation-sheet'!AX6*'Output-Calculation-sheet'!AX69</f>
        <v>5.9647282961636598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0.12079763837512181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47.554621644731796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407729.07524952723</v>
      </c>
      <c r="AK85" s="2">
        <f>AK8/'Output-Calculation-sheet'!AK7*'Output-Calculation-sheet'!AK70</f>
        <v>4.9695199718883698</v>
      </c>
      <c r="AL85" s="2">
        <f>AL8/'Output-Calculation-sheet'!AL7*'Output-Calculation-sheet'!AL70</f>
        <v>0</v>
      </c>
      <c r="AM85" s="2">
        <f>AM8/'Output-Calculation-sheet'!AM7*'Output-Calculation-sheet'!AM70</f>
        <v>76.847023731536837</v>
      </c>
      <c r="AN85" s="2">
        <f>AN8/'Output-Calculation-sheet'!AN7*'Output-Calculation-sheet'!AN70</f>
        <v>39797.491688465525</v>
      </c>
      <c r="AO85" s="2">
        <f>AO8/'Output-Calculation-sheet'!AO7*'Output-Calculation-sheet'!AO70</f>
        <v>41913.082963002475</v>
      </c>
      <c r="AP85" s="2">
        <f>AP8/'Output-Calculation-sheet'!AP7*'Output-Calculation-sheet'!AP70</f>
        <v>0</v>
      </c>
      <c r="AQ85" s="2">
        <f>AQ8/'Output-Calculation-sheet'!AQ7*'Output-Calculation-sheet'!AQ70</f>
        <v>3554.9846893587169</v>
      </c>
      <c r="AR85" s="2">
        <f>AR8/'Output-Calculation-sheet'!AR7*'Output-Calculation-sheet'!AR70</f>
        <v>8.7268813084027812</v>
      </c>
      <c r="AS85" s="2">
        <f>AS8/'Output-Calculation-sheet'!AS7*'Output-Calculation-sheet'!AS70</f>
        <v>0</v>
      </c>
      <c r="AT85" s="2">
        <f>AT8/'Output-Calculation-sheet'!AT7*'Output-Calculation-sheet'!AT70</f>
        <v>2775.5412077084038</v>
      </c>
      <c r="AU85" s="2">
        <f>AU8/'Output-Calculation-sheet'!AU7*'Output-Calculation-sheet'!AU70</f>
        <v>2.9020720637676991</v>
      </c>
      <c r="AV85" s="2">
        <f>AV8/'Output-Calculation-sheet'!AV7*'Output-Calculation-sheet'!AV70</f>
        <v>25113.586554666523</v>
      </c>
      <c r="AW85" s="2">
        <f>AW8/'Output-Calculation-sheet'!AW7*'Output-Calculation-sheet'!AW70</f>
        <v>0</v>
      </c>
      <c r="AX85" s="2">
        <f>AX8/'Output-Calculation-sheet'!AX7*'Output-Calculation-sheet'!AX70</f>
        <v>8.7104094500428726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0.14971052817037037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56.726481358511457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511799.83740890218</v>
      </c>
      <c r="AK86" s="2">
        <f>AK9/'Output-Calculation-sheet'!AK8*'Output-Calculation-sheet'!AK71</f>
        <v>24.6999636327063</v>
      </c>
      <c r="AL86" s="2">
        <f>AL9/'Output-Calculation-sheet'!AL8*'Output-Calculation-sheet'!AL71</f>
        <v>0</v>
      </c>
      <c r="AM86" s="2">
        <f>AM9/'Output-Calculation-sheet'!AM8*'Output-Calculation-sheet'!AM71</f>
        <v>93.366073915780461</v>
      </c>
      <c r="AN86" s="2">
        <f>AN9/'Output-Calculation-sheet'!AN8*'Output-Calculation-sheet'!AN71</f>
        <v>44479.885493330738</v>
      </c>
      <c r="AO86" s="2">
        <f>AO9/'Output-Calculation-sheet'!AO8*'Output-Calculation-sheet'!AO71</f>
        <v>47753.366831396008</v>
      </c>
      <c r="AP86" s="2">
        <f>AP9/'Output-Calculation-sheet'!AP8*'Output-Calculation-sheet'!AP71</f>
        <v>0</v>
      </c>
      <c r="AQ86" s="2">
        <f>AQ9/'Output-Calculation-sheet'!AQ8*'Output-Calculation-sheet'!AQ71</f>
        <v>4366.7651292054479</v>
      </c>
      <c r="AR86" s="2">
        <f>AR9/'Output-Calculation-sheet'!AR8*'Output-Calculation-sheet'!AR71</f>
        <v>10.730481376072703</v>
      </c>
      <c r="AS86" s="2">
        <f>AS9/'Output-Calculation-sheet'!AS8*'Output-Calculation-sheet'!AS71</f>
        <v>0</v>
      </c>
      <c r="AT86" s="2">
        <f>AT9/'Output-Calculation-sheet'!AT8*'Output-Calculation-sheet'!AT71</f>
        <v>3086.9751832858879</v>
      </c>
      <c r="AU86" s="2">
        <f>AU9/'Output-Calculation-sheet'!AU8*'Output-Calculation-sheet'!AU71</f>
        <v>3.4256229650109011</v>
      </c>
      <c r="AV86" s="2">
        <f>AV9/'Output-Calculation-sheet'!AV8*'Output-Calculation-sheet'!AV71</f>
        <v>30636.882981733525</v>
      </c>
      <c r="AW86" s="2">
        <f>AW9/'Output-Calculation-sheet'!AW8*'Output-Calculation-sheet'!AW71</f>
        <v>0</v>
      </c>
      <c r="AX86" s="2">
        <f>AX9/'Output-Calculation-sheet'!AX8*'Output-Calculation-sheet'!AX71</f>
        <v>10.710227752456884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0.19965885100053871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60.452273579425096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565525.93836686632</v>
      </c>
      <c r="AK87" s="2">
        <f>AK10/'Output-Calculation-sheet'!AK9*'Output-Calculation-sheet'!AK72</f>
        <v>29.33051372305335</v>
      </c>
      <c r="AL87" s="2">
        <f>AL10/'Output-Calculation-sheet'!AL9*'Output-Calculation-sheet'!AL72</f>
        <v>0</v>
      </c>
      <c r="AM87" s="2">
        <f>AM10/'Output-Calculation-sheet'!AM9*'Output-Calculation-sheet'!AM72</f>
        <v>100.79053898717181</v>
      </c>
      <c r="AN87" s="2">
        <f>AN10/'Output-Calculation-sheet'!AN9*'Output-Calculation-sheet'!AN72</f>
        <v>43360.27229604216</v>
      </c>
      <c r="AO87" s="2">
        <f>AO10/'Output-Calculation-sheet'!AO9*'Output-Calculation-sheet'!AO72</f>
        <v>47746.312780966568</v>
      </c>
      <c r="AP87" s="2">
        <f>AP10/'Output-Calculation-sheet'!AP9*'Output-Calculation-sheet'!AP72</f>
        <v>0</v>
      </c>
      <c r="AQ87" s="2">
        <f>AQ10/'Output-Calculation-sheet'!AQ9*'Output-Calculation-sheet'!AQ72</f>
        <v>4733.9193955375677</v>
      </c>
      <c r="AR87" s="2">
        <f>AR10/'Output-Calculation-sheet'!AR9*'Output-Calculation-sheet'!AR72</f>
        <v>10.694739581575075</v>
      </c>
      <c r="AS87" s="2">
        <f>AS10/'Output-Calculation-sheet'!AS9*'Output-Calculation-sheet'!AS72</f>
        <v>0</v>
      </c>
      <c r="AT87" s="2">
        <f>AT10/'Output-Calculation-sheet'!AT9*'Output-Calculation-sheet'!AT72</f>
        <v>2984.2071743258157</v>
      </c>
      <c r="AU87" s="2">
        <f>AU10/'Output-Calculation-sheet'!AU9*'Output-Calculation-sheet'!AU72</f>
        <v>3.8797871298786464</v>
      </c>
      <c r="AV87" s="2">
        <f>AV10/'Output-Calculation-sheet'!AV9*'Output-Calculation-sheet'!AV72</f>
        <v>33018.443929227265</v>
      </c>
      <c r="AW87" s="2">
        <f>AW10/'Output-Calculation-sheet'!AW9*'Output-Calculation-sheet'!AW72</f>
        <v>0</v>
      </c>
      <c r="AX87" s="2">
        <f>AX10/'Output-Calculation-sheet'!AX9*'Output-Calculation-sheet'!AX72</f>
        <v>11.644967367341994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0.21679282036844597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57.962346972229142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556902.44701185881</v>
      </c>
      <c r="AK88" s="2">
        <f>AK11/'Output-Calculation-sheet'!AK10*'Output-Calculation-sheet'!AK73</f>
        <v>26.499991175088617</v>
      </c>
      <c r="AL88" s="2">
        <f>AL11/'Output-Calculation-sheet'!AL10*'Output-Calculation-sheet'!AL73</f>
        <v>0</v>
      </c>
      <c r="AM88" s="2">
        <f>AM11/'Output-Calculation-sheet'!AM10*'Output-Calculation-sheet'!AM73</f>
        <v>104.0729282397475</v>
      </c>
      <c r="AN88" s="2">
        <f>AN11/'Output-Calculation-sheet'!AN10*'Output-Calculation-sheet'!AN73</f>
        <v>37210.264585302233</v>
      </c>
      <c r="AO88" s="2">
        <f>AO11/'Output-Calculation-sheet'!AO10*'Output-Calculation-sheet'!AO73</f>
        <v>42371.003090338192</v>
      </c>
      <c r="AP88" s="2">
        <f>AP11/'Output-Calculation-sheet'!AP10*'Output-Calculation-sheet'!AP73</f>
        <v>0</v>
      </c>
      <c r="AQ88" s="2">
        <f>AQ11/'Output-Calculation-sheet'!AQ10*'Output-Calculation-sheet'!AQ73</f>
        <v>4585.4994926008185</v>
      </c>
      <c r="AR88" s="2">
        <f>AR11/'Output-Calculation-sheet'!AR10*'Output-Calculation-sheet'!AR73</f>
        <v>9.7329373232083842</v>
      </c>
      <c r="AS88" s="2">
        <f>AS11/'Output-Calculation-sheet'!AS10*'Output-Calculation-sheet'!AS73</f>
        <v>0</v>
      </c>
      <c r="AT88" s="2">
        <f>AT11/'Output-Calculation-sheet'!AT10*'Output-Calculation-sheet'!AT73</f>
        <v>2527.4436347720903</v>
      </c>
      <c r="AU88" s="2">
        <f>AU11/'Output-Calculation-sheet'!AU10*'Output-Calculation-sheet'!AU73</f>
        <v>3.6681806218456017</v>
      </c>
      <c r="AV88" s="2">
        <f>AV11/'Output-Calculation-sheet'!AV10*'Output-Calculation-sheet'!AV73</f>
        <v>31819.804419319767</v>
      </c>
      <c r="AW88" s="2">
        <f>AW11/'Output-Calculation-sheet'!AW10*'Output-Calculation-sheet'!AW73</f>
        <v>0</v>
      </c>
      <c r="AX88" s="2">
        <f>AX11/'Output-Calculation-sheet'!AX10*'Output-Calculation-sheet'!AX73</f>
        <v>11.333660973973206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0.21327004530609242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44.08967701114203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486204.2998413993</v>
      </c>
      <c r="AK89" s="2">
        <f>AK12/'Output-Calculation-sheet'!AK11*'Output-Calculation-sheet'!AK74</f>
        <v>21.597322216306875</v>
      </c>
      <c r="AL89" s="2">
        <f>AL12/'Output-Calculation-sheet'!AL11*'Output-Calculation-sheet'!AL74</f>
        <v>0</v>
      </c>
      <c r="AM89" s="2">
        <f>AM12/'Output-Calculation-sheet'!AM11*'Output-Calculation-sheet'!AM74</f>
        <v>89.059704882710719</v>
      </c>
      <c r="AN89" s="2">
        <f>AN12/'Output-Calculation-sheet'!AN11*'Output-Calculation-sheet'!AN74</f>
        <v>27840.399424300969</v>
      </c>
      <c r="AO89" s="2">
        <f>AO12/'Output-Calculation-sheet'!AO11*'Output-Calculation-sheet'!AO74</f>
        <v>33156.084302103671</v>
      </c>
      <c r="AP89" s="2">
        <f>AP12/'Output-Calculation-sheet'!AP11*'Output-Calculation-sheet'!AP74</f>
        <v>0</v>
      </c>
      <c r="AQ89" s="2">
        <f>AQ12/'Output-Calculation-sheet'!AQ11*'Output-Calculation-sheet'!AQ74</f>
        <v>3952.5656783271315</v>
      </c>
      <c r="AR89" s="2">
        <f>AR12/'Output-Calculation-sheet'!AR11*'Output-Calculation-sheet'!AR74</f>
        <v>8.0050741765292575</v>
      </c>
      <c r="AS89" s="2">
        <f>AS12/'Output-Calculation-sheet'!AS11*'Output-Calculation-sheet'!AS74</f>
        <v>0</v>
      </c>
      <c r="AT89" s="2">
        <f>AT12/'Output-Calculation-sheet'!AT11*'Output-Calculation-sheet'!AT74</f>
        <v>1852.0894012560161</v>
      </c>
      <c r="AU89" s="2">
        <f>AU12/'Output-Calculation-sheet'!AU11*'Output-Calculation-sheet'!AU74</f>
        <v>3.1125384094158983</v>
      </c>
      <c r="AV89" s="2">
        <f>AV12/'Output-Calculation-sheet'!AV11*'Output-Calculation-sheet'!AV74</f>
        <v>27306.788246149517</v>
      </c>
      <c r="AW89" s="2">
        <f>AW12/'Output-Calculation-sheet'!AW11*'Output-Calculation-sheet'!AW74</f>
        <v>0</v>
      </c>
      <c r="AX89" s="2">
        <f>AX12/'Output-Calculation-sheet'!AX11*'Output-Calculation-sheet'!AX74</f>
        <v>9.8338027303006612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0.17569811942640542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5228245.2724111471</v>
      </c>
      <c r="C93" s="2">
        <f>C5/'Output-Calculation-sheet'!C4*'Output-Calculation-sheet'!C76</f>
        <v>7521284.9925203528</v>
      </c>
      <c r="D93" s="2">
        <f>D5/'Output-Calculation-sheet'!D4*'Output-Calculation-sheet'!D76</f>
        <v>401818211.57973105</v>
      </c>
      <c r="E93" s="2">
        <f>E5/'Output-Calculation-sheet'!E4*'Output-Calculation-sheet'!E76</f>
        <v>16663948.64579381</v>
      </c>
      <c r="F93" s="2">
        <f>F5/'Output-Calculation-sheet'!F4*'Output-Calculation-sheet'!F76</f>
        <v>39544131.193474285</v>
      </c>
      <c r="G93" s="2">
        <f>G5/'Output-Calculation-sheet'!G4*'Output-Calculation-sheet'!G76</f>
        <v>48506075.584974043</v>
      </c>
      <c r="H93" s="2">
        <f>H5/'Output-Calculation-sheet'!H4*'Output-Calculation-sheet'!H76</f>
        <v>8997840.1698162053</v>
      </c>
      <c r="I93" s="2">
        <f>I5/'Output-Calculation-sheet'!I4*'Output-Calculation-sheet'!I76</f>
        <v>5402219.4521957748</v>
      </c>
      <c r="J93" s="2">
        <f>J5/'Output-Calculation-sheet'!J4*'Output-Calculation-sheet'!J76</f>
        <v>11722989.349234154</v>
      </c>
      <c r="K93" s="2">
        <f>K5/'Output-Calculation-sheet'!K4*'Output-Calculation-sheet'!K76</f>
        <v>272468873.42206454</v>
      </c>
      <c r="L93" s="2">
        <f>L5/'Output-Calculation-sheet'!L4*'Output-Calculation-sheet'!L76</f>
        <v>7830402.6182859512</v>
      </c>
      <c r="M93" s="2">
        <f>M5/'Output-Calculation-sheet'!M4*'Output-Calculation-sheet'!M76</f>
        <v>6524849.4700214807</v>
      </c>
      <c r="N93" s="2">
        <f>N5/'Output-Calculation-sheet'!N4*'Output-Calculation-sheet'!N76</f>
        <v>48368344.783888891</v>
      </c>
      <c r="O93" s="2">
        <f>O5/'Output-Calculation-sheet'!O4*'Output-Calculation-sheet'!O76</f>
        <v>73451760.160823837</v>
      </c>
      <c r="P93" s="2">
        <f>P5/'Output-Calculation-sheet'!P4*'Output-Calculation-sheet'!P76</f>
        <v>245514939.64733368</v>
      </c>
      <c r="Q93" s="2">
        <f>Q5/'Output-Calculation-sheet'!Q4*'Output-Calculation-sheet'!Q76</f>
        <v>7727559.1931816339</v>
      </c>
      <c r="R93" s="2">
        <f>R5/'Output-Calculation-sheet'!R4*'Output-Calculation-sheet'!R76</f>
        <v>3056086.217922274</v>
      </c>
      <c r="S93" s="2">
        <f>S5/'Output-Calculation-sheet'!S4*'Output-Calculation-sheet'!S76</f>
        <v>75469558.963936329</v>
      </c>
      <c r="T93" s="2">
        <f>T5/'Output-Calculation-sheet'!T4*'Output-Calculation-sheet'!T76</f>
        <v>18564376.10984946</v>
      </c>
      <c r="U93" s="2">
        <f>U5/'Output-Calculation-sheet'!U4*'Output-Calculation-sheet'!U76</f>
        <v>828767.24782232218</v>
      </c>
      <c r="V93" s="2">
        <f>V5/'Output-Calculation-sheet'!V4*'Output-Calculation-sheet'!V76</f>
        <v>112001842.32679811</v>
      </c>
      <c r="W93" s="2">
        <f>W5/'Output-Calculation-sheet'!W4*'Output-Calculation-sheet'!W76</f>
        <v>4033443.423287217</v>
      </c>
      <c r="X93" s="2">
        <f>X5/'Output-Calculation-sheet'!X4*'Output-Calculation-sheet'!X76</f>
        <v>31851104.581649672</v>
      </c>
      <c r="Y93" s="2">
        <f>Y5/'Output-Calculation-sheet'!Y4*'Output-Calculation-sheet'!Y76</f>
        <v>8986553.6948883347</v>
      </c>
      <c r="Z93" s="2">
        <f>Z5/'Output-Calculation-sheet'!Z4*'Output-Calculation-sheet'!Z76</f>
        <v>24103480.371303815</v>
      </c>
      <c r="AA93" s="2">
        <f>AA5/'Output-Calculation-sheet'!AA4*'Output-Calculation-sheet'!AA76</f>
        <v>675218.33911369345</v>
      </c>
      <c r="AB93" s="2">
        <f>AB5/'Output-Calculation-sheet'!AB4*'Output-Calculation-sheet'!AB76</f>
        <v>1339512.7836832593</v>
      </c>
      <c r="AC93" s="2">
        <f>AC5/'Output-Calculation-sheet'!AC4*'Output-Calculation-sheet'!AC76</f>
        <v>70834041.413554713</v>
      </c>
      <c r="AD93" s="2">
        <f>AD5/'Output-Calculation-sheet'!AD4*'Output-Calculation-sheet'!AD76</f>
        <v>116484917.46713701</v>
      </c>
      <c r="AE93" s="2">
        <f>AE5/'Output-Calculation-sheet'!AE4*'Output-Calculation-sheet'!AE76</f>
        <v>5825180621.1729212</v>
      </c>
      <c r="AF93" s="2">
        <f>AF5/'Output-Calculation-sheet'!AF4*'Output-Calculation-sheet'!AF76</f>
        <v>5668414484.3657084</v>
      </c>
      <c r="AG93" s="2">
        <f>AG5/'Output-Calculation-sheet'!AG4*'Output-Calculation-sheet'!AG76</f>
        <v>83794993.427415729</v>
      </c>
      <c r="AH93" s="2">
        <f>AH5/'Output-Calculation-sheet'!AH4*'Output-Calculation-sheet'!AH76</f>
        <v>544387629.04727006</v>
      </c>
      <c r="AI93" s="2">
        <f>AI5/'Output-Calculation-sheet'!AI4*'Output-Calculation-sheet'!AI76</f>
        <v>303310060.67757416</v>
      </c>
      <c r="AJ93" s="2">
        <f>AJ5/'Output-Calculation-sheet'!AJ4*'Output-Calculation-sheet'!AJ76</f>
        <v>191387237.67543781</v>
      </c>
      <c r="AK93" s="2">
        <f>AK5/'Output-Calculation-sheet'!AK4*'Output-Calculation-sheet'!AK76</f>
        <v>21477874.817447219</v>
      </c>
      <c r="AL93" s="2">
        <f>AL5/'Output-Calculation-sheet'!AL4*'Output-Calculation-sheet'!AL76</f>
        <v>47130661.735998124</v>
      </c>
      <c r="AM93" s="2">
        <f>AM5/'Output-Calculation-sheet'!AM4*'Output-Calculation-sheet'!AM76</f>
        <v>81629905.913226843</v>
      </c>
      <c r="AN93" s="2">
        <f>AN5/'Output-Calculation-sheet'!AN4*'Output-Calculation-sheet'!AN76</f>
        <v>33482524.898538835</v>
      </c>
      <c r="AO93" s="2">
        <f>AO5/'Output-Calculation-sheet'!AO4*'Output-Calculation-sheet'!AO76</f>
        <v>67772790.232376799</v>
      </c>
      <c r="AP93" s="2">
        <f>AP5/'Output-Calculation-sheet'!AP4*'Output-Calculation-sheet'!AP76</f>
        <v>46042001.837032735</v>
      </c>
      <c r="AQ93" s="2">
        <f>AQ5/'Output-Calculation-sheet'!AQ4*'Output-Calculation-sheet'!AQ76</f>
        <v>4859690.6369790724</v>
      </c>
      <c r="AR93" s="2">
        <f>AR5/'Output-Calculation-sheet'!AR4*'Output-Calculation-sheet'!AR76</f>
        <v>11029344.749701915</v>
      </c>
      <c r="AS93" s="2">
        <f>AS5/'Output-Calculation-sheet'!AS4*'Output-Calculation-sheet'!AS76</f>
        <v>448074.02838009543</v>
      </c>
      <c r="AT93" s="2">
        <f>AT5/'Output-Calculation-sheet'!AT4*'Output-Calculation-sheet'!AT76</f>
        <v>8011880.6193127409</v>
      </c>
      <c r="AU93" s="2">
        <f>AU5/'Output-Calculation-sheet'!AU4*'Output-Calculation-sheet'!AU76</f>
        <v>3002799.9455513842</v>
      </c>
      <c r="AV93" s="2">
        <f>AV5/'Output-Calculation-sheet'!AV4*'Output-Calculation-sheet'!AV76</f>
        <v>12433225.754987249</v>
      </c>
      <c r="AW93" s="2">
        <f>AW5/'Output-Calculation-sheet'!AW4*'Output-Calculation-sheet'!AW76</f>
        <v>42948054.550891839</v>
      </c>
      <c r="AX93" s="2">
        <f>AX5/'Output-Calculation-sheet'!AX4*'Output-Calculation-sheet'!AX76</f>
        <v>10466409.0353336</v>
      </c>
      <c r="AY93" s="2">
        <f>AY5/'Output-Calculation-sheet'!AY4*'Output-Calculation-sheet'!AY76</f>
        <v>3523914.2565827509</v>
      </c>
      <c r="AZ93" s="2">
        <f>AZ5/'Output-Calculation-sheet'!AZ4*'Output-Calculation-sheet'!AZ76</f>
        <v>9162156.0309622642</v>
      </c>
      <c r="BA93" s="2">
        <f>BA5/'Output-Calculation-sheet'!BA4*'Output-Calculation-sheet'!BA76</f>
        <v>9815876.4726406801</v>
      </c>
      <c r="BB93" s="2">
        <f>BB5/'Output-Calculation-sheet'!BB4*'Output-Calculation-sheet'!BB76</f>
        <v>6879226.8042107392</v>
      </c>
      <c r="BC93" s="2">
        <f>BC5/'Output-Calculation-sheet'!BC4*'Output-Calculation-sheet'!BC76</f>
        <v>31255112.261808023</v>
      </c>
      <c r="BD93" s="2">
        <f>BD5/'Output-Calculation-sheet'!BD4*'Output-Calculation-sheet'!BD76</f>
        <v>1000916.6930562676</v>
      </c>
      <c r="BE93" s="2">
        <f>BE5/'Output-Calculation-sheet'!BE4*'Output-Calculation-sheet'!BE76</f>
        <v>285352348.12751263</v>
      </c>
      <c r="BF93" s="2">
        <f>BF5/'Output-Calculation-sheet'!BF4*'Output-Calculation-sheet'!BF76</f>
        <v>14891137.507059209</v>
      </c>
      <c r="BH93" s="2">
        <f>SUM(B93:AI93,AK93:AM93,AP93,AR93:AS93,AU93,AW93:BF93)/10^9</f>
        <v>14.726664181934982</v>
      </c>
    </row>
    <row r="94" spans="1:60" x14ac:dyDescent="0.25">
      <c r="A94" s="2">
        <v>2029</v>
      </c>
      <c r="B94" s="2">
        <f>B6/'Output-Calculation-sheet'!B5*'Output-Calculation-sheet'!B77</f>
        <v>12592337.252016244</v>
      </c>
      <c r="C94" s="2">
        <f>C6/'Output-Calculation-sheet'!C5*'Output-Calculation-sheet'!C77</f>
        <v>18268771.034487724</v>
      </c>
      <c r="D94" s="2">
        <f>D6/'Output-Calculation-sheet'!D5*'Output-Calculation-sheet'!D77</f>
        <v>1050492285.419152</v>
      </c>
      <c r="E94" s="2">
        <f>E6/'Output-Calculation-sheet'!E5*'Output-Calculation-sheet'!E77</f>
        <v>42518811.344328135</v>
      </c>
      <c r="F94" s="2">
        <f>F6/'Output-Calculation-sheet'!F5*'Output-Calculation-sheet'!F77</f>
        <v>102614009.61580157</v>
      </c>
      <c r="G94" s="2">
        <f>G6/'Output-Calculation-sheet'!G5*'Output-Calculation-sheet'!G77</f>
        <v>124746041.84663138</v>
      </c>
      <c r="H94" s="2">
        <f>H6/'Output-Calculation-sheet'!H5*'Output-Calculation-sheet'!H77</f>
        <v>22446517.0140022</v>
      </c>
      <c r="I94" s="2">
        <f>I6/'Output-Calculation-sheet'!I5*'Output-Calculation-sheet'!I77</f>
        <v>11495659.160030013</v>
      </c>
      <c r="J94" s="2">
        <f>J6/'Output-Calculation-sheet'!J5*'Output-Calculation-sheet'!J77</f>
        <v>28360172.207222916</v>
      </c>
      <c r="K94" s="2">
        <f>K6/'Output-Calculation-sheet'!K5*'Output-Calculation-sheet'!K77</f>
        <v>687118243.34242463</v>
      </c>
      <c r="L94" s="2">
        <f>L6/'Output-Calculation-sheet'!L5*'Output-Calculation-sheet'!L77</f>
        <v>19291614.265926082</v>
      </c>
      <c r="M94" s="2">
        <f>M6/'Output-Calculation-sheet'!M5*'Output-Calculation-sheet'!M77</f>
        <v>16259166.216952391</v>
      </c>
      <c r="N94" s="2">
        <f>N6/'Output-Calculation-sheet'!N5*'Output-Calculation-sheet'!N77</f>
        <v>120892897.93038774</v>
      </c>
      <c r="O94" s="2">
        <f>O6/'Output-Calculation-sheet'!O5*'Output-Calculation-sheet'!O77</f>
        <v>184080596.30692765</v>
      </c>
      <c r="P94" s="2">
        <f>P6/'Output-Calculation-sheet'!P5*'Output-Calculation-sheet'!P77</f>
        <v>648169429.5375911</v>
      </c>
      <c r="Q94" s="2">
        <f>Q6/'Output-Calculation-sheet'!Q5*'Output-Calculation-sheet'!Q77</f>
        <v>19819095.481109329</v>
      </c>
      <c r="R94" s="2">
        <f>R6/'Output-Calculation-sheet'!R5*'Output-Calculation-sheet'!R77</f>
        <v>7172750.2751799375</v>
      </c>
      <c r="S94" s="2">
        <f>S6/'Output-Calculation-sheet'!S5*'Output-Calculation-sheet'!S77</f>
        <v>185456558.01652434</v>
      </c>
      <c r="T94" s="2">
        <f>T6/'Output-Calculation-sheet'!T5*'Output-Calculation-sheet'!T77</f>
        <v>49509591.978077605</v>
      </c>
      <c r="U94" s="2">
        <f>U6/'Output-Calculation-sheet'!U5*'Output-Calculation-sheet'!U77</f>
        <v>1985926.1229542959</v>
      </c>
      <c r="V94" s="2">
        <f>V6/'Output-Calculation-sheet'!V5*'Output-Calculation-sheet'!V77</f>
        <v>286430094.88423908</v>
      </c>
      <c r="W94" s="2">
        <f>W6/'Output-Calculation-sheet'!W5*'Output-Calculation-sheet'!W77</f>
        <v>9802690.9118912779</v>
      </c>
      <c r="X94" s="2">
        <f>X6/'Output-Calculation-sheet'!X5*'Output-Calculation-sheet'!X77</f>
        <v>81397835.781915843</v>
      </c>
      <c r="Y94" s="2">
        <f>Y6/'Output-Calculation-sheet'!Y5*'Output-Calculation-sheet'!Y77</f>
        <v>23241433.630716193</v>
      </c>
      <c r="Z94" s="2">
        <f>Z6/'Output-Calculation-sheet'!Z5*'Output-Calculation-sheet'!Z77</f>
        <v>58520007.064637318</v>
      </c>
      <c r="AA94" s="2">
        <f>AA6/'Output-Calculation-sheet'!AA5*'Output-Calculation-sheet'!AA77</f>
        <v>1331958.1766226741</v>
      </c>
      <c r="AB94" s="2">
        <f>AB6/'Output-Calculation-sheet'!AB5*'Output-Calculation-sheet'!AB77</f>
        <v>2934795.785158135</v>
      </c>
      <c r="AC94" s="2">
        <f>AC6/'Output-Calculation-sheet'!AC5*'Output-Calculation-sheet'!AC77</f>
        <v>182535557.18079814</v>
      </c>
      <c r="AD94" s="2">
        <f>AD6/'Output-Calculation-sheet'!AD5*'Output-Calculation-sheet'!AD77</f>
        <v>290394880.47915864</v>
      </c>
      <c r="AE94" s="2">
        <f>AE6/'Output-Calculation-sheet'!AE5*'Output-Calculation-sheet'!AE77</f>
        <v>15345390542.440104</v>
      </c>
      <c r="AF94" s="2">
        <f>AF6/'Output-Calculation-sheet'!AF5*'Output-Calculation-sheet'!AF77</f>
        <v>14956075822.950085</v>
      </c>
      <c r="AG94" s="2">
        <f>AG6/'Output-Calculation-sheet'!AG5*'Output-Calculation-sheet'!AG77</f>
        <v>208178147.9587824</v>
      </c>
      <c r="AH94" s="2">
        <f>AH6/'Output-Calculation-sheet'!AH5*'Output-Calculation-sheet'!AH77</f>
        <v>1407390332.4058309</v>
      </c>
      <c r="AI94" s="2">
        <f>AI6/'Output-Calculation-sheet'!AI5*'Output-Calculation-sheet'!AI77</f>
        <v>787194642.9300611</v>
      </c>
      <c r="AJ94" s="2">
        <f>AJ6/'Output-Calculation-sheet'!AJ5*'Output-Calculation-sheet'!AJ77</f>
        <v>500774596.62696195</v>
      </c>
      <c r="AK94" s="2">
        <f>AK6/'Output-Calculation-sheet'!AK5*'Output-Calculation-sheet'!AK77</f>
        <v>56592687.000555813</v>
      </c>
      <c r="AL94" s="2">
        <f>AL6/'Output-Calculation-sheet'!AL5*'Output-Calculation-sheet'!AL77</f>
        <v>120851256.69719823</v>
      </c>
      <c r="AM94" s="2">
        <f>AM6/'Output-Calculation-sheet'!AM5*'Output-Calculation-sheet'!AM77</f>
        <v>215726364.96804357</v>
      </c>
      <c r="AN94" s="2">
        <f>AN6/'Output-Calculation-sheet'!AN5*'Output-Calculation-sheet'!AN77</f>
        <v>86436041.021179661</v>
      </c>
      <c r="AO94" s="2">
        <f>AO6/'Output-Calculation-sheet'!AO5*'Output-Calculation-sheet'!AO77</f>
        <v>177478801.56201971</v>
      </c>
      <c r="AP94" s="2">
        <f>AP6/'Output-Calculation-sheet'!AP5*'Output-Calculation-sheet'!AP77</f>
        <v>120635506.20928574</v>
      </c>
      <c r="AQ94" s="2">
        <f>AQ6/'Output-Calculation-sheet'!AQ5*'Output-Calculation-sheet'!AQ77</f>
        <v>12591575.113496246</v>
      </c>
      <c r="AR94" s="2">
        <f>AR6/'Output-Calculation-sheet'!AR5*'Output-Calculation-sheet'!AR77</f>
        <v>28402265.58741606</v>
      </c>
      <c r="AS94" s="2">
        <f>AS6/'Output-Calculation-sheet'!AS5*'Output-Calculation-sheet'!AS77</f>
        <v>718726.08446231415</v>
      </c>
      <c r="AT94" s="2">
        <f>AT6/'Output-Calculation-sheet'!AT5*'Output-Calculation-sheet'!AT77</f>
        <v>21306787.47727184</v>
      </c>
      <c r="AU94" s="2">
        <f>AU6/'Output-Calculation-sheet'!AU5*'Output-Calculation-sheet'!AU77</f>
        <v>7842942.0483173076</v>
      </c>
      <c r="AV94" s="2">
        <f>AV6/'Output-Calculation-sheet'!AV5*'Output-Calculation-sheet'!AV77</f>
        <v>32233280.056738246</v>
      </c>
      <c r="AW94" s="2">
        <f>AW6/'Output-Calculation-sheet'!AW5*'Output-Calculation-sheet'!AW77</f>
        <v>109151621.18002222</v>
      </c>
      <c r="AX94" s="2">
        <f>AX6/'Output-Calculation-sheet'!AX5*'Output-Calculation-sheet'!AX77</f>
        <v>26687520.067113906</v>
      </c>
      <c r="AY94" s="2">
        <f>AY6/'Output-Calculation-sheet'!AY5*'Output-Calculation-sheet'!AY77</f>
        <v>9462050.353843106</v>
      </c>
      <c r="AZ94" s="2">
        <f>AZ6/'Output-Calculation-sheet'!AZ5*'Output-Calculation-sheet'!AZ77</f>
        <v>29883215.174373068</v>
      </c>
      <c r="BA94" s="2">
        <f>BA6/'Output-Calculation-sheet'!BA5*'Output-Calculation-sheet'!BA77</f>
        <v>29697071.089592278</v>
      </c>
      <c r="BB94" s="2">
        <f>BB6/'Output-Calculation-sheet'!BB5*'Output-Calculation-sheet'!BB77</f>
        <v>20788089.394544803</v>
      </c>
      <c r="BC94" s="2">
        <f>BC6/'Output-Calculation-sheet'!BC5*'Output-Calculation-sheet'!BC77</f>
        <v>88497007.255074084</v>
      </c>
      <c r="BD94" s="2">
        <f>BD6/'Output-Calculation-sheet'!BD5*'Output-Calculation-sheet'!BD77</f>
        <v>2575748.1161558526</v>
      </c>
      <c r="BE94" s="2">
        <f>BE6/'Output-Calculation-sheet'!BE5*'Output-Calculation-sheet'!BE77</f>
        <v>741403231.52033508</v>
      </c>
      <c r="BF94" s="2">
        <f>BF6/'Output-Calculation-sheet'!BF5*'Output-Calculation-sheet'!BF77</f>
        <v>36096774.133610651</v>
      </c>
      <c r="BH94" s="2">
        <f t="shared" ref="BH94:BH100" si="8">SUM(B94:AI94,AK94:AM94,AP94,AR94:AS94,AU94,AW94:BF94)/10^9</f>
        <v>38.639121293827685</v>
      </c>
    </row>
    <row r="95" spans="1:60" x14ac:dyDescent="0.25">
      <c r="A95" s="2">
        <v>2030</v>
      </c>
      <c r="B95" s="2">
        <f>B7/'Output-Calculation-sheet'!B6*'Output-Calculation-sheet'!B78</f>
        <v>21054024.005089041</v>
      </c>
      <c r="C95" s="2">
        <f>C7/'Output-Calculation-sheet'!C6*'Output-Calculation-sheet'!C78</f>
        <v>30626012.794827372</v>
      </c>
      <c r="D95" s="2">
        <f>D7/'Output-Calculation-sheet'!D6*'Output-Calculation-sheet'!D78</f>
        <v>1889070145.1140535</v>
      </c>
      <c r="E95" s="2">
        <f>E7/'Output-Calculation-sheet'!E6*'Output-Calculation-sheet'!E78</f>
        <v>74507346.928280354</v>
      </c>
      <c r="F95" s="2">
        <f>F7/'Output-Calculation-sheet'!F6*'Output-Calculation-sheet'!F78</f>
        <v>183180475.43432215</v>
      </c>
      <c r="G95" s="2">
        <f>G7/'Output-Calculation-sheet'!G6*'Output-Calculation-sheet'!G78</f>
        <v>220508774.77010608</v>
      </c>
      <c r="H95" s="2">
        <f>H7/'Output-Calculation-sheet'!H6*'Output-Calculation-sheet'!H78</f>
        <v>38593409.789448738</v>
      </c>
      <c r="I95" s="2">
        <f>I7/'Output-Calculation-sheet'!I6*'Output-Calculation-sheet'!I78</f>
        <v>17269757.583343755</v>
      </c>
      <c r="J95" s="2">
        <f>J7/'Output-Calculation-sheet'!J6*'Output-Calculation-sheet'!J78</f>
        <v>47598238.572822556</v>
      </c>
      <c r="K95" s="2">
        <f>K7/'Output-Calculation-sheet'!K6*'Output-Calculation-sheet'!K78</f>
        <v>1191416567.8975408</v>
      </c>
      <c r="L95" s="2">
        <f>L7/'Output-Calculation-sheet'!L6*'Output-Calculation-sheet'!L78</f>
        <v>32732838.452030256</v>
      </c>
      <c r="M95" s="2">
        <f>M7/'Output-Calculation-sheet'!M6*'Output-Calculation-sheet'!M78</f>
        <v>27851744.981403161</v>
      </c>
      <c r="N95" s="2">
        <f>N7/'Output-Calculation-sheet'!N6*'Output-Calculation-sheet'!N78</f>
        <v>207857241.87680319</v>
      </c>
      <c r="O95" s="2">
        <f>O7/'Output-Calculation-sheet'!O6*'Output-Calculation-sheet'!O78</f>
        <v>317281941.91444987</v>
      </c>
      <c r="P95" s="2">
        <f>P7/'Output-Calculation-sheet'!P6*'Output-Calculation-sheet'!P78</f>
        <v>1177247784.4564555</v>
      </c>
      <c r="Q95" s="2">
        <f>Q7/'Output-Calculation-sheet'!Q6*'Output-Calculation-sheet'!Q78</f>
        <v>34880832.470883839</v>
      </c>
      <c r="R95" s="2">
        <f>R7/'Output-Calculation-sheet'!R6*'Output-Calculation-sheet'!R78</f>
        <v>11667723.00026956</v>
      </c>
      <c r="S95" s="2">
        <f>S7/'Output-Calculation-sheet'!S6*'Output-Calculation-sheet'!S78</f>
        <v>314307974.74810821</v>
      </c>
      <c r="T95" s="2">
        <f>T7/'Output-Calculation-sheet'!T6*'Output-Calculation-sheet'!T78</f>
        <v>90992424.685714796</v>
      </c>
      <c r="U95" s="2">
        <f>U7/'Output-Calculation-sheet'!U6*'Output-Calculation-sheet'!U78</f>
        <v>3325341.0402513156</v>
      </c>
      <c r="V95" s="2">
        <f>V7/'Output-Calculation-sheet'!V6*'Output-Calculation-sheet'!V78</f>
        <v>503048679.23422748</v>
      </c>
      <c r="W95" s="2">
        <f>W7/'Output-Calculation-sheet'!W6*'Output-Calculation-sheet'!W78</f>
        <v>16445940.479340769</v>
      </c>
      <c r="X95" s="2">
        <f>X7/'Output-Calculation-sheet'!X6*'Output-Calculation-sheet'!X78</f>
        <v>142904680.27124521</v>
      </c>
      <c r="Y95" s="2">
        <f>Y7/'Output-Calculation-sheet'!Y6*'Output-Calculation-sheet'!Y78</f>
        <v>41277934.618987031</v>
      </c>
      <c r="Z95" s="2">
        <f>Z7/'Output-Calculation-sheet'!Z6*'Output-Calculation-sheet'!Z78</f>
        <v>98022354.705419108</v>
      </c>
      <c r="AA95" s="2">
        <f>AA7/'Output-Calculation-sheet'!AA6*'Output-Calculation-sheet'!AA78</f>
        <v>1837981.9819681726</v>
      </c>
      <c r="AB95" s="2">
        <f>AB7/'Output-Calculation-sheet'!AB6*'Output-Calculation-sheet'!AB78</f>
        <v>4522153.8792048637</v>
      </c>
      <c r="AC95" s="2">
        <f>AC7/'Output-Calculation-sheet'!AC6*'Output-Calculation-sheet'!AC78</f>
        <v>323028860.13727212</v>
      </c>
      <c r="AD95" s="2">
        <f>AD7/'Output-Calculation-sheet'!AD6*'Output-Calculation-sheet'!AD78</f>
        <v>497934532.87229055</v>
      </c>
      <c r="AE95" s="2">
        <f>AE7/'Output-Calculation-sheet'!AE6*'Output-Calculation-sheet'!AE78</f>
        <v>27823875681.578724</v>
      </c>
      <c r="AF95" s="2">
        <f>AF7/'Output-Calculation-sheet'!AF6*'Output-Calculation-sheet'!AF78</f>
        <v>27085175154.653835</v>
      </c>
      <c r="AG95" s="2">
        <f>AG7/'Output-Calculation-sheet'!AG6*'Output-Calculation-sheet'!AG78</f>
        <v>357890335.64448512</v>
      </c>
      <c r="AH95" s="2">
        <f>AH7/'Output-Calculation-sheet'!AH6*'Output-Calculation-sheet'!AH78</f>
        <v>2494383094.8915682</v>
      </c>
      <c r="AI95" s="2">
        <f>AI7/'Output-Calculation-sheet'!AI6*'Output-Calculation-sheet'!AI78</f>
        <v>1401731737.8636687</v>
      </c>
      <c r="AJ95" s="2">
        <f>AJ7/'Output-Calculation-sheet'!AJ6*'Output-Calculation-sheet'!AJ78</f>
        <v>901792526.57615495</v>
      </c>
      <c r="AK95" s="2">
        <f>AK7/'Output-Calculation-sheet'!AK6*'Output-Calculation-sheet'!AK78</f>
        <v>102532657.05641444</v>
      </c>
      <c r="AL95" s="2">
        <f>AL7/'Output-Calculation-sheet'!AL6*'Output-Calculation-sheet'!AL78</f>
        <v>212578393.55878106</v>
      </c>
      <c r="AM95" s="2">
        <f>AM7/'Output-Calculation-sheet'!AM6*'Output-Calculation-sheet'!AM78</f>
        <v>392375260.46635395</v>
      </c>
      <c r="AN95" s="2">
        <f>AN7/'Output-Calculation-sheet'!AN6*'Output-Calculation-sheet'!AN78</f>
        <v>153987523.42796874</v>
      </c>
      <c r="AO95" s="2">
        <f>AO7/'Output-Calculation-sheet'!AO6*'Output-Calculation-sheet'!AO78</f>
        <v>320137491.46885222</v>
      </c>
      <c r="AP95" s="2">
        <f>AP7/'Output-Calculation-sheet'!AP6*'Output-Calculation-sheet'!AP78</f>
        <v>217045971.71357721</v>
      </c>
      <c r="AQ95" s="2">
        <f>AQ7/'Output-Calculation-sheet'!AQ6*'Output-Calculation-sheet'!AQ78</f>
        <v>22494187.773405265</v>
      </c>
      <c r="AR95" s="2">
        <f>AR7/'Output-Calculation-sheet'!AR6*'Output-Calculation-sheet'!AR78</f>
        <v>50374469.938282497</v>
      </c>
      <c r="AS95" s="2">
        <f>AS7/'Output-Calculation-sheet'!AS6*'Output-Calculation-sheet'!AS78</f>
        <v>788409.72029884148</v>
      </c>
      <c r="AT95" s="2">
        <f>AT7/'Output-Calculation-sheet'!AT6*'Output-Calculation-sheet'!AT78</f>
        <v>38968852.22532621</v>
      </c>
      <c r="AU95" s="2">
        <f>AU7/'Output-Calculation-sheet'!AU6*'Output-Calculation-sheet'!AU78</f>
        <v>14098355.257054241</v>
      </c>
      <c r="AV95" s="2">
        <f>AV7/'Output-Calculation-sheet'!AV6*'Output-Calculation-sheet'!AV78</f>
        <v>57651543.571354352</v>
      </c>
      <c r="AW95" s="2">
        <f>AW7/'Output-Calculation-sheet'!AW6*'Output-Calculation-sheet'!AW78</f>
        <v>189876889.46225286</v>
      </c>
      <c r="AX95" s="2">
        <f>AX7/'Output-Calculation-sheet'!AX6*'Output-Calculation-sheet'!AX78</f>
        <v>46695501.762988307</v>
      </c>
      <c r="AY95" s="2">
        <f>AY7/'Output-Calculation-sheet'!AY6*'Output-Calculation-sheet'!AY78</f>
        <v>17781236.670319851</v>
      </c>
      <c r="AZ95" s="2">
        <f>AZ7/'Output-Calculation-sheet'!AZ6*'Output-Calculation-sheet'!AZ78</f>
        <v>67684838.247618631</v>
      </c>
      <c r="BA95" s="2">
        <f>BA7/'Output-Calculation-sheet'!BA6*'Output-Calculation-sheet'!BA78</f>
        <v>60580136.203605756</v>
      </c>
      <c r="BB95" s="2">
        <f>BB7/'Output-Calculation-sheet'!BB6*'Output-Calculation-sheet'!BB78</f>
        <v>42505441.019842513</v>
      </c>
      <c r="BC95" s="2">
        <f>BC7/'Output-Calculation-sheet'!BC6*'Output-Calculation-sheet'!BC78</f>
        <v>173642028.48049271</v>
      </c>
      <c r="BD95" s="2">
        <f>BD7/'Output-Calculation-sheet'!BD6*'Output-Calculation-sheet'!BD78</f>
        <v>4587482.8009230597</v>
      </c>
      <c r="BE95" s="2">
        <f>BE7/'Output-Calculation-sheet'!BE6*'Output-Calculation-sheet'!BE78</f>
        <v>1327693337.4707639</v>
      </c>
      <c r="BF95" s="2">
        <f>BF7/'Output-Calculation-sheet'!BF6*'Output-Calculation-sheet'!BF78</f>
        <v>59642847.206866324</v>
      </c>
      <c r="BH95" s="2">
        <f t="shared" si="8"/>
        <v>69.704532980364874</v>
      </c>
    </row>
    <row r="96" spans="1:60" x14ac:dyDescent="0.25">
      <c r="A96" s="2">
        <v>2031</v>
      </c>
      <c r="B96" s="2">
        <f>B8/'Output-Calculation-sheet'!B7*'Output-Calculation-sheet'!B79</f>
        <v>27238966.824956205</v>
      </c>
      <c r="C96" s="2">
        <f>C8/'Output-Calculation-sheet'!C7*'Output-Calculation-sheet'!C79</f>
        <v>42394816.341308028</v>
      </c>
      <c r="D96" s="2">
        <f>D8/'Output-Calculation-sheet'!D7*'Output-Calculation-sheet'!D79</f>
        <v>2682493652.583137</v>
      </c>
      <c r="E96" s="2">
        <f>E8/'Output-Calculation-sheet'!E7*'Output-Calculation-sheet'!E79</f>
        <v>101600735.62598047</v>
      </c>
      <c r="F96" s="2">
        <f>F8/'Output-Calculation-sheet'!F7*'Output-Calculation-sheet'!F79</f>
        <v>260544205.71257895</v>
      </c>
      <c r="G96" s="2">
        <f>G8/'Output-Calculation-sheet'!G7*'Output-Calculation-sheet'!G79</f>
        <v>302337678.71763396</v>
      </c>
      <c r="H96" s="2">
        <f>H8/'Output-Calculation-sheet'!H7*'Output-Calculation-sheet'!H79</f>
        <v>50587900.302496582</v>
      </c>
      <c r="I96" s="2">
        <f>I8/'Output-Calculation-sheet'!I7*'Output-Calculation-sheet'!I79</f>
        <v>13255891.023582647</v>
      </c>
      <c r="J96" s="2">
        <f>J8/'Output-Calculation-sheet'!J7*'Output-Calculation-sheet'!J79</f>
        <v>62742415.232349411</v>
      </c>
      <c r="K96" s="2">
        <f>K8/'Output-Calculation-sheet'!K7*'Output-Calculation-sheet'!K79</f>
        <v>1617416692.7304289</v>
      </c>
      <c r="L96" s="2">
        <f>L8/'Output-Calculation-sheet'!L7*'Output-Calculation-sheet'!L79</f>
        <v>44747620.162561074</v>
      </c>
      <c r="M96" s="2">
        <f>M8/'Output-Calculation-sheet'!M7*'Output-Calculation-sheet'!M79</f>
        <v>38417020.082959808</v>
      </c>
      <c r="N96" s="2">
        <f>N8/'Output-Calculation-sheet'!N7*'Output-Calculation-sheet'!N79</f>
        <v>293512265.89273679</v>
      </c>
      <c r="O96" s="2">
        <f>O8/'Output-Calculation-sheet'!O7*'Output-Calculation-sheet'!O79</f>
        <v>445289488.63825804</v>
      </c>
      <c r="P96" s="2">
        <f>P8/'Output-Calculation-sheet'!P7*'Output-Calculation-sheet'!P79</f>
        <v>1679965298.0362148</v>
      </c>
      <c r="Q96" s="2">
        <f>Q8/'Output-Calculation-sheet'!Q7*'Output-Calculation-sheet'!Q79</f>
        <v>50497067.290273428</v>
      </c>
      <c r="R96" s="2">
        <f>R8/'Output-Calculation-sheet'!R7*'Output-Calculation-sheet'!R79</f>
        <v>15183771.088631</v>
      </c>
      <c r="S96" s="2">
        <f>S8/'Output-Calculation-sheet'!S7*'Output-Calculation-sheet'!S79</f>
        <v>425818137.16440839</v>
      </c>
      <c r="T96" s="2">
        <f>T8/'Output-Calculation-sheet'!T7*'Output-Calculation-sheet'!T79</f>
        <v>129035095.30752803</v>
      </c>
      <c r="U96" s="2">
        <f>U8/'Output-Calculation-sheet'!U7*'Output-Calculation-sheet'!U79</f>
        <v>4043395.0844108947</v>
      </c>
      <c r="V96" s="2">
        <f>V8/'Output-Calculation-sheet'!V7*'Output-Calculation-sheet'!V79</f>
        <v>700244128.2914536</v>
      </c>
      <c r="W96" s="2">
        <f>W8/'Output-Calculation-sheet'!W7*'Output-Calculation-sheet'!W79</f>
        <v>22528829.691986401</v>
      </c>
      <c r="X96" s="2">
        <f>X8/'Output-Calculation-sheet'!X7*'Output-Calculation-sheet'!X79</f>
        <v>198363604.74534991</v>
      </c>
      <c r="Y96" s="2">
        <f>Y8/'Output-Calculation-sheet'!Y7*'Output-Calculation-sheet'!Y79</f>
        <v>56279157.771763705</v>
      </c>
      <c r="Z96" s="2">
        <f>Z8/'Output-Calculation-sheet'!Z7*'Output-Calculation-sheet'!Z79</f>
        <v>134263977.78421256</v>
      </c>
      <c r="AA96" s="2">
        <f>AA8/'Output-Calculation-sheet'!AA7*'Output-Calculation-sheet'!AA79</f>
        <v>851889.93923245138</v>
      </c>
      <c r="AB96" s="2">
        <f>AB8/'Output-Calculation-sheet'!AB7*'Output-Calculation-sheet'!AB79</f>
        <v>4284352.7495830432</v>
      </c>
      <c r="AC96" s="2">
        <f>AC8/'Output-Calculation-sheet'!AC7*'Output-Calculation-sheet'!AC79</f>
        <v>447148011.15506816</v>
      </c>
      <c r="AD96" s="2">
        <f>AD8/'Output-Calculation-sheet'!AD7*'Output-Calculation-sheet'!AD79</f>
        <v>702828867.55837548</v>
      </c>
      <c r="AE96" s="2">
        <f>AE8/'Output-Calculation-sheet'!AE7*'Output-Calculation-sheet'!AE79</f>
        <v>40223614849.34243</v>
      </c>
      <c r="AF96" s="2">
        <f>AF8/'Output-Calculation-sheet'!AF7*'Output-Calculation-sheet'!AF79</f>
        <v>38947240364.026917</v>
      </c>
      <c r="AG96" s="2">
        <f>AG8/'Output-Calculation-sheet'!AG7*'Output-Calculation-sheet'!AG79</f>
        <v>499834168.79690498</v>
      </c>
      <c r="AH96" s="2">
        <f>AH8/'Output-Calculation-sheet'!AH7*'Output-Calculation-sheet'!AH79</f>
        <v>3571728339.3464017</v>
      </c>
      <c r="AI96" s="2">
        <f>AI8/'Output-Calculation-sheet'!AI7*'Output-Calculation-sheet'!AI79</f>
        <v>2042840668.0089424</v>
      </c>
      <c r="AJ96" s="2">
        <f>AJ8/'Output-Calculation-sheet'!AJ7*'Output-Calculation-sheet'!AJ79</f>
        <v>1315559514.2394817</v>
      </c>
      <c r="AK96" s="2">
        <f>AK8/'Output-Calculation-sheet'!AK7*'Output-Calculation-sheet'!AK79</f>
        <v>121382065.86456472</v>
      </c>
      <c r="AL96" s="2">
        <f>AL8/'Output-Calculation-sheet'!AL7*'Output-Calculation-sheet'!AL79</f>
        <v>307922684.51866615</v>
      </c>
      <c r="AM96" s="2">
        <f>AM8/'Output-Calculation-sheet'!AM7*'Output-Calculation-sheet'!AM79</f>
        <v>572768959.727597</v>
      </c>
      <c r="AN96" s="2">
        <f>AN8/'Output-Calculation-sheet'!AN7*'Output-Calculation-sheet'!AN79</f>
        <v>222838828.00328967</v>
      </c>
      <c r="AO96" s="2">
        <f>AO8/'Output-Calculation-sheet'!AO7*'Output-Calculation-sheet'!AO79</f>
        <v>469637886.24396735</v>
      </c>
      <c r="AP96" s="2">
        <f>AP8/'Output-Calculation-sheet'!AP7*'Output-Calculation-sheet'!AP79</f>
        <v>310312247.01284993</v>
      </c>
      <c r="AQ96" s="2">
        <f>AQ8/'Output-Calculation-sheet'!AQ7*'Output-Calculation-sheet'!AQ79</f>
        <v>32667403.291943118</v>
      </c>
      <c r="AR96" s="2">
        <f>AR8/'Output-Calculation-sheet'!AR7*'Output-Calculation-sheet'!AR79</f>
        <v>72606125.281682163</v>
      </c>
      <c r="AS96" s="2">
        <f>AS8/'Output-Calculation-sheet'!AS7*'Output-Calculation-sheet'!AS79</f>
        <v>0</v>
      </c>
      <c r="AT96" s="2">
        <f>AT8/'Output-Calculation-sheet'!AT7*'Output-Calculation-sheet'!AT79</f>
        <v>57062491.680547453</v>
      </c>
      <c r="AU96" s="2">
        <f>AU8/'Output-Calculation-sheet'!AU7*'Output-Calculation-sheet'!AU79</f>
        <v>20496322.163241003</v>
      </c>
      <c r="AV96" s="2">
        <f>AV8/'Output-Calculation-sheet'!AV7*'Output-Calculation-sheet'!AV79</f>
        <v>83491493.870565787</v>
      </c>
      <c r="AW96" s="2">
        <f>AW8/'Output-Calculation-sheet'!AW7*'Output-Calculation-sheet'!AW79</f>
        <v>273219597.89066184</v>
      </c>
      <c r="AX96" s="2">
        <f>AX8/'Output-Calculation-sheet'!AX7*'Output-Calculation-sheet'!AX79</f>
        <v>68795369.125041053</v>
      </c>
      <c r="AY96" s="2">
        <f>AY8/'Output-Calculation-sheet'!AY7*'Output-Calculation-sheet'!AY79</f>
        <v>25262537.096468322</v>
      </c>
      <c r="AZ96" s="2">
        <f>AZ8/'Output-Calculation-sheet'!AZ7*'Output-Calculation-sheet'!AZ79</f>
        <v>95064326.758011848</v>
      </c>
      <c r="BA96" s="2">
        <f>BA8/'Output-Calculation-sheet'!BA7*'Output-Calculation-sheet'!BA79</f>
        <v>86834109.484918818</v>
      </c>
      <c r="BB96" s="2">
        <f>BB8/'Output-Calculation-sheet'!BB7*'Output-Calculation-sheet'!BB79</f>
        <v>61571500.287277184</v>
      </c>
      <c r="BC96" s="2">
        <f>BC8/'Output-Calculation-sheet'!BC7*'Output-Calculation-sheet'!BC79</f>
        <v>247779337.94176275</v>
      </c>
      <c r="BD96" s="2">
        <f>BD8/'Output-Calculation-sheet'!BD7*'Output-Calculation-sheet'!BD79</f>
        <v>6520794.3957047053</v>
      </c>
      <c r="BE96" s="2">
        <f>BE8/'Output-Calculation-sheet'!BE7*'Output-Calculation-sheet'!BE79</f>
        <v>1855398651.6027467</v>
      </c>
      <c r="BF96" s="2">
        <f>BF8/'Output-Calculation-sheet'!BF7*'Output-Calculation-sheet'!BF79</f>
        <v>73621408.702156231</v>
      </c>
      <c r="BH96" s="2">
        <f t="shared" si="8"/>
        <v>100.0387293609044</v>
      </c>
    </row>
    <row r="97" spans="1:60" x14ac:dyDescent="0.25">
      <c r="A97" s="2">
        <v>2032</v>
      </c>
      <c r="B97" s="2">
        <f>B9/'Output-Calculation-sheet'!B8*'Output-Calculation-sheet'!B80</f>
        <v>33316812.621013101</v>
      </c>
      <c r="C97" s="2">
        <f>C9/'Output-Calculation-sheet'!C8*'Output-Calculation-sheet'!C80</f>
        <v>51735822.163691714</v>
      </c>
      <c r="D97" s="2">
        <f>D9/'Output-Calculation-sheet'!D8*'Output-Calculation-sheet'!D80</f>
        <v>3200142766.7914014</v>
      </c>
      <c r="E97" s="2">
        <f>E9/'Output-Calculation-sheet'!E8*'Output-Calculation-sheet'!E80</f>
        <v>116974820.85102615</v>
      </c>
      <c r="F97" s="2">
        <f>F9/'Output-Calculation-sheet'!F8*'Output-Calculation-sheet'!F80</f>
        <v>314542574.46120524</v>
      </c>
      <c r="G97" s="2">
        <f>G9/'Output-Calculation-sheet'!G8*'Output-Calculation-sheet'!G80</f>
        <v>350874345.37657565</v>
      </c>
      <c r="H97" s="2">
        <f>H9/'Output-Calculation-sheet'!H8*'Output-Calculation-sheet'!H80</f>
        <v>57647411.468059868</v>
      </c>
      <c r="I97" s="2">
        <f>I9/'Output-Calculation-sheet'!I8*'Output-Calculation-sheet'!I80</f>
        <v>15297854.605302779</v>
      </c>
      <c r="J97" s="2">
        <f>J9/'Output-Calculation-sheet'!J8*'Output-Calculation-sheet'!J80</f>
        <v>75793813.622666433</v>
      </c>
      <c r="K97" s="2">
        <f>K9/'Output-Calculation-sheet'!K8*'Output-Calculation-sheet'!K80</f>
        <v>1874815926.6033187</v>
      </c>
      <c r="L97" s="2">
        <f>L9/'Output-Calculation-sheet'!L8*'Output-Calculation-sheet'!L80</f>
        <v>53039445.001177676</v>
      </c>
      <c r="M97" s="2">
        <f>M9/'Output-Calculation-sheet'!M8*'Output-Calculation-sheet'!M80</f>
        <v>45170808.976865366</v>
      </c>
      <c r="N97" s="2">
        <f>N9/'Output-Calculation-sheet'!N8*'Output-Calculation-sheet'!N80</f>
        <v>354391347.56455338</v>
      </c>
      <c r="O97" s="2">
        <f>O9/'Output-Calculation-sheet'!O8*'Output-Calculation-sheet'!O80</f>
        <v>537430857.4750855</v>
      </c>
      <c r="P97" s="2">
        <f>P9/'Output-Calculation-sheet'!P8*'Output-Calculation-sheet'!P80</f>
        <v>2018994566.8475418</v>
      </c>
      <c r="Q97" s="2">
        <f>Q9/'Output-Calculation-sheet'!Q8*'Output-Calculation-sheet'!Q80</f>
        <v>61673058.414579347</v>
      </c>
      <c r="R97" s="2">
        <f>R9/'Output-Calculation-sheet'!R8*'Output-Calculation-sheet'!R80</f>
        <v>18458864.584861074</v>
      </c>
      <c r="S97" s="2">
        <f>S9/'Output-Calculation-sheet'!S8*'Output-Calculation-sheet'!S80</f>
        <v>505225899.9755457</v>
      </c>
      <c r="T97" s="2">
        <f>T9/'Output-Calculation-sheet'!T8*'Output-Calculation-sheet'!T80</f>
        <v>155581218.51325229</v>
      </c>
      <c r="U97" s="2">
        <f>U9/'Output-Calculation-sheet'!U8*'Output-Calculation-sheet'!U80</f>
        <v>4946419.7903893637</v>
      </c>
      <c r="V97" s="2">
        <f>V9/'Output-Calculation-sheet'!V8*'Output-Calculation-sheet'!V80</f>
        <v>821308742.84240735</v>
      </c>
      <c r="W97" s="2">
        <f>W9/'Output-Calculation-sheet'!W8*'Output-Calculation-sheet'!W80</f>
        <v>27469725.440619718</v>
      </c>
      <c r="X97" s="2">
        <f>X9/'Output-Calculation-sheet'!X8*'Output-Calculation-sheet'!X80</f>
        <v>232889617.44533989</v>
      </c>
      <c r="Y97" s="2">
        <f>Y9/'Output-Calculation-sheet'!Y8*'Output-Calculation-sheet'!Y80</f>
        <v>64711742.794669546</v>
      </c>
      <c r="Z97" s="2">
        <f>Z9/'Output-Calculation-sheet'!Z8*'Output-Calculation-sheet'!Z80</f>
        <v>161709759.53917703</v>
      </c>
      <c r="AA97" s="2">
        <f>AA9/'Output-Calculation-sheet'!AA8*'Output-Calculation-sheet'!AA80</f>
        <v>1046332.5651988352</v>
      </c>
      <c r="AB97" s="2">
        <f>AB9/'Output-Calculation-sheet'!AB8*'Output-Calculation-sheet'!AB80</f>
        <v>5262955.2881078022</v>
      </c>
      <c r="AC97" s="2">
        <f>AC9/'Output-Calculation-sheet'!AC8*'Output-Calculation-sheet'!AC80</f>
        <v>521979359.85609561</v>
      </c>
      <c r="AD97" s="2">
        <f>AD9/'Output-Calculation-sheet'!AD8*'Output-Calculation-sheet'!AD80</f>
        <v>852605609.12665534</v>
      </c>
      <c r="AE97" s="2">
        <f>AE9/'Output-Calculation-sheet'!AE8*'Output-Calculation-sheet'!AE80</f>
        <v>48940699247.076172</v>
      </c>
      <c r="AF97" s="2">
        <f>AF9/'Output-Calculation-sheet'!AF8*'Output-Calculation-sheet'!AF80</f>
        <v>47374181614.804863</v>
      </c>
      <c r="AG97" s="2">
        <f>AG9/'Output-Calculation-sheet'!AG8*'Output-Calculation-sheet'!AG80</f>
        <v>595829716.90559983</v>
      </c>
      <c r="AH97" s="2">
        <f>AH9/'Output-Calculation-sheet'!AH8*'Output-Calculation-sheet'!AH80</f>
        <v>4305773009.9316139</v>
      </c>
      <c r="AI97" s="2">
        <f>AI9/'Output-Calculation-sheet'!AI8*'Output-Calculation-sheet'!AI80</f>
        <v>2507963892.7128506</v>
      </c>
      <c r="AJ97" s="2">
        <f>AJ9/'Output-Calculation-sheet'!AJ8*'Output-Calculation-sheet'!AJ80</f>
        <v>1619778573.3241181</v>
      </c>
      <c r="AK97" s="2">
        <f>AK9/'Output-Calculation-sheet'!AK8*'Output-Calculation-sheet'!AK80</f>
        <v>146755649.02252436</v>
      </c>
      <c r="AL97" s="2">
        <f>AL9/'Output-Calculation-sheet'!AL8*'Output-Calculation-sheet'!AL80</f>
        <v>375360135.44884944</v>
      </c>
      <c r="AM97" s="2">
        <f>AM9/'Output-Calculation-sheet'!AM8*'Output-Calculation-sheet'!AM80</f>
        <v>710933932.75373399</v>
      </c>
      <c r="AN97" s="2">
        <f>AN9/'Output-Calculation-sheet'!AN8*'Output-Calculation-sheet'!AN80</f>
        <v>273109045.79149479</v>
      </c>
      <c r="AO97" s="2">
        <f>AO9/'Output-Calculation-sheet'!AO8*'Output-Calculation-sheet'!AO80</f>
        <v>580240157.75737011</v>
      </c>
      <c r="AP97" s="2">
        <f>AP9/'Output-Calculation-sheet'!AP8*'Output-Calculation-sheet'!AP80</f>
        <v>372769598.19590372</v>
      </c>
      <c r="AQ97" s="2">
        <f>AQ9/'Output-Calculation-sheet'!AQ8*'Output-Calculation-sheet'!AQ80</f>
        <v>40161785.707933784</v>
      </c>
      <c r="AR97" s="2">
        <f>AR9/'Output-Calculation-sheet'!AR8*'Output-Calculation-sheet'!AR80</f>
        <v>88048707.399811536</v>
      </c>
      <c r="AS97" s="2">
        <f>AS9/'Output-Calculation-sheet'!AS8*'Output-Calculation-sheet'!AS80</f>
        <v>0</v>
      </c>
      <c r="AT97" s="2">
        <f>AT9/'Output-Calculation-sheet'!AT8*'Output-Calculation-sheet'!AT80</f>
        <v>70279595.786220625</v>
      </c>
      <c r="AU97" s="2">
        <f>AU9/'Output-Calculation-sheet'!AU8*'Output-Calculation-sheet'!AU80</f>
        <v>25110632.773669902</v>
      </c>
      <c r="AV97" s="2">
        <f>AV9/'Output-Calculation-sheet'!AV8*'Output-Calculation-sheet'!AV80</f>
        <v>102472016.26212002</v>
      </c>
      <c r="AW97" s="2">
        <f>AW9/'Output-Calculation-sheet'!AW8*'Output-Calculation-sheet'!AW80</f>
        <v>329546546.14282417</v>
      </c>
      <c r="AX97" s="2">
        <f>AX9/'Output-Calculation-sheet'!AX8*'Output-Calculation-sheet'!AX80</f>
        <v>85235194.812149867</v>
      </c>
      <c r="AY97" s="2">
        <f>AY9/'Output-Calculation-sheet'!AY8*'Output-Calculation-sheet'!AY80</f>
        <v>30415615.188364469</v>
      </c>
      <c r="AZ97" s="2">
        <f>AZ9/'Output-Calculation-sheet'!AZ8*'Output-Calculation-sheet'!AZ80</f>
        <v>112642480.12201768</v>
      </c>
      <c r="BA97" s="2">
        <f>BA9/'Output-Calculation-sheet'!BA8*'Output-Calculation-sheet'!BA80</f>
        <v>104628581.24694192</v>
      </c>
      <c r="BB97" s="2">
        <f>BB9/'Output-Calculation-sheet'!BB8*'Output-Calculation-sheet'!BB80</f>
        <v>75064944.932413235</v>
      </c>
      <c r="BC97" s="2">
        <f>BC9/'Output-Calculation-sheet'!BC8*'Output-Calculation-sheet'!BC80</f>
        <v>298432198.8100279</v>
      </c>
      <c r="BD97" s="2">
        <f>BD9/'Output-Calculation-sheet'!BD8*'Output-Calculation-sheet'!BD80</f>
        <v>7850737.8270496279</v>
      </c>
      <c r="BE97" s="2">
        <f>BE9/'Output-Calculation-sheet'!BE8*'Output-Calculation-sheet'!BE80</f>
        <v>2288228648.6251826</v>
      </c>
      <c r="BF97" s="2">
        <f>BF9/'Output-Calculation-sheet'!BF8*'Output-Calculation-sheet'!BF80</f>
        <v>89038297.969194114</v>
      </c>
      <c r="BH97" s="2">
        <f t="shared" si="8"/>
        <v>121.39954786330817</v>
      </c>
    </row>
    <row r="98" spans="1:60" x14ac:dyDescent="0.25">
      <c r="A98" s="2">
        <v>2033</v>
      </c>
      <c r="B98" s="2">
        <f>B10/'Output-Calculation-sheet'!B9*'Output-Calculation-sheet'!B81</f>
        <v>36128717.159261085</v>
      </c>
      <c r="C98" s="2">
        <f>C10/'Output-Calculation-sheet'!C9*'Output-Calculation-sheet'!C81</f>
        <v>55976631.173489869</v>
      </c>
      <c r="D98" s="2">
        <f>D10/'Output-Calculation-sheet'!D9*'Output-Calculation-sheet'!D81</f>
        <v>3363929704.0220122</v>
      </c>
      <c r="E98" s="2">
        <f>E10/'Output-Calculation-sheet'!E9*'Output-Calculation-sheet'!E81</f>
        <v>119395984.74307866</v>
      </c>
      <c r="F98" s="2">
        <f>F10/'Output-Calculation-sheet'!F9*'Output-Calculation-sheet'!F81</f>
        <v>336667534.4122448</v>
      </c>
      <c r="G98" s="2">
        <f>G10/'Output-Calculation-sheet'!G9*'Output-Calculation-sheet'!G81</f>
        <v>360708958.67491519</v>
      </c>
      <c r="H98" s="2">
        <f>H10/'Output-Calculation-sheet'!H9*'Output-Calculation-sheet'!H81</f>
        <v>58287506.990879416</v>
      </c>
      <c r="I98" s="2">
        <f>I10/'Output-Calculation-sheet'!I9*'Output-Calculation-sheet'!I81</f>
        <v>15677680.740982849</v>
      </c>
      <c r="J98" s="2">
        <f>J10/'Output-Calculation-sheet'!J9*'Output-Calculation-sheet'!J81</f>
        <v>81272522.547010005</v>
      </c>
      <c r="K98" s="2">
        <f>K10/'Output-Calculation-sheet'!K9*'Output-Calculation-sheet'!K81</f>
        <v>1927365830.697027</v>
      </c>
      <c r="L98" s="2">
        <f>L10/'Output-Calculation-sheet'!L9*'Output-Calculation-sheet'!L81</f>
        <v>55809411.820158198</v>
      </c>
      <c r="M98" s="2">
        <f>M10/'Output-Calculation-sheet'!M9*'Output-Calculation-sheet'!M81</f>
        <v>47157870.532287285</v>
      </c>
      <c r="N98" s="2">
        <f>N10/'Output-Calculation-sheet'!N9*'Output-Calculation-sheet'!N81</f>
        <v>379663638.46131057</v>
      </c>
      <c r="O98" s="2">
        <f>O10/'Output-Calculation-sheet'!O9*'Output-Calculation-sheet'!O81</f>
        <v>575381209.78401327</v>
      </c>
      <c r="P98" s="2">
        <f>P10/'Output-Calculation-sheet'!P9*'Output-Calculation-sheet'!P81</f>
        <v>2140282111.0827439</v>
      </c>
      <c r="Q98" s="2">
        <f>Q10/'Output-Calculation-sheet'!Q9*'Output-Calculation-sheet'!Q81</f>
        <v>66779680.632379688</v>
      </c>
      <c r="R98" s="2">
        <f>R10/'Output-Calculation-sheet'!R9*'Output-Calculation-sheet'!R81</f>
        <v>19895881.152459458</v>
      </c>
      <c r="S98" s="2">
        <f>S10/'Output-Calculation-sheet'!S9*'Output-Calculation-sheet'!S81</f>
        <v>532126856.38560337</v>
      </c>
      <c r="T98" s="2">
        <f>T10/'Output-Calculation-sheet'!T9*'Output-Calculation-sheet'!T81</f>
        <v>165740318.48507997</v>
      </c>
      <c r="U98" s="2">
        <f>U10/'Output-Calculation-sheet'!U9*'Output-Calculation-sheet'!U81</f>
        <v>5368885.7886595214</v>
      </c>
      <c r="V98" s="2">
        <f>V10/'Output-Calculation-sheet'!V9*'Output-Calculation-sheet'!V81</f>
        <v>852970833.68121922</v>
      </c>
      <c r="W98" s="2">
        <f>W10/'Output-Calculation-sheet'!W9*'Output-Calculation-sheet'!W81</f>
        <v>29695737.408955116</v>
      </c>
      <c r="X98" s="2">
        <f>X10/'Output-Calculation-sheet'!X9*'Output-Calculation-sheet'!X81</f>
        <v>242710798.98232248</v>
      </c>
      <c r="Y98" s="2">
        <f>Y10/'Output-Calculation-sheet'!Y9*'Output-Calculation-sheet'!Y81</f>
        <v>65952488.840708978</v>
      </c>
      <c r="Z98" s="2">
        <f>Z10/'Output-Calculation-sheet'!Z9*'Output-Calculation-sheet'!Z81</f>
        <v>172809595.38624293</v>
      </c>
      <c r="AA98" s="2">
        <f>AA10/'Output-Calculation-sheet'!AA9*'Output-Calculation-sheet'!AA81</f>
        <v>1139499.884999271</v>
      </c>
      <c r="AB98" s="2">
        <f>AB10/'Output-Calculation-sheet'!AB9*'Output-Calculation-sheet'!AB81</f>
        <v>5732075.6928043859</v>
      </c>
      <c r="AC98" s="2">
        <f>AC10/'Output-Calculation-sheet'!AC9*'Output-Calculation-sheet'!AC81</f>
        <v>539965697.11270702</v>
      </c>
      <c r="AD98" s="2">
        <f>AD10/'Output-Calculation-sheet'!AD9*'Output-Calculation-sheet'!AD81</f>
        <v>917390050.72037899</v>
      </c>
      <c r="AE98" s="2">
        <f>AE10/'Output-Calculation-sheet'!AE9*'Output-Calculation-sheet'!AE81</f>
        <v>52530661275.320274</v>
      </c>
      <c r="AF98" s="2">
        <f>AF10/'Output-Calculation-sheet'!AF9*'Output-Calculation-sheet'!AF81</f>
        <v>50483981694.530464</v>
      </c>
      <c r="AG98" s="2">
        <f>AG10/'Output-Calculation-sheet'!AG9*'Output-Calculation-sheet'!AG81</f>
        <v>626372001.03406262</v>
      </c>
      <c r="AH98" s="2">
        <f>AH10/'Output-Calculation-sheet'!AH9*'Output-Calculation-sheet'!AH81</f>
        <v>4570166086.9529438</v>
      </c>
      <c r="AI98" s="2">
        <f>AI10/'Output-Calculation-sheet'!AI9*'Output-Calculation-sheet'!AI81</f>
        <v>2715884629.7413979</v>
      </c>
      <c r="AJ98" s="2">
        <f>AJ10/'Output-Calculation-sheet'!AJ9*'Output-Calculation-sheet'!AJ81</f>
        <v>1759631571.7170391</v>
      </c>
      <c r="AK98" s="2">
        <f>AK10/'Output-Calculation-sheet'!AK9*'Output-Calculation-sheet'!AK81</f>
        <v>156482239.05087543</v>
      </c>
      <c r="AL98" s="2">
        <f>AL10/'Output-Calculation-sheet'!AL9*'Output-Calculation-sheet'!AL81</f>
        <v>403468993.53279859</v>
      </c>
      <c r="AM98" s="2">
        <f>AM10/'Output-Calculation-sheet'!AM9*'Output-Calculation-sheet'!AM81</f>
        <v>778426266.0175637</v>
      </c>
      <c r="AN98" s="2">
        <f>AN10/'Output-Calculation-sheet'!AN9*'Output-Calculation-sheet'!AN81</f>
        <v>295258926.1993472</v>
      </c>
      <c r="AO98" s="2">
        <f>AO10/'Output-Calculation-sheet'!AO9*'Output-Calculation-sheet'!AO81</f>
        <v>632505140.59600735</v>
      </c>
      <c r="AP98" s="2">
        <f>AP10/'Output-Calculation-sheet'!AP9*'Output-Calculation-sheet'!AP81</f>
        <v>394643716.21979624</v>
      </c>
      <c r="AQ98" s="2">
        <f>AQ10/'Output-Calculation-sheet'!AQ9*'Output-Calculation-sheet'!AQ81</f>
        <v>43654826.326080143</v>
      </c>
      <c r="AR98" s="2">
        <f>AR10/'Output-Calculation-sheet'!AR9*'Output-Calculation-sheet'!AR81</f>
        <v>94324628.027390376</v>
      </c>
      <c r="AS98" s="2">
        <f>AS10/'Output-Calculation-sheet'!AS9*'Output-Calculation-sheet'!AS81</f>
        <v>0</v>
      </c>
      <c r="AT98" s="2">
        <f>AT10/'Output-Calculation-sheet'!AT9*'Output-Calculation-sheet'!AT81</f>
        <v>76438316.830015868</v>
      </c>
      <c r="AU98" s="2">
        <f>AU10/'Output-Calculation-sheet'!AU9*'Output-Calculation-sheet'!AU81</f>
        <v>27192315.787675533</v>
      </c>
      <c r="AV98" s="2">
        <f>AV10/'Output-Calculation-sheet'!AV9*'Output-Calculation-sheet'!AV81</f>
        <v>111189675.27406439</v>
      </c>
      <c r="AW98" s="2">
        <f>AW10/'Output-Calculation-sheet'!AW9*'Output-Calculation-sheet'!AW81</f>
        <v>350049627.07381046</v>
      </c>
      <c r="AX98" s="2">
        <f>AX10/'Output-Calculation-sheet'!AX9*'Output-Calculation-sheet'!AX81</f>
        <v>93258643.528242588</v>
      </c>
      <c r="AY98" s="2">
        <f>AY10/'Output-Calculation-sheet'!AY9*'Output-Calculation-sheet'!AY81</f>
        <v>32323869.235208098</v>
      </c>
      <c r="AZ98" s="2">
        <f>AZ10/'Output-Calculation-sheet'!AZ9*'Output-Calculation-sheet'!AZ81</f>
        <v>117807982.11894661</v>
      </c>
      <c r="BA98" s="2">
        <f>BA10/'Output-Calculation-sheet'!BA9*'Output-Calculation-sheet'!BA81</f>
        <v>111227294.30761032</v>
      </c>
      <c r="BB98" s="2">
        <f>BB10/'Output-Calculation-sheet'!BB9*'Output-Calculation-sheet'!BB81</f>
        <v>80832039.013512328</v>
      </c>
      <c r="BC98" s="2">
        <f>BC10/'Output-Calculation-sheet'!BC9*'Output-Calculation-sheet'!BC81</f>
        <v>317924677.60164994</v>
      </c>
      <c r="BD98" s="2">
        <f>BD10/'Output-Calculation-sheet'!BD9*'Output-Calculation-sheet'!BD81</f>
        <v>8346589.5943406522</v>
      </c>
      <c r="BE98" s="2">
        <f>BE10/'Output-Calculation-sheet'!BE9*'Output-Calculation-sheet'!BE81</f>
        <v>2495922585.2977486</v>
      </c>
      <c r="BF98" s="2">
        <f>BF10/'Output-Calculation-sheet'!BF9*'Output-Calculation-sheet'!BF81</f>
        <v>95497459.187281445</v>
      </c>
      <c r="BH98" s="2">
        <f t="shared" si="8"/>
        <v>129.65677832616953</v>
      </c>
    </row>
    <row r="99" spans="1:60" x14ac:dyDescent="0.25">
      <c r="A99" s="2">
        <v>2034</v>
      </c>
      <c r="B99" s="2">
        <f>B11/'Output-Calculation-sheet'!B10*'Output-Calculation-sheet'!B82</f>
        <v>35166132.787102081</v>
      </c>
      <c r="C99" s="2">
        <f>C11/'Output-Calculation-sheet'!C10*'Output-Calculation-sheet'!C82</f>
        <v>54365949.214322455</v>
      </c>
      <c r="D99" s="2">
        <f>D11/'Output-Calculation-sheet'!D10*'Output-Calculation-sheet'!D82</f>
        <v>3154249427.9014235</v>
      </c>
      <c r="E99" s="2">
        <f>E11/'Output-Calculation-sheet'!E10*'Output-Calculation-sheet'!E82</f>
        <v>109396444.42345086</v>
      </c>
      <c r="F99" s="2">
        <f>F11/'Output-Calculation-sheet'!F10*'Output-Calculation-sheet'!F82</f>
        <v>323418270.08393896</v>
      </c>
      <c r="G99" s="2">
        <f>G11/'Output-Calculation-sheet'!G10*'Output-Calculation-sheet'!G82</f>
        <v>332587506.4567073</v>
      </c>
      <c r="H99" s="2">
        <f>H11/'Output-Calculation-sheet'!H10*'Output-Calculation-sheet'!H82</f>
        <v>52946929.762996845</v>
      </c>
      <c r="I99" s="2">
        <f>I11/'Output-Calculation-sheet'!I10*'Output-Calculation-sheet'!I82</f>
        <v>14446233.369628692</v>
      </c>
      <c r="J99" s="2">
        <f>J11/'Output-Calculation-sheet'!J10*'Output-Calculation-sheet'!J82</f>
        <v>78312715.164560631</v>
      </c>
      <c r="K99" s="2">
        <f>K11/'Output-Calculation-sheet'!K10*'Output-Calculation-sheet'!K82</f>
        <v>1779333738.5978785</v>
      </c>
      <c r="L99" s="2">
        <f>L11/'Output-Calculation-sheet'!L10*'Output-Calculation-sheet'!L82</f>
        <v>52777812.947659336</v>
      </c>
      <c r="M99" s="2">
        <f>M11/'Output-Calculation-sheet'!M10*'Output-Calculation-sheet'!M82</f>
        <v>44256783.415587544</v>
      </c>
      <c r="N99" s="2">
        <f>N11/'Output-Calculation-sheet'!N10*'Output-Calculation-sheet'!N82</f>
        <v>365362781.65589994</v>
      </c>
      <c r="O99" s="2">
        <f>O11/'Output-Calculation-sheet'!O10*'Output-Calculation-sheet'!O82</f>
        <v>553216383.21563768</v>
      </c>
      <c r="P99" s="2">
        <f>P11/'Output-Calculation-sheet'!P10*'Output-Calculation-sheet'!P82</f>
        <v>2026004786.957221</v>
      </c>
      <c r="Q99" s="2">
        <f>Q11/'Output-Calculation-sheet'!Q10*'Output-Calculation-sheet'!Q82</f>
        <v>64905333.789935462</v>
      </c>
      <c r="R99" s="2">
        <f>R11/'Output-Calculation-sheet'!R10*'Output-Calculation-sheet'!R82</f>
        <v>19249596.063109487</v>
      </c>
      <c r="S99" s="2">
        <f>S11/'Output-Calculation-sheet'!S10*'Output-Calculation-sheet'!S82</f>
        <v>503697703.81043059</v>
      </c>
      <c r="T99" s="2">
        <f>T11/'Output-Calculation-sheet'!T10*'Output-Calculation-sheet'!T82</f>
        <v>157912444.57772714</v>
      </c>
      <c r="U99" s="2">
        <f>U11/'Output-Calculation-sheet'!U10*'Output-Calculation-sheet'!U82</f>
        <v>5234493.2143245665</v>
      </c>
      <c r="V99" s="2">
        <f>V11/'Output-Calculation-sheet'!V10*'Output-Calculation-sheet'!V82</f>
        <v>794174807.92102313</v>
      </c>
      <c r="W99" s="2">
        <f>W11/'Output-Calculation-sheet'!W10*'Output-Calculation-sheet'!W82</f>
        <v>28815448.73725218</v>
      </c>
      <c r="X99" s="2">
        <f>X11/'Output-Calculation-sheet'!X10*'Output-Calculation-sheet'!X82</f>
        <v>227337874.57311258</v>
      </c>
      <c r="Y99" s="2">
        <f>Y11/'Output-Calculation-sheet'!Y10*'Output-Calculation-sheet'!Y82</f>
        <v>60325040.884330831</v>
      </c>
      <c r="Z99" s="2">
        <f>Z11/'Output-Calculation-sheet'!Z10*'Output-Calculation-sheet'!Z82</f>
        <v>165882916.80885273</v>
      </c>
      <c r="AA99" s="2">
        <f>AA11/'Output-Calculation-sheet'!AA10*'Output-Calculation-sheet'!AA82</f>
        <v>1113998.4456727239</v>
      </c>
      <c r="AB99" s="2">
        <f>AB11/'Output-Calculation-sheet'!AB10*'Output-Calculation-sheet'!AB82</f>
        <v>5604010.478212636</v>
      </c>
      <c r="AC99" s="2">
        <f>AC11/'Output-Calculation-sheet'!AC10*'Output-Calculation-sheet'!AC82</f>
        <v>501186457.93875587</v>
      </c>
      <c r="AD99" s="2">
        <f>AD11/'Output-Calculation-sheet'!AD10*'Output-Calculation-sheet'!AD82</f>
        <v>886386516.68880296</v>
      </c>
      <c r="AE99" s="2">
        <f>AE11/'Output-Calculation-sheet'!AE10*'Output-Calculation-sheet'!AE82</f>
        <v>50350622287.676125</v>
      </c>
      <c r="AF99" s="2">
        <f>AF11/'Output-Calculation-sheet'!AF10*'Output-Calculation-sheet'!AF82</f>
        <v>47710428931.112846</v>
      </c>
      <c r="AG99" s="2">
        <f>AG11/'Output-Calculation-sheet'!AG10*'Output-Calculation-sheet'!AG82</f>
        <v>587833401.45330536</v>
      </c>
      <c r="AH99" s="2">
        <f>AH11/'Output-Calculation-sheet'!AH10*'Output-Calculation-sheet'!AH82</f>
        <v>4322971015.3720512</v>
      </c>
      <c r="AI99" s="2">
        <f>AI11/'Output-Calculation-sheet'!AI10*'Output-Calculation-sheet'!AI82</f>
        <v>2626028956.7565861</v>
      </c>
      <c r="AJ99" s="2">
        <f>AJ11/'Output-Calculation-sheet'!AJ10*'Output-Calculation-sheet'!AJ82</f>
        <v>1707248606.8778834</v>
      </c>
      <c r="AK99" s="2">
        <f>AK11/'Output-Calculation-sheet'!AK10*'Output-Calculation-sheet'!AK82</f>
        <v>148952229.32515025</v>
      </c>
      <c r="AL99" s="2">
        <f>AL11/'Output-Calculation-sheet'!AL10*'Output-Calculation-sheet'!AL82</f>
        <v>387098899.17349124</v>
      </c>
      <c r="AM99" s="2">
        <f>AM11/'Output-Calculation-sheet'!AM10*'Output-Calculation-sheet'!AM82</f>
        <v>761079470.11505997</v>
      </c>
      <c r="AN99" s="2">
        <f>AN11/'Output-Calculation-sheet'!AN10*'Output-Calculation-sheet'!AN82</f>
        <v>285019455.248299</v>
      </c>
      <c r="AO99" s="2">
        <f>AO11/'Output-Calculation-sheet'!AO10*'Output-Calculation-sheet'!AO82</f>
        <v>615762159.29871929</v>
      </c>
      <c r="AP99" s="2">
        <f>AP11/'Output-Calculation-sheet'!AP10*'Output-Calculation-sheet'!AP82</f>
        <v>372723467.31218517</v>
      </c>
      <c r="AQ99" s="2">
        <f>AQ11/'Output-Calculation-sheet'!AQ10*'Output-Calculation-sheet'!AQ82</f>
        <v>42470147.883927032</v>
      </c>
      <c r="AR99" s="2">
        <f>AR11/'Output-Calculation-sheet'!AR10*'Output-Calculation-sheet'!AR82</f>
        <v>90354669.238461688</v>
      </c>
      <c r="AS99" s="2">
        <f>AS11/'Output-Calculation-sheet'!AS10*'Output-Calculation-sheet'!AS82</f>
        <v>0</v>
      </c>
      <c r="AT99" s="2">
        <f>AT11/'Output-Calculation-sheet'!AT10*'Output-Calculation-sheet'!AT82</f>
        <v>74317705.492389321</v>
      </c>
      <c r="AU99" s="2">
        <f>AU11/'Output-Calculation-sheet'!AU10*'Output-Calculation-sheet'!AU82</f>
        <v>26347268.332265846</v>
      </c>
      <c r="AV99" s="2">
        <f>AV11/'Output-Calculation-sheet'!AV10*'Output-Calculation-sheet'!AV82</f>
        <v>107975398.19573532</v>
      </c>
      <c r="AW99" s="2">
        <f>AW11/'Output-Calculation-sheet'!AW10*'Output-Calculation-sheet'!AW82</f>
        <v>331404242.8973074</v>
      </c>
      <c r="AX99" s="2">
        <f>AX11/'Output-Calculation-sheet'!AX10*'Output-Calculation-sheet'!AX82</f>
        <v>91210955.831620336</v>
      </c>
      <c r="AY99" s="2">
        <f>AY11/'Output-Calculation-sheet'!AY10*'Output-Calculation-sheet'!AY82</f>
        <v>30693329.871963087</v>
      </c>
      <c r="AZ99" s="2">
        <f>AZ11/'Output-Calculation-sheet'!AZ10*'Output-Calculation-sheet'!AZ82</f>
        <v>110083827.06142116</v>
      </c>
      <c r="BA99" s="2">
        <f>BA11/'Output-Calculation-sheet'!BA10*'Output-Calculation-sheet'!BA82</f>
        <v>105593936.26509883</v>
      </c>
      <c r="BB99" s="2">
        <f>BB11/'Output-Calculation-sheet'!BB10*'Output-Calculation-sheet'!BB82</f>
        <v>77823825.438551202</v>
      </c>
      <c r="BC99" s="2">
        <f>BC11/'Output-Calculation-sheet'!BC10*'Output-Calculation-sheet'!BC82</f>
        <v>303252689.80188954</v>
      </c>
      <c r="BD99" s="2">
        <f>BD11/'Output-Calculation-sheet'!BD10*'Output-Calculation-sheet'!BD82</f>
        <v>7932129.2599173011</v>
      </c>
      <c r="BE99" s="2">
        <f>BE11/'Output-Calculation-sheet'!BE10*'Output-Calculation-sheet'!BE82</f>
        <v>2437175691.6278701</v>
      </c>
      <c r="BF99" s="2">
        <f>BF11/'Output-Calculation-sheet'!BF10*'Output-Calculation-sheet'!BF82</f>
        <v>91935983.906421542</v>
      </c>
      <c r="BH99" s="2">
        <f t="shared" si="8"/>
        <v>123.36921574771516</v>
      </c>
    </row>
    <row r="100" spans="1:60" x14ac:dyDescent="0.25">
      <c r="A100" s="2">
        <v>2035</v>
      </c>
      <c r="B100" s="2">
        <f>B12/'Output-Calculation-sheet'!B11*'Output-Calculation-sheet'!B83</f>
        <v>30643567.907339197</v>
      </c>
      <c r="C100" s="2">
        <f>C12/'Output-Calculation-sheet'!C11*'Output-Calculation-sheet'!C83</f>
        <v>47272810.291403882</v>
      </c>
      <c r="D100" s="2">
        <f>D12/'Output-Calculation-sheet'!D11*'Output-Calculation-sheet'!D83</f>
        <v>2624368217.5762587</v>
      </c>
      <c r="E100" s="2">
        <f>E12/'Output-Calculation-sheet'!E11*'Output-Calculation-sheet'!E83</f>
        <v>89751161.322530061</v>
      </c>
      <c r="F100" s="2">
        <f>F12/'Output-Calculation-sheet'!F11*'Output-Calculation-sheet'!F83</f>
        <v>277894942.42596507</v>
      </c>
      <c r="G100" s="2">
        <f>G12/'Output-Calculation-sheet'!G11*'Output-Calculation-sheet'!G83</f>
        <v>274341874.78424019</v>
      </c>
      <c r="H100" s="2">
        <f>H12/'Output-Calculation-sheet'!H11*'Output-Calculation-sheet'!H83</f>
        <v>43099672.134682693</v>
      </c>
      <c r="I100" s="2">
        <f>I12/'Output-Calculation-sheet'!I11*'Output-Calculation-sheet'!I83</f>
        <v>11937994.402605489</v>
      </c>
      <c r="J100" s="2">
        <f>J12/'Output-Calculation-sheet'!J11*'Output-Calculation-sheet'!J83</f>
        <v>67629063.331817806</v>
      </c>
      <c r="K100" s="2">
        <f>K12/'Output-Calculation-sheet'!K11*'Output-Calculation-sheet'!K83</f>
        <v>1471459633.6415265</v>
      </c>
      <c r="L100" s="2">
        <f>L12/'Output-Calculation-sheet'!L11*'Output-Calculation-sheet'!L83</f>
        <v>44738037.016262114</v>
      </c>
      <c r="M100" s="2">
        <f>M12/'Output-Calculation-sheet'!M11*'Output-Calculation-sheet'!M83</f>
        <v>37238373.507617094</v>
      </c>
      <c r="N100" s="2">
        <f>N12/'Output-Calculation-sheet'!N11*'Output-Calculation-sheet'!N83</f>
        <v>314993861.92843586</v>
      </c>
      <c r="O100" s="2">
        <f>O12/'Output-Calculation-sheet'!O11*'Output-Calculation-sheet'!O83</f>
        <v>476417018.68693286</v>
      </c>
      <c r="P100" s="2">
        <f>P12/'Output-Calculation-sheet'!P11*'Output-Calculation-sheet'!P83</f>
        <v>1703550405.8401423</v>
      </c>
      <c r="Q100" s="2">
        <f>Q12/'Output-Calculation-sheet'!Q11*'Output-Calculation-sheet'!Q83</f>
        <v>56475933.850104265</v>
      </c>
      <c r="R100" s="2">
        <f>R12/'Output-Calculation-sheet'!R11*'Output-Calculation-sheet'!R83</f>
        <v>16674028.019486925</v>
      </c>
      <c r="S100" s="2">
        <f>S12/'Output-Calculation-sheet'!S11*'Output-Calculation-sheet'!S83</f>
        <v>427363676.87392569</v>
      </c>
      <c r="T100" s="2">
        <f>T12/'Output-Calculation-sheet'!T11*'Output-Calculation-sheet'!T83</f>
        <v>133842663.18590191</v>
      </c>
      <c r="U100" s="2">
        <f>U12/'Output-Calculation-sheet'!U11*'Output-Calculation-sheet'!U83</f>
        <v>4571983.6702543451</v>
      </c>
      <c r="V100" s="2">
        <f>V12/'Output-Calculation-sheet'!V11*'Output-Calculation-sheet'!V83</f>
        <v>661199984.97053277</v>
      </c>
      <c r="W100" s="2">
        <f>W12/'Output-Calculation-sheet'!W11*'Output-Calculation-sheet'!W83</f>
        <v>25032741.165204313</v>
      </c>
      <c r="X100" s="2">
        <f>X12/'Output-Calculation-sheet'!X11*'Output-Calculation-sheet'!X83</f>
        <v>190888443.7924355</v>
      </c>
      <c r="Y100" s="2">
        <f>Y12/'Output-Calculation-sheet'!Y11*'Output-Calculation-sheet'!Y83</f>
        <v>49394801.029422238</v>
      </c>
      <c r="Z100" s="2">
        <f>Z12/'Output-Calculation-sheet'!Z11*'Output-Calculation-sheet'!Z83</f>
        <v>142651870.04000336</v>
      </c>
      <c r="AA100" s="2">
        <f>AA12/'Output-Calculation-sheet'!AA11*'Output-Calculation-sheet'!AA83</f>
        <v>975080.48472180567</v>
      </c>
      <c r="AB100" s="2">
        <f>AB12/'Output-Calculation-sheet'!AB11*'Output-Calculation-sheet'!AB83</f>
        <v>4905125.3671320612</v>
      </c>
      <c r="AC100" s="2">
        <f>AC12/'Output-Calculation-sheet'!AC11*'Output-Calculation-sheet'!AC83</f>
        <v>416348024.44151574</v>
      </c>
      <c r="AD100" s="2">
        <f>AD12/'Output-Calculation-sheet'!AD11*'Output-Calculation-sheet'!AD83</f>
        <v>767016089.85455859</v>
      </c>
      <c r="AE100" s="2">
        <f>AE12/'Output-Calculation-sheet'!AE11*'Output-Calculation-sheet'!AE83</f>
        <v>42845028174.560966</v>
      </c>
      <c r="AF100" s="2">
        <f>AF12/'Output-Calculation-sheet'!AF11*'Output-Calculation-sheet'!AF83</f>
        <v>39662967187.87867</v>
      </c>
      <c r="AG100" s="2">
        <f>AG12/'Output-Calculation-sheet'!AG11*'Output-Calculation-sheet'!AG83</f>
        <v>489852569.66218579</v>
      </c>
      <c r="AH100" s="2">
        <f>AH12/'Output-Calculation-sheet'!AH11*'Output-Calculation-sheet'!AH83</f>
        <v>3624476134.6619568</v>
      </c>
      <c r="AI100" s="2">
        <f>AI12/'Output-Calculation-sheet'!AI11*'Output-Calculation-sheet'!AI83</f>
        <v>2255076510.5526652</v>
      </c>
      <c r="AJ100" s="2">
        <f>AJ12/'Output-Calculation-sheet'!AJ11*'Output-Calculation-sheet'!AJ83</f>
        <v>1471459146.2746332</v>
      </c>
      <c r="AK100" s="2">
        <f>AK12/'Output-Calculation-sheet'!AK11*'Output-Calculation-sheet'!AK83</f>
        <v>125893296.48822987</v>
      </c>
      <c r="AL100" s="2">
        <f>AL12/'Output-Calculation-sheet'!AL11*'Output-Calculation-sheet'!AL83</f>
        <v>329729718.12483329</v>
      </c>
      <c r="AM100" s="2">
        <f>AM12/'Output-Calculation-sheet'!AM11*'Output-Calculation-sheet'!AM83</f>
        <v>660895742.32203436</v>
      </c>
      <c r="AN100" s="2">
        <f>AN12/'Output-Calculation-sheet'!AN11*'Output-Calculation-sheet'!AN83</f>
        <v>244350758.34028071</v>
      </c>
      <c r="AO100" s="2">
        <f>AO12/'Output-Calculation-sheet'!AO11*'Output-Calculation-sheet'!AO83</f>
        <v>532496601.39207381</v>
      </c>
      <c r="AP100" s="2">
        <f>AP12/'Output-Calculation-sheet'!AP11*'Output-Calculation-sheet'!AP83</f>
        <v>312363316.65068614</v>
      </c>
      <c r="AQ100" s="2">
        <f>AQ12/'Output-Calculation-sheet'!AQ11*'Output-Calculation-sheet'!AQ83</f>
        <v>36829292.340390481</v>
      </c>
      <c r="AR100" s="2">
        <f>AR12/'Output-Calculation-sheet'!AR11*'Output-Calculation-sheet'!AR83</f>
        <v>77069344.254484758</v>
      </c>
      <c r="AS100" s="2">
        <f>AS12/'Output-Calculation-sheet'!AS11*'Output-Calculation-sheet'!AS83</f>
        <v>0</v>
      </c>
      <c r="AT100" s="2">
        <f>AT12/'Output-Calculation-sheet'!AT11*'Output-Calculation-sheet'!AT83</f>
        <v>64284993.270885997</v>
      </c>
      <c r="AU100" s="2">
        <f>AU12/'Output-Calculation-sheet'!AU11*'Output-Calculation-sheet'!AU83</f>
        <v>22747495.511783026</v>
      </c>
      <c r="AV100" s="2">
        <f>AV12/'Output-Calculation-sheet'!AV11*'Output-Calculation-sheet'!AV83</f>
        <v>93455194.791358277</v>
      </c>
      <c r="AW100" s="2">
        <f>AW12/'Output-Calculation-sheet'!AW11*'Output-Calculation-sheet'!AW83</f>
        <v>278261818.50017804</v>
      </c>
      <c r="AX100" s="2">
        <f>AX12/'Output-Calculation-sheet'!AX11*'Output-Calculation-sheet'!AX83</f>
        <v>79411153.033065185</v>
      </c>
      <c r="AY100" s="2">
        <f>AY12/'Output-Calculation-sheet'!AY11*'Output-Calculation-sheet'!AY83</f>
        <v>25923614.096926592</v>
      </c>
      <c r="AZ100" s="2">
        <f>AZ12/'Output-Calculation-sheet'!AZ11*'Output-Calculation-sheet'!AZ83</f>
        <v>91492792.117101207</v>
      </c>
      <c r="BA100" s="2">
        <f>BA12/'Output-Calculation-sheet'!BA11*'Output-Calculation-sheet'!BA83</f>
        <v>89114560.058906049</v>
      </c>
      <c r="BB100" s="2">
        <f>BB12/'Output-Calculation-sheet'!BB11*'Output-Calculation-sheet'!BB83</f>
        <v>66691027.630036026</v>
      </c>
      <c r="BC100" s="2">
        <f>BC12/'Output-Calculation-sheet'!BC11*'Output-Calculation-sheet'!BC83</f>
        <v>258097310.42137882</v>
      </c>
      <c r="BD100" s="2">
        <f>BD12/'Output-Calculation-sheet'!BD11*'Output-Calculation-sheet'!BD83</f>
        <v>6708035.6674985941</v>
      </c>
      <c r="BE100" s="2">
        <f>BE12/'Output-Calculation-sheet'!BE11*'Output-Calculation-sheet'!BE83</f>
        <v>2121240745.3035142</v>
      </c>
      <c r="BF100" s="2">
        <f>BF12/'Output-Calculation-sheet'!BF11*'Output-Calculation-sheet'!BF83</f>
        <v>79212717.675725043</v>
      </c>
      <c r="BH100" s="2">
        <f t="shared" si="8"/>
        <v>103.91493034671576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91866404.284347638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16342666.863525443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138426947.04360738</v>
      </c>
      <c r="AN104" s="2">
        <f>AN5/'Output-Calculation-sheet'!AN4*'Output-Calculation-sheet'!AN85</f>
        <v>5099987.2404512083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9719381.2739581447</v>
      </c>
      <c r="AR104" s="2">
        <f>AR5/'Output-Calculation-sheet'!AR4*'Output-Calculation-sheet'!AR85</f>
        <v>17892381.66779869</v>
      </c>
      <c r="AS104" s="2">
        <f>AS5/'Output-Calculation-sheet'!AS4*'Output-Calculation-sheet'!AS85</f>
        <v>0</v>
      </c>
      <c r="AT104" s="2">
        <f>AT5/'Output-Calculation-sheet'!AT4*'Output-Calculation-sheet'!AT85</f>
        <v>16023757.148669291</v>
      </c>
      <c r="AU104" s="2">
        <f>AU5/'Output-Calculation-sheet'!AU4*'Output-Calculation-sheet'!AU85</f>
        <v>5430166.700154108</v>
      </c>
      <c r="AV104" s="2">
        <f>AV5/'Output-Calculation-sheet'!AV4*'Output-Calculation-sheet'!AV85</f>
        <v>24866451.509974498</v>
      </c>
      <c r="AW104" s="2">
        <f>AW5/'Output-Calculation-sheet'!AW4*'Output-Calculation-sheet'!AW85</f>
        <v>0</v>
      </c>
      <c r="AX104" s="2">
        <f>AX5/'Output-Calculation-sheet'!AX4*'Output-Calculation-sheet'!AX85</f>
        <v>17701689.210421152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88496844.957377419</v>
      </c>
      <c r="BF104" s="2">
        <f>BF5/'Output-Calculation-sheet'!BF4*'Output-Calculation-sheet'!BF85</f>
        <v>0</v>
      </c>
      <c r="BH104" s="2">
        <f>SUM(B104:AI104,AK104:AM104,AP104,AR104:AS104,AU104,AW104:BF104)/10^9</f>
        <v>0.35981443386370643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262328367.0565618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155021431.02042708</v>
      </c>
      <c r="AK105" s="2">
        <f>AK6/'Output-Calculation-sheet'!AK5*'Output-Calculation-sheet'!AK86</f>
        <v>27551469.979399692</v>
      </c>
      <c r="AL105" s="2">
        <f>AL6/'Output-Calculation-sheet'!AL5*'Output-Calculation-sheet'!AL86</f>
        <v>0</v>
      </c>
      <c r="AM105" s="2">
        <f>AM6/'Output-Calculation-sheet'!AM5*'Output-Calculation-sheet'!AM86</f>
        <v>372898806.90047681</v>
      </c>
      <c r="AN105" s="2">
        <f>AN6/'Output-Calculation-sheet'!AN5*'Output-Calculation-sheet'!AN86</f>
        <v>28383753.12913058</v>
      </c>
      <c r="AO105" s="2">
        <f>AO6/'Output-Calculation-sheet'!AO5*'Output-Calculation-sheet'!AO86</f>
        <v>354957603.12403941</v>
      </c>
      <c r="AP105" s="2">
        <f>AP6/'Output-Calculation-sheet'!AP5*'Output-Calculation-sheet'!AP86</f>
        <v>0</v>
      </c>
      <c r="AQ105" s="2">
        <f>AQ6/'Output-Calculation-sheet'!AQ5*'Output-Calculation-sheet'!AQ86</f>
        <v>25183147.255732678</v>
      </c>
      <c r="AR105" s="2">
        <f>AR6/'Output-Calculation-sheet'!AR5*'Output-Calculation-sheet'!AR86</f>
        <v>45602331.258975931</v>
      </c>
      <c r="AS105" s="2">
        <f>AS6/'Output-Calculation-sheet'!AS5*'Output-Calculation-sheet'!AS86</f>
        <v>0</v>
      </c>
      <c r="AT105" s="2">
        <f>AT6/'Output-Calculation-sheet'!AT5*'Output-Calculation-sheet'!AT86</f>
        <v>42613580.328783758</v>
      </c>
      <c r="AU105" s="2">
        <f>AU6/'Output-Calculation-sheet'!AU5*'Output-Calculation-sheet'!AU86</f>
        <v>14198080.934326692</v>
      </c>
      <c r="AV105" s="2">
        <f>AV6/'Output-Calculation-sheet'!AV5*'Output-Calculation-sheet'!AV86</f>
        <v>64466585.67706842</v>
      </c>
      <c r="AW105" s="2">
        <f>AW6/'Output-Calculation-sheet'!AW5*'Output-Calculation-sheet'!AW86</f>
        <v>0</v>
      </c>
      <c r="AX105" s="2">
        <f>AX6/'Output-Calculation-sheet'!AX5*'Output-Calculation-sheet'!AX86</f>
        <v>44333455.480872452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154796719.84507757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0.92170923145569084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468440187.68009698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419387505.4725045</v>
      </c>
      <c r="AK106" s="2">
        <f>AK7/'Output-Calculation-sheet'!AK6*'Output-Calculation-sheet'!AK87</f>
        <v>97599046.714473963</v>
      </c>
      <c r="AL106" s="2">
        <f>AL7/'Output-Calculation-sheet'!AL6*'Output-Calculation-sheet'!AL87</f>
        <v>0</v>
      </c>
      <c r="AM106" s="2">
        <f>AM7/'Output-Calculation-sheet'!AM6*'Output-Calculation-sheet'!AM87</f>
        <v>684424298.10235476</v>
      </c>
      <c r="AN106" s="2">
        <f>AN7/'Output-Calculation-sheet'!AN6*'Output-Calculation-sheet'!AN87</f>
        <v>307975087.41991287</v>
      </c>
      <c r="AO106" s="2">
        <f>AO7/'Output-Calculation-sheet'!AO6*'Output-Calculation-sheet'!AO87</f>
        <v>640275085.51515079</v>
      </c>
      <c r="AP106" s="2">
        <f>AP7/'Output-Calculation-sheet'!AP6*'Output-Calculation-sheet'!AP87</f>
        <v>0</v>
      </c>
      <c r="AQ106" s="2">
        <f>AQ7/'Output-Calculation-sheet'!AQ6*'Output-Calculation-sheet'!AQ87</f>
        <v>44988361.319982126</v>
      </c>
      <c r="AR106" s="2">
        <f>AR7/'Output-Calculation-sheet'!AR6*'Output-Calculation-sheet'!AR87</f>
        <v>80184869.136063263</v>
      </c>
      <c r="AS106" s="2">
        <f>AS7/'Output-Calculation-sheet'!AS6*'Output-Calculation-sheet'!AS87</f>
        <v>0</v>
      </c>
      <c r="AT106" s="2">
        <f>AT7/'Output-Calculation-sheet'!AT6*'Output-Calculation-sheet'!AT87</f>
        <v>77937691.49140501</v>
      </c>
      <c r="AU106" s="2">
        <f>AU7/'Output-Calculation-sheet'!AU6*'Output-Calculation-sheet'!AU87</f>
        <v>25560504.610316399</v>
      </c>
      <c r="AV106" s="2">
        <f>AV7/'Output-Calculation-sheet'!AV6*'Output-Calculation-sheet'!AV87</f>
        <v>115303056.54215044</v>
      </c>
      <c r="AW106" s="2">
        <f>AW7/'Output-Calculation-sheet'!AW6*'Output-Calculation-sheet'!AW87</f>
        <v>0</v>
      </c>
      <c r="AX106" s="2">
        <f>AX7/'Output-Calculation-sheet'!AX6*'Output-Calculation-sheet'!AX87</f>
        <v>76120928.041540891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1.4323298342848465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624665716.37902904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618782777.08826947</v>
      </c>
      <c r="AK107" s="2">
        <f>AK8/'Output-Calculation-sheet'!AK7*'Output-Calculation-sheet'!AK88</f>
        <v>42879180.058640629</v>
      </c>
      <c r="AL107" s="2">
        <f>AL8/'Output-Calculation-sheet'!AL7*'Output-Calculation-sheet'!AL88</f>
        <v>0</v>
      </c>
      <c r="AM107" s="2">
        <f>AM8/'Output-Calculation-sheet'!AM7*'Output-Calculation-sheet'!AM88</f>
        <v>985601502.86882567</v>
      </c>
      <c r="AN107" s="2">
        <f>AN8/'Output-Calculation-sheet'!AN7*'Output-Calculation-sheet'!AN88</f>
        <v>445677700.99074537</v>
      </c>
      <c r="AO107" s="2">
        <f>AO8/'Output-Calculation-sheet'!AO7*'Output-Calculation-sheet'!AO88</f>
        <v>939275658.73279035</v>
      </c>
      <c r="AP107" s="2">
        <f>AP8/'Output-Calculation-sheet'!AP7*'Output-Calculation-sheet'!AP88</f>
        <v>0</v>
      </c>
      <c r="AQ107" s="2">
        <f>AQ8/'Output-Calculation-sheet'!AQ7*'Output-Calculation-sheet'!AQ88</f>
        <v>65334822.165673174</v>
      </c>
      <c r="AR107" s="2">
        <f>AR8/'Output-Calculation-sheet'!AR7*'Output-Calculation-sheet'!AR88</f>
        <v>112322162.11622323</v>
      </c>
      <c r="AS107" s="2">
        <f>AS8/'Output-Calculation-sheet'!AS7*'Output-Calculation-sheet'!AS88</f>
        <v>0</v>
      </c>
      <c r="AT107" s="2">
        <f>AT8/'Output-Calculation-sheet'!AT7*'Output-Calculation-sheet'!AT88</f>
        <v>114124954.79144789</v>
      </c>
      <c r="AU107" s="2">
        <f>AU8/'Output-Calculation-sheet'!AU7*'Output-Calculation-sheet'!AU88</f>
        <v>36954463.287046403</v>
      </c>
      <c r="AV107" s="2">
        <f>AV8/'Output-Calculation-sheet'!AV7*'Output-Calculation-sheet'!AV88</f>
        <v>166983021.25607711</v>
      </c>
      <c r="AW107" s="2">
        <f>AW8/'Output-Calculation-sheet'!AW7*'Output-Calculation-sheet'!AW88</f>
        <v>0</v>
      </c>
      <c r="AX107" s="2">
        <f>AX8/'Output-Calculation-sheet'!AX7*'Output-Calculation-sheet'!AX88</f>
        <v>112640075.24476504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1.9150630999545299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724465144.18168592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776729354.63783824</v>
      </c>
      <c r="AK108" s="2">
        <f>AK9/'Output-Calculation-sheet'!AK8*'Output-Calculation-sheet'!AK89</f>
        <v>52112798.371083632</v>
      </c>
      <c r="AL108" s="2">
        <f>AL9/'Output-Calculation-sheet'!AL8*'Output-Calculation-sheet'!AL89</f>
        <v>0</v>
      </c>
      <c r="AM108" s="2">
        <f>AM9/'Output-Calculation-sheet'!AM8*'Output-Calculation-sheet'!AM89</f>
        <v>1220821680.0056298</v>
      </c>
      <c r="AN108" s="2">
        <f>AN9/'Output-Calculation-sheet'!AN8*'Output-Calculation-sheet'!AN89</f>
        <v>546218091.58298957</v>
      </c>
      <c r="AO108" s="2">
        <f>AO9/'Output-Calculation-sheet'!AO8*'Output-Calculation-sheet'!AO89</f>
        <v>1160480315.5147402</v>
      </c>
      <c r="AP108" s="2">
        <f>AP9/'Output-Calculation-sheet'!AP8*'Output-Calculation-sheet'!AP89</f>
        <v>0</v>
      </c>
      <c r="AQ108" s="2">
        <f>AQ9/'Output-Calculation-sheet'!AQ8*'Output-Calculation-sheet'!AQ89</f>
        <v>80323609.734269887</v>
      </c>
      <c r="AR108" s="2">
        <f>AR9/'Output-Calculation-sheet'!AR8*'Output-Calculation-sheet'!AR89</f>
        <v>131869675.55571522</v>
      </c>
      <c r="AS108" s="2">
        <f>AS9/'Output-Calculation-sheet'!AS8*'Output-Calculation-sheet'!AS89</f>
        <v>0</v>
      </c>
      <c r="AT108" s="2">
        <f>AT9/'Output-Calculation-sheet'!AT8*'Output-Calculation-sheet'!AT89</f>
        <v>140559163.31637552</v>
      </c>
      <c r="AU108" s="2">
        <f>AU9/'Output-Calculation-sheet'!AU8*'Output-Calculation-sheet'!AU89</f>
        <v>45055448.953589797</v>
      </c>
      <c r="AV108" s="2">
        <f>AV9/'Output-Calculation-sheet'!AV8*'Output-Calculation-sheet'!AV89</f>
        <v>204943950.10499173</v>
      </c>
      <c r="AW108" s="2">
        <f>AW9/'Output-Calculation-sheet'!AW8*'Output-Calculation-sheet'!AW89</f>
        <v>0</v>
      </c>
      <c r="AX108" s="2">
        <f>AX9/'Output-Calculation-sheet'!AX8*'Output-Calculation-sheet'!AX89</f>
        <v>140013093.77142847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2.3143378408391326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742265745.59630501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858259933.29221249</v>
      </c>
      <c r="AK109" s="2">
        <f>AK10/'Output-Calculation-sheet'!AK9*'Output-Calculation-sheet'!AK90</f>
        <v>55738625.306476198</v>
      </c>
      <c r="AL109" s="2">
        <f>AL10/'Output-Calculation-sheet'!AL9*'Output-Calculation-sheet'!AL90</f>
        <v>0</v>
      </c>
      <c r="AM109" s="2">
        <f>AM10/'Output-Calculation-sheet'!AM9*'Output-Calculation-sheet'!AM90</f>
        <v>1333832531.106374</v>
      </c>
      <c r="AN109" s="2">
        <f>AN10/'Output-Calculation-sheet'!AN9*'Output-Calculation-sheet'!AN90</f>
        <v>590517648.16774774</v>
      </c>
      <c r="AO109" s="2">
        <f>AO10/'Output-Calculation-sheet'!AO9*'Output-Calculation-sheet'!AO90</f>
        <v>1265009764.7364953</v>
      </c>
      <c r="AP109" s="2">
        <f>AP10/'Output-Calculation-sheet'!AP9*'Output-Calculation-sheet'!AP90</f>
        <v>0</v>
      </c>
      <c r="AQ109" s="2">
        <f>AQ10/'Output-Calculation-sheet'!AQ9*'Output-Calculation-sheet'!AQ90</f>
        <v>87309652.652160287</v>
      </c>
      <c r="AR109" s="2">
        <f>AR10/'Output-Calculation-sheet'!AR9*'Output-Calculation-sheet'!AR90</f>
        <v>136058476.95679811</v>
      </c>
      <c r="AS109" s="2">
        <f>AS10/'Output-Calculation-sheet'!AS9*'Output-Calculation-sheet'!AS90</f>
        <v>0</v>
      </c>
      <c r="AT109" s="2">
        <f>AT10/'Output-Calculation-sheet'!AT9*'Output-Calculation-sheet'!AT90</f>
        <v>152876697.93328556</v>
      </c>
      <c r="AU109" s="2">
        <f>AU10/'Output-Calculation-sheet'!AU9*'Output-Calculation-sheet'!AU90</f>
        <v>48526049.548244186</v>
      </c>
      <c r="AV109" s="2">
        <f>AV10/'Output-Calculation-sheet'!AV9*'Output-Calculation-sheet'!AV90</f>
        <v>222379425.22514772</v>
      </c>
      <c r="AW109" s="2">
        <f>AW10/'Output-Calculation-sheet'!AW9*'Output-Calculation-sheet'!AW90</f>
        <v>0</v>
      </c>
      <c r="AX109" s="2">
        <f>AX10/'Output-Calculation-sheet'!AX9*'Output-Calculation-sheet'!AX90</f>
        <v>153494061.61403993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2.4699154901282374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679938468.90952611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845179560.53649008</v>
      </c>
      <c r="AK110" s="2">
        <f>AK11/'Output-Calculation-sheet'!AK10*'Output-Calculation-sheet'!AK91</f>
        <v>53112020.527152486</v>
      </c>
      <c r="AL110" s="2">
        <f>AL11/'Output-Calculation-sheet'!AL10*'Output-Calculation-sheet'!AL91</f>
        <v>0</v>
      </c>
      <c r="AM110" s="2">
        <f>AM11/'Output-Calculation-sheet'!AM10*'Output-Calculation-sheet'!AM91</f>
        <v>1301157475.2898102</v>
      </c>
      <c r="AN110" s="2">
        <f>AN11/'Output-Calculation-sheet'!AN10*'Output-Calculation-sheet'!AN91</f>
        <v>570038910.49659801</v>
      </c>
      <c r="AO110" s="2">
        <f>AO11/'Output-Calculation-sheet'!AO10*'Output-Calculation-sheet'!AO91</f>
        <v>1231523885.311795</v>
      </c>
      <c r="AP110" s="2">
        <f>AP11/'Output-Calculation-sheet'!AP10*'Output-Calculation-sheet'!AP91</f>
        <v>0</v>
      </c>
      <c r="AQ110" s="2">
        <f>AQ11/'Output-Calculation-sheet'!AQ10*'Output-Calculation-sheet'!AQ91</f>
        <v>84940295.767854065</v>
      </c>
      <c r="AR110" s="2">
        <f>AR11/'Output-Calculation-sheet'!AR10*'Output-Calculation-sheet'!AR91</f>
        <v>124695391.99593782</v>
      </c>
      <c r="AS110" s="2">
        <f>AS11/'Output-Calculation-sheet'!AS10*'Output-Calculation-sheet'!AS91</f>
        <v>0</v>
      </c>
      <c r="AT110" s="2">
        <f>AT11/'Output-Calculation-sheet'!AT10*'Output-Calculation-sheet'!AT91</f>
        <v>148635357.20938218</v>
      </c>
      <c r="AU110" s="2">
        <f>AU11/'Output-Calculation-sheet'!AU10*'Output-Calculation-sheet'!AU91</f>
        <v>46731477.513060272</v>
      </c>
      <c r="AV110" s="2">
        <f>AV11/'Output-Calculation-sheet'!AV10*'Output-Calculation-sheet'!AV91</f>
        <v>215950796.39147064</v>
      </c>
      <c r="AW110" s="2">
        <f>AW11/'Output-Calculation-sheet'!AW10*'Output-Calculation-sheet'!AW91</f>
        <v>0</v>
      </c>
      <c r="AX110" s="2">
        <f>AX11/'Output-Calculation-sheet'!AX10*'Output-Calculation-sheet'!AX91</f>
        <v>150193675.22709292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2.355828509462579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553783979.13074839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737881574.28862441</v>
      </c>
      <c r="AK111" s="2">
        <f>AK12/'Output-Calculation-sheet'!AK11*'Output-Calculation-sheet'!AK92</f>
        <v>44883324.658491977</v>
      </c>
      <c r="AL111" s="2">
        <f>AL12/'Output-Calculation-sheet'!AL11*'Output-Calculation-sheet'!AL92</f>
        <v>0</v>
      </c>
      <c r="AM111" s="2">
        <f>AM12/'Output-Calculation-sheet'!AM11*'Output-Calculation-sheet'!AM92</f>
        <v>1127193060.8185165</v>
      </c>
      <c r="AN111" s="2">
        <f>AN12/'Output-Calculation-sheet'!AN11*'Output-Calculation-sheet'!AN92</f>
        <v>488701516.68056142</v>
      </c>
      <c r="AO111" s="2">
        <f>AO12/'Output-Calculation-sheet'!AO11*'Output-Calculation-sheet'!AO92</f>
        <v>1064993532.3674905</v>
      </c>
      <c r="AP111" s="2">
        <f>AP12/'Output-Calculation-sheet'!AP11*'Output-Calculation-sheet'!AP92</f>
        <v>0</v>
      </c>
      <c r="AQ111" s="2">
        <f>AQ12/'Output-Calculation-sheet'!AQ11*'Output-Calculation-sheet'!AQ92</f>
        <v>73658584.680780962</v>
      </c>
      <c r="AR111" s="2">
        <f>AR12/'Output-Calculation-sheet'!AR11*'Output-Calculation-sheet'!AR92</f>
        <v>100884439.92965929</v>
      </c>
      <c r="AS111" s="2">
        <f>AS12/'Output-Calculation-sheet'!AS11*'Output-Calculation-sheet'!AS92</f>
        <v>0</v>
      </c>
      <c r="AT111" s="2">
        <f>AT12/'Output-Calculation-sheet'!AT11*'Output-Calculation-sheet'!AT92</f>
        <v>128569986.54177199</v>
      </c>
      <c r="AU111" s="2">
        <f>AU12/'Output-Calculation-sheet'!AU11*'Output-Calculation-sheet'!AU92</f>
        <v>40069836.575954147</v>
      </c>
      <c r="AV111" s="2">
        <f>AV12/'Output-Calculation-sheet'!AV11*'Output-Calculation-sheet'!AV92</f>
        <v>186910389.58271655</v>
      </c>
      <c r="AW111" s="2">
        <f>AW12/'Output-Calculation-sheet'!AW11*'Output-Calculation-sheet'!AW92</f>
        <v>0</v>
      </c>
      <c r="AX111" s="2">
        <f>AX12/'Output-Calculation-sheet'!AX11*'Output-Calculation-sheet'!AX92</f>
        <v>130597940.08229207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1.9974125811956625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17421309.722437534</v>
      </c>
      <c r="D115" s="2">
        <f>D5/'Output-Calculation-sheet'!D4*'Output-Calculation-sheet'!D94</f>
        <v>398235419.15285271</v>
      </c>
      <c r="E115" s="2">
        <f>E5/'Output-Calculation-sheet'!E4*'Output-Calculation-sheet'!E94</f>
        <v>26270228.630457919</v>
      </c>
      <c r="F115" s="2">
        <f>F5/'Output-Calculation-sheet'!F4*'Output-Calculation-sheet'!F94</f>
        <v>115257491.08352023</v>
      </c>
      <c r="G115" s="2">
        <f>G5/'Output-Calculation-sheet'!G4*'Output-Calculation-sheet'!G94</f>
        <v>32645666.536792073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396688162.55694681</v>
      </c>
      <c r="K115" s="2">
        <f>K5/'Output-Calculation-sheet'!K4*'Output-Calculation-sheet'!K94</f>
        <v>0</v>
      </c>
      <c r="L115" s="2">
        <f>L5/'Output-Calculation-sheet'!L4*'Output-Calculation-sheet'!L94</f>
        <v>12633314.283900551</v>
      </c>
      <c r="M115" s="2">
        <f>M5/'Output-Calculation-sheet'!M4*'Output-Calculation-sheet'!M94</f>
        <v>22151082.056244869</v>
      </c>
      <c r="N115" s="2">
        <f>N5/'Output-Calculation-sheet'!N4*'Output-Calculation-sheet'!N94</f>
        <v>0</v>
      </c>
      <c r="O115" s="2">
        <f>O5/'Output-Calculation-sheet'!O4*'Output-Calculation-sheet'!O94</f>
        <v>24198600.096308418</v>
      </c>
      <c r="P115" s="2">
        <f>P5/'Output-Calculation-sheet'!P4*'Output-Calculation-sheet'!P94</f>
        <v>275476148.98245442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14796870.00297991</v>
      </c>
      <c r="U115" s="2">
        <f>U5/'Output-Calculation-sheet'!U4*'Output-Calculation-sheet'!U94</f>
        <v>31748295.103626959</v>
      </c>
      <c r="V115" s="2">
        <f>V5/'Output-Calculation-sheet'!V4*'Output-Calculation-sheet'!V94</f>
        <v>13092974.876331124</v>
      </c>
      <c r="W115" s="2">
        <f>W5/'Output-Calculation-sheet'!W4*'Output-Calculation-sheet'!W94</f>
        <v>0</v>
      </c>
      <c r="X115" s="2">
        <f>X5/'Output-Calculation-sheet'!X4*'Output-Calculation-sheet'!X94</f>
        <v>60196057.029426143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69583095.43261984</v>
      </c>
      <c r="AA115" s="2">
        <f>AA5/'Output-Calculation-sheet'!AA4*'Output-Calculation-sheet'!AA94</f>
        <v>0</v>
      </c>
      <c r="AB115" s="2">
        <f>AB5/'Output-Calculation-sheet'!AB4*'Output-Calculation-sheet'!AB94</f>
        <v>137401808.21725234</v>
      </c>
      <c r="AC115" s="2">
        <f>AC5/'Output-Calculation-sheet'!AC4*'Output-Calculation-sheet'!AC94</f>
        <v>51605615.435494795</v>
      </c>
      <c r="AD115" s="2">
        <f>AD5/'Output-Calculation-sheet'!AD4*'Output-Calculation-sheet'!AD94</f>
        <v>0</v>
      </c>
      <c r="AE115" s="2">
        <f>AE5/'Output-Calculation-sheet'!AE4*'Output-Calculation-sheet'!AE94</f>
        <v>13100396049.770744</v>
      </c>
      <c r="AF115" s="2">
        <f>AF5/'Output-Calculation-sheet'!AF4*'Output-Calculation-sheet'!AF94</f>
        <v>5301887656.682148</v>
      </c>
      <c r="AG115" s="2">
        <f>AG5/'Output-Calculation-sheet'!AG4*'Output-Calculation-sheet'!AG94</f>
        <v>89271997.421962917</v>
      </c>
      <c r="AH115" s="2">
        <f>AH5/'Output-Calculation-sheet'!AH4*'Output-Calculation-sheet'!AH94</f>
        <v>557089191.16310596</v>
      </c>
      <c r="AI115" s="2">
        <f>AI5/'Output-Calculation-sheet'!AI4*'Output-Calculation-sheet'!AI94</f>
        <v>314839178.7550354</v>
      </c>
      <c r="AJ115" s="2">
        <f>AJ5/'Output-Calculation-sheet'!AJ4*'Output-Calculation-sheet'!AJ94</f>
        <v>300813855.71002632</v>
      </c>
      <c r="AK115" s="2">
        <f>AK5/'Output-Calculation-sheet'!AK4*'Output-Calculation-sheet'!AK94</f>
        <v>65764015.077455603</v>
      </c>
      <c r="AL115" s="2">
        <f>AL5/'Output-Calculation-sheet'!AL4*'Output-Calculation-sheet'!AL94</f>
        <v>67031531.072998717</v>
      </c>
      <c r="AM115" s="2">
        <f>AM5/'Output-Calculation-sheet'!AM4*'Output-Calculation-sheet'!AM94</f>
        <v>12577799.096429903</v>
      </c>
      <c r="AN115" s="2">
        <f>AN5/'Output-Calculation-sheet'!AN4*'Output-Calculation-sheet'!AN94</f>
        <v>56789404.07144767</v>
      </c>
      <c r="AO115" s="2">
        <f>AO5/'Output-Calculation-sheet'!AO4*'Output-Calculation-sheet'!AO94</f>
        <v>145525433.93491223</v>
      </c>
      <c r="AP115" s="2">
        <f>AP5/'Output-Calculation-sheet'!AP4*'Output-Calculation-sheet'!AP94</f>
        <v>59608998.150598235</v>
      </c>
      <c r="AQ115" s="2">
        <f>AQ5/'Output-Calculation-sheet'!AQ4*'Output-Calculation-sheet'!AQ94</f>
        <v>0</v>
      </c>
      <c r="AR115" s="2">
        <f>AR5/'Output-Calculation-sheet'!AR4*'Output-Calculation-sheet'!AR94</f>
        <v>3271498.7074010931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151238.94376325712</v>
      </c>
      <c r="AV115" s="2">
        <f>AV5/'Output-Calculation-sheet'!AV4*'Output-Calculation-sheet'!AV94</f>
        <v>0</v>
      </c>
      <c r="AW115" s="2">
        <f>AW5/'Output-Calculation-sheet'!AW4*'Output-Calculation-sheet'!AW94</f>
        <v>46263430.122321792</v>
      </c>
      <c r="AX115" s="2">
        <f>AX5/'Output-Calculation-sheet'!AX4*'Output-Calculation-sheet'!AX94</f>
        <v>935921.65177047753</v>
      </c>
      <c r="AY115" s="2">
        <f>AY5/'Output-Calculation-sheet'!AY4*'Output-Calculation-sheet'!AY94</f>
        <v>8720894.3784669098</v>
      </c>
      <c r="AZ115" s="2">
        <f>AZ5/'Output-Calculation-sheet'!AZ4*'Output-Calculation-sheet'!AZ94</f>
        <v>14590408.236627525</v>
      </c>
      <c r="BA115" s="2">
        <f>BA5/'Output-Calculation-sheet'!BA4*'Output-Calculation-sheet'!BA94</f>
        <v>12841478.957735242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57675727.013255589</v>
      </c>
      <c r="BD115" s="2">
        <f>BD5/'Output-Calculation-sheet'!BD4*'Output-Calculation-sheet'!BD94</f>
        <v>3344558.7922522863</v>
      </c>
      <c r="BE115" s="2">
        <f>BE5/'Output-Calculation-sheet'!BE4*'Output-Calculation-sheet'!BE94</f>
        <v>303239353.25268239</v>
      </c>
      <c r="BF115" s="2">
        <f>BF5/'Output-Calculation-sheet'!BF4*'Output-Calculation-sheet'!BF94</f>
        <v>10648932.385695834</v>
      </c>
      <c r="BH115" s="2">
        <f>SUM(B115:AI115,AK115:AM115,AP115,AR115:AS115,AU115,AW115:BF115)/10^9</f>
        <v>21.787090729285939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52609687.12188483</v>
      </c>
      <c r="D116" s="2">
        <f>D6/'Output-Calculation-sheet'!D5*'Output-Calculation-sheet'!D95</f>
        <v>1062989150.7645059</v>
      </c>
      <c r="E116" s="2">
        <f>E6/'Output-Calculation-sheet'!E5*'Output-Calculation-sheet'!E95</f>
        <v>74322563.598939627</v>
      </c>
      <c r="F116" s="2">
        <f>F6/'Output-Calculation-sheet'!F5*'Output-Calculation-sheet'!F95</f>
        <v>306001948.98538494</v>
      </c>
      <c r="G116" s="2">
        <f>G6/'Output-Calculation-sheet'!G5*'Output-Calculation-sheet'!G95</f>
        <v>101171869.71003656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1037021707.0806183</v>
      </c>
      <c r="K116" s="2">
        <f>K6/'Output-Calculation-sheet'!K5*'Output-Calculation-sheet'!K95</f>
        <v>0</v>
      </c>
      <c r="L116" s="2">
        <f>L6/'Output-Calculation-sheet'!L5*'Output-Calculation-sheet'!L95</f>
        <v>31972277.355571389</v>
      </c>
      <c r="M116" s="2">
        <f>M6/'Output-Calculation-sheet'!M5*'Output-Calculation-sheet'!M95</f>
        <v>60746524.771720998</v>
      </c>
      <c r="N116" s="2">
        <f>N6/'Output-Calculation-sheet'!N5*'Output-Calculation-sheet'!N95</f>
        <v>0</v>
      </c>
      <c r="O116" s="2">
        <f>O6/'Output-Calculation-sheet'!O5*'Output-Calculation-sheet'!O95</f>
        <v>101474659.56738544</v>
      </c>
      <c r="P116" s="2">
        <f>P6/'Output-Calculation-sheet'!P5*'Output-Calculation-sheet'!P95</f>
        <v>784059913.74754512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39702700.764725849</v>
      </c>
      <c r="U116" s="2">
        <f>U6/'Output-Calculation-sheet'!U5*'Output-Calculation-sheet'!U95</f>
        <v>77749714.026335761</v>
      </c>
      <c r="V116" s="2">
        <f>V6/'Output-Calculation-sheet'!V5*'Output-Calculation-sheet'!V95</f>
        <v>50447916.994497612</v>
      </c>
      <c r="W116" s="2">
        <f>W6/'Output-Calculation-sheet'!W5*'Output-Calculation-sheet'!W95</f>
        <v>0</v>
      </c>
      <c r="X116" s="2">
        <f>X6/'Output-Calculation-sheet'!X5*'Output-Calculation-sheet'!X95</f>
        <v>155352523.17450306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189070919.17269588</v>
      </c>
      <c r="AA116" s="2">
        <f>AA6/'Output-Calculation-sheet'!AA5*'Output-Calculation-sheet'!AA95</f>
        <v>0</v>
      </c>
      <c r="AB116" s="2">
        <f>AB6/'Output-Calculation-sheet'!AB5*'Output-Calculation-sheet'!AB95</f>
        <v>362997316.03009182</v>
      </c>
      <c r="AC116" s="2">
        <f>AC6/'Output-Calculation-sheet'!AC5*'Output-Calculation-sheet'!AC95</f>
        <v>140019288.15701506</v>
      </c>
      <c r="AD116" s="2">
        <f>AD6/'Output-Calculation-sheet'!AD5*'Output-Calculation-sheet'!AD95</f>
        <v>0</v>
      </c>
      <c r="AE116" s="2">
        <f>AE6/'Output-Calculation-sheet'!AE5*'Output-Calculation-sheet'!AE95</f>
        <v>34792611279.289238</v>
      </c>
      <c r="AF116" s="2">
        <f>AF6/'Output-Calculation-sheet'!AF5*'Output-Calculation-sheet'!AF95</f>
        <v>15178013550.497259</v>
      </c>
      <c r="AG116" s="2">
        <f>AG6/'Output-Calculation-sheet'!AG5*'Output-Calculation-sheet'!AG95</f>
        <v>149144160.76747742</v>
      </c>
      <c r="AH116" s="2">
        <f>AH6/'Output-Calculation-sheet'!AH5*'Output-Calculation-sheet'!AH95</f>
        <v>1525387090.3568687</v>
      </c>
      <c r="AI116" s="2">
        <f>AI6/'Output-Calculation-sheet'!AI5*'Output-Calculation-sheet'!AI95</f>
        <v>946942782.93664014</v>
      </c>
      <c r="AJ116" s="2">
        <f>AJ6/'Output-Calculation-sheet'!AJ5*'Output-Calculation-sheet'!AJ95</f>
        <v>600918877.39860022</v>
      </c>
      <c r="AK116" s="2">
        <f>AK6/'Output-Calculation-sheet'!AK5*'Output-Calculation-sheet'!AK95</f>
        <v>125226313.11429633</v>
      </c>
      <c r="AL116" s="2">
        <f>AL6/'Output-Calculation-sheet'!AL5*'Output-Calculation-sheet'!AL95</f>
        <v>184035576.3152867</v>
      </c>
      <c r="AM116" s="2">
        <f>AM6/'Output-Calculation-sheet'!AM5*'Output-Calculation-sheet'!AM95</f>
        <v>21796729.851728112</v>
      </c>
      <c r="AN116" s="2">
        <f>AN6/'Output-Calculation-sheet'!AN5*'Output-Calculation-sheet'!AN95</f>
        <v>119073484.2961641</v>
      </c>
      <c r="AO116" s="2">
        <f>AO6/'Output-Calculation-sheet'!AO5*'Output-Calculation-sheet'!AO95</f>
        <v>0</v>
      </c>
      <c r="AP116" s="2">
        <f>AP6/'Output-Calculation-sheet'!AP5*'Output-Calculation-sheet'!AP95</f>
        <v>161695205.22381476</v>
      </c>
      <c r="AQ116" s="2">
        <f>AQ6/'Output-Calculation-sheet'!AQ5*'Output-Calculation-sheet'!AQ95</f>
        <v>0</v>
      </c>
      <c r="AR116" s="2">
        <f>AR6/'Output-Calculation-sheet'!AR5*'Output-Calculation-sheet'!AR95</f>
        <v>8499008.7834848259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384436.80515012349</v>
      </c>
      <c r="AV116" s="2">
        <f>AV6/'Output-Calculation-sheet'!AV5*'Output-Calculation-sheet'!AV95</f>
        <v>0</v>
      </c>
      <c r="AW116" s="2">
        <f>AW6/'Output-Calculation-sheet'!AW5*'Output-Calculation-sheet'!AW95</f>
        <v>119831622.41149674</v>
      </c>
      <c r="AX116" s="2">
        <f>AX6/'Output-Calculation-sheet'!AX5*'Output-Calculation-sheet'!AX95</f>
        <v>2511172.6276654601</v>
      </c>
      <c r="AY116" s="2">
        <f>AY6/'Output-Calculation-sheet'!AY5*'Output-Calculation-sheet'!AY95</f>
        <v>22021976.610835534</v>
      </c>
      <c r="AZ116" s="2">
        <f>AZ6/'Output-Calculation-sheet'!AZ5*'Output-Calculation-sheet'!AZ95</f>
        <v>40949334.390435368</v>
      </c>
      <c r="BA116" s="2">
        <f>BA6/'Output-Calculation-sheet'!BA5*'Output-Calculation-sheet'!BA95</f>
        <v>36548705.8655449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147341136.44980958</v>
      </c>
      <c r="BD116" s="2">
        <f>BD6/'Output-Calculation-sheet'!BD5*'Output-Calculation-sheet'!BD95</f>
        <v>8549412.7659250367</v>
      </c>
      <c r="BE116" s="2">
        <f>BE6/'Output-Calculation-sheet'!BE5*'Output-Calculation-sheet'!BE95</f>
        <v>909723715.77561367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59.157632210875789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105361822.64989208</v>
      </c>
      <c r="D117" s="2">
        <f>D7/'Output-Calculation-sheet'!D6*'Output-Calculation-sheet'!D96</f>
        <v>1950784337.6955118</v>
      </c>
      <c r="E117" s="2">
        <f>E7/'Output-Calculation-sheet'!E6*'Output-Calculation-sheet'!E96</f>
        <v>142100709.51609841</v>
      </c>
      <c r="F117" s="2">
        <f>F7/'Output-Calculation-sheet'!F6*'Output-Calculation-sheet'!F96</f>
        <v>556808028.18322325</v>
      </c>
      <c r="G117" s="2">
        <f>G7/'Output-Calculation-sheet'!G6*'Output-Calculation-sheet'!G96</f>
        <v>206460961.64478445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1859254628.8555131</v>
      </c>
      <c r="K117" s="2">
        <f>K7/'Output-Calculation-sheet'!K6*'Output-Calculation-sheet'!K96</f>
        <v>0</v>
      </c>
      <c r="L117" s="2">
        <f>L7/'Output-Calculation-sheet'!L6*'Output-Calculation-sheet'!L96</f>
        <v>55785761.61948628</v>
      </c>
      <c r="M117" s="2">
        <f>M7/'Output-Calculation-sheet'!M6*'Output-Calculation-sheet'!M96</f>
        <v>113299381.23048626</v>
      </c>
      <c r="N117" s="2">
        <f>N7/'Output-Calculation-sheet'!N6*'Output-Calculation-sheet'!N96</f>
        <v>0</v>
      </c>
      <c r="O117" s="2">
        <f>O7/'Output-Calculation-sheet'!O6*'Output-Calculation-sheet'!O96</f>
        <v>244497503.92874295</v>
      </c>
      <c r="P117" s="2">
        <f>P7/'Output-Calculation-sheet'!P6*'Output-Calculation-sheet'!P96</f>
        <v>1520232615.9064958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72513964.620935217</v>
      </c>
      <c r="U117" s="2">
        <f>U7/'Output-Calculation-sheet'!U6*'Output-Calculation-sheet'!U96</f>
        <v>130217020.84554951</v>
      </c>
      <c r="V117" s="2">
        <f>V7/'Output-Calculation-sheet'!V6*'Output-Calculation-sheet'!V96</f>
        <v>116284192.69211993</v>
      </c>
      <c r="W117" s="2">
        <f>W7/'Output-Calculation-sheet'!W6*'Output-Calculation-sheet'!W96</f>
        <v>0</v>
      </c>
      <c r="X117" s="2">
        <f>X7/'Output-Calculation-sheet'!X6*'Output-Calculation-sheet'!X96</f>
        <v>275160561.2430647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350807164.36784828</v>
      </c>
      <c r="AA117" s="2">
        <f>AA7/'Output-Calculation-sheet'!AA6*'Output-Calculation-sheet'!AA96</f>
        <v>0</v>
      </c>
      <c r="AB117" s="2">
        <f>AB7/'Output-Calculation-sheet'!AB6*'Output-Calculation-sheet'!AB96</f>
        <v>658114833.27730787</v>
      </c>
      <c r="AC117" s="2">
        <f>AC7/'Output-Calculation-sheet'!AC6*'Output-Calculation-sheet'!AC96</f>
        <v>258935495.84076878</v>
      </c>
      <c r="AD117" s="2">
        <f>AD7/'Output-Calculation-sheet'!AD6*'Output-Calculation-sheet'!AD96</f>
        <v>0</v>
      </c>
      <c r="AE117" s="2">
        <f>AE7/'Output-Calculation-sheet'!AE6*'Output-Calculation-sheet'!AE96</f>
        <v>63545873493.834625</v>
      </c>
      <c r="AF117" s="2">
        <f>AF7/'Output-Calculation-sheet'!AF6*'Output-Calculation-sheet'!AF96</f>
        <v>29717205898.454556</v>
      </c>
      <c r="AG117" s="2">
        <f>AG7/'Output-Calculation-sheet'!AG6*'Output-Calculation-sheet'!AG96</f>
        <v>199947971.60483381</v>
      </c>
      <c r="AH117" s="2">
        <f>AH7/'Output-Calculation-sheet'!AH6*'Output-Calculation-sheet'!AH96</f>
        <v>2859363128.8977575</v>
      </c>
      <c r="AI117" s="2">
        <f>AI7/'Output-Calculation-sheet'!AI6*'Output-Calculation-sheet'!AI96</f>
        <v>1886243162.2636716</v>
      </c>
      <c r="AJ117" s="2">
        <f>AJ7/'Output-Calculation-sheet'!AJ6*'Output-Calculation-sheet'!AJ96</f>
        <v>847879145.34858429</v>
      </c>
      <c r="AK117" s="2">
        <f>AK7/'Output-Calculation-sheet'!AK6*'Output-Calculation-sheet'!AK96</f>
        <v>136599620.61922407</v>
      </c>
      <c r="AL117" s="2">
        <f>AL7/'Output-Calculation-sheet'!AL6*'Output-Calculation-sheet'!AL96</f>
        <v>346503331.01813698</v>
      </c>
      <c r="AM117" s="2">
        <f>AM7/'Output-Calculation-sheet'!AM6*'Output-Calculation-sheet'!AM96</f>
        <v>29066627.595178217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302603246.38291627</v>
      </c>
      <c r="AQ117" s="2">
        <f>AQ7/'Output-Calculation-sheet'!AQ6*'Output-Calculation-sheet'!AQ96</f>
        <v>0</v>
      </c>
      <c r="AR117" s="2">
        <f>AR7/'Output-Calculation-sheet'!AR6*'Output-Calculation-sheet'!AR96</f>
        <v>15124349.769404048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669914.23955854378</v>
      </c>
      <c r="AV117" s="2">
        <f>AV7/'Output-Calculation-sheet'!AV6*'Output-Calculation-sheet'!AV96</f>
        <v>0</v>
      </c>
      <c r="AW117" s="2">
        <f>AW7/'Output-Calculation-sheet'!AW6*'Output-Calculation-sheet'!AW96</f>
        <v>213446965.99851546</v>
      </c>
      <c r="AX117" s="2">
        <f>AX7/'Output-Calculation-sheet'!AX6*'Output-Calculation-sheet'!AX96</f>
        <v>4614607.2874679575</v>
      </c>
      <c r="AY117" s="2">
        <f>AY7/'Output-Calculation-sheet'!AY6*'Output-Calculation-sheet'!AY96</f>
        <v>38149624.583957873</v>
      </c>
      <c r="AZ117" s="2">
        <f>AZ7/'Output-Calculation-sheet'!AZ6*'Output-Calculation-sheet'!AZ96</f>
        <v>77495089.60071677</v>
      </c>
      <c r="BA117" s="2">
        <f>BA7/'Output-Calculation-sheet'!BA6*'Output-Calculation-sheet'!BA96</f>
        <v>70776534.81386511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258713351.63301569</v>
      </c>
      <c r="BD117" s="2">
        <f>BD7/'Output-Calculation-sheet'!BD6*'Output-Calculation-sheet'!BD96</f>
        <v>14991046.85357181</v>
      </c>
      <c r="BE117" s="2">
        <f>BE7/'Output-Calculation-sheet'!BE6*'Output-Calculation-sheet'!BE96</f>
        <v>2049961901.8307369</v>
      </c>
      <c r="BF117" s="2">
        <f>BF7/'Output-Calculation-sheet'!BF6*'Output-Calculation-sheet'!BF96</f>
        <v>0</v>
      </c>
      <c r="BH117" s="2">
        <f t="shared" si="10"/>
        <v>110.64824354427907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145409518.76125619</v>
      </c>
      <c r="D118" s="2">
        <f>D8/'Output-Calculation-sheet'!D7*'Output-Calculation-sheet'!D97</f>
        <v>2807828598.1715307</v>
      </c>
      <c r="E118" s="2">
        <f>E8/'Output-Calculation-sheet'!E7*'Output-Calculation-sheet'!E97</f>
        <v>199269235.70592913</v>
      </c>
      <c r="F118" s="2">
        <f>F8/'Output-Calculation-sheet'!F7*'Output-Calculation-sheet'!F97</f>
        <v>796437985.18444991</v>
      </c>
      <c r="G118" s="2">
        <f>G8/'Output-Calculation-sheet'!G7*'Output-Calculation-sheet'!G97</f>
        <v>280083216.47436529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2658143016.6161771</v>
      </c>
      <c r="K118" s="2">
        <f>K8/'Output-Calculation-sheet'!K7*'Output-Calculation-sheet'!K97</f>
        <v>0</v>
      </c>
      <c r="L118" s="2">
        <f>L8/'Output-Calculation-sheet'!L7*'Output-Calculation-sheet'!L97</f>
        <v>78564573.402908847</v>
      </c>
      <c r="M118" s="2">
        <f>M8/'Output-Calculation-sheet'!M7*'Output-Calculation-sheet'!M97</f>
        <v>161113243.71400017</v>
      </c>
      <c r="N118" s="2">
        <f>N8/'Output-Calculation-sheet'!N7*'Output-Calculation-sheet'!N97</f>
        <v>0</v>
      </c>
      <c r="O118" s="2">
        <f>O8/'Output-Calculation-sheet'!O7*'Output-Calculation-sheet'!O97</f>
        <v>322517617.68848717</v>
      </c>
      <c r="P118" s="2">
        <f>P8/'Output-Calculation-sheet'!P7*'Output-Calculation-sheet'!P97</f>
        <v>2184025214.0875001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94760670.603907153</v>
      </c>
      <c r="U118" s="2">
        <f>U8/'Output-Calculation-sheet'!U7*'Output-Calculation-sheet'!U97</f>
        <v>185074973.27284667</v>
      </c>
      <c r="V118" s="2">
        <f>V8/'Output-Calculation-sheet'!V7*'Output-Calculation-sheet'!V97</f>
        <v>118071093.46215071</v>
      </c>
      <c r="W118" s="2">
        <f>W8/'Output-Calculation-sheet'!W7*'Output-Calculation-sheet'!W97</f>
        <v>0</v>
      </c>
      <c r="X118" s="2">
        <f>X8/'Output-Calculation-sheet'!X7*'Output-Calculation-sheet'!X97</f>
        <v>392630987.60061753</v>
      </c>
      <c r="Y118" s="2">
        <f>Y8/'Output-Calculation-sheet'!Y7*'Output-Calculation-sheet'!Y97</f>
        <v>275090338.0970484</v>
      </c>
      <c r="Z118" s="2">
        <f>Z8/'Output-Calculation-sheet'!Z7*'Output-Calculation-sheet'!Z97</f>
        <v>495530965.8999747</v>
      </c>
      <c r="AA118" s="2">
        <f>AA8/'Output-Calculation-sheet'!AA7*'Output-Calculation-sheet'!AA97</f>
        <v>0</v>
      </c>
      <c r="AB118" s="2">
        <f>AB8/'Output-Calculation-sheet'!AB7*'Output-Calculation-sheet'!AB97</f>
        <v>942363859.25608766</v>
      </c>
      <c r="AC118" s="2">
        <f>AC8/'Output-Calculation-sheet'!AC7*'Output-Calculation-sheet'!AC97</f>
        <v>353318631.83941573</v>
      </c>
      <c r="AD118" s="2">
        <f>AD8/'Output-Calculation-sheet'!AD7*'Output-Calculation-sheet'!AD97</f>
        <v>0</v>
      </c>
      <c r="AE118" s="2">
        <f>AE8/'Output-Calculation-sheet'!AE7*'Output-Calculation-sheet'!AE97</f>
        <v>94032457465.962875</v>
      </c>
      <c r="AF118" s="2">
        <f>AF8/'Output-Calculation-sheet'!AF7*'Output-Calculation-sheet'!AF97</f>
        <v>43925208807.114258</v>
      </c>
      <c r="AG118" s="2">
        <f>AG8/'Output-Calculation-sheet'!AG7*'Output-Calculation-sheet'!AG97</f>
        <v>319220098.93307769</v>
      </c>
      <c r="AH118" s="2">
        <f>AH8/'Output-Calculation-sheet'!AH7*'Output-Calculation-sheet'!AH97</f>
        <v>4183744254.5312519</v>
      </c>
      <c r="AI118" s="2">
        <f>AI8/'Output-Calculation-sheet'!AI7*'Output-Calculation-sheet'!AI97</f>
        <v>2742658240.5434852</v>
      </c>
      <c r="AJ118" s="2">
        <f>AJ8/'Output-Calculation-sheet'!AJ7*'Output-Calculation-sheet'!AJ97</f>
        <v>1241491228.9068418</v>
      </c>
      <c r="AK118" s="2">
        <f>AK8/'Output-Calculation-sheet'!AK7*'Output-Calculation-sheet'!AK97</f>
        <v>362156749.66334808</v>
      </c>
      <c r="AL118" s="2">
        <f>AL8/'Output-Calculation-sheet'!AL7*'Output-Calculation-sheet'!AL97</f>
        <v>508673101.13881648</v>
      </c>
      <c r="AM118" s="2">
        <f>AM8/'Output-Calculation-sheet'!AM7*'Output-Calculation-sheet'!AM97</f>
        <v>48573375.081730492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444359352.03734922</v>
      </c>
      <c r="AQ118" s="2">
        <f>AQ8/'Output-Calculation-sheet'!AQ7*'Output-Calculation-sheet'!AQ97</f>
        <v>0</v>
      </c>
      <c r="AR118" s="2">
        <f>AR8/'Output-Calculation-sheet'!AR7*'Output-Calculation-sheet'!AR97</f>
        <v>25482449.786129579</v>
      </c>
      <c r="AS118" s="2">
        <f>AS8/'Output-Calculation-sheet'!AS7*'Output-Calculation-sheet'!AS97</f>
        <v>54298174.488721907</v>
      </c>
      <c r="AT118" s="2">
        <f>AT8/'Output-Calculation-sheet'!AT7*'Output-Calculation-sheet'!AT97</f>
        <v>0</v>
      </c>
      <c r="AU118" s="2">
        <f>AU8/'Output-Calculation-sheet'!AU7*'Output-Calculation-sheet'!AU97</f>
        <v>1076074.8837807858</v>
      </c>
      <c r="AV118" s="2">
        <f>AV8/'Output-Calculation-sheet'!AV7*'Output-Calculation-sheet'!AV97</f>
        <v>0</v>
      </c>
      <c r="AW118" s="2">
        <f>AW8/'Output-Calculation-sheet'!AW7*'Output-Calculation-sheet'!AW97</f>
        <v>304438742.49247092</v>
      </c>
      <c r="AX118" s="2">
        <f>AX8/'Output-Calculation-sheet'!AX7*'Output-Calculation-sheet'!AX97</f>
        <v>7082471.9229910858</v>
      </c>
      <c r="AY118" s="2">
        <f>AY8/'Output-Calculation-sheet'!AY7*'Output-Calculation-sheet'!AY97</f>
        <v>53356499.473948218</v>
      </c>
      <c r="AZ118" s="2">
        <f>AZ8/'Output-Calculation-sheet'!AZ7*'Output-Calculation-sheet'!AZ97</f>
        <v>105091259.57386994</v>
      </c>
      <c r="BA118" s="2">
        <f>BA8/'Output-Calculation-sheet'!BA7*'Output-Calculation-sheet'!BA97</f>
        <v>101337497.23707063</v>
      </c>
      <c r="BB118" s="2">
        <f>BB8/'Output-Calculation-sheet'!BB7*'Output-Calculation-sheet'!BB97</f>
        <v>78993881.146172464</v>
      </c>
      <c r="BC118" s="2">
        <f>BC8/'Output-Calculation-sheet'!BC7*'Output-Calculation-sheet'!BC97</f>
        <v>368512219.69142526</v>
      </c>
      <c r="BD118" s="2">
        <f>BD8/'Output-Calculation-sheet'!BD7*'Output-Calculation-sheet'!BD97</f>
        <v>21376002.544978302</v>
      </c>
      <c r="BE118" s="2">
        <f>BE8/'Output-Calculation-sheet'!BE7*'Output-Calculation-sheet'!BE97</f>
        <v>2951142459.3161163</v>
      </c>
      <c r="BF118" s="2">
        <f>BF8/'Output-Calculation-sheet'!BF7*'Output-Calculation-sheet'!BF97</f>
        <v>0</v>
      </c>
      <c r="BH118" s="2">
        <f t="shared" si="10"/>
        <v>163.12947291740252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172367859.28015408</v>
      </c>
      <c r="D119" s="2">
        <f>D9/'Output-Calculation-sheet'!D8*'Output-Calculation-sheet'!D98</f>
        <v>3408268862.1737142</v>
      </c>
      <c r="E119" s="2">
        <f>E9/'Output-Calculation-sheet'!E8*'Output-Calculation-sheet'!E98</f>
        <v>235826518.42504907</v>
      </c>
      <c r="F119" s="2">
        <f>F9/'Output-Calculation-sheet'!F8*'Output-Calculation-sheet'!F98</f>
        <v>962746841.69467568</v>
      </c>
      <c r="G119" s="2">
        <f>G9/'Output-Calculation-sheet'!G8*'Output-Calculation-sheet'!G98</f>
        <v>319349873.05654627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3211070247.8832936</v>
      </c>
      <c r="K119" s="2">
        <f>K9/'Output-Calculation-sheet'!K8*'Output-Calculation-sheet'!K98</f>
        <v>0</v>
      </c>
      <c r="L119" s="2">
        <f>L9/'Output-Calculation-sheet'!L8*'Output-Calculation-sheet'!L98</f>
        <v>95981543.178967178</v>
      </c>
      <c r="M119" s="2">
        <f>M9/'Output-Calculation-sheet'!M8*'Output-Calculation-sheet'!M98</f>
        <v>193511897.37692064</v>
      </c>
      <c r="N119" s="2">
        <f>N9/'Output-Calculation-sheet'!N8*'Output-Calculation-sheet'!N98</f>
        <v>0</v>
      </c>
      <c r="O119" s="2">
        <f>O9/'Output-Calculation-sheet'!O8*'Output-Calculation-sheet'!O98</f>
        <v>378026444.32020295</v>
      </c>
      <c r="P119" s="2">
        <f>P9/'Output-Calculation-sheet'!P8*'Output-Calculation-sheet'!P98</f>
        <v>2646440664.5539904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107385775.86378966</v>
      </c>
      <c r="U119" s="2">
        <f>U9/'Output-Calculation-sheet'!U8*'Output-Calculation-sheet'!U98</f>
        <v>222818163.25333539</v>
      </c>
      <c r="V119" s="2">
        <f>V9/'Output-Calculation-sheet'!V8*'Output-Calculation-sheet'!V98</f>
        <v>91876779.298320055</v>
      </c>
      <c r="W119" s="2">
        <f>W9/'Output-Calculation-sheet'!W8*'Output-Calculation-sheet'!W98</f>
        <v>0</v>
      </c>
      <c r="X119" s="2">
        <f>X9/'Output-Calculation-sheet'!X8*'Output-Calculation-sheet'!X98</f>
        <v>473198812.0996092</v>
      </c>
      <c r="Y119" s="2">
        <f>Y9/'Output-Calculation-sheet'!Y8*'Output-Calculation-sheet'!Y98</f>
        <v>334111671.0234291</v>
      </c>
      <c r="Z119" s="2">
        <f>Z9/'Output-Calculation-sheet'!Z8*'Output-Calculation-sheet'!Z98</f>
        <v>602635366.40998542</v>
      </c>
      <c r="AA119" s="2">
        <f>AA9/'Output-Calculation-sheet'!AA8*'Output-Calculation-sheet'!AA98</f>
        <v>0</v>
      </c>
      <c r="AB119" s="2">
        <f>AB9/'Output-Calculation-sheet'!AB8*'Output-Calculation-sheet'!AB98</f>
        <v>1141090014.8145623</v>
      </c>
      <c r="AC119" s="2">
        <f>AC9/'Output-Calculation-sheet'!AC8*'Output-Calculation-sheet'!AC98</f>
        <v>406338006.90068316</v>
      </c>
      <c r="AD119" s="2">
        <f>AD9/'Output-Calculation-sheet'!AD8*'Output-Calculation-sheet'!AD98</f>
        <v>0</v>
      </c>
      <c r="AE119" s="2">
        <f>AE9/'Output-Calculation-sheet'!AE8*'Output-Calculation-sheet'!AE98</f>
        <v>116940085070.69489</v>
      </c>
      <c r="AF119" s="2">
        <f>AF9/'Output-Calculation-sheet'!AF8*'Output-Calculation-sheet'!AF98</f>
        <v>55122155415.795853</v>
      </c>
      <c r="AG119" s="2">
        <f>AG9/'Output-Calculation-sheet'!AG8*'Output-Calculation-sheet'!AG98</f>
        <v>409225971.04992884</v>
      </c>
      <c r="AH119" s="2">
        <f>AH9/'Output-Calculation-sheet'!AH8*'Output-Calculation-sheet'!AH98</f>
        <v>5155766646.3138399</v>
      </c>
      <c r="AI119" s="2">
        <f>AI9/'Output-Calculation-sheet'!AI8*'Output-Calculation-sheet'!AI98</f>
        <v>3381098761.6086302</v>
      </c>
      <c r="AJ119" s="2">
        <f>AJ9/'Output-Calculation-sheet'!AJ8*'Output-Calculation-sheet'!AJ98</f>
        <v>1516080670.2772543</v>
      </c>
      <c r="AK119" s="2">
        <f>AK9/'Output-Calculation-sheet'!AK8*'Output-Calculation-sheet'!AK98</f>
        <v>447464788.16974366</v>
      </c>
      <c r="AL119" s="2">
        <f>AL9/'Output-Calculation-sheet'!AL8*'Output-Calculation-sheet'!AL98</f>
        <v>632263025.87474096</v>
      </c>
      <c r="AM119" s="2">
        <f>AM9/'Output-Calculation-sheet'!AM8*'Output-Calculation-sheet'!AM98</f>
        <v>62769266.44079718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548596593.702878</v>
      </c>
      <c r="AQ119" s="2">
        <f>AQ9/'Output-Calculation-sheet'!AQ8*'Output-Calculation-sheet'!AQ98</f>
        <v>0</v>
      </c>
      <c r="AR119" s="2">
        <f>AR9/'Output-Calculation-sheet'!AR8*'Output-Calculation-sheet'!AR98</f>
        <v>36211661.897689253</v>
      </c>
      <c r="AS119" s="2">
        <f>AS9/'Output-Calculation-sheet'!AS8*'Output-Calculation-sheet'!AS98</f>
        <v>16115797.909687661</v>
      </c>
      <c r="AT119" s="2">
        <f>AT9/'Output-Calculation-sheet'!AT8*'Output-Calculation-sheet'!AT98</f>
        <v>0</v>
      </c>
      <c r="AU119" s="2">
        <f>AU9/'Output-Calculation-sheet'!AU8*'Output-Calculation-sheet'!AU98</f>
        <v>1444091.657145476</v>
      </c>
      <c r="AV119" s="2">
        <f>AV9/'Output-Calculation-sheet'!AV8*'Output-Calculation-sheet'!AV98</f>
        <v>0</v>
      </c>
      <c r="AW119" s="2">
        <f>AW9/'Output-Calculation-sheet'!AW8*'Output-Calculation-sheet'!AW98</f>
        <v>364529552.05553997</v>
      </c>
      <c r="AX119" s="2">
        <f>AX9/'Output-Calculation-sheet'!AX8*'Output-Calculation-sheet'!AX98</f>
        <v>9215640.6504179947</v>
      </c>
      <c r="AY119" s="2">
        <f>AY9/'Output-Calculation-sheet'!AY8*'Output-Calculation-sheet'!AY98</f>
        <v>63015162.345036089</v>
      </c>
      <c r="AZ119" s="2">
        <f>AZ9/'Output-Calculation-sheet'!AZ8*'Output-Calculation-sheet'!AZ98</f>
        <v>119926981.03085978</v>
      </c>
      <c r="BA119" s="2">
        <f>BA9/'Output-Calculation-sheet'!BA8*'Output-Calculation-sheet'!BA98</f>
        <v>122123560.04691099</v>
      </c>
      <c r="BB119" s="2">
        <f>BB9/'Output-Calculation-sheet'!BB8*'Output-Calculation-sheet'!BB98</f>
        <v>96991832.328404218</v>
      </c>
      <c r="BC119" s="2">
        <f>BC9/'Output-Calculation-sheet'!BC8*'Output-Calculation-sheet'!BC98</f>
        <v>443202506.4042359</v>
      </c>
      <c r="BD119" s="2">
        <f>BD9/'Output-Calculation-sheet'!BD8*'Output-Calculation-sheet'!BD98</f>
        <v>25649027.155310791</v>
      </c>
      <c r="BE119" s="2">
        <f>BE9/'Output-Calculation-sheet'!BE8*'Output-Calculation-sheet'!BE98</f>
        <v>3581865799.1387877</v>
      </c>
      <c r="BF119" s="2">
        <f>BF9/'Output-Calculation-sheet'!BF8*'Output-Calculation-sheet'!BF98</f>
        <v>0</v>
      </c>
      <c r="BH119" s="2">
        <f t="shared" si="10"/>
        <v>202.58276249387853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181033695.33215633</v>
      </c>
      <c r="D120" s="2">
        <f>D10/'Output-Calculation-sheet'!D9*'Output-Calculation-sheet'!D99</f>
        <v>3650292420.5414748</v>
      </c>
      <c r="E120" s="2">
        <f>E10/'Output-Calculation-sheet'!E9*'Output-Calculation-sheet'!E99</f>
        <v>247291309.69984946</v>
      </c>
      <c r="F120" s="2">
        <f>F10/'Output-Calculation-sheet'!F9*'Output-Calculation-sheet'!F99</f>
        <v>1030388593.1439577</v>
      </c>
      <c r="G120" s="2">
        <f>G10/'Output-Calculation-sheet'!G9*'Output-Calculation-sheet'!G99</f>
        <v>321019073.92015493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3439287071.0694685</v>
      </c>
      <c r="K120" s="2">
        <f>K10/'Output-Calculation-sheet'!K9*'Output-Calculation-sheet'!K99</f>
        <v>0</v>
      </c>
      <c r="L120" s="2">
        <f>L10/'Output-Calculation-sheet'!L9*'Output-Calculation-sheet'!L99</f>
        <v>104044218.05272259</v>
      </c>
      <c r="M120" s="2">
        <f>M10/'Output-Calculation-sheet'!M9*'Output-Calculation-sheet'!M99</f>
        <v>206065225.25602803</v>
      </c>
      <c r="N120" s="2">
        <f>N10/'Output-Calculation-sheet'!N9*'Output-Calculation-sheet'!N99</f>
        <v>0</v>
      </c>
      <c r="O120" s="2">
        <f>O10/'Output-Calculation-sheet'!O9*'Output-Calculation-sheet'!O99</f>
        <v>392476875.32065171</v>
      </c>
      <c r="P120" s="2">
        <f>P10/'Output-Calculation-sheet'!P9*'Output-Calculation-sheet'!P99</f>
        <v>2826915315.6003695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106507322.25673397</v>
      </c>
      <c r="U120" s="2">
        <f>U10/'Output-Calculation-sheet'!U9*'Output-Calculation-sheet'!U99</f>
        <v>237831424.24026081</v>
      </c>
      <c r="V120" s="2">
        <f>V10/'Output-Calculation-sheet'!V9*'Output-Calculation-sheet'!V99</f>
        <v>43115750.956624374</v>
      </c>
      <c r="W120" s="2">
        <f>W10/'Output-Calculation-sheet'!W9*'Output-Calculation-sheet'!W99</f>
        <v>0</v>
      </c>
      <c r="X120" s="2">
        <f>X10/'Output-Calculation-sheet'!X9*'Output-Calculation-sheet'!X99</f>
        <v>505852528.66732639</v>
      </c>
      <c r="Y120" s="2">
        <f>Y10/'Output-Calculation-sheet'!Y9*'Output-Calculation-sheet'!Y99</f>
        <v>359856944.52311558</v>
      </c>
      <c r="Z120" s="2">
        <f>Z10/'Output-Calculation-sheet'!Z9*'Output-Calculation-sheet'!Z99</f>
        <v>650020800.43082941</v>
      </c>
      <c r="AA120" s="2">
        <f>AA10/'Output-Calculation-sheet'!AA9*'Output-Calculation-sheet'!AA99</f>
        <v>0</v>
      </c>
      <c r="AB120" s="2">
        <f>AB10/'Output-Calculation-sheet'!AB9*'Output-Calculation-sheet'!AB99</f>
        <v>1225057734.9341087</v>
      </c>
      <c r="AC120" s="2">
        <f>AC10/'Output-Calculation-sheet'!AC9*'Output-Calculation-sheet'!AC99</f>
        <v>413502046.17307752</v>
      </c>
      <c r="AD120" s="2">
        <f>AD10/'Output-Calculation-sheet'!AD9*'Output-Calculation-sheet'!AD99</f>
        <v>0</v>
      </c>
      <c r="AE120" s="2">
        <f>AE10/'Output-Calculation-sheet'!AE9*'Output-Calculation-sheet'!AE99</f>
        <v>128177568685.05093</v>
      </c>
      <c r="AF120" s="2">
        <f>AF10/'Output-Calculation-sheet'!AF9*'Output-Calculation-sheet'!AF99</f>
        <v>60760657467.148643</v>
      </c>
      <c r="AG120" s="2">
        <f>AG10/'Output-Calculation-sheet'!AG9*'Output-Calculation-sheet'!AG99</f>
        <v>460957912.96532577</v>
      </c>
      <c r="AH120" s="2">
        <f>AH10/'Output-Calculation-sheet'!AH9*'Output-Calculation-sheet'!AH99</f>
        <v>5604166912.3780279</v>
      </c>
      <c r="AI120" s="2">
        <f>AI10/'Output-Calculation-sheet'!AI9*'Output-Calculation-sheet'!AI99</f>
        <v>3673270338.8717999</v>
      </c>
      <c r="AJ120" s="2">
        <f>AJ10/'Output-Calculation-sheet'!AJ9*'Output-Calculation-sheet'!AJ99</f>
        <v>1635676686.3248475</v>
      </c>
      <c r="AK120" s="2">
        <f>AK10/'Output-Calculation-sheet'!AK9*'Output-Calculation-sheet'!AK99</f>
        <v>488039668.23067433</v>
      </c>
      <c r="AL120" s="2">
        <f>AL10/'Output-Calculation-sheet'!AL9*'Output-Calculation-sheet'!AL99</f>
        <v>693123295.74388218</v>
      </c>
      <c r="AM120" s="2">
        <f>AM10/'Output-Calculation-sheet'!AM9*'Output-Calculation-sheet'!AM99</f>
        <v>71642403.829899043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597508778.65369976</v>
      </c>
      <c r="AQ120" s="2">
        <f>AQ10/'Output-Calculation-sheet'!AQ9*'Output-Calculation-sheet'!AQ99</f>
        <v>0</v>
      </c>
      <c r="AR120" s="2">
        <f>AR10/'Output-Calculation-sheet'!AR9*'Output-Calculation-sheet'!AR99</f>
        <v>45661326.758402184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1722400.6432077584</v>
      </c>
      <c r="AV120" s="2">
        <f>AV10/'Output-Calculation-sheet'!AV9*'Output-Calculation-sheet'!AV99</f>
        <v>0</v>
      </c>
      <c r="AW120" s="2">
        <f>AW10/'Output-Calculation-sheet'!AW9*'Output-Calculation-sheet'!AW99</f>
        <v>384383058.01094621</v>
      </c>
      <c r="AX120" s="2">
        <f>AX10/'Output-Calculation-sheet'!AX9*'Output-Calculation-sheet'!AX99</f>
        <v>10686081.937757164</v>
      </c>
      <c r="AY120" s="2">
        <f>AY10/'Output-Calculation-sheet'!AY9*'Output-Calculation-sheet'!AY99</f>
        <v>65534599.681472003</v>
      </c>
      <c r="AZ120" s="2">
        <f>AZ10/'Output-Calculation-sheet'!AZ9*'Output-Calculation-sheet'!AZ99</f>
        <v>120004396.55450824</v>
      </c>
      <c r="BA120" s="2">
        <f>BA10/'Output-Calculation-sheet'!BA9*'Output-Calculation-sheet'!BA99</f>
        <v>129859853.92368481</v>
      </c>
      <c r="BB120" s="2">
        <f>BB10/'Output-Calculation-sheet'!BB9*'Output-Calculation-sheet'!BB99</f>
        <v>105217783.14794327</v>
      </c>
      <c r="BC120" s="2">
        <f>BC10/'Output-Calculation-sheet'!BC9*'Output-Calculation-sheet'!BC99</f>
        <v>471433434.47302884</v>
      </c>
      <c r="BD120" s="2">
        <f>BD10/'Output-Calculation-sheet'!BD9*'Output-Calculation-sheet'!BD99</f>
        <v>27153293.644664709</v>
      </c>
      <c r="BE120" s="2">
        <f>BE10/'Output-Calculation-sheet'!BE9*'Output-Calculation-sheet'!BE99</f>
        <v>3836999824.0911055</v>
      </c>
      <c r="BF120" s="2">
        <f>BF10/'Output-Calculation-sheet'!BF9*'Output-Calculation-sheet'!BF99</f>
        <v>0</v>
      </c>
      <c r="BH120" s="2">
        <f t="shared" si="10"/>
        <v>221.66614986585847</v>
      </c>
    </row>
    <row r="121" spans="1:60" x14ac:dyDescent="0.25">
      <c r="A121" s="2">
        <v>2034</v>
      </c>
      <c r="B121" s="2">
        <f>B11/'Output-Calculation-sheet'!B10*'Output-Calculation-sheet'!B100</f>
        <v>27033950.003521878</v>
      </c>
      <c r="C121" s="2">
        <f>C11/'Output-Calculation-sheet'!C10*'Output-Calculation-sheet'!C100</f>
        <v>170549806.09027615</v>
      </c>
      <c r="D121" s="2">
        <f>D11/'Output-Calculation-sheet'!D10*'Output-Calculation-sheet'!D100</f>
        <v>3492136142.096601</v>
      </c>
      <c r="E121" s="2">
        <f>E11/'Output-Calculation-sheet'!E10*'Output-Calculation-sheet'!E100</f>
        <v>232625344.0038659</v>
      </c>
      <c r="F121" s="2">
        <f>F11/'Output-Calculation-sheet'!F10*'Output-Calculation-sheet'!F100</f>
        <v>988432292.08856606</v>
      </c>
      <c r="G121" s="2">
        <f>G11/'Output-Calculation-sheet'!G10*'Output-Calculation-sheet'!G100</f>
        <v>287796838.61432564</v>
      </c>
      <c r="H121" s="2">
        <f>H11/'Output-Calculation-sheet'!H10*'Output-Calculation-sheet'!H100</f>
        <v>0</v>
      </c>
      <c r="I121" s="2">
        <f>I11/'Output-Calculation-sheet'!I10*'Output-Calculation-sheet'!I100</f>
        <v>25745240.636271585</v>
      </c>
      <c r="J121" s="2">
        <f>J11/'Output-Calculation-sheet'!J10*'Output-Calculation-sheet'!J100</f>
        <v>3306694687.0453186</v>
      </c>
      <c r="K121" s="2">
        <f>K11/'Output-Calculation-sheet'!K10*'Output-Calculation-sheet'!K100</f>
        <v>0</v>
      </c>
      <c r="L121" s="2">
        <f>L11/'Output-Calculation-sheet'!L10*'Output-Calculation-sheet'!L100</f>
        <v>101310243.39627217</v>
      </c>
      <c r="M121" s="2">
        <f>M11/'Output-Calculation-sheet'!M10*'Output-Calculation-sheet'!M100</f>
        <v>196980410.27984202</v>
      </c>
      <c r="N121" s="2">
        <f>N11/'Output-Calculation-sheet'!N10*'Output-Calculation-sheet'!N100</f>
        <v>0</v>
      </c>
      <c r="O121" s="2">
        <f>O11/'Output-Calculation-sheet'!O10*'Output-Calculation-sheet'!O100</f>
        <v>365382269.60665697</v>
      </c>
      <c r="P121" s="2">
        <f>P11/'Output-Calculation-sheet'!P10*'Output-Calculation-sheet'!P100</f>
        <v>2694653078.8924003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93420534.510596722</v>
      </c>
      <c r="U121" s="2">
        <f>U11/'Output-Calculation-sheet'!U10*'Output-Calculation-sheet'!U100</f>
        <v>227860731.894934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485600171.98288566</v>
      </c>
      <c r="Y121" s="2">
        <f>Y11/'Output-Calculation-sheet'!Y10*'Output-Calculation-sheet'!Y100</f>
        <v>347953094.27643263</v>
      </c>
      <c r="Z121" s="2">
        <f>Z11/'Output-Calculation-sheet'!Z10*'Output-Calculation-sheet'!Z100</f>
        <v>629578639.89958382</v>
      </c>
      <c r="AA121" s="2">
        <f>AA11/'Output-Calculation-sheet'!AA10*'Output-Calculation-sheet'!AA100</f>
        <v>0</v>
      </c>
      <c r="AB121" s="2">
        <f>AB11/'Output-Calculation-sheet'!AB10*'Output-Calculation-sheet'!AB100</f>
        <v>1180640871.3932757</v>
      </c>
      <c r="AC121" s="2">
        <f>AC11/'Output-Calculation-sheet'!AC10*'Output-Calculation-sheet'!AC100</f>
        <v>376952831.14358157</v>
      </c>
      <c r="AD121" s="2">
        <f>AD11/'Output-Calculation-sheet'!AD10*'Output-Calculation-sheet'!AD100</f>
        <v>0</v>
      </c>
      <c r="AE121" s="2">
        <f>AE11/'Output-Calculation-sheet'!AE10*'Output-Calculation-sheet'!AE100</f>
        <v>125358255340.40166</v>
      </c>
      <c r="AF121" s="2">
        <f>AF11/'Output-Calculation-sheet'!AF10*'Output-Calculation-sheet'!AF100</f>
        <v>59560088730.054123</v>
      </c>
      <c r="AG121" s="2">
        <f>AG11/'Output-Calculation-sheet'!AG10*'Output-Calculation-sheet'!AG100</f>
        <v>462315504.36734086</v>
      </c>
      <c r="AH121" s="2">
        <f>AH11/'Output-Calculation-sheet'!AH10*'Output-Calculation-sheet'!AH100</f>
        <v>5439384584.3851652</v>
      </c>
      <c r="AI121" s="2">
        <f>AI11/'Output-Calculation-sheet'!AI10*'Output-Calculation-sheet'!AI100</f>
        <v>3559638650.6925988</v>
      </c>
      <c r="AJ121" s="2">
        <f>AJ11/'Output-Calculation-sheet'!AJ10*'Output-Calculation-sheet'!AJ100</f>
        <v>1578226850.5412323</v>
      </c>
      <c r="AK121" s="2">
        <f>AK11/'Output-Calculation-sheet'!AK10*'Output-Calculation-sheet'!AK100</f>
        <v>475628845.17958683</v>
      </c>
      <c r="AL121" s="2">
        <f>AL11/'Output-Calculation-sheet'!AL10*'Output-Calculation-sheet'!AL100</f>
        <v>678372413.49214268</v>
      </c>
      <c r="AM121" s="2">
        <f>AM11/'Output-Calculation-sheet'!AM10*'Output-Calculation-sheet'!AM100</f>
        <v>73109085.584277675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581197683.93293071</v>
      </c>
      <c r="AQ121" s="2">
        <f>AQ11/'Output-Calculation-sheet'!AQ10*'Output-Calculation-sheet'!AQ100</f>
        <v>0</v>
      </c>
      <c r="AR121" s="2">
        <f>AR11/'Output-Calculation-sheet'!AR10*'Output-Calculation-sheet'!AR100</f>
        <v>51749906.085782439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1848396.0716416286</v>
      </c>
      <c r="AV121" s="2">
        <f>AV11/'Output-Calculation-sheet'!AV10*'Output-Calculation-sheet'!AV100</f>
        <v>0</v>
      </c>
      <c r="AW121" s="2">
        <f>AW11/'Output-Calculation-sheet'!AW10*'Output-Calculation-sheet'!AW100</f>
        <v>361313733.70024842</v>
      </c>
      <c r="AX121" s="2">
        <f>AX11/'Output-Calculation-sheet'!AX10*'Output-Calculation-sheet'!AX100</f>
        <v>11188881.550502824</v>
      </c>
      <c r="AY121" s="2">
        <f>AY11/'Output-Calculation-sheet'!AY10*'Output-Calculation-sheet'!AY100</f>
        <v>60728922.331479125</v>
      </c>
      <c r="AZ121" s="2">
        <f>AZ11/'Output-Calculation-sheet'!AZ10*'Output-Calculation-sheet'!AZ100</f>
        <v>106421155.71182726</v>
      </c>
      <c r="BA121" s="2">
        <f>BA11/'Output-Calculation-sheet'!BA10*'Output-Calculation-sheet'!BA100</f>
        <v>123351115.25451423</v>
      </c>
      <c r="BB121" s="2">
        <f>BB11/'Output-Calculation-sheet'!BB10*'Output-Calculation-sheet'!BB100</f>
        <v>130305814.38029571</v>
      </c>
      <c r="BC121" s="2">
        <f>BC11/'Output-Calculation-sheet'!BC10*'Output-Calculation-sheet'!BC100</f>
        <v>448951651.79912013</v>
      </c>
      <c r="BD121" s="2">
        <f>BD11/'Output-Calculation-sheet'!BD10*'Output-Calculation-sheet'!BD100</f>
        <v>25668918.212554175</v>
      </c>
      <c r="BE121" s="2">
        <f>BE11/'Output-Calculation-sheet'!BE10*'Output-Calculation-sheet'!BE100</f>
        <v>3671840900.2660837</v>
      </c>
      <c r="BF121" s="2">
        <f>BF11/'Output-Calculation-sheet'!BF10*'Output-Calculation-sheet'!BF100</f>
        <v>0</v>
      </c>
      <c r="BH121" s="2">
        <f t="shared" si="10"/>
        <v>216.41270741130916</v>
      </c>
    </row>
    <row r="122" spans="1:60" x14ac:dyDescent="0.25">
      <c r="A122" s="2">
        <v>2035</v>
      </c>
      <c r="B122" s="2">
        <f>B12/'Output-Calculation-sheet'!B11*'Output-Calculation-sheet'!B101</f>
        <v>82170932.390615821</v>
      </c>
      <c r="C122" s="2">
        <f>C12/'Output-Calculation-sheet'!C11*'Output-Calculation-sheet'!C101</f>
        <v>143738062.48217297</v>
      </c>
      <c r="D122" s="2">
        <f>D12/'Output-Calculation-sheet'!D11*'Output-Calculation-sheet'!D101</f>
        <v>2968318905.1957588</v>
      </c>
      <c r="E122" s="2">
        <f>E12/'Output-Calculation-sheet'!E11*'Output-Calculation-sheet'!E101</f>
        <v>195803150.00637701</v>
      </c>
      <c r="F122" s="2">
        <f>F12/'Output-Calculation-sheet'!F11*'Output-Calculation-sheet'!F101</f>
        <v>846958256.96842742</v>
      </c>
      <c r="G122" s="2">
        <f>G12/'Output-Calculation-sheet'!G11*'Output-Calculation-sheet'!G101</f>
        <v>229234151.14438057</v>
      </c>
      <c r="H122" s="2">
        <f>H12/'Output-Calculation-sheet'!H11*'Output-Calculation-sheet'!H101</f>
        <v>0</v>
      </c>
      <c r="I122" s="2">
        <f>I12/'Output-Calculation-sheet'!I11*'Output-Calculation-sheet'!I101</f>
        <v>108799299.56726086</v>
      </c>
      <c r="J122" s="2">
        <f>J12/'Output-Calculation-sheet'!J11*'Output-Calculation-sheet'!J101</f>
        <v>2846459048.374835</v>
      </c>
      <c r="K122" s="2">
        <f>K12/'Output-Calculation-sheet'!K11*'Output-Calculation-sheet'!K101</f>
        <v>0</v>
      </c>
      <c r="L122" s="2">
        <f>L12/'Output-Calculation-sheet'!L11*'Output-Calculation-sheet'!L101</f>
        <v>88373963.721477687</v>
      </c>
      <c r="M122" s="2">
        <f>M12/'Output-Calculation-sheet'!M11*'Output-Calculation-sheet'!M101</f>
        <v>168582853.53154418</v>
      </c>
      <c r="N122" s="2">
        <f>N12/'Output-Calculation-sheet'!N11*'Output-Calculation-sheet'!N101</f>
        <v>0</v>
      </c>
      <c r="O122" s="2">
        <f>O12/'Output-Calculation-sheet'!O11*'Output-Calculation-sheet'!O101</f>
        <v>304178550.07832205</v>
      </c>
      <c r="P122" s="2">
        <f>P12/'Output-Calculation-sheet'!P11*'Output-Calculation-sheet'!P101</f>
        <v>2280016177.7128468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71904792.740148589</v>
      </c>
      <c r="U122" s="2">
        <f>U12/'Output-Calculation-sheet'!U11*'Output-Calculation-sheet'!U101</f>
        <v>195438140.64639953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417540804.07386535</v>
      </c>
      <c r="Y122" s="2">
        <f>Y12/'Output-Calculation-sheet'!Y11*'Output-Calculation-sheet'!Y101</f>
        <v>301243724.55141139</v>
      </c>
      <c r="Z122" s="2">
        <f>Z12/'Output-Calculation-sheet'!Z11*'Output-Calculation-sheet'!Z101</f>
        <v>546105543.78327382</v>
      </c>
      <c r="AA122" s="2">
        <f>AA12/'Output-Calculation-sheet'!AA11*'Output-Calculation-sheet'!AA101</f>
        <v>0</v>
      </c>
      <c r="AB122" s="2">
        <f>AB12/'Output-Calculation-sheet'!AB11*'Output-Calculation-sheet'!AB101</f>
        <v>1018727806.5871716</v>
      </c>
      <c r="AC122" s="2">
        <f>AC12/'Output-Calculation-sheet'!AC11*'Output-Calculation-sheet'!AC101</f>
        <v>307011287.95282036</v>
      </c>
      <c r="AD122" s="2">
        <f>AD12/'Output-Calculation-sheet'!AD11*'Output-Calculation-sheet'!AD101</f>
        <v>0</v>
      </c>
      <c r="AE122" s="2">
        <f>AE12/'Output-Calculation-sheet'!AE11*'Output-Calculation-sheet'!AE101</f>
        <v>108748787245.1808</v>
      </c>
      <c r="AF122" s="2">
        <f>AF12/'Output-Calculation-sheet'!AF11*'Output-Calculation-sheet'!AF101</f>
        <v>51503891815.550385</v>
      </c>
      <c r="AG122" s="2">
        <f>AG12/'Output-Calculation-sheet'!AG11*'Output-Calculation-sheet'!AG101</f>
        <v>410965611.0788663</v>
      </c>
      <c r="AH122" s="2">
        <f>AH12/'Output-Calculation-sheet'!AH11*'Output-Calculation-sheet'!AH101</f>
        <v>4689100263.6563702</v>
      </c>
      <c r="AI122" s="2">
        <f>AI12/'Output-Calculation-sheet'!AI11*'Output-Calculation-sheet'!AI101</f>
        <v>3060238243.8879328</v>
      </c>
      <c r="AJ122" s="2">
        <f>AJ12/'Output-Calculation-sheet'!AJ11*'Output-Calculation-sheet'!AJ101</f>
        <v>1354628993.0148911</v>
      </c>
      <c r="AK122" s="2">
        <f>AK12/'Output-Calculation-sheet'!AK11*'Output-Calculation-sheet'!AK101</f>
        <v>411894482.50548142</v>
      </c>
      <c r="AL122" s="2">
        <f>AL12/'Output-Calculation-sheet'!AL11*'Output-Calculation-sheet'!AL101</f>
        <v>589547441.71992075</v>
      </c>
      <c r="AM122" s="2">
        <f>AM12/'Output-Calculation-sheet'!AM11*'Output-Calculation-sheet'!AM101</f>
        <v>66349034.839095071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502184305.90916592</v>
      </c>
      <c r="AQ122" s="2">
        <f>AQ12/'Output-Calculation-sheet'!AQ11*'Output-Calculation-sheet'!AQ101</f>
        <v>0</v>
      </c>
      <c r="AR122" s="2">
        <f>AR12/'Output-Calculation-sheet'!AR11*'Output-Calculation-sheet'!AR101</f>
        <v>52529974.098815307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1777514.987561672</v>
      </c>
      <c r="AV122" s="2">
        <f>AV12/'Output-Calculation-sheet'!AV11*'Output-Calculation-sheet'!AV101</f>
        <v>0</v>
      </c>
      <c r="AW122" s="2">
        <f>AW12/'Output-Calculation-sheet'!AW11*'Output-Calculation-sheet'!AW101</f>
        <v>301283020.1286388</v>
      </c>
      <c r="AX122" s="2">
        <f>AX12/'Output-Calculation-sheet'!AX11*'Output-Calculation-sheet'!AX101</f>
        <v>10545333.672978273</v>
      </c>
      <c r="AY122" s="2">
        <f>AY12/'Output-Calculation-sheet'!AY11*'Output-Calculation-sheet'!AY101</f>
        <v>49900827.215436831</v>
      </c>
      <c r="AZ122" s="2">
        <f>AZ12/'Output-Calculation-sheet'!AZ11*'Output-Calculation-sheet'!AZ101</f>
        <v>83086359.2504908</v>
      </c>
      <c r="BA122" s="2">
        <f>BA12/'Output-Calculation-sheet'!BA11*'Output-Calculation-sheet'!BA101</f>
        <v>104189338.46969567</v>
      </c>
      <c r="BB122" s="2">
        <f>BB12/'Output-Calculation-sheet'!BB11*'Output-Calculation-sheet'!BB101</f>
        <v>122059293.78837958</v>
      </c>
      <c r="BC122" s="2">
        <f>BC12/'Output-Calculation-sheet'!BC11*'Output-Calculation-sheet'!BC101</f>
        <v>381446515.39165044</v>
      </c>
      <c r="BD122" s="2">
        <f>BD12/'Output-Calculation-sheet'!BD11*'Output-Calculation-sheet'!BD101</f>
        <v>21570413.654259056</v>
      </c>
      <c r="BE122" s="2">
        <f>BE12/'Output-Calculation-sheet'!BE11*'Output-Calculation-sheet'!BE101</f>
        <v>3124820524.1839838</v>
      </c>
      <c r="BF122" s="2">
        <f>BF12/'Output-Calculation-sheet'!BF11*'Output-Calculation-sheet'!BF101</f>
        <v>0</v>
      </c>
      <c r="BH122" s="2">
        <f t="shared" si="10"/>
        <v>187.35677301067901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78719650.296858102</v>
      </c>
      <c r="D126" s="2">
        <f>D5/'Output-Calculation-sheet'!D4*'Output-Calculation-sheet'!D103</f>
        <v>391482527.33945376</v>
      </c>
      <c r="E126" s="2">
        <f>E5/'Output-Calculation-sheet'!E4*'Output-Calculation-sheet'!E103</f>
        <v>33817867.021454155</v>
      </c>
      <c r="F126" s="2">
        <f>F5/'Output-Calculation-sheet'!F4*'Output-Calculation-sheet'!F103</f>
        <v>195980168.55281895</v>
      </c>
      <c r="G126" s="2">
        <f>G5/'Output-Calculation-sheet'!G4*'Output-Calculation-sheet'!G103</f>
        <v>71507040.787061706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150113388.02946723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27425412.516586896</v>
      </c>
      <c r="M126" s="2">
        <f>M5/'Output-Calculation-sheet'!M4*'Output-Calculation-sheet'!M103</f>
        <v>15904706.868491348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334327007.87901258</v>
      </c>
      <c r="P126" s="2">
        <f>P5/'Output-Calculation-sheet'!P4*'Output-Calculation-sheet'!P103</f>
        <v>285558948.73555428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152903843.67319167</v>
      </c>
      <c r="U126" s="2">
        <f>U5/'Output-Calculation-sheet'!U4*'Output-Calculation-sheet'!U103</f>
        <v>116469005.55555364</v>
      </c>
      <c r="V126" s="2">
        <f>V5/'Output-Calculation-sheet'!V4*'Output-Calculation-sheet'!V103</f>
        <v>163165440.79156664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59980148.231460042</v>
      </c>
      <c r="Y126" s="2">
        <f>Y5/'Output-Calculation-sheet'!Y4*'Output-Calculation-sheet'!Y103</f>
        <v>0</v>
      </c>
      <c r="Z126" s="2">
        <f>Z5/'Output-Calculation-sheet'!Z4*'Output-Calculation-sheet'!Z103</f>
        <v>274922019.97290069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90932934.308543891</v>
      </c>
      <c r="AC126" s="2">
        <f>AC5/'Output-Calculation-sheet'!AC4*'Output-Calculation-sheet'!AC103</f>
        <v>114638107.150979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5995667469.9984808</v>
      </c>
      <c r="AF126" s="2">
        <f>AF5/'Output-Calculation-sheet'!AF4*'Output-Calculation-sheet'!AF103</f>
        <v>4824300524.2120752</v>
      </c>
      <c r="AG126" s="2">
        <f>AG5/'Output-Calculation-sheet'!AG4*'Output-Calculation-sheet'!AG103</f>
        <v>0</v>
      </c>
      <c r="AH126" s="2">
        <f>AH5/'Output-Calculation-sheet'!AH4*'Output-Calculation-sheet'!AH103</f>
        <v>250923303.51364985</v>
      </c>
      <c r="AI126" s="2">
        <f>AI5/'Output-Calculation-sheet'!AI4*'Output-Calculation-sheet'!AI103</f>
        <v>118133657.99122798</v>
      </c>
      <c r="AJ126" s="2">
        <f>AJ5/'Output-Calculation-sheet'!AJ4*'Output-Calculation-sheet'!AJ103</f>
        <v>0</v>
      </c>
      <c r="AK126" s="2">
        <f>AK5/'Output-Calculation-sheet'!AK4*'Output-Calculation-sheet'!AK103</f>
        <v>1316272.0140480497</v>
      </c>
      <c r="AL126" s="2">
        <f>AL5/'Output-Calculation-sheet'!AL4*'Output-Calculation-sheet'!AL103</f>
        <v>9196076.8827277683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6929760.2302380651</v>
      </c>
      <c r="AP126" s="2">
        <f>AP5/'Output-Calculation-sheet'!AP4*'Output-Calculation-sheet'!AP103</f>
        <v>28815034.984940913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18005376.186979562</v>
      </c>
      <c r="AX126" s="2">
        <f>AX5/'Output-Calculation-sheet'!AX4*'Output-Calculation-sheet'!AX103</f>
        <v>0</v>
      </c>
      <c r="AY126" s="2">
        <f>AY5/'Output-Calculation-sheet'!AY4*'Output-Calculation-sheet'!AY103</f>
        <v>4434611.1086502913</v>
      </c>
      <c r="AZ126" s="2">
        <f>AZ5/'Output-Calculation-sheet'!AZ4*'Output-Calculation-sheet'!AZ103</f>
        <v>56991032.015424833</v>
      </c>
      <c r="BA126" s="2">
        <f>BA5/'Output-Calculation-sheet'!BA4*'Output-Calculation-sheet'!BA103</f>
        <v>11921827.605869705</v>
      </c>
      <c r="BB126" s="2">
        <f>BB5/'Output-Calculation-sheet'!BB4*'Output-Calculation-sheet'!BB103</f>
        <v>0</v>
      </c>
      <c r="BC126" s="2">
        <f>BC5/'Output-Calculation-sheet'!BC4*'Output-Calculation-sheet'!BC103</f>
        <v>8616747.4604704306</v>
      </c>
      <c r="BD126" s="2">
        <f>BD5/'Output-Calculation-sheet'!BD4*'Output-Calculation-sheet'!BD103</f>
        <v>2459340.8808358107</v>
      </c>
      <c r="BE126" s="2">
        <f>BE5/'Output-Calculation-sheet'!BE4*'Output-Calculation-sheet'!BE103</f>
        <v>0</v>
      </c>
      <c r="BF126" s="2">
        <f>BF5/'Output-Calculation-sheet'!BF4*'Output-Calculation-sheet'!BF103</f>
        <v>63459713.218724512</v>
      </c>
      <c r="BH126" s="2">
        <f>SUM(B126:AI126,AK126:AM126,AP126,AR126:AS126,AU126,AW126:BF126)/10^9</f>
        <v>17.154557852924473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194575910.95343029</v>
      </c>
      <c r="D127" s="2">
        <f>D6/'Output-Calculation-sheet'!D5*'Output-Calculation-sheet'!D104</f>
        <v>1025929380.6503243</v>
      </c>
      <c r="E127" s="2">
        <f>E6/'Output-Calculation-sheet'!E5*'Output-Calculation-sheet'!E104</f>
        <v>80168440.267795414</v>
      </c>
      <c r="F127" s="2">
        <f>F6/'Output-Calculation-sheet'!F5*'Output-Calculation-sheet'!F104</f>
        <v>500506542.97458309</v>
      </c>
      <c r="G127" s="2">
        <f>G6/'Output-Calculation-sheet'!G5*'Output-Calculation-sheet'!G104</f>
        <v>166612529.97424641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368846263.65712357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71021715.878655136</v>
      </c>
      <c r="M127" s="2">
        <f>M6/'Output-Calculation-sheet'!M5*'Output-Calculation-sheet'!M104</f>
        <v>37097764.852325186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820321554.78527224</v>
      </c>
      <c r="P127" s="2">
        <f>P6/'Output-Calculation-sheet'!P5*'Output-Calculation-sheet'!P104</f>
        <v>699959170.0619334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403889970.92516702</v>
      </c>
      <c r="U127" s="2">
        <f>U6/'Output-Calculation-sheet'!U5*'Output-Calculation-sheet'!U104</f>
        <v>303328050.56461763</v>
      </c>
      <c r="V127" s="2">
        <f>V6/'Output-Calculation-sheet'!V5*'Output-Calculation-sheet'!V104</f>
        <v>402725685.0967865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153629488.34475875</v>
      </c>
      <c r="Y127" s="2">
        <f>Y6/'Output-Calculation-sheet'!Y5*'Output-Calculation-sheet'!Y104</f>
        <v>0</v>
      </c>
      <c r="Z127" s="2">
        <f>Z6/'Output-Calculation-sheet'!Z5*'Output-Calculation-sheet'!Z104</f>
        <v>696677444.94458318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224068444.79570007</v>
      </c>
      <c r="AC127" s="2">
        <f>AC6/'Output-Calculation-sheet'!AC5*'Output-Calculation-sheet'!AC104</f>
        <v>287405755.31434613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15988270877.843176</v>
      </c>
      <c r="AF127" s="2">
        <f>AF6/'Output-Calculation-sheet'!AF5*'Output-Calculation-sheet'!AF104</f>
        <v>12393258877.191259</v>
      </c>
      <c r="AG127" s="2">
        <f>AG6/'Output-Calculation-sheet'!AG5*'Output-Calculation-sheet'!AG104</f>
        <v>0</v>
      </c>
      <c r="AH127" s="2">
        <f>AH6/'Output-Calculation-sheet'!AH5*'Output-Calculation-sheet'!AH104</f>
        <v>611923176.91903508</v>
      </c>
      <c r="AI127" s="2">
        <f>AI6/'Output-Calculation-sheet'!AI5*'Output-Calculation-sheet'!AI104</f>
        <v>198333074.3423259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17597490.686650082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72199143.663200542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49068001.462391838</v>
      </c>
      <c r="AX127" s="2">
        <f>AX6/'Output-Calculation-sheet'!AX5*'Output-Calculation-sheet'!AX104</f>
        <v>0</v>
      </c>
      <c r="AY127" s="2">
        <f>AY6/'Output-Calculation-sheet'!AY5*'Output-Calculation-sheet'!AY104</f>
        <v>12457948.383504083</v>
      </c>
      <c r="AZ127" s="2">
        <f>AZ6/'Output-Calculation-sheet'!AZ5*'Output-Calculation-sheet'!AZ104</f>
        <v>146662020.04141286</v>
      </c>
      <c r="BA127" s="2">
        <f>BA6/'Output-Calculation-sheet'!BA5*'Output-Calculation-sheet'!BA104</f>
        <v>28354688.430448093</v>
      </c>
      <c r="BB127" s="2">
        <f>BB6/'Output-Calculation-sheet'!BB5*'Output-Calculation-sheet'!BB104</f>
        <v>0</v>
      </c>
      <c r="BC127" s="2">
        <f>BC6/'Output-Calculation-sheet'!BC5*'Output-Calculation-sheet'!BC104</f>
        <v>24442231.482111853</v>
      </c>
      <c r="BD127" s="2">
        <f>BD6/'Output-Calculation-sheet'!BD5*'Output-Calculation-sheet'!BD104</f>
        <v>6662319.4729915196</v>
      </c>
      <c r="BE127" s="2">
        <f>BE6/'Output-Calculation-sheet'!BE5*'Output-Calculation-sheet'!BE104</f>
        <v>0</v>
      </c>
      <c r="BF127" s="2">
        <f>BF6/'Output-Calculation-sheet'!BF5*'Output-Calculation-sheet'!BF104</f>
        <v>190538889.78353372</v>
      </c>
      <c r="BH127" s="2">
        <f t="shared" ref="BH127:BH133" si="11">SUM(B127:AI127,AK127:AM127,AP127,AR127:AS127,AU127,AW127:BF127)/10^9</f>
        <v>44.411561681238716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331483993.68189538</v>
      </c>
      <c r="D128" s="2">
        <f>D7/'Output-Calculation-sheet'!D6*'Output-Calculation-sheet'!D105</f>
        <v>1852939588.0799236</v>
      </c>
      <c r="E128" s="2">
        <f>E7/'Output-Calculation-sheet'!E6*'Output-Calculation-sheet'!E105</f>
        <v>130927976.36264251</v>
      </c>
      <c r="F128" s="2">
        <f>F7/'Output-Calculation-sheet'!F6*'Output-Calculation-sheet'!F105</f>
        <v>880339640.2283442</v>
      </c>
      <c r="G128" s="2">
        <f>G7/'Output-Calculation-sheet'!G6*'Output-Calculation-sheet'!G105</f>
        <v>266788731.59742174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625305360.22649992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126233380.94473404</v>
      </c>
      <c r="M128" s="2">
        <f>M7/'Output-Calculation-sheet'!M6*'Output-Calculation-sheet'!M105</f>
        <v>59618763.827566363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1384573576.8136995</v>
      </c>
      <c r="P128" s="2">
        <f>P7/'Output-Calculation-sheet'!P6*'Output-Calculation-sheet'!P105</f>
        <v>1182026464.7926147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735226362.56805682</v>
      </c>
      <c r="U128" s="2">
        <f>U7/'Output-Calculation-sheet'!U6*'Output-Calculation-sheet'!U105</f>
        <v>543253728.80005991</v>
      </c>
      <c r="V128" s="2">
        <f>V7/'Output-Calculation-sheet'!V6*'Output-Calculation-sheet'!V105</f>
        <v>684599861.58152592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270896798.29575312</v>
      </c>
      <c r="Y128" s="2">
        <f>Y7/'Output-Calculation-sheet'!Y6*'Output-Calculation-sheet'!Y105</f>
        <v>0</v>
      </c>
      <c r="Z128" s="2">
        <f>Z7/'Output-Calculation-sheet'!Z6*'Output-Calculation-sheet'!Z105</f>
        <v>1214557034.597409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379394077.86248088</v>
      </c>
      <c r="AC128" s="2">
        <f>AC7/'Output-Calculation-sheet'!AC6*'Output-Calculation-sheet'!AC105</f>
        <v>496443776.01529413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29438238995.265156</v>
      </c>
      <c r="AF128" s="2">
        <f>AF7/'Output-Calculation-sheet'!AF6*'Output-Calculation-sheet'!AF105</f>
        <v>22032096812.121704</v>
      </c>
      <c r="AG128" s="2">
        <f>AG7/'Output-Calculation-sheet'!AG6*'Output-Calculation-sheet'!AG105</f>
        <v>0</v>
      </c>
      <c r="AH128" s="2">
        <f>AH7/'Output-Calculation-sheet'!AH6*'Output-Calculation-sheet'!AH105</f>
        <v>1032477102.2264758</v>
      </c>
      <c r="AI128" s="2">
        <f>AI7/'Output-Calculation-sheet'!AI6*'Output-Calculation-sheet'!AI105</f>
        <v>199196656.23340949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20651602.810830645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123296453.76914161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92011775.150078863</v>
      </c>
      <c r="AX128" s="2">
        <f>AX7/'Output-Calculation-sheet'!AX6*'Output-Calculation-sheet'!AX105</f>
        <v>0</v>
      </c>
      <c r="AY128" s="2">
        <f>AY7/'Output-Calculation-sheet'!AY6*'Output-Calculation-sheet'!AY105</f>
        <v>24031789.52671871</v>
      </c>
      <c r="AZ128" s="2">
        <f>AZ7/'Output-Calculation-sheet'!AZ6*'Output-Calculation-sheet'!AZ105</f>
        <v>260845067.52958652</v>
      </c>
      <c r="BA128" s="2">
        <f>BA7/'Output-Calculation-sheet'!BA6*'Output-Calculation-sheet'!BA105</f>
        <v>46270843.559159003</v>
      </c>
      <c r="BB128" s="2">
        <f>BB7/'Output-Calculation-sheet'!BB6*'Output-Calculation-sheet'!BB105</f>
        <v>0</v>
      </c>
      <c r="BC128" s="2">
        <f>BC7/'Output-Calculation-sheet'!BC6*'Output-Calculation-sheet'!BC105</f>
        <v>47393829.216060899</v>
      </c>
      <c r="BD128" s="2">
        <f>BD7/'Output-Calculation-sheet'!BD6*'Output-Calculation-sheet'!BD105</f>
        <v>12441929.108413067</v>
      </c>
      <c r="BE128" s="2">
        <f>BE7/'Output-Calculation-sheet'!BE6*'Output-Calculation-sheet'!BE105</f>
        <v>18714651.396926399</v>
      </c>
      <c r="BF128" s="2">
        <f>BF7/'Output-Calculation-sheet'!BF6*'Output-Calculation-sheet'!BF105</f>
        <v>336735293.97686499</v>
      </c>
      <c r="BH128" s="2">
        <f t="shared" si="11"/>
        <v>79.404967864906837</v>
      </c>
    </row>
    <row r="129" spans="1:60" x14ac:dyDescent="0.25">
      <c r="A129" s="2">
        <v>2031</v>
      </c>
      <c r="B129" s="2">
        <f>B8/'Output-Calculation-sheet'!B7*'Output-Calculation-sheet'!B106</f>
        <v>615772777.17938137</v>
      </c>
      <c r="C129" s="2">
        <f>C8/'Output-Calculation-sheet'!C7*'Output-Calculation-sheet'!C106</f>
        <v>483464683.29294133</v>
      </c>
      <c r="D129" s="2">
        <f>D8/'Output-Calculation-sheet'!D7*'Output-Calculation-sheet'!D106</f>
        <v>2816449935.4189267</v>
      </c>
      <c r="E129" s="2">
        <f>E8/'Output-Calculation-sheet'!E7*'Output-Calculation-sheet'!E106</f>
        <v>193777171.49012557</v>
      </c>
      <c r="F129" s="2">
        <f>F8/'Output-Calculation-sheet'!F7*'Output-Calculation-sheet'!F106</f>
        <v>1287962653.0111816</v>
      </c>
      <c r="G129" s="2">
        <f>G8/'Output-Calculation-sheet'!G7*'Output-Calculation-sheet'!G106</f>
        <v>401197097.63193291</v>
      </c>
      <c r="H129" s="2">
        <f>H8/'Output-Calculation-sheet'!H7*'Output-Calculation-sheet'!H106</f>
        <v>759889561.88168621</v>
      </c>
      <c r="I129" s="2">
        <f>I8/'Output-Calculation-sheet'!I7*'Output-Calculation-sheet'!I106</f>
        <v>1021920640.369319</v>
      </c>
      <c r="J129" s="2">
        <f>J8/'Output-Calculation-sheet'!J7*'Output-Calculation-sheet'!J106</f>
        <v>918579784.36203444</v>
      </c>
      <c r="K129" s="2">
        <f>K8/'Output-Calculation-sheet'!K7*'Output-Calculation-sheet'!K106</f>
        <v>5987406857.7861528</v>
      </c>
      <c r="L129" s="2">
        <f>L8/'Output-Calculation-sheet'!L7*'Output-Calculation-sheet'!L106</f>
        <v>183466290.34395859</v>
      </c>
      <c r="M129" s="2">
        <f>M8/'Output-Calculation-sheet'!M7*'Output-Calculation-sheet'!M106</f>
        <v>87816140.983015835</v>
      </c>
      <c r="N129" s="2">
        <f>N8/'Output-Calculation-sheet'!N7*'Output-Calculation-sheet'!N106</f>
        <v>1611490142.7638812</v>
      </c>
      <c r="O129" s="2">
        <f>O8/'Output-Calculation-sheet'!O7*'Output-Calculation-sheet'!O106</f>
        <v>2022659493.4686663</v>
      </c>
      <c r="P129" s="2">
        <f>P8/'Output-Calculation-sheet'!P7*'Output-Calculation-sheet'!P106</f>
        <v>1811602536.1313622</v>
      </c>
      <c r="Q129" s="2">
        <f>Q8/'Output-Calculation-sheet'!Q7*'Output-Calculation-sheet'!Q106</f>
        <v>327538689.84076405</v>
      </c>
      <c r="R129" s="2">
        <f>R8/'Output-Calculation-sheet'!R7*'Output-Calculation-sheet'!R106</f>
        <v>248929339.63846311</v>
      </c>
      <c r="S129" s="2">
        <f>S8/'Output-Calculation-sheet'!S7*'Output-Calculation-sheet'!S106</f>
        <v>2515496972.4043751</v>
      </c>
      <c r="T129" s="2">
        <f>T8/'Output-Calculation-sheet'!T7*'Output-Calculation-sheet'!T106</f>
        <v>1099584095.737844</v>
      </c>
      <c r="U129" s="2">
        <f>U8/'Output-Calculation-sheet'!U7*'Output-Calculation-sheet'!U106</f>
        <v>784439180.25248587</v>
      </c>
      <c r="V129" s="2">
        <f>V8/'Output-Calculation-sheet'!V7*'Output-Calculation-sheet'!V106</f>
        <v>1034865010.7767718</v>
      </c>
      <c r="W129" s="2">
        <f>W8/'Output-Calculation-sheet'!W7*'Output-Calculation-sheet'!W106</f>
        <v>550264962.86873376</v>
      </c>
      <c r="X129" s="2">
        <f>X8/'Output-Calculation-sheet'!X7*'Output-Calculation-sheet'!X106</f>
        <v>393461795.59110296</v>
      </c>
      <c r="Y129" s="2">
        <f>Y8/'Output-Calculation-sheet'!Y7*'Output-Calculation-sheet'!Y106</f>
        <v>0</v>
      </c>
      <c r="Z129" s="2">
        <f>Z8/'Output-Calculation-sheet'!Z7*'Output-Calculation-sheet'!Z106</f>
        <v>1757935308.7823284</v>
      </c>
      <c r="AA129" s="2">
        <f>AA8/'Output-Calculation-sheet'!AA7*'Output-Calculation-sheet'!AA106</f>
        <v>1349459490.4031336</v>
      </c>
      <c r="AB129" s="2">
        <f>AB8/'Output-Calculation-sheet'!AB7*'Output-Calculation-sheet'!AB106</f>
        <v>551212272.71852243</v>
      </c>
      <c r="AC129" s="2">
        <f>AC8/'Output-Calculation-sheet'!AC7*'Output-Calculation-sheet'!AC106</f>
        <v>734109476.35585213</v>
      </c>
      <c r="AD129" s="2">
        <f>AD8/'Output-Calculation-sheet'!AD7*'Output-Calculation-sheet'!AD106</f>
        <v>5817086746.1940145</v>
      </c>
      <c r="AE129" s="2">
        <f>AE8/'Output-Calculation-sheet'!AE7*'Output-Calculation-sheet'!AE106</f>
        <v>44132375425.914299</v>
      </c>
      <c r="AF129" s="2">
        <f>AF8/'Output-Calculation-sheet'!AF7*'Output-Calculation-sheet'!AF106</f>
        <v>34635435502.796486</v>
      </c>
      <c r="AG129" s="2">
        <f>AG8/'Output-Calculation-sheet'!AG7*'Output-Calculation-sheet'!AG106</f>
        <v>0</v>
      </c>
      <c r="AH129" s="2">
        <f>AH8/'Output-Calculation-sheet'!AH7*'Output-Calculation-sheet'!AH106</f>
        <v>1570827520.0034316</v>
      </c>
      <c r="AI129" s="2">
        <f>AI8/'Output-Calculation-sheet'!AI7*'Output-Calculation-sheet'!AI106</f>
        <v>340800588.11070025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34181009.853822492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185386392.09481946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340321847.15931422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144499298.36287022</v>
      </c>
      <c r="AX129" s="2">
        <f>AX8/'Output-Calculation-sheet'!AX7*'Output-Calculation-sheet'!AX106</f>
        <v>0</v>
      </c>
      <c r="AY129" s="2">
        <f>AY8/'Output-Calculation-sheet'!AY7*'Output-Calculation-sheet'!AY106</f>
        <v>37802709.71894297</v>
      </c>
      <c r="AZ129" s="2">
        <f>AZ8/'Output-Calculation-sheet'!AZ7*'Output-Calculation-sheet'!AZ106</f>
        <v>390922204.40555006</v>
      </c>
      <c r="BA129" s="2">
        <f>BA8/'Output-Calculation-sheet'!BA7*'Output-Calculation-sheet'!BA106</f>
        <v>70256279.4782442</v>
      </c>
      <c r="BB129" s="2">
        <f>BB8/'Output-Calculation-sheet'!BB7*'Output-Calculation-sheet'!BB106</f>
        <v>28250723.929401092</v>
      </c>
      <c r="BC129" s="2">
        <f>BC8/'Output-Calculation-sheet'!BC7*'Output-Calculation-sheet'!BC106</f>
        <v>75457655.345721796</v>
      </c>
      <c r="BD129" s="2">
        <f>BD8/'Output-Calculation-sheet'!BD7*'Output-Calculation-sheet'!BD106</f>
        <v>18841299.373519588</v>
      </c>
      <c r="BE129" s="2">
        <f>BE8/'Output-Calculation-sheet'!BE7*'Output-Calculation-sheet'!BE106</f>
        <v>73044369.012142867</v>
      </c>
      <c r="BF129" s="2">
        <f>BF8/'Output-Calculation-sheet'!BF7*'Output-Calculation-sheet'!BF106</f>
        <v>484757197.41677731</v>
      </c>
      <c r="BH129" s="2">
        <f t="shared" si="11"/>
        <v>119.930999130655</v>
      </c>
    </row>
    <row r="130" spans="1:60" x14ac:dyDescent="0.25">
      <c r="A130" s="2">
        <v>2032</v>
      </c>
      <c r="B130" s="2">
        <f>B9/'Output-Calculation-sheet'!B8*'Output-Calculation-sheet'!B107</f>
        <v>747941583.37506187</v>
      </c>
      <c r="C130" s="2">
        <f>C9/'Output-Calculation-sheet'!C8*'Output-Calculation-sheet'!C107</f>
        <v>591487517.84710288</v>
      </c>
      <c r="D130" s="2">
        <f>D9/'Output-Calculation-sheet'!D8*'Output-Calculation-sheet'!D107</f>
        <v>3580307949.2356906</v>
      </c>
      <c r="E130" s="2">
        <f>E9/'Output-Calculation-sheet'!E8*'Output-Calculation-sheet'!E107</f>
        <v>241583146.80521986</v>
      </c>
      <c r="F130" s="2">
        <f>F9/'Output-Calculation-sheet'!F8*'Output-Calculation-sheet'!F107</f>
        <v>1585332837.0339034</v>
      </c>
      <c r="G130" s="2">
        <f>G9/'Output-Calculation-sheet'!G8*'Output-Calculation-sheet'!G107</f>
        <v>508160139.60852814</v>
      </c>
      <c r="H130" s="2">
        <f>H9/'Output-Calculation-sheet'!H8*'Output-Calculation-sheet'!H107</f>
        <v>922991536.97366679</v>
      </c>
      <c r="I130" s="2">
        <f>I9/'Output-Calculation-sheet'!I8*'Output-Calculation-sheet'!I107</f>
        <v>1241264605.8889513</v>
      </c>
      <c r="J130" s="2">
        <f>J9/'Output-Calculation-sheet'!J8*'Output-Calculation-sheet'!J107</f>
        <v>1133022655.7335792</v>
      </c>
      <c r="K130" s="2">
        <f>K9/'Output-Calculation-sheet'!K8*'Output-Calculation-sheet'!K107</f>
        <v>7272539708.9991837</v>
      </c>
      <c r="L130" s="2">
        <f>L9/'Output-Calculation-sheet'!L8*'Output-Calculation-sheet'!L107</f>
        <v>222291508.23590097</v>
      </c>
      <c r="M130" s="2">
        <f>M9/'Output-Calculation-sheet'!M8*'Output-Calculation-sheet'!M107</f>
        <v>108837156.943876</v>
      </c>
      <c r="N130" s="2">
        <f>N9/'Output-Calculation-sheet'!N8*'Output-Calculation-sheet'!N107</f>
        <v>1957379062.9853332</v>
      </c>
      <c r="O130" s="2">
        <f>O9/'Output-Calculation-sheet'!O8*'Output-Calculation-sheet'!O107</f>
        <v>2470516361.1981959</v>
      </c>
      <c r="P130" s="2">
        <f>P9/'Output-Calculation-sheet'!P8*'Output-Calculation-sheet'!P107</f>
        <v>2318416588.233644</v>
      </c>
      <c r="Q130" s="2">
        <f>Q9/'Output-Calculation-sheet'!Q8*'Output-Calculation-sheet'!Q107</f>
        <v>397841283.39522141</v>
      </c>
      <c r="R130" s="2">
        <f>R9/'Output-Calculation-sheet'!R8*'Output-Calculation-sheet'!R107</f>
        <v>302359359.6773873</v>
      </c>
      <c r="S130" s="2">
        <f>S9/'Output-Calculation-sheet'!S8*'Output-Calculation-sheet'!S107</f>
        <v>3055420856.7101464</v>
      </c>
      <c r="T130" s="2">
        <f>T9/'Output-Calculation-sheet'!T8*'Output-Calculation-sheet'!T107</f>
        <v>1376675084.3078544</v>
      </c>
      <c r="U130" s="2">
        <f>U9/'Output-Calculation-sheet'!U8*'Output-Calculation-sheet'!U107</f>
        <v>954791686.93685102</v>
      </c>
      <c r="V130" s="2">
        <f>V9/'Output-Calculation-sheet'!V8*'Output-Calculation-sheet'!V107</f>
        <v>1308524661.3753822</v>
      </c>
      <c r="W130" s="2">
        <f>W9/'Output-Calculation-sheet'!W8*'Output-Calculation-sheet'!W107</f>
        <v>668373312.29218137</v>
      </c>
      <c r="X130" s="2">
        <f>X9/'Output-Calculation-sheet'!X8*'Output-Calculation-sheet'!X107</f>
        <v>481620627.38499612</v>
      </c>
      <c r="Y130" s="2">
        <f>Y9/'Output-Calculation-sheet'!Y8*'Output-Calculation-sheet'!Y107</f>
        <v>0</v>
      </c>
      <c r="Z130" s="2">
        <f>Z9/'Output-Calculation-sheet'!Z8*'Output-Calculation-sheet'!Z107</f>
        <v>2134512570.0592895</v>
      </c>
      <c r="AA130" s="2">
        <f>AA9/'Output-Calculation-sheet'!AA8*'Output-Calculation-sheet'!AA107</f>
        <v>1639105851.3681629</v>
      </c>
      <c r="AB130" s="2">
        <f>AB9/'Output-Calculation-sheet'!AB8*'Output-Calculation-sheet'!AB107</f>
        <v>672982143.30034637</v>
      </c>
      <c r="AC130" s="2">
        <f>AC9/'Output-Calculation-sheet'!AC8*'Output-Calculation-sheet'!AC107</f>
        <v>914494943.17462492</v>
      </c>
      <c r="AD130" s="2">
        <f>AD9/'Output-Calculation-sheet'!AD8*'Output-Calculation-sheet'!AD107</f>
        <v>7065660732.9576874</v>
      </c>
      <c r="AE130" s="2">
        <f>AE9/'Output-Calculation-sheet'!AE8*'Output-Calculation-sheet'!AE107</f>
        <v>55444357505.088554</v>
      </c>
      <c r="AF130" s="2">
        <f>AF9/'Output-Calculation-sheet'!AF8*'Output-Calculation-sheet'!AF107</f>
        <v>44641973187.439964</v>
      </c>
      <c r="AG130" s="2">
        <f>AG9/'Output-Calculation-sheet'!AG8*'Output-Calculation-sheet'!AG107</f>
        <v>0</v>
      </c>
      <c r="AH130" s="2">
        <f>AH9/'Output-Calculation-sheet'!AH8*'Output-Calculation-sheet'!AH107</f>
        <v>1994501294.719074</v>
      </c>
      <c r="AI130" s="2">
        <f>AI9/'Output-Calculation-sheet'!AI8*'Output-Calculation-sheet'!AI107</f>
        <v>450072488.38293201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42225290.772791266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233879246.47861403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373630975.36667448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190483726.60887939</v>
      </c>
      <c r="AX130" s="2">
        <f>AX9/'Output-Calculation-sheet'!AX8*'Output-Calculation-sheet'!AX107</f>
        <v>0</v>
      </c>
      <c r="AY130" s="2">
        <f>AY9/'Output-Calculation-sheet'!AY8*'Output-Calculation-sheet'!AY107</f>
        <v>49443798.582668506</v>
      </c>
      <c r="AZ130" s="2">
        <f>AZ9/'Output-Calculation-sheet'!AZ8*'Output-Calculation-sheet'!AZ107</f>
        <v>491981899.16936153</v>
      </c>
      <c r="BA130" s="2">
        <f>BA9/'Output-Calculation-sheet'!BA8*'Output-Calculation-sheet'!BA107</f>
        <v>89563920.727834761</v>
      </c>
      <c r="BB130" s="2">
        <f>BB9/'Output-Calculation-sheet'!BB8*'Output-Calculation-sheet'!BB107</f>
        <v>35301409.246129081</v>
      </c>
      <c r="BC130" s="2">
        <f>BC9/'Output-Calculation-sheet'!BC8*'Output-Calculation-sheet'!BC107</f>
        <v>99491438.786139965</v>
      </c>
      <c r="BD130" s="2">
        <f>BD9/'Output-Calculation-sheet'!BD8*'Output-Calculation-sheet'!BD107</f>
        <v>23965192.459582515</v>
      </c>
      <c r="BE130" s="2">
        <f>BE9/'Output-Calculation-sheet'!BE8*'Output-Calculation-sheet'!BE107</f>
        <v>140044242.40270844</v>
      </c>
      <c r="BF130" s="2">
        <f>BF9/'Output-Calculation-sheet'!BF8*'Output-Calculation-sheet'!BF107</f>
        <v>588805145.666628</v>
      </c>
      <c r="BH130" s="2">
        <f t="shared" si="11"/>
        <v>150.76415623393655</v>
      </c>
    </row>
    <row r="131" spans="1:60" x14ac:dyDescent="0.25">
      <c r="A131" s="2">
        <v>2033</v>
      </c>
      <c r="B131" s="2">
        <f>B10/'Output-Calculation-sheet'!B9*'Output-Calculation-sheet'!B108</f>
        <v>805557315.4068867</v>
      </c>
      <c r="C131" s="2">
        <f>C10/'Output-Calculation-sheet'!C9*'Output-Calculation-sheet'!C108</f>
        <v>641663376.27992952</v>
      </c>
      <c r="D131" s="2">
        <f>D10/'Output-Calculation-sheet'!D9*'Output-Calculation-sheet'!D108</f>
        <v>4010084762.2129269</v>
      </c>
      <c r="E131" s="2">
        <f>E10/'Output-Calculation-sheet'!E9*'Output-Calculation-sheet'!E108</f>
        <v>266884336.74863052</v>
      </c>
      <c r="F131" s="2">
        <f>F10/'Output-Calculation-sheet'!F9*'Output-Calculation-sheet'!F108</f>
        <v>1727631884.0384948</v>
      </c>
      <c r="G131" s="2">
        <f>G10/'Output-Calculation-sheet'!G9*'Output-Calculation-sheet'!G108</f>
        <v>570235730.76167464</v>
      </c>
      <c r="H131" s="2">
        <f>H10/'Output-Calculation-sheet'!H9*'Output-Calculation-sheet'!H108</f>
        <v>994092201.32163703</v>
      </c>
      <c r="I131" s="2">
        <f>I10/'Output-Calculation-sheet'!I9*'Output-Calculation-sheet'!I108</f>
        <v>1336882638.7016671</v>
      </c>
      <c r="J131" s="2">
        <f>J10/'Output-Calculation-sheet'!J9*'Output-Calculation-sheet'!J108</f>
        <v>1239208235.69083</v>
      </c>
      <c r="K131" s="2">
        <f>K10/'Output-Calculation-sheet'!K9*'Output-Calculation-sheet'!K108</f>
        <v>7832762507.8807631</v>
      </c>
      <c r="L131" s="2">
        <f>L10/'Output-Calculation-sheet'!L9*'Output-Calculation-sheet'!L108</f>
        <v>238746166.14612398</v>
      </c>
      <c r="M131" s="2">
        <f>M10/'Output-Calculation-sheet'!M9*'Output-Calculation-sheet'!M108</f>
        <v>119557796.99043809</v>
      </c>
      <c r="N131" s="2">
        <f>N10/'Output-Calculation-sheet'!N9*'Output-Calculation-sheet'!N108</f>
        <v>2108160956.1397259</v>
      </c>
      <c r="O131" s="2">
        <f>O10/'Output-Calculation-sheet'!O9*'Output-Calculation-sheet'!O108</f>
        <v>2675497399.9869075</v>
      </c>
      <c r="P131" s="2">
        <f>P10/'Output-Calculation-sheet'!P9*'Output-Calculation-sheet'!P108</f>
        <v>2615127057.4791789</v>
      </c>
      <c r="Q131" s="2">
        <f>Q10/'Output-Calculation-sheet'!Q9*'Output-Calculation-sheet'!Q108</f>
        <v>428487980.4916783</v>
      </c>
      <c r="R131" s="2">
        <f>R10/'Output-Calculation-sheet'!R9*'Output-Calculation-sheet'!R108</f>
        <v>325650893.36137837</v>
      </c>
      <c r="S131" s="2">
        <f>S10/'Output-Calculation-sheet'!S9*'Output-Calculation-sheet'!S108</f>
        <v>3290788621.5418372</v>
      </c>
      <c r="T131" s="2">
        <f>T10/'Output-Calculation-sheet'!T9*'Output-Calculation-sheet'!T108</f>
        <v>1520213212.0555434</v>
      </c>
      <c r="U131" s="2">
        <f>U10/'Output-Calculation-sheet'!U9*'Output-Calculation-sheet'!U108</f>
        <v>1030493047.8990376</v>
      </c>
      <c r="V131" s="2">
        <f>V10/'Output-Calculation-sheet'!V9*'Output-Calculation-sheet'!V108</f>
        <v>1465161988.3309596</v>
      </c>
      <c r="W131" s="2">
        <f>W10/'Output-Calculation-sheet'!W9*'Output-Calculation-sheet'!W108</f>
        <v>719859760.03401971</v>
      </c>
      <c r="X131" s="2">
        <f>X10/'Output-Calculation-sheet'!X9*'Output-Calculation-sheet'!X108</f>
        <v>522504981.44111288</v>
      </c>
      <c r="Y131" s="2">
        <f>Y10/'Output-Calculation-sheet'!Y9*'Output-Calculation-sheet'!Y108</f>
        <v>0</v>
      </c>
      <c r="Z131" s="2">
        <f>Z10/'Output-Calculation-sheet'!Z9*'Output-Calculation-sheet'!Z108</f>
        <v>2297977291.0713367</v>
      </c>
      <c r="AA131" s="2">
        <f>AA10/'Output-Calculation-sheet'!AA9*'Output-Calculation-sheet'!AA108</f>
        <v>1765370595.3103335</v>
      </c>
      <c r="AB131" s="2">
        <f>AB10/'Output-Calculation-sheet'!AB9*'Output-Calculation-sheet'!AB108</f>
        <v>728653929.13301897</v>
      </c>
      <c r="AC131" s="2">
        <f>AC10/'Output-Calculation-sheet'!AC9*'Output-Calculation-sheet'!AC108</f>
        <v>1009078247.94561</v>
      </c>
      <c r="AD131" s="2">
        <f>AD10/'Output-Calculation-sheet'!AD9*'Output-Calculation-sheet'!AD108</f>
        <v>7609946043.6558371</v>
      </c>
      <c r="AE131" s="2">
        <f>AE10/'Output-Calculation-sheet'!AE9*'Output-Calculation-sheet'!AE108</f>
        <v>61366485745.107048</v>
      </c>
      <c r="AF131" s="2">
        <f>AF10/'Output-Calculation-sheet'!AF9*'Output-Calculation-sheet'!AF108</f>
        <v>50437686335.04583</v>
      </c>
      <c r="AG131" s="2">
        <f>AG10/'Output-Calculation-sheet'!AG9*'Output-Calculation-sheet'!AG108</f>
        <v>0</v>
      </c>
      <c r="AH131" s="2">
        <f>AH10/'Output-Calculation-sheet'!AH9*'Output-Calculation-sheet'!AH108</f>
        <v>2233067755.0593138</v>
      </c>
      <c r="AI131" s="2">
        <f>AI10/'Output-Calculation-sheet'!AI9*'Output-Calculation-sheet'!AI108</f>
        <v>526017372.74223715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46169087.194783196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260145379.97698823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355155364.49421924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221576626.00888336</v>
      </c>
      <c r="AX131" s="2">
        <f>AX10/'Output-Calculation-sheet'!AX9*'Output-Calculation-sheet'!AX108</f>
        <v>0</v>
      </c>
      <c r="AY131" s="2">
        <f>AY10/'Output-Calculation-sheet'!AY9*'Output-Calculation-sheet'!AY108</f>
        <v>57050155.464863829</v>
      </c>
      <c r="AZ131" s="2">
        <f>AZ10/'Output-Calculation-sheet'!AZ9*'Output-Calculation-sheet'!AZ108</f>
        <v>547007562.48452497</v>
      </c>
      <c r="BA131" s="2">
        <f>BA10/'Output-Calculation-sheet'!BA9*'Output-Calculation-sheet'!BA108</f>
        <v>100878241.46452899</v>
      </c>
      <c r="BB131" s="2">
        <f>BB10/'Output-Calculation-sheet'!BB9*'Output-Calculation-sheet'!BB108</f>
        <v>38982075.111278243</v>
      </c>
      <c r="BC131" s="2">
        <f>BC10/'Output-Calculation-sheet'!BC9*'Output-Calculation-sheet'!BC108</f>
        <v>115949610.07670042</v>
      </c>
      <c r="BD131" s="2">
        <f>BD10/'Output-Calculation-sheet'!BD9*'Output-Calculation-sheet'!BD108</f>
        <v>26928123.13407702</v>
      </c>
      <c r="BE131" s="2">
        <f>BE10/'Output-Calculation-sheet'!BE9*'Output-Calculation-sheet'!BE108</f>
        <v>212676103.34758511</v>
      </c>
      <c r="BF131" s="2">
        <f>BF10/'Output-Calculation-sheet'!BF9*'Output-Calculation-sheet'!BF108</f>
        <v>634162349.55623496</v>
      </c>
      <c r="BH131" s="2">
        <f t="shared" si="11"/>
        <v>167.07621684432667</v>
      </c>
    </row>
    <row r="132" spans="1:60" x14ac:dyDescent="0.25">
      <c r="A132" s="2">
        <v>2034</v>
      </c>
      <c r="B132" s="2">
        <f>B11/'Output-Calculation-sheet'!B10*'Output-Calculation-sheet'!B109</f>
        <v>751832290.77177525</v>
      </c>
      <c r="C132" s="2">
        <f>C11/'Output-Calculation-sheet'!C10*'Output-Calculation-sheet'!C109</f>
        <v>624909815.96743321</v>
      </c>
      <c r="D132" s="2">
        <f>D11/'Output-Calculation-sheet'!D10*'Output-Calculation-sheet'!D109</f>
        <v>4005739007.1794624</v>
      </c>
      <c r="E132" s="2">
        <f>E11/'Output-Calculation-sheet'!E10*'Output-Calculation-sheet'!E109</f>
        <v>264510324.37276724</v>
      </c>
      <c r="F132" s="2">
        <f>F11/'Output-Calculation-sheet'!F10*'Output-Calculation-sheet'!F109</f>
        <v>1687472101.7618794</v>
      </c>
      <c r="G132" s="2">
        <f>G11/'Output-Calculation-sheet'!G10*'Output-Calculation-sheet'!G109</f>
        <v>573951089.34860599</v>
      </c>
      <c r="H132" s="2">
        <f>H11/'Output-Calculation-sheet'!H10*'Output-Calculation-sheet'!H109</f>
        <v>961180291.55470431</v>
      </c>
      <c r="I132" s="2">
        <f>I11/'Output-Calculation-sheet'!I10*'Output-Calculation-sheet'!I109</f>
        <v>1266876555.4933612</v>
      </c>
      <c r="J132" s="2">
        <f>J11/'Output-Calculation-sheet'!J10*'Output-Calculation-sheet'!J109</f>
        <v>1216761001.1018198</v>
      </c>
      <c r="K132" s="2">
        <f>K11/'Output-Calculation-sheet'!K10*'Output-Calculation-sheet'!K109</f>
        <v>7573438166.167366</v>
      </c>
      <c r="L132" s="2">
        <f>L11/'Output-Calculation-sheet'!L10*'Output-Calculation-sheet'!L109</f>
        <v>230131177.77765593</v>
      </c>
      <c r="M132" s="2">
        <f>M11/'Output-Calculation-sheet'!M10*'Output-Calculation-sheet'!M109</f>
        <v>117852095.10471892</v>
      </c>
      <c r="N132" s="2">
        <f>N11/'Output-Calculation-sheet'!N10*'Output-Calculation-sheet'!N109</f>
        <v>2038365214.7920411</v>
      </c>
      <c r="O132" s="2">
        <f>O11/'Output-Calculation-sheet'!O10*'Output-Calculation-sheet'!O109</f>
        <v>2601018935.1632915</v>
      </c>
      <c r="P132" s="2">
        <f>P11/'Output-Calculation-sheet'!P10*'Output-Calculation-sheet'!P109</f>
        <v>2631781895.630177</v>
      </c>
      <c r="Q132" s="2">
        <f>Q11/'Output-Calculation-sheet'!Q10*'Output-Calculation-sheet'!Q109</f>
        <v>414301958.27178937</v>
      </c>
      <c r="R132" s="2">
        <f>R11/'Output-Calculation-sheet'!R10*'Output-Calculation-sheet'!R109</f>
        <v>314869452.3422569</v>
      </c>
      <c r="S132" s="2">
        <f>S11/'Output-Calculation-sheet'!S10*'Output-Calculation-sheet'!S109</f>
        <v>3181838829.0941815</v>
      </c>
      <c r="T132" s="2">
        <f>T11/'Output-Calculation-sheet'!T10*'Output-Calculation-sheet'!T109</f>
        <v>1498792199.8543401</v>
      </c>
      <c r="U132" s="2">
        <f>U11/'Output-Calculation-sheet'!U10*'Output-Calculation-sheet'!U109</f>
        <v>998472892.28723741</v>
      </c>
      <c r="V132" s="2">
        <f>V11/'Output-Calculation-sheet'!V10*'Output-Calculation-sheet'!V109</f>
        <v>1458342774.6777489</v>
      </c>
      <c r="W132" s="2">
        <f>W11/'Output-Calculation-sheet'!W10*'Output-Calculation-sheet'!W109</f>
        <v>696027035.70736659</v>
      </c>
      <c r="X132" s="2">
        <f>X11/'Output-Calculation-sheet'!X10*'Output-Calculation-sheet'!X109</f>
        <v>508674491.81230831</v>
      </c>
      <c r="Y132" s="2">
        <f>Y11/'Output-Calculation-sheet'!Y10*'Output-Calculation-sheet'!Y109</f>
        <v>0</v>
      </c>
      <c r="Z132" s="2">
        <f>Z11/'Output-Calculation-sheet'!Z10*'Output-Calculation-sheet'!Z109</f>
        <v>2220818496.6842284</v>
      </c>
      <c r="AA132" s="2">
        <f>AA11/'Output-Calculation-sheet'!AA10*'Output-Calculation-sheet'!AA109</f>
        <v>1706923924.0815444</v>
      </c>
      <c r="AB132" s="2">
        <f>AB11/'Output-Calculation-sheet'!AB10*'Output-Calculation-sheet'!AB109</f>
        <v>708326099.42619276</v>
      </c>
      <c r="AC132" s="2">
        <f>AC11/'Output-Calculation-sheet'!AC10*'Output-Calculation-sheet'!AC109</f>
        <v>998529381.81758738</v>
      </c>
      <c r="AD132" s="2">
        <f>AD11/'Output-Calculation-sheet'!AD10*'Output-Calculation-sheet'!AD109</f>
        <v>7358002285.5281916</v>
      </c>
      <c r="AE132" s="2">
        <f>AE11/'Output-Calculation-sheet'!AE10*'Output-Calculation-sheet'!AE109</f>
        <v>60569197072.179779</v>
      </c>
      <c r="AF132" s="2">
        <f>AF11/'Output-Calculation-sheet'!AF10*'Output-Calculation-sheet'!AF109</f>
        <v>50563854411.501831</v>
      </c>
      <c r="AG132" s="2">
        <f>AG11/'Output-Calculation-sheet'!AG10*'Output-Calculation-sheet'!AG109</f>
        <v>0</v>
      </c>
      <c r="AH132" s="2">
        <f>AH11/'Output-Calculation-sheet'!AH10*'Output-Calculation-sheet'!AH109</f>
        <v>2231357577.0065842</v>
      </c>
      <c r="AI132" s="2">
        <f>AI11/'Output-Calculation-sheet'!AI10*'Output-Calculation-sheet'!AI109</f>
        <v>550498065.29687548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45237070.69940161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258237267.72044224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297613376.11576033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230155919.76469517</v>
      </c>
      <c r="AX132" s="2">
        <f>AX11/'Output-Calculation-sheet'!AX10*'Output-Calculation-sheet'!AX109</f>
        <v>0</v>
      </c>
      <c r="AY132" s="2">
        <f>AY11/'Output-Calculation-sheet'!AY10*'Output-Calculation-sheet'!AY109</f>
        <v>58787564.818916053</v>
      </c>
      <c r="AZ132" s="2">
        <f>AZ11/'Output-Calculation-sheet'!AZ10*'Output-Calculation-sheet'!AZ109</f>
        <v>543913128.81034887</v>
      </c>
      <c r="BA132" s="2">
        <f>BA11/'Output-Calculation-sheet'!BA10*'Output-Calculation-sheet'!BA109</f>
        <v>101610382.25935817</v>
      </c>
      <c r="BB132" s="2">
        <f>BB11/'Output-Calculation-sheet'!BB10*'Output-Calculation-sheet'!BB109</f>
        <v>10282523.166592741</v>
      </c>
      <c r="BC132" s="2">
        <f>BC11/'Output-Calculation-sheet'!BC10*'Output-Calculation-sheet'!BC109</f>
        <v>120927235.30551134</v>
      </c>
      <c r="BD132" s="2">
        <f>BD11/'Output-Calculation-sheet'!BD10*'Output-Calculation-sheet'!BD109</f>
        <v>27057989.611754995</v>
      </c>
      <c r="BE132" s="2">
        <f>BE11/'Output-Calculation-sheet'!BE10*'Output-Calculation-sheet'!BE109</f>
        <v>271770370.77913249</v>
      </c>
      <c r="BF132" s="2">
        <f>BF11/'Output-Calculation-sheet'!BF10*'Output-Calculation-sheet'!BF109</f>
        <v>613166726.04993248</v>
      </c>
      <c r="BH132" s="2">
        <f t="shared" si="11"/>
        <v>165.10340646485898</v>
      </c>
    </row>
    <row r="133" spans="1:60" x14ac:dyDescent="0.25">
      <c r="A133" s="2">
        <v>2035</v>
      </c>
      <c r="B133" s="2">
        <f>B12/'Output-Calculation-sheet'!B11*'Output-Calculation-sheet'!B110</f>
        <v>592088212.37625861</v>
      </c>
      <c r="C133" s="2">
        <f>C12/'Output-Calculation-sheet'!C11*'Output-Calculation-sheet'!C110</f>
        <v>544923787.78998768</v>
      </c>
      <c r="D133" s="2">
        <f>D12/'Output-Calculation-sheet'!D11*'Output-Calculation-sheet'!D110</f>
        <v>3549599279.5975876</v>
      </c>
      <c r="E133" s="2">
        <f>E12/'Output-Calculation-sheet'!E11*'Output-Calculation-sheet'!E110</f>
        <v>234576569.37652481</v>
      </c>
      <c r="F133" s="2">
        <f>F12/'Output-Calculation-sheet'!F11*'Output-Calculation-sheet'!F110</f>
        <v>1472356050.2780349</v>
      </c>
      <c r="G133" s="2">
        <f>G12/'Output-Calculation-sheet'!G11*'Output-Calculation-sheet'!G110</f>
        <v>516792857.33701789</v>
      </c>
      <c r="H133" s="2">
        <f>H12/'Output-Calculation-sheet'!H11*'Output-Calculation-sheet'!H110</f>
        <v>832132903.53135538</v>
      </c>
      <c r="I133" s="2">
        <f>I12/'Output-Calculation-sheet'!I11*'Output-Calculation-sheet'!I110</f>
        <v>1010276143.7758492</v>
      </c>
      <c r="J133" s="2">
        <f>J12/'Output-Calculation-sheet'!J11*'Output-Calculation-sheet'!J110</f>
        <v>1069723764.7365631</v>
      </c>
      <c r="K133" s="2">
        <f>K12/'Output-Calculation-sheet'!K11*'Output-Calculation-sheet'!K110</f>
        <v>6556634678.4072294</v>
      </c>
      <c r="L133" s="2">
        <f>L12/'Output-Calculation-sheet'!L11*'Output-Calculation-sheet'!L110</f>
        <v>198568436.84496793</v>
      </c>
      <c r="M133" s="2">
        <f>M12/'Output-Calculation-sheet'!M11*'Output-Calculation-sheet'!M110</f>
        <v>103973928.43183051</v>
      </c>
      <c r="N133" s="2">
        <f>N12/'Output-Calculation-sheet'!N11*'Output-Calculation-sheet'!N110</f>
        <v>1764695870.0020342</v>
      </c>
      <c r="O133" s="2">
        <f>O12/'Output-Calculation-sheet'!O11*'Output-Calculation-sheet'!O110</f>
        <v>2263955989.0917816</v>
      </c>
      <c r="P133" s="2">
        <f>P12/'Output-Calculation-sheet'!P11*'Output-Calculation-sheet'!P110</f>
        <v>2350291973.9338098</v>
      </c>
      <c r="Q133" s="2">
        <f>Q12/'Output-Calculation-sheet'!Q11*'Output-Calculation-sheet'!Q110</f>
        <v>358678069.37778103</v>
      </c>
      <c r="R133" s="2">
        <f>R12/'Output-Calculation-sheet'!R11*'Output-Calculation-sheet'!R110</f>
        <v>272591055.8191641</v>
      </c>
      <c r="S133" s="2">
        <f>S12/'Output-Calculation-sheet'!S11*'Output-Calculation-sheet'!S110</f>
        <v>2754647391.5075302</v>
      </c>
      <c r="T133" s="2">
        <f>T12/'Output-Calculation-sheet'!T11*'Output-Calculation-sheet'!T110</f>
        <v>1312247753.5455294</v>
      </c>
      <c r="U133" s="2">
        <f>U12/'Output-Calculation-sheet'!U11*'Output-Calculation-sheet'!U110</f>
        <v>866248569.09983516</v>
      </c>
      <c r="V133" s="2">
        <f>V12/'Output-Calculation-sheet'!V11*'Output-Calculation-sheet'!V110</f>
        <v>1262546712.2232175</v>
      </c>
      <c r="W133" s="2">
        <f>W12/'Output-Calculation-sheet'!W11*'Output-Calculation-sheet'!W110</f>
        <v>602578959.0597477</v>
      </c>
      <c r="X133" s="2">
        <f>X12/'Output-Calculation-sheet'!X11*'Output-Calculation-sheet'!X110</f>
        <v>443217534.2961008</v>
      </c>
      <c r="Y133" s="2">
        <f>Y12/'Output-Calculation-sheet'!Y11*'Output-Calculation-sheet'!Y110</f>
        <v>0</v>
      </c>
      <c r="Z133" s="2">
        <f>Z12/'Output-Calculation-sheet'!Z11*'Output-Calculation-sheet'!Z110</f>
        <v>1921599476.4606454</v>
      </c>
      <c r="AA133" s="2">
        <f>AA12/'Output-Calculation-sheet'!AA11*'Output-Calculation-sheet'!AA110</f>
        <v>1477753355.3251934</v>
      </c>
      <c r="AB133" s="2">
        <f>AB12/'Output-Calculation-sheet'!AB11*'Output-Calculation-sheet'!AB110</f>
        <v>616595136.46474528</v>
      </c>
      <c r="AC133" s="2">
        <f>AC12/'Output-Calculation-sheet'!AC11*'Output-Calculation-sheet'!AC110</f>
        <v>883799839.91575706</v>
      </c>
      <c r="AD133" s="2">
        <f>AD12/'Output-Calculation-sheet'!AD11*'Output-Calculation-sheet'!AD110</f>
        <v>6370122090.1332312</v>
      </c>
      <c r="AE133" s="2">
        <f>AE12/'Output-Calculation-sheet'!AE11*'Output-Calculation-sheet'!AE110</f>
        <v>53000099484.593422</v>
      </c>
      <c r="AF133" s="2">
        <f>AF12/'Output-Calculation-sheet'!AF11*'Output-Calculation-sheet'!AF110</f>
        <v>44611255705.577011</v>
      </c>
      <c r="AG133" s="2">
        <f>AG12/'Output-Calculation-sheet'!AG11*'Output-Calculation-sheet'!AG110</f>
        <v>0</v>
      </c>
      <c r="AH133" s="2">
        <f>AH12/'Output-Calculation-sheet'!AH11*'Output-Calculation-sheet'!AH110</f>
        <v>1979121462.461396</v>
      </c>
      <c r="AI133" s="2">
        <f>AI12/'Output-Calculation-sheet'!AI11*'Output-Calculation-sheet'!AI110</f>
        <v>512885452.79360086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39518871.31791725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227541417.32786745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226275587.18797278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212411284.13908103</v>
      </c>
      <c r="AX133" s="2">
        <f>AX12/'Output-Calculation-sheet'!AX11*'Output-Calculation-sheet'!AX110</f>
        <v>0</v>
      </c>
      <c r="AY133" s="2">
        <f>AY12/'Output-Calculation-sheet'!AY11*'Output-Calculation-sheet'!AY110</f>
        <v>53859762.566303171</v>
      </c>
      <c r="AZ133" s="2">
        <f>AZ12/'Output-Calculation-sheet'!AZ11*'Output-Calculation-sheet'!AZ110</f>
        <v>481523863.06047863</v>
      </c>
      <c r="BA133" s="2">
        <f>BA12/'Output-Calculation-sheet'!BA11*'Output-Calculation-sheet'!BA110</f>
        <v>91114371.992815211</v>
      </c>
      <c r="BB133" s="2">
        <f>BB12/'Output-Calculation-sheet'!BB11*'Output-Calculation-sheet'!BB110</f>
        <v>0</v>
      </c>
      <c r="BC133" s="2">
        <f>BC12/'Output-Calculation-sheet'!BC11*'Output-Calculation-sheet'!BC110</f>
        <v>112487417.38522372</v>
      </c>
      <c r="BD133" s="2">
        <f>BD12/'Output-Calculation-sheet'!BD11*'Output-Calculation-sheet'!BD110</f>
        <v>24204567.125996821</v>
      </c>
      <c r="BE133" s="2">
        <f>BE12/'Output-Calculation-sheet'!BE11*'Output-Calculation-sheet'!BE110</f>
        <v>297588667.40905178</v>
      </c>
      <c r="BF133" s="2">
        <f>BF12/'Output-Calculation-sheet'!BF11*'Output-Calculation-sheet'!BF110</f>
        <v>530843473.09004295</v>
      </c>
      <c r="BH133" s="2">
        <f t="shared" si="11"/>
        <v>144.60394777676754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2756667866.6050701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3211383694.5359159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2598398007.8096008</v>
      </c>
      <c r="AN137" s="2">
        <f>AN5/'Output-Calculation-sheet'!AN4*'Output-Calculation-sheet'!AN112</f>
        <v>658660336.21050572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126694223.79439519</v>
      </c>
      <c r="AR137" s="2">
        <f>AR5/'Output-Calculation-sheet'!AR4*'Output-Calculation-sheet'!AR112</f>
        <v>343257809.50861752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227618699.92172596</v>
      </c>
      <c r="AU137" s="2">
        <f>AU5/'Output-Calculation-sheet'!AU4*'Output-Calculation-sheet'!AU112</f>
        <v>93459866.980625883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345356841.81459713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4392665690.7009306</v>
      </c>
      <c r="BF137" s="2">
        <f>BF5/'Output-Calculation-sheet'!BF4*'Output-Calculation-sheet'!BF112</f>
        <v>716383534.11478329</v>
      </c>
      <c r="BH137" s="2">
        <f>SUM(B137:AI137,AK137:AM137,AP137,AR137:AS137,AU137,AW137:BF137)/10^9</f>
        <v>383.00775324998159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3789488803.7909169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4044216704.9154077</v>
      </c>
      <c r="AK138" s="2">
        <f>AK6/'Output-Calculation-sheet'!AK5*'Output-Calculation-sheet'!AK113</f>
        <v>855277189.61917055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3666842379.9908895</v>
      </c>
      <c r="AN138" s="2">
        <f>AN6/'Output-Calculation-sheet'!AN5*'Output-Calculation-sheet'!AN113</f>
        <v>827160587.02703905</v>
      </c>
      <c r="AO138" s="2">
        <f>AO6/'Output-Calculation-sheet'!AO5*'Output-Calculation-sheet'!AO113</f>
        <v>2554018486.3057194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179514306.86149886</v>
      </c>
      <c r="AR138" s="2">
        <f>AR6/'Output-Calculation-sheet'!AR5*'Output-Calculation-sheet'!AR113</f>
        <v>471337881.62429428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324729643.33543897</v>
      </c>
      <c r="AU138" s="2">
        <f>AU6/'Output-Calculation-sheet'!AU5*'Output-Calculation-sheet'!AU113</f>
        <v>130603037.91424848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475751883.52828407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5226231392.8439293</v>
      </c>
      <c r="BF138" s="2">
        <f>BF6/'Output-Calculation-sheet'!BF5*'Output-Calculation-sheet'!BF113</f>
        <v>825668622.19302917</v>
      </c>
      <c r="BH138" s="2">
        <f t="shared" ref="BH138:BH144" si="12">SUM(B138:AI138,AK138:AM138,AP138,AR138:AS138,AU138,AW138:BF138)/10^9</f>
        <v>458.14048048958028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4767338815.6898937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4791023995.1531143</v>
      </c>
      <c r="AK139" s="2">
        <f>AK7/'Output-Calculation-sheet'!AK6*'Output-Calculation-sheet'!AK114</f>
        <v>1133239928.2648418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4736149902.0941935</v>
      </c>
      <c r="AN139" s="2">
        <f>AN7/'Output-Calculation-sheet'!AN6*'Output-Calculation-sheet'!AN114</f>
        <v>1471882709.9779894</v>
      </c>
      <c r="AO139" s="2">
        <f>AO7/'Output-Calculation-sheet'!AO6*'Output-Calculation-sheet'!AO114</f>
        <v>3345187981.688766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231849856.5345569</v>
      </c>
      <c r="AR139" s="2">
        <f>AR7/'Output-Calculation-sheet'!AR6*'Output-Calculation-sheet'!AR114</f>
        <v>591006566.26042128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422430125.63625002</v>
      </c>
      <c r="AU139" s="2">
        <f>AU7/'Output-Calculation-sheet'!AU6*'Output-Calculation-sheet'!AU114</f>
        <v>166750008.86261055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596475613.1562376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496.69604445818123</v>
      </c>
    </row>
    <row r="140" spans="1:60" x14ac:dyDescent="0.25">
      <c r="A140" s="2">
        <v>2031</v>
      </c>
      <c r="B140" s="2">
        <f>B8/'Output-Calculation-sheet'!B7*'Output-Calculation-sheet'!B115</f>
        <v>1026287639.2954679</v>
      </c>
      <c r="C140" s="2">
        <f>C8/'Output-Calculation-sheet'!C7*'Output-Calculation-sheet'!C115</f>
        <v>1048123814.2044065</v>
      </c>
      <c r="D140" s="2">
        <f>D8/'Output-Calculation-sheet'!D7*'Output-Calculation-sheet'!D115</f>
        <v>9373799299.2531776</v>
      </c>
      <c r="E140" s="2">
        <f>E8/'Output-Calculation-sheet'!E7*'Output-Calculation-sheet'!E115</f>
        <v>655077345.32675779</v>
      </c>
      <c r="F140" s="2">
        <f>F8/'Output-Calculation-sheet'!F7*'Output-Calculation-sheet'!F115</f>
        <v>3474002156.5081067</v>
      </c>
      <c r="G140" s="2">
        <f>G8/'Output-Calculation-sheet'!G7*'Output-Calculation-sheet'!G115</f>
        <v>1135467487.8955629</v>
      </c>
      <c r="H140" s="2">
        <f>H8/'Output-Calculation-sheet'!H7*'Output-Calculation-sheet'!H115</f>
        <v>1266482866.9596167</v>
      </c>
      <c r="I140" s="2">
        <f>I8/'Output-Calculation-sheet'!I7*'Output-Calculation-sheet'!I115</f>
        <v>1703200901.8655376</v>
      </c>
      <c r="J140" s="2">
        <f>J8/'Output-Calculation-sheet'!J7*'Output-Calculation-sheet'!J115</f>
        <v>5961203145.1696396</v>
      </c>
      <c r="K140" s="2">
        <f>K8/'Output-Calculation-sheet'!K7*'Output-Calculation-sheet'!K115</f>
        <v>9979010383.2565327</v>
      </c>
      <c r="L140" s="2">
        <f>L8/'Output-Calculation-sheet'!L7*'Output-Calculation-sheet'!L115</f>
        <v>436718148.42181039</v>
      </c>
      <c r="M140" s="2">
        <f>M8/'Output-Calculation-sheet'!M7*'Output-Calculation-sheet'!M115</f>
        <v>414882220.82460785</v>
      </c>
      <c r="N140" s="2">
        <f>N8/'Output-Calculation-sheet'!N7*'Output-Calculation-sheet'!N115</f>
        <v>2685816904.6064687</v>
      </c>
      <c r="O140" s="2">
        <f>O8/'Output-Calculation-sheet'!O7*'Output-Calculation-sheet'!O115</f>
        <v>3908627699.4567094</v>
      </c>
      <c r="P140" s="2">
        <f>P8/'Output-Calculation-sheet'!P7*'Output-Calculation-sheet'!P115</f>
        <v>6659378188.3282537</v>
      </c>
      <c r="Q140" s="2">
        <f>Q8/'Output-Calculation-sheet'!Q7*'Output-Calculation-sheet'!Q115</f>
        <v>545897873.65132165</v>
      </c>
      <c r="R140" s="2">
        <f>R8/'Output-Calculation-sheet'!R7*'Output-Calculation-sheet'!R115</f>
        <v>414882318.08541209</v>
      </c>
      <c r="S140" s="2">
        <f>S8/'Output-Calculation-sheet'!S7*'Output-Calculation-sheet'!S115</f>
        <v>4192494516.1737318</v>
      </c>
      <c r="T140" s="2">
        <f>T8/'Output-Calculation-sheet'!T7*'Output-Calculation-sheet'!T115</f>
        <v>1990574610.5695853</v>
      </c>
      <c r="U140" s="2">
        <f>U8/'Output-Calculation-sheet'!U7*'Output-Calculation-sheet'!U115</f>
        <v>1615857261.2204273</v>
      </c>
      <c r="V140" s="2">
        <f>V8/'Output-Calculation-sheet'!V7*'Output-Calculation-sheet'!V115</f>
        <v>1921559994.6927104</v>
      </c>
      <c r="W140" s="2">
        <f>W8/'Output-Calculation-sheet'!W7*'Output-Calculation-sheet'!W115</f>
        <v>917108175.25772715</v>
      </c>
      <c r="X140" s="2">
        <f>X8/'Output-Calculation-sheet'!X7*'Output-Calculation-sheet'!X115</f>
        <v>1310154842.8126922</v>
      </c>
      <c r="Y140" s="2">
        <f>Y8/'Output-Calculation-sheet'!Y7*'Output-Calculation-sheet'!Y115</f>
        <v>458554105.66451907</v>
      </c>
      <c r="Z140" s="2">
        <f>Z8/'Output-Calculation-sheet'!Z7*'Output-Calculation-sheet'!Z115</f>
        <v>3755776927.5535331</v>
      </c>
      <c r="AA140" s="2">
        <f>AA8/'Output-Calculation-sheet'!AA7*'Output-Calculation-sheet'!AA115</f>
        <v>2249099150.6718893</v>
      </c>
      <c r="AB140" s="2">
        <f>AB8/'Output-Calculation-sheet'!AB7*'Output-Calculation-sheet'!AB115</f>
        <v>2489293422.7522049</v>
      </c>
      <c r="AC140" s="2">
        <f>AC8/'Output-Calculation-sheet'!AC7*'Output-Calculation-sheet'!AC115</f>
        <v>1812380370.347779</v>
      </c>
      <c r="AD140" s="2">
        <f>AD8/'Output-Calculation-sheet'!AD7*'Output-Calculation-sheet'!AD115</f>
        <v>9695143571.1428585</v>
      </c>
      <c r="AE140" s="2">
        <f>AE8/'Output-Calculation-sheet'!AE7*'Output-Calculation-sheet'!AE115</f>
        <v>230274745300.9678</v>
      </c>
      <c r="AF140" s="2">
        <f>AF8/'Output-Calculation-sheet'!AF7*'Output-Calculation-sheet'!AF115</f>
        <v>130934441509.9769</v>
      </c>
      <c r="AG140" s="2">
        <f>AG8/'Output-Calculation-sheet'!AG7*'Output-Calculation-sheet'!AG115</f>
        <v>5319800468.2706747</v>
      </c>
      <c r="AH140" s="2">
        <f>AH8/'Output-Calculation-sheet'!AH7*'Output-Calculation-sheet'!AH115</f>
        <v>9590952957.557806</v>
      </c>
      <c r="AI140" s="2">
        <f>AI8/'Output-Calculation-sheet'!AI7*'Output-Calculation-sheet'!AI115</f>
        <v>5139302355.3455362</v>
      </c>
      <c r="AJ140" s="2">
        <f>AJ8/'Output-Calculation-sheet'!AJ7*'Output-Calculation-sheet'!AJ115</f>
        <v>5011875291.2096968</v>
      </c>
      <c r="AK140" s="2">
        <f>AK8/'Output-Calculation-sheet'!AK7*'Output-Calculation-sheet'!AK115</f>
        <v>964994557.36920917</v>
      </c>
      <c r="AL140" s="2">
        <f>AL8/'Output-Calculation-sheet'!AL7*'Output-Calculation-sheet'!AL115</f>
        <v>904806819.06633866</v>
      </c>
      <c r="AM140" s="2">
        <f>AM8/'Output-Calculation-sheet'!AM7*'Output-Calculation-sheet'!AM115</f>
        <v>5516951150.2411575</v>
      </c>
      <c r="AN140" s="2">
        <f>AN8/'Output-Calculation-sheet'!AN7*'Output-Calculation-sheet'!AN115</f>
        <v>1751705917.3671207</v>
      </c>
      <c r="AO140" s="2">
        <f>AO8/'Output-Calculation-sheet'!AO7*'Output-Calculation-sheet'!AO115</f>
        <v>3981149648.407064</v>
      </c>
      <c r="AP140" s="2">
        <f>AP8/'Output-Calculation-sheet'!AP7*'Output-Calculation-sheet'!AP115</f>
        <v>1049576075.1686171</v>
      </c>
      <c r="AQ140" s="2">
        <f>AQ8/'Output-Calculation-sheet'!AQ7*'Output-Calculation-sheet'!AQ115</f>
        <v>272511507.80445755</v>
      </c>
      <c r="AR140" s="2">
        <f>AR8/'Output-Calculation-sheet'!AR7*'Output-Calculation-sheet'!AR115</f>
        <v>668764368.15642142</v>
      </c>
      <c r="AS140" s="2">
        <f>AS8/'Output-Calculation-sheet'!AS7*'Output-Calculation-sheet'!AS115</f>
        <v>11540802.912673598</v>
      </c>
      <c r="AT140" s="2">
        <f>AT8/'Output-Calculation-sheet'!AT7*'Output-Calculation-sheet'!AT115</f>
        <v>499710910.31028795</v>
      </c>
      <c r="AU140" s="2">
        <f>AU8/'Output-Calculation-sheet'!AU7*'Output-Calculation-sheet'!AU115</f>
        <v>193401540.65468335</v>
      </c>
      <c r="AV140" s="2">
        <f>AV8/'Output-Calculation-sheet'!AV7*'Output-Calculation-sheet'!AV115</f>
        <v>585899647.54965115</v>
      </c>
      <c r="AW140" s="2">
        <f>AW8/'Output-Calculation-sheet'!AW7*'Output-Calculation-sheet'!AW115</f>
        <v>748230224.14504373</v>
      </c>
      <c r="AX140" s="2">
        <f>AX8/'Output-Calculation-sheet'!AX7*'Output-Calculation-sheet'!AX115</f>
        <v>687558565.3017329</v>
      </c>
      <c r="AY140" s="2">
        <f>AY8/'Output-Calculation-sheet'!AY7*'Output-Calculation-sheet'!AY115</f>
        <v>151932000.65012783</v>
      </c>
      <c r="AZ140" s="2">
        <f>AZ8/'Output-Calculation-sheet'!AZ7*'Output-Calculation-sheet'!AZ115</f>
        <v>826688981.09327471</v>
      </c>
      <c r="BA140" s="2">
        <f>BA8/'Output-Calculation-sheet'!BA7*'Output-Calculation-sheet'!BA115</f>
        <v>285989702.65202206</v>
      </c>
      <c r="BB140" s="2">
        <f>BB8/'Output-Calculation-sheet'!BB7*'Output-Calculation-sheet'!BB115</f>
        <v>178743529.06650579</v>
      </c>
      <c r="BC140" s="2">
        <f>BC8/'Output-Calculation-sheet'!BC7*'Output-Calculation-sheet'!BC115</f>
        <v>739949714.13096714</v>
      </c>
      <c r="BD140" s="2">
        <f>BD8/'Output-Calculation-sheet'!BD7*'Output-Calculation-sheet'!BD115</f>
        <v>67028826.050691605</v>
      </c>
      <c r="BE140" s="2">
        <f>BE8/'Output-Calculation-sheet'!BE7*'Output-Calculation-sheet'!BE115</f>
        <v>5040730871.6800537</v>
      </c>
      <c r="BF140" s="2">
        <f>BF8/'Output-Calculation-sheet'!BF7*'Output-Calculation-sheet'!BF115</f>
        <v>807928662.36129546</v>
      </c>
      <c r="BH140" s="2">
        <f t="shared" si="12"/>
        <v>483.2009143247887</v>
      </c>
    </row>
    <row r="141" spans="1:60" x14ac:dyDescent="0.25">
      <c r="A141" s="2">
        <v>2032</v>
      </c>
      <c r="B141" s="2">
        <f>B9/'Output-Calculation-sheet'!B8*'Output-Calculation-sheet'!B116</f>
        <v>847667148.72788763</v>
      </c>
      <c r="C141" s="2">
        <f>C9/'Output-Calculation-sheet'!C8*'Output-Calculation-sheet'!C116</f>
        <v>865702644.98007011</v>
      </c>
      <c r="D141" s="2">
        <f>D9/'Output-Calculation-sheet'!D8*'Output-Calculation-sheet'!D116</f>
        <v>7920387399.5128889</v>
      </c>
      <c r="E141" s="2">
        <f>E9/'Output-Calculation-sheet'!E8*'Output-Calculation-sheet'!E116</f>
        <v>541064193.8102957</v>
      </c>
      <c r="F141" s="2">
        <f>F9/'Output-Calculation-sheet'!F8*'Output-Calculation-sheet'!F116</f>
        <v>2887823707.1433196</v>
      </c>
      <c r="G141" s="2">
        <f>G9/'Output-Calculation-sheet'!G8*'Output-Calculation-sheet'!G116</f>
        <v>937844363.95162308</v>
      </c>
      <c r="H141" s="2">
        <f>H9/'Output-Calculation-sheet'!H8*'Output-Calculation-sheet'!H116</f>
        <v>1046057152.1449007</v>
      </c>
      <c r="I141" s="2">
        <f>I9/'Output-Calculation-sheet'!I8*'Output-Calculation-sheet'!I116</f>
        <v>1406766906.9627514</v>
      </c>
      <c r="J141" s="2">
        <f>J9/'Output-Calculation-sheet'!J8*'Output-Calculation-sheet'!J116</f>
        <v>4923683316.7011089</v>
      </c>
      <c r="K141" s="2">
        <f>K9/'Output-Calculation-sheet'!K8*'Output-Calculation-sheet'!K116</f>
        <v>8242212076.9135437</v>
      </c>
      <c r="L141" s="2">
        <f>L9/'Output-Calculation-sheet'!L8*'Output-Calculation-sheet'!L116</f>
        <v>360709424.66338611</v>
      </c>
      <c r="M141" s="2">
        <f>M9/'Output-Calculation-sheet'!M8*'Output-Calculation-sheet'!M116</f>
        <v>342673965.63181317</v>
      </c>
      <c r="N141" s="2">
        <f>N9/'Output-Calculation-sheet'!N8*'Output-Calculation-sheet'!N116</f>
        <v>2218362938.0500441</v>
      </c>
      <c r="O141" s="2">
        <f>O9/'Output-Calculation-sheet'!O8*'Output-Calculation-sheet'!O116</f>
        <v>3228349428.2820015</v>
      </c>
      <c r="P141" s="2">
        <f>P9/'Output-Calculation-sheet'!P8*'Output-Calculation-sheet'!P116</f>
        <v>5626839329.4892044</v>
      </c>
      <c r="Q141" s="2">
        <f>Q9/'Output-Calculation-sheet'!Q8*'Output-Calculation-sheet'!Q116</f>
        <v>450886765.59570909</v>
      </c>
      <c r="R141" s="2">
        <f>R9/'Output-Calculation-sheet'!R8*'Output-Calculation-sheet'!R116</f>
        <v>342673957.55571997</v>
      </c>
      <c r="S141" s="2">
        <f>S9/'Output-Calculation-sheet'!S8*'Output-Calculation-sheet'!S116</f>
        <v>3462810559.5402007</v>
      </c>
      <c r="T141" s="2">
        <f>T9/'Output-Calculation-sheet'!T8*'Output-Calculation-sheet'!T116</f>
        <v>1681935649.8276165</v>
      </c>
      <c r="U141" s="2">
        <f>U9/'Output-Calculation-sheet'!U8*'Output-Calculation-sheet'!U116</f>
        <v>1334624779.9060223</v>
      </c>
      <c r="V141" s="2">
        <f>V9/'Output-Calculation-sheet'!V8*'Output-Calculation-sheet'!V116</f>
        <v>1587121500.5432444</v>
      </c>
      <c r="W141" s="2">
        <f>W9/'Output-Calculation-sheet'!W8*'Output-Calculation-sheet'!W116</f>
        <v>757489810.01258206</v>
      </c>
      <c r="X141" s="2">
        <f>X9/'Output-Calculation-sheet'!X8*'Output-Calculation-sheet'!X116</f>
        <v>1082128274.8624623</v>
      </c>
      <c r="Y141" s="2">
        <f>Y9/'Output-Calculation-sheet'!Y8*'Output-Calculation-sheet'!Y116</f>
        <v>378744891.86220282</v>
      </c>
      <c r="Z141" s="2">
        <f>Z9/'Output-Calculation-sheet'!Z8*'Output-Calculation-sheet'!Z116</f>
        <v>3102101844.2434397</v>
      </c>
      <c r="AA141" s="2">
        <f>AA9/'Output-Calculation-sheet'!AA8*'Output-Calculation-sheet'!AA116</f>
        <v>1857653710.4744718</v>
      </c>
      <c r="AB141" s="2">
        <f>AB9/'Output-Calculation-sheet'!AB8*'Output-Calculation-sheet'!AB116</f>
        <v>2056043722.4641626</v>
      </c>
      <c r="AC141" s="2">
        <f>AC9/'Output-Calculation-sheet'!AC8*'Output-Calculation-sheet'!AC116</f>
        <v>1496944061.7864687</v>
      </c>
      <c r="AD141" s="2">
        <f>AD9/'Output-Calculation-sheet'!AD8*'Output-Calculation-sheet'!AD116</f>
        <v>8007749417.1212397</v>
      </c>
      <c r="AE141" s="2">
        <f>AE9/'Output-Calculation-sheet'!AE8*'Output-Calculation-sheet'!AE116</f>
        <v>195369675289.42441</v>
      </c>
      <c r="AF141" s="2">
        <f>AF9/'Output-Calculation-sheet'!AF8*'Output-Calculation-sheet'!AF116</f>
        <v>113066031946.02692</v>
      </c>
      <c r="AG141" s="2">
        <f>AG9/'Output-Calculation-sheet'!AG8*'Output-Calculation-sheet'!AG116</f>
        <v>5324674663.0190525</v>
      </c>
      <c r="AH141" s="2">
        <f>AH9/'Output-Calculation-sheet'!AH8*'Output-Calculation-sheet'!AH116</f>
        <v>8103871950.5715036</v>
      </c>
      <c r="AI141" s="2">
        <f>AI9/'Output-Calculation-sheet'!AI8*'Output-Calculation-sheet'!AI116</f>
        <v>4342452720.2693138</v>
      </c>
      <c r="AJ141" s="2">
        <f>AJ9/'Output-Calculation-sheet'!AJ8*'Output-Calculation-sheet'!AJ116</f>
        <v>4700129284.4803638</v>
      </c>
      <c r="AK141" s="2">
        <f>AK9/'Output-Calculation-sheet'!AK8*'Output-Calculation-sheet'!AK116</f>
        <v>883569569.06553304</v>
      </c>
      <c r="AL141" s="2">
        <f>AL9/'Output-Calculation-sheet'!AL8*'Output-Calculation-sheet'!AL116</f>
        <v>764516073.07096839</v>
      </c>
      <c r="AM141" s="2">
        <f>AM9/'Output-Calculation-sheet'!AM8*'Output-Calculation-sheet'!AM116</f>
        <v>5768695872.1806479</v>
      </c>
      <c r="AN141" s="2">
        <f>AN9/'Output-Calculation-sheet'!AN8*'Output-Calculation-sheet'!AN116</f>
        <v>1860022754.4323223</v>
      </c>
      <c r="AO141" s="2">
        <f>AO9/'Output-Calculation-sheet'!AO8*'Output-Calculation-sheet'!AO116</f>
        <v>4227324676.7290983</v>
      </c>
      <c r="AP141" s="2">
        <f>AP9/'Output-Calculation-sheet'!AP8*'Output-Calculation-sheet'!AP116</f>
        <v>886838766.40199852</v>
      </c>
      <c r="AQ141" s="2">
        <f>AQ9/'Output-Calculation-sheet'!AQ8*'Output-Calculation-sheet'!AQ116</f>
        <v>286338744.6429258</v>
      </c>
      <c r="AR141" s="2">
        <f>AR9/'Output-Calculation-sheet'!AR8*'Output-Calculation-sheet'!AR116</f>
        <v>673219027.22454274</v>
      </c>
      <c r="AS141" s="2">
        <f>AS9/'Output-Calculation-sheet'!AS8*'Output-Calculation-sheet'!AS116</f>
        <v>11959248.585102435</v>
      </c>
      <c r="AT141" s="2">
        <f>AT9/'Output-Calculation-sheet'!AT8*'Output-Calculation-sheet'!AT116</f>
        <v>527923264.05941653</v>
      </c>
      <c r="AU141" s="2">
        <f>AU9/'Output-Calculation-sheet'!AU8*'Output-Calculation-sheet'!AU116</f>
        <v>200654152.36403105</v>
      </c>
      <c r="AV141" s="2">
        <f>AV9/'Output-Calculation-sheet'!AV8*'Output-Calculation-sheet'!AV116</f>
        <v>615628185.09214485</v>
      </c>
      <c r="AW141" s="2">
        <f>AW9/'Output-Calculation-sheet'!AW8*'Output-Calculation-sheet'!AW116</f>
        <v>629015087.73800063</v>
      </c>
      <c r="AX141" s="2">
        <f>AX9/'Output-Calculation-sheet'!AX8*'Output-Calculation-sheet'!AX116</f>
        <v>710315263.91852105</v>
      </c>
      <c r="AY141" s="2">
        <f>AY9/'Output-Calculation-sheet'!AY8*'Output-Calculation-sheet'!AY116</f>
        <v>127453457.19649027</v>
      </c>
      <c r="AZ141" s="2">
        <f>AZ9/'Output-Calculation-sheet'!AZ8*'Output-Calculation-sheet'!AZ116</f>
        <v>693496638.38348949</v>
      </c>
      <c r="BA141" s="2">
        <f>BA9/'Output-Calculation-sheet'!BA8*'Output-Calculation-sheet'!BA116</f>
        <v>239912371.9176169</v>
      </c>
      <c r="BB141" s="2">
        <f>BB9/'Output-Calculation-sheet'!BB8*'Output-Calculation-sheet'!BB116</f>
        <v>149945230.71064451</v>
      </c>
      <c r="BC141" s="2">
        <f>BC9/'Output-Calculation-sheet'!BC8*'Output-Calculation-sheet'!BC116</f>
        <v>615096059.83804858</v>
      </c>
      <c r="BD141" s="2">
        <f>BD9/'Output-Calculation-sheet'!BD8*'Output-Calculation-sheet'!BD116</f>
        <v>56229454.413194828</v>
      </c>
      <c r="BE141" s="2">
        <f>BE9/'Output-Calculation-sheet'!BE8*'Output-Calculation-sheet'!BE116</f>
        <v>4218812464.061429</v>
      </c>
      <c r="BF141" s="2">
        <f>BF9/'Output-Calculation-sheet'!BF8*'Output-Calculation-sheet'!BF116</f>
        <v>667312366.83994925</v>
      </c>
      <c r="BH141" s="2">
        <f t="shared" si="12"/>
        <v>412.49880061598168</v>
      </c>
    </row>
    <row r="142" spans="1:60" x14ac:dyDescent="0.25">
      <c r="A142" s="2">
        <v>2033</v>
      </c>
      <c r="B142" s="2">
        <f>B10/'Output-Calculation-sheet'!B9*'Output-Calculation-sheet'!B117</f>
        <v>626544516.11364877</v>
      </c>
      <c r="C142" s="2">
        <f>C10/'Output-Calculation-sheet'!C9*'Output-Calculation-sheet'!C117</f>
        <v>639875349.31802142</v>
      </c>
      <c r="D142" s="2">
        <f>D10/'Output-Calculation-sheet'!D9*'Output-Calculation-sheet'!D117</f>
        <v>5958068767.7768869</v>
      </c>
      <c r="E142" s="2">
        <f>E10/'Output-Calculation-sheet'!E9*'Output-Calculation-sheet'!E117</f>
        <v>399922200.00019681</v>
      </c>
      <c r="F142" s="2">
        <f>F10/'Output-Calculation-sheet'!F9*'Output-Calculation-sheet'!F117</f>
        <v>2145127787.600266</v>
      </c>
      <c r="G142" s="2">
        <f>G10/'Output-Calculation-sheet'!G9*'Output-Calculation-sheet'!G117</f>
        <v>693198285.27972722</v>
      </c>
      <c r="H142" s="2">
        <f>H10/'Output-Calculation-sheet'!H9*'Output-Calculation-sheet'!H117</f>
        <v>773182746.55339968</v>
      </c>
      <c r="I142" s="2">
        <f>I10/'Output-Calculation-sheet'!I9*'Output-Calculation-sheet'!I117</f>
        <v>1039797463.6130372</v>
      </c>
      <c r="J142" s="2">
        <f>J10/'Output-Calculation-sheet'!J9*'Output-Calculation-sheet'!J117</f>
        <v>3639291107.7847524</v>
      </c>
      <c r="K142" s="2">
        <f>K10/'Output-Calculation-sheet'!K9*'Output-Calculation-sheet'!K117</f>
        <v>6092148008.845149</v>
      </c>
      <c r="L142" s="2">
        <f>L10/'Output-Calculation-sheet'!L9*'Output-Calculation-sheet'!L117</f>
        <v>266614692.99408203</v>
      </c>
      <c r="M142" s="2">
        <f>M10/'Output-Calculation-sheet'!M9*'Output-Calculation-sheet'!M117</f>
        <v>253283988.85928097</v>
      </c>
      <c r="N142" s="2">
        <f>N10/'Output-Calculation-sheet'!N9*'Output-Calculation-sheet'!N117</f>
        <v>1639680743.6642313</v>
      </c>
      <c r="O142" s="2">
        <f>O10/'Output-Calculation-sheet'!O9*'Output-Calculation-sheet'!O117</f>
        <v>2386202392.7284184</v>
      </c>
      <c r="P142" s="2">
        <f>P10/'Output-Calculation-sheet'!P9*'Output-Calculation-sheet'!P117</f>
        <v>4232758539.6293426</v>
      </c>
      <c r="Q142" s="2">
        <f>Q10/'Output-Calculation-sheet'!Q9*'Output-Calculation-sheet'!Q117</f>
        <v>333268462.55790645</v>
      </c>
      <c r="R142" s="2">
        <f>R10/'Output-Calculation-sheet'!R9*'Output-Calculation-sheet'!R117</f>
        <v>253284003.35630625</v>
      </c>
      <c r="S142" s="2">
        <f>S10/'Output-Calculation-sheet'!S9*'Output-Calculation-sheet'!S117</f>
        <v>2559502006.6318917</v>
      </c>
      <c r="T142" s="2">
        <f>T10/'Output-Calculation-sheet'!T9*'Output-Calculation-sheet'!T117</f>
        <v>1265227056.9717951</v>
      </c>
      <c r="U142" s="2">
        <f>U10/'Output-Calculation-sheet'!U9*'Output-Calculation-sheet'!U117</f>
        <v>986474510.67530549</v>
      </c>
      <c r="V142" s="2">
        <f>V10/'Output-Calculation-sheet'!V9*'Output-Calculation-sheet'!V117</f>
        <v>1173105068.6836452</v>
      </c>
      <c r="W142" s="2">
        <f>W10/'Output-Calculation-sheet'!W9*'Output-Calculation-sheet'!W117</f>
        <v>559891064.2892828</v>
      </c>
      <c r="X142" s="2">
        <f>X10/'Output-Calculation-sheet'!X9*'Output-Calculation-sheet'!X117</f>
        <v>799844421.00053489</v>
      </c>
      <c r="Y142" s="2">
        <f>Y10/'Output-Calculation-sheet'!Y9*'Output-Calculation-sheet'!Y117</f>
        <v>279945492.82072246</v>
      </c>
      <c r="Z142" s="2">
        <f>Z10/'Output-Calculation-sheet'!Z9*'Output-Calculation-sheet'!Z117</f>
        <v>2292886957.9812384</v>
      </c>
      <c r="AA142" s="2">
        <f>AA10/'Output-Calculation-sheet'!AA9*'Output-Calculation-sheet'!AA117</f>
        <v>1373065950.0539563</v>
      </c>
      <c r="AB142" s="2">
        <f>AB10/'Output-Calculation-sheet'!AB9*'Output-Calculation-sheet'!AB117</f>
        <v>1519704402.7343044</v>
      </c>
      <c r="AC142" s="2">
        <f>AC10/'Output-Calculation-sheet'!AC9*'Output-Calculation-sheet'!AC117</f>
        <v>1106451295.6766074</v>
      </c>
      <c r="AD142" s="2">
        <f>AD10/'Output-Calculation-sheet'!AD9*'Output-Calculation-sheet'!AD117</f>
        <v>5918848384.9047899</v>
      </c>
      <c r="AE142" s="2">
        <f>AE10/'Output-Calculation-sheet'!AE9*'Output-Calculation-sheet'!AE117</f>
        <v>147430913433.63657</v>
      </c>
      <c r="AF142" s="2">
        <f>AF10/'Output-Calculation-sheet'!AF9*'Output-Calculation-sheet'!AF117</f>
        <v>86489449266.979645</v>
      </c>
      <c r="AG142" s="2">
        <f>AG10/'Output-Calculation-sheet'!AG9*'Output-Calculation-sheet'!AG117</f>
        <v>4876474190.2986031</v>
      </c>
      <c r="AH142" s="2">
        <f>AH10/'Output-Calculation-sheet'!AH9*'Output-Calculation-sheet'!AH117</f>
        <v>6096094750.5291615</v>
      </c>
      <c r="AI142" s="2">
        <f>AI10/'Output-Calculation-sheet'!AI9*'Output-Calculation-sheet'!AI117</f>
        <v>3266586983.7580657</v>
      </c>
      <c r="AJ142" s="2">
        <f>AJ10/'Output-Calculation-sheet'!AJ9*'Output-Calculation-sheet'!AJ117</f>
        <v>4042458876.4071426</v>
      </c>
      <c r="AK142" s="2">
        <f>AK10/'Output-Calculation-sheet'!AK9*'Output-Calculation-sheet'!AK117</f>
        <v>737864575.06014454</v>
      </c>
      <c r="AL142" s="2">
        <f>AL10/'Output-Calculation-sheet'!AL9*'Output-Calculation-sheet'!AL117</f>
        <v>575103318.53225064</v>
      </c>
      <c r="AM142" s="2">
        <f>AM10/'Output-Calculation-sheet'!AM9*'Output-Calculation-sheet'!AM117</f>
        <v>5526288654.9024305</v>
      </c>
      <c r="AN142" s="2">
        <f>AN10/'Output-Calculation-sheet'!AN9*'Output-Calculation-sheet'!AN117</f>
        <v>1807466956.4822314</v>
      </c>
      <c r="AO142" s="2">
        <f>AO10/'Output-Calculation-sheet'!AO9*'Output-Calculation-sheet'!AO117</f>
        <v>4107879972.0003152</v>
      </c>
      <c r="AP142" s="2">
        <f>AP10/'Output-Calculation-sheet'!AP9*'Output-Calculation-sheet'!AP117</f>
        <v>667119627.27633321</v>
      </c>
      <c r="AQ142" s="2">
        <f>AQ10/'Output-Calculation-sheet'!AQ9*'Output-Calculation-sheet'!AQ117</f>
        <v>276000971.68558621</v>
      </c>
      <c r="AR142" s="2">
        <f>AR10/'Output-Calculation-sheet'!AR9*'Output-Calculation-sheet'!AR117</f>
        <v>617687129.32174516</v>
      </c>
      <c r="AS142" s="2">
        <f>AS10/'Output-Calculation-sheet'!AS9*'Output-Calculation-sheet'!AS117</f>
        <v>10360522.452642504</v>
      </c>
      <c r="AT142" s="2">
        <f>AT10/'Output-Calculation-sheet'!AT9*'Output-Calculation-sheet'!AT117</f>
        <v>511000776.55527216</v>
      </c>
      <c r="AU142" s="2">
        <f>AU10/'Output-Calculation-sheet'!AU9*'Output-Calculation-sheet'!AU117</f>
        <v>190945404.8380672</v>
      </c>
      <c r="AV142" s="2">
        <f>AV10/'Output-Calculation-sheet'!AV9*'Output-Calculation-sheet'!AV117</f>
        <v>593401963.13207376</v>
      </c>
      <c r="AW142" s="2">
        <f>AW10/'Output-Calculation-sheet'!AW9*'Output-Calculation-sheet'!AW117</f>
        <v>471323040.81903452</v>
      </c>
      <c r="AX142" s="2">
        <f>AX10/'Output-Calculation-sheet'!AX9*'Output-Calculation-sheet'!AX117</f>
        <v>674287764.40370274</v>
      </c>
      <c r="AY142" s="2">
        <f>AY10/'Output-Calculation-sheet'!AY9*'Output-Calculation-sheet'!AY117</f>
        <v>95344623.529611781</v>
      </c>
      <c r="AZ142" s="2">
        <f>AZ10/'Output-Calculation-sheet'!AZ9*'Output-Calculation-sheet'!AZ117</f>
        <v>518787016.72733301</v>
      </c>
      <c r="BA142" s="2">
        <f>BA10/'Output-Calculation-sheet'!BA9*'Output-Calculation-sheet'!BA117</f>
        <v>179472305.63939032</v>
      </c>
      <c r="BB142" s="2">
        <f>BB10/'Output-Calculation-sheet'!BB9*'Output-Calculation-sheet'!BB117</f>
        <v>112170169.03744119</v>
      </c>
      <c r="BC142" s="2">
        <f>BC10/'Output-Calculation-sheet'!BC9*'Output-Calculation-sheet'!BC117</f>
        <v>456904307.77608448</v>
      </c>
      <c r="BD142" s="2">
        <f>BD10/'Output-Calculation-sheet'!BD9*'Output-Calculation-sheet'!BD117</f>
        <v>42063816.898551963</v>
      </c>
      <c r="BE142" s="2">
        <f>BE10/'Output-Calculation-sheet'!BE9*'Output-Calculation-sheet'!BE117</f>
        <v>3150345938.1051459</v>
      </c>
      <c r="BF142" s="2">
        <f>BF10/'Output-Calculation-sheet'!BF9*'Output-Calculation-sheet'!BF117</f>
        <v>493237407.59206182</v>
      </c>
      <c r="BH142" s="2">
        <f t="shared" si="12"/>
        <v>313.88601991721259</v>
      </c>
    </row>
    <row r="143" spans="1:60" x14ac:dyDescent="0.25">
      <c r="A143" s="2">
        <v>2034</v>
      </c>
      <c r="B143" s="2">
        <f>B11/'Output-Calculation-sheet'!B10*'Output-Calculation-sheet'!B118</f>
        <v>407988665.08684868</v>
      </c>
      <c r="C143" s="2">
        <f>C11/'Output-Calculation-sheet'!C10*'Output-Calculation-sheet'!C118</f>
        <v>416669390.32297915</v>
      </c>
      <c r="D143" s="2">
        <f>D11/'Output-Calculation-sheet'!D10*'Output-Calculation-sheet'!D118</f>
        <v>3927457462.954998</v>
      </c>
      <c r="E143" s="2">
        <f>E11/'Output-Calculation-sheet'!E10*'Output-Calculation-sheet'!E118</f>
        <v>260418385.29217187</v>
      </c>
      <c r="F143" s="2">
        <f>F11/'Output-Calculation-sheet'!F10*'Output-Calculation-sheet'!F118</f>
        <v>1401664015.4219081</v>
      </c>
      <c r="G143" s="2">
        <f>G11/'Output-Calculation-sheet'!G10*'Output-Calculation-sheet'!G118</f>
        <v>451391722.60383415</v>
      </c>
      <c r="H143" s="2">
        <f>H11/'Output-Calculation-sheet'!H10*'Output-Calculation-sheet'!H118</f>
        <v>503475472.53899556</v>
      </c>
      <c r="I143" s="2">
        <f>I11/'Output-Calculation-sheet'!I10*'Output-Calculation-sheet'!I118</f>
        <v>677087733.20447791</v>
      </c>
      <c r="J143" s="2">
        <f>J11/'Output-Calculation-sheet'!J10*'Output-Calculation-sheet'!J118</f>
        <v>2369806424.1428657</v>
      </c>
      <c r="K143" s="2">
        <f>K11/'Output-Calculation-sheet'!K10*'Output-Calculation-sheet'!K118</f>
        <v>3967039147.4674797</v>
      </c>
      <c r="L143" s="2">
        <f>L11/'Output-Calculation-sheet'!L10*'Output-Calculation-sheet'!L118</f>
        <v>173612199.12623447</v>
      </c>
      <c r="M143" s="2">
        <f>M11/'Output-Calculation-sheet'!M10*'Output-Calculation-sheet'!M118</f>
        <v>164931543.78979832</v>
      </c>
      <c r="N143" s="2">
        <f>N11/'Output-Calculation-sheet'!N10*'Output-Calculation-sheet'!N118</f>
        <v>1067715112.5101167</v>
      </c>
      <c r="O143" s="2">
        <f>O11/'Output-Calculation-sheet'!O10*'Output-Calculation-sheet'!O118</f>
        <v>1553828893.7759004</v>
      </c>
      <c r="P143" s="2">
        <f>P11/'Output-Calculation-sheet'!P10*'Output-Calculation-sheet'!P118</f>
        <v>2790162874.4489527</v>
      </c>
      <c r="Q143" s="2">
        <f>Q11/'Output-Calculation-sheet'!Q10*'Output-Calculation-sheet'!Q118</f>
        <v>217015305.56424794</v>
      </c>
      <c r="R143" s="2">
        <f>R11/'Output-Calculation-sheet'!R10*'Output-Calculation-sheet'!R118</f>
        <v>164931573.82636911</v>
      </c>
      <c r="S143" s="2">
        <f>S11/'Output-Calculation-sheet'!S10*'Output-Calculation-sheet'!S118</f>
        <v>1666677753.1619773</v>
      </c>
      <c r="T143" s="2">
        <f>T11/'Output-Calculation-sheet'!T10*'Output-Calculation-sheet'!T118</f>
        <v>834016151.03108859</v>
      </c>
      <c r="U143" s="2">
        <f>U11/'Output-Calculation-sheet'!U10*'Output-Calculation-sheet'!U118</f>
        <v>642365109.31668735</v>
      </c>
      <c r="V143" s="2">
        <f>V11/'Output-Calculation-sheet'!V10*'Output-Calculation-sheet'!V118</f>
        <v>763893945.2767663</v>
      </c>
      <c r="W143" s="2">
        <f>W11/'Output-Calculation-sheet'!W10*'Output-Calculation-sheet'!W118</f>
        <v>364585550.40331364</v>
      </c>
      <c r="X143" s="2">
        <f>X11/'Output-Calculation-sheet'!X10*'Output-Calculation-sheet'!X118</f>
        <v>520836594.13443297</v>
      </c>
      <c r="Y143" s="2">
        <f>Y11/'Output-Calculation-sheet'!Y10*'Output-Calculation-sheet'!Y118</f>
        <v>182292824.08709311</v>
      </c>
      <c r="Z143" s="2">
        <f>Z11/'Output-Calculation-sheet'!Z10*'Output-Calculation-sheet'!Z118</f>
        <v>1493065382.3117697</v>
      </c>
      <c r="AA143" s="2">
        <f>AA11/'Output-Calculation-sheet'!AA10*'Output-Calculation-sheet'!AA118</f>
        <v>894102691.46416461</v>
      </c>
      <c r="AB143" s="2">
        <f>AB11/'Output-Calculation-sheet'!AB10*'Output-Calculation-sheet'!AB118</f>
        <v>989589528.0168047</v>
      </c>
      <c r="AC143" s="2">
        <f>AC11/'Output-Calculation-sheet'!AC10*'Output-Calculation-sheet'!AC118</f>
        <v>720490814.44089389</v>
      </c>
      <c r="AD143" s="2">
        <f>AD11/'Output-Calculation-sheet'!AD10*'Output-Calculation-sheet'!AD118</f>
        <v>3854192296.534687</v>
      </c>
      <c r="AE143" s="2">
        <f>AE11/'Output-Calculation-sheet'!AE10*'Output-Calculation-sheet'!AE118</f>
        <v>97399099485.419525</v>
      </c>
      <c r="AF143" s="2">
        <f>AF11/'Output-Calculation-sheet'!AF10*'Output-Calculation-sheet'!AF118</f>
        <v>57687007522.834923</v>
      </c>
      <c r="AG143" s="2">
        <f>AG11/'Output-Calculation-sheet'!AG10*'Output-Calculation-sheet'!AG118</f>
        <v>4086532390.1111398</v>
      </c>
      <c r="AH143" s="2">
        <f>AH11/'Output-Calculation-sheet'!AH10*'Output-Calculation-sheet'!AH118</f>
        <v>4018442570.9119611</v>
      </c>
      <c r="AI143" s="2">
        <f>AI11/'Output-Calculation-sheet'!AI10*'Output-Calculation-sheet'!AI118</f>
        <v>2153278824.2274342</v>
      </c>
      <c r="AJ143" s="2">
        <f>AJ11/'Output-Calculation-sheet'!AJ10*'Output-Calculation-sheet'!AJ118</f>
        <v>3185502226.5288391</v>
      </c>
      <c r="AK143" s="2">
        <f>AK11/'Output-Calculation-sheet'!AK10*'Output-Calculation-sheet'!AK118</f>
        <v>560701009.7063688</v>
      </c>
      <c r="AL143" s="2">
        <f>AL11/'Output-Calculation-sheet'!AL10*'Output-Calculation-sheet'!AL118</f>
        <v>379098324.0586499</v>
      </c>
      <c r="AM143" s="2">
        <f>AM11/'Output-Calculation-sheet'!AM10*'Output-Calculation-sheet'!AM118</f>
        <v>4849224103.4995098</v>
      </c>
      <c r="AN143" s="2">
        <f>AN11/'Output-Calculation-sheet'!AN10*'Output-Calculation-sheet'!AN118</f>
        <v>1607376512.8998961</v>
      </c>
      <c r="AO143" s="2">
        <f>AO11/'Output-Calculation-sheet'!AO10*'Output-Calculation-sheet'!AO118</f>
        <v>3653128750.693697</v>
      </c>
      <c r="AP143" s="2">
        <f>AP11/'Output-Calculation-sheet'!AP10*'Output-Calculation-sheet'!AP118</f>
        <v>439754088.42483282</v>
      </c>
      <c r="AQ143" s="2">
        <f>AQ11/'Output-Calculation-sheet'!AQ10*'Output-Calculation-sheet'!AQ118</f>
        <v>244062805.00484014</v>
      </c>
      <c r="AR143" s="2">
        <f>AR11/'Output-Calculation-sheet'!AR10*'Output-Calculation-sheet'!AR118</f>
        <v>515515326.01573247</v>
      </c>
      <c r="AS143" s="2">
        <f>AS11/'Output-Calculation-sheet'!AS10*'Output-Calculation-sheet'!AS118</f>
        <v>8302585.8040801948</v>
      </c>
      <c r="AT143" s="2">
        <f>AT11/'Output-Calculation-sheet'!AT10*'Output-Calculation-sheet'!AT118</f>
        <v>453190433.06054211</v>
      </c>
      <c r="AU143" s="2">
        <f>AU11/'Output-Calculation-sheet'!AU10*'Output-Calculation-sheet'!AU118</f>
        <v>166632132.31254169</v>
      </c>
      <c r="AV143" s="2">
        <f>AV11/'Output-Calculation-sheet'!AV10*'Output-Calculation-sheet'!AV118</f>
        <v>524734970.41686714</v>
      </c>
      <c r="AW143" s="2">
        <f>AW11/'Output-Calculation-sheet'!AW10*'Output-Calculation-sheet'!AW118</f>
        <v>309839484.16689271</v>
      </c>
      <c r="AX143" s="2">
        <f>AX11/'Output-Calculation-sheet'!AX10*'Output-Calculation-sheet'!AX118</f>
        <v>587702132.52210605</v>
      </c>
      <c r="AY143" s="2">
        <f>AY11/'Output-Calculation-sheet'!AY10*'Output-Calculation-sheet'!AY118</f>
        <v>62606174.683619201</v>
      </c>
      <c r="AZ143" s="2">
        <f>AZ11/'Output-Calculation-sheet'!AZ10*'Output-Calculation-sheet'!AZ118</f>
        <v>340651309.80790025</v>
      </c>
      <c r="BA143" s="2">
        <f>BA11/'Output-Calculation-sheet'!BA10*'Output-Calculation-sheet'!BA118</f>
        <v>117846923.67874911</v>
      </c>
      <c r="BB143" s="2">
        <f>BB11/'Output-Calculation-sheet'!BB10*'Output-Calculation-sheet'!BB118</f>
        <v>73654333.895635381</v>
      </c>
      <c r="BC143" s="2">
        <f>BC11/'Output-Calculation-sheet'!BC10*'Output-Calculation-sheet'!BC118</f>
        <v>298549412.48041117</v>
      </c>
      <c r="BD143" s="2">
        <f>BD11/'Output-Calculation-sheet'!BD10*'Output-Calculation-sheet'!BD118</f>
        <v>27620370.765428387</v>
      </c>
      <c r="BE143" s="2">
        <f>BE11/'Output-Calculation-sheet'!BE10*'Output-Calculation-sheet'!BE118</f>
        <v>2066037548.4159927</v>
      </c>
      <c r="BF143" s="2">
        <f>BF11/'Output-Calculation-sheet'!BF10*'Output-Calculation-sheet'!BF118</f>
        <v>321182640.69949687</v>
      </c>
      <c r="BH143" s="2">
        <f t="shared" si="12"/>
        <v>209.91058325670076</v>
      </c>
    </row>
    <row r="144" spans="1:60" x14ac:dyDescent="0.25">
      <c r="A144" s="2">
        <v>2035</v>
      </c>
      <c r="B144" s="2">
        <f>B12/'Output-Calculation-sheet'!B11*'Output-Calculation-sheet'!B119</f>
        <v>224771604.84610251</v>
      </c>
      <c r="C144" s="2">
        <f>C12/'Output-Calculation-sheet'!C11*'Output-Calculation-sheet'!C119</f>
        <v>229553934.30920777</v>
      </c>
      <c r="D144" s="2">
        <f>D12/'Output-Calculation-sheet'!D11*'Output-Calculation-sheet'!D119</f>
        <v>2172701014.4732337</v>
      </c>
      <c r="E144" s="2">
        <f>E12/'Output-Calculation-sheet'!E11*'Output-Calculation-sheet'!E119</f>
        <v>143471265.36163563</v>
      </c>
      <c r="F144" s="2">
        <f>F12/'Output-Calculation-sheet'!F11*'Output-Calculation-sheet'!F119</f>
        <v>773110443.85249233</v>
      </c>
      <c r="G144" s="2">
        <f>G12/'Output-Calculation-sheet'!G11*'Output-Calculation-sheet'!G119</f>
        <v>248683428.83497503</v>
      </c>
      <c r="H144" s="2">
        <f>H12/'Output-Calculation-sheet'!H11*'Output-Calculation-sheet'!H119</f>
        <v>277377562.28410351</v>
      </c>
      <c r="I144" s="2">
        <f>I12/'Output-Calculation-sheet'!I11*'Output-Calculation-sheet'!I119</f>
        <v>373025075.32385182</v>
      </c>
      <c r="J144" s="2">
        <f>J12/'Output-Calculation-sheet'!J11*'Output-Calculation-sheet'!J119</f>
        <v>1305587751.1937616</v>
      </c>
      <c r="K144" s="2">
        <f>K12/'Output-Calculation-sheet'!K11*'Output-Calculation-sheet'!K119</f>
        <v>2185544319.8684316</v>
      </c>
      <c r="L144" s="2">
        <f>L12/'Output-Calculation-sheet'!L11*'Output-Calculation-sheet'!L119</f>
        <v>95647489.948900521</v>
      </c>
      <c r="M144" s="2">
        <f>M12/'Output-Calculation-sheet'!M11*'Output-Calculation-sheet'!M119</f>
        <v>90865098.997394741</v>
      </c>
      <c r="N144" s="2">
        <f>N12/'Output-Calculation-sheet'!N11*'Output-Calculation-sheet'!N119</f>
        <v>588231956.66734469</v>
      </c>
      <c r="O144" s="2">
        <f>O12/'Output-Calculation-sheet'!O11*'Output-Calculation-sheet'!O119</f>
        <v>856044711.83782375</v>
      </c>
      <c r="P144" s="2">
        <f>P12/'Output-Calculation-sheet'!P11*'Output-Calculation-sheet'!P119</f>
        <v>1543539950.8165555</v>
      </c>
      <c r="Q144" s="2">
        <f>Q12/'Output-Calculation-sheet'!Q11*'Output-Calculation-sheet'!Q119</f>
        <v>119559387.80568966</v>
      </c>
      <c r="R144" s="2">
        <f>R12/'Output-Calculation-sheet'!R11*'Output-Calculation-sheet'!R119</f>
        <v>90865134.048411444</v>
      </c>
      <c r="S144" s="2">
        <f>S12/'Output-Calculation-sheet'!S11*'Output-Calculation-sheet'!S119</f>
        <v>918215557.43979394</v>
      </c>
      <c r="T144" s="2">
        <f>T12/'Output-Calculation-sheet'!T11*'Output-Calculation-sheet'!T119</f>
        <v>461384133.71392822</v>
      </c>
      <c r="U144" s="2">
        <f>U12/'Output-Calculation-sheet'!U11*'Output-Calculation-sheet'!U119</f>
        <v>353895579.18732733</v>
      </c>
      <c r="V144" s="2">
        <f>V12/'Output-Calculation-sheet'!V11*'Output-Calculation-sheet'!V119</f>
        <v>420848806.0443061</v>
      </c>
      <c r="W144" s="2">
        <f>W12/'Output-Calculation-sheet'!W11*'Output-Calculation-sheet'!W119</f>
        <v>200859653.01991591</v>
      </c>
      <c r="X144" s="2">
        <f>X12/'Output-Calculation-sheet'!X11*'Output-Calculation-sheet'!X119</f>
        <v>286942473.7788775</v>
      </c>
      <c r="Y144" s="2">
        <f>Y12/'Output-Calculation-sheet'!Y11*'Output-Calculation-sheet'!Y119</f>
        <v>100429846.2602784</v>
      </c>
      <c r="Z144" s="2">
        <f>Z12/'Output-Calculation-sheet'!Z11*'Output-Calculation-sheet'!Z119</f>
        <v>822568102.87946832</v>
      </c>
      <c r="AA144" s="2">
        <f>AA12/'Output-Calculation-sheet'!AA11*'Output-Calculation-sheet'!AA119</f>
        <v>492584580.82883984</v>
      </c>
      <c r="AB144" s="2">
        <f>AB12/'Output-Calculation-sheet'!AB11*'Output-Calculation-sheet'!AB119</f>
        <v>545190701.19630337</v>
      </c>
      <c r="AC144" s="2">
        <f>AC12/'Output-Calculation-sheet'!AC11*'Output-Calculation-sheet'!AC119</f>
        <v>396936855.34373492</v>
      </c>
      <c r="AD144" s="2">
        <f>AD12/'Output-Calculation-sheet'!AD11*'Output-Calculation-sheet'!AD119</f>
        <v>2123373479.3074579</v>
      </c>
      <c r="AE144" s="2">
        <f>AE12/'Output-Calculation-sheet'!AE11*'Output-Calculation-sheet'!AE119</f>
        <v>53922360053.599518</v>
      </c>
      <c r="AF144" s="2">
        <f>AF12/'Output-Calculation-sheet'!AF11*'Output-Calculation-sheet'!AF119</f>
        <v>32040810127.509083</v>
      </c>
      <c r="AG144" s="2">
        <f>AG12/'Output-Calculation-sheet'!AG11*'Output-Calculation-sheet'!AG119</f>
        <v>3094536489.5260544</v>
      </c>
      <c r="AH144" s="2">
        <f>AH12/'Output-Calculation-sheet'!AH11*'Output-Calculation-sheet'!AH119</f>
        <v>2223032298.5398645</v>
      </c>
      <c r="AI144" s="2">
        <f>AI12/'Output-Calculation-sheet'!AI11*'Output-Calculation-sheet'!AI119</f>
        <v>1191210616.2916279</v>
      </c>
      <c r="AJ144" s="2">
        <f>AJ12/'Output-Calculation-sheet'!AJ11*'Output-Calculation-sheet'!AJ119</f>
        <v>2268952303.2572398</v>
      </c>
      <c r="AK144" s="2">
        <f>AK12/'Output-Calculation-sheet'!AK11*'Output-Calculation-sheet'!AK119</f>
        <v>381944179.94879574</v>
      </c>
      <c r="AL144" s="2">
        <f>AL12/'Output-Calculation-sheet'!AL11*'Output-Calculation-sheet'!AL119</f>
        <v>209720102.01311895</v>
      </c>
      <c r="AM144" s="2">
        <f>AM12/'Output-Calculation-sheet'!AM11*'Output-Calculation-sheet'!AM119</f>
        <v>3848360886.7913656</v>
      </c>
      <c r="AN144" s="2">
        <f>AN12/'Output-Calculation-sheet'!AN11*'Output-Calculation-sheet'!AN119</f>
        <v>1291875730.6511776</v>
      </c>
      <c r="AO144" s="2">
        <f>AO12/'Output-Calculation-sheet'!AO11*'Output-Calculation-sheet'!AO119</f>
        <v>2936081345.7878294</v>
      </c>
      <c r="AP144" s="2">
        <f>AP12/'Output-Calculation-sheet'!AP11*'Output-Calculation-sheet'!AP119</f>
        <v>243275318.33521786</v>
      </c>
      <c r="AQ144" s="2">
        <f>AQ12/'Output-Calculation-sheet'!AQ11*'Output-Calculation-sheet'!AQ119</f>
        <v>195782155.38178283</v>
      </c>
      <c r="AR144" s="2">
        <f>AR12/'Output-Calculation-sheet'!AR11*'Output-Calculation-sheet'!AR119</f>
        <v>385849439.93070978</v>
      </c>
      <c r="AS144" s="2">
        <f>AS12/'Output-Calculation-sheet'!AS11*'Output-Calculation-sheet'!AS119</f>
        <v>6209368.920804292</v>
      </c>
      <c r="AT144" s="2">
        <f>AT12/'Output-Calculation-sheet'!AT11*'Output-Calculation-sheet'!AT119</f>
        <v>363899400.11114717</v>
      </c>
      <c r="AU144" s="2">
        <f>AU12/'Output-Calculation-sheet'!AU11*'Output-Calculation-sheet'!AU119</f>
        <v>131828124.15677892</v>
      </c>
      <c r="AV144" s="2">
        <f>AV12/'Output-Calculation-sheet'!AV11*'Output-Calculation-sheet'!AV119</f>
        <v>420931574.96480209</v>
      </c>
      <c r="AW144" s="2">
        <f>AW12/'Output-Calculation-sheet'!AW11*'Output-Calculation-sheet'!AW119</f>
        <v>171246747.84733126</v>
      </c>
      <c r="AX144" s="2">
        <f>AX12/'Output-Calculation-sheet'!AX11*'Output-Calculation-sheet'!AX119</f>
        <v>464687989.288037</v>
      </c>
      <c r="AY144" s="2">
        <f>AY12/'Output-Calculation-sheet'!AY11*'Output-Calculation-sheet'!AY119</f>
        <v>34588716.999655187</v>
      </c>
      <c r="AZ144" s="2">
        <f>AZ12/'Output-Calculation-sheet'!AZ11*'Output-Calculation-sheet'!AZ119</f>
        <v>188203345.51335979</v>
      </c>
      <c r="BA144" s="2">
        <f>BA12/'Output-Calculation-sheet'!BA11*'Output-Calculation-sheet'!BA119</f>
        <v>65108183.982271783</v>
      </c>
      <c r="BB144" s="2">
        <f>BB12/'Output-Calculation-sheet'!BB11*'Output-Calculation-sheet'!BB119</f>
        <v>40692606.9712485</v>
      </c>
      <c r="BC144" s="2">
        <f>BC12/'Output-Calculation-sheet'!BC11*'Output-Calculation-sheet'!BC119</f>
        <v>164669636.39445606</v>
      </c>
      <c r="BD144" s="2">
        <f>BD12/'Output-Calculation-sheet'!BD11*'Output-Calculation-sheet'!BD119</f>
        <v>15259730.631559296</v>
      </c>
      <c r="BE144" s="2">
        <f>BE12/'Output-Calculation-sheet'!BE11*'Output-Calculation-sheet'!BE119</f>
        <v>1140965448.353127</v>
      </c>
      <c r="BF144" s="2">
        <f>BF12/'Output-Calculation-sheet'!BF11*'Output-Calculation-sheet'!BF119</f>
        <v>176947824.36334765</v>
      </c>
      <c r="BH144" s="2">
        <f t="shared" si="12"/>
        <v>118.5833171353775</v>
      </c>
    </row>
    <row r="146" spans="60:60" x14ac:dyDescent="0.25">
      <c r="BH146" s="2">
        <f>SUM(BH93:BH100)/SUM(BH60:BH67)</f>
        <v>1.1014337732146748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16.516839170386401</v>
      </c>
      <c r="D16" s="2">
        <f>D5/'Output-Calculation-sheet'!D4*'Output-Calculation-sheet'!D22</f>
        <v>180.92404142945045</v>
      </c>
      <c r="E16" s="2">
        <f>E5/'Output-Calculation-sheet'!E4*'Output-Calculation-sheet'!E22</f>
        <v>22.245230636841626</v>
      </c>
      <c r="F16" s="2">
        <f>F5/'Output-Calculation-sheet'!F4*'Output-Calculation-sheet'!F22</f>
        <v>48.595443341513345</v>
      </c>
      <c r="G16" s="2">
        <f>G5/'Output-Calculation-sheet'!G4*'Output-Calculation-sheet'!G22</f>
        <v>12.382871425003193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437.54281630162279</v>
      </c>
      <c r="K16" s="2">
        <f>K5/'Output-Calculation-sheet'!K4*'Output-Calculation-sheet'!K22</f>
        <v>0</v>
      </c>
      <c r="L16" s="2">
        <f>L5/'Output-Calculation-sheet'!L4*'Output-Calculation-sheet'!L22</f>
        <v>14.497793868287463</v>
      </c>
      <c r="M16" s="2">
        <f>M5/'Output-Calculation-sheet'!M4*'Output-Calculation-sheet'!M22</f>
        <v>19.342504443039605</v>
      </c>
      <c r="N16" s="2">
        <f>N5/'Output-Calculation-sheet'!N4*'Output-Calculation-sheet'!N22</f>
        <v>0</v>
      </c>
      <c r="O16" s="2">
        <f>O5/'Output-Calculation-sheet'!O4*'Output-Calculation-sheet'!O22</f>
        <v>47.253590964504227</v>
      </c>
      <c r="P16" s="2">
        <f>P5/'Output-Calculation-sheet'!P4*'Output-Calculation-sheet'!P22</f>
        <v>309.89003648299621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25.062565742290531</v>
      </c>
      <c r="U16" s="2">
        <f>U5/'Output-Calculation-sheet'!U4*'Output-Calculation-sheet'!U22</f>
        <v>67.167454209478038</v>
      </c>
      <c r="V16" s="2">
        <f>V5/'Output-Calculation-sheet'!V4*'Output-Calculation-sheet'!V22</f>
        <v>11.912986113102553</v>
      </c>
      <c r="W16" s="2">
        <f>W5/'Output-Calculation-sheet'!W4*'Output-Calculation-sheet'!W22</f>
        <v>0</v>
      </c>
      <c r="X16" s="2">
        <f>X5/'Output-Calculation-sheet'!X4*'Output-Calculation-sheet'!X22</f>
        <v>55.474103902079442</v>
      </c>
      <c r="Y16" s="2">
        <f>Y5/'Output-Calculation-sheet'!Y4*'Output-Calculation-sheet'!Y22</f>
        <v>41.327324223707947</v>
      </c>
      <c r="Z16" s="2">
        <f>Z5/'Output-Calculation-sheet'!Z4*'Output-Calculation-sheet'!Z22</f>
        <v>69.584159063808357</v>
      </c>
      <c r="AA16" s="2">
        <f>AA5/'Output-Calculation-sheet'!AA4*'Output-Calculation-sheet'!AA22</f>
        <v>0</v>
      </c>
      <c r="AB16" s="2">
        <f>AB5/'Output-Calculation-sheet'!AB4*'Output-Calculation-sheet'!AB22</f>
        <v>162.14093295398402</v>
      </c>
      <c r="AC16" s="2">
        <f>AC5/'Output-Calculation-sheet'!AC4*'Output-Calculation-sheet'!AC22</f>
        <v>42.808387270629723</v>
      </c>
      <c r="AD16" s="2">
        <f>AD5/'Output-Calculation-sheet'!AD4*'Output-Calculation-sheet'!AD22</f>
        <v>0</v>
      </c>
      <c r="AE16" s="2">
        <f>AE5/'Output-Calculation-sheet'!AE4*'Output-Calculation-sheet'!AE22</f>
        <v>12694.879548008361</v>
      </c>
      <c r="AF16" s="2">
        <f>AF5/'Output-Calculation-sheet'!AF4*'Output-Calculation-sheet'!AF22</f>
        <v>4032.0499615090885</v>
      </c>
      <c r="AG16" s="2">
        <f>AG5/'Output-Calculation-sheet'!AG4*'Output-Calculation-sheet'!AG22</f>
        <v>149.30873457938421</v>
      </c>
      <c r="AH16" s="2">
        <f>AH5/'Output-Calculation-sheet'!AH4*'Output-Calculation-sheet'!AH22</f>
        <v>498.58130615505587</v>
      </c>
      <c r="AI16" s="2">
        <f>AI5/'Output-Calculation-sheet'!AI4*'Output-Calculation-sheet'!AI22</f>
        <v>221.74963776871138</v>
      </c>
      <c r="AJ16" s="2">
        <f>AJ5/'Output-Calculation-sheet'!AJ4*'Output-Calculation-sheet'!AJ22</f>
        <v>260.06698918843574</v>
      </c>
      <c r="AK16" s="2">
        <f>AK5/'Output-Calculation-sheet'!AK4*'Output-Calculation-sheet'!AK22</f>
        <v>44.423575347348383</v>
      </c>
      <c r="AL16" s="2">
        <f>AL5/'Output-Calculation-sheet'!AL4*'Output-Calculation-sheet'!AL22</f>
        <v>29.635435141795114</v>
      </c>
      <c r="AM16" s="2">
        <f>AM5/'Output-Calculation-sheet'!AM4*'Output-Calculation-sheet'!AM22</f>
        <v>9.797562609131969</v>
      </c>
      <c r="AN16" s="2">
        <f>AN5/'Output-Calculation-sheet'!AN4*'Output-Calculation-sheet'!AN22</f>
        <v>20.098562450391039</v>
      </c>
      <c r="AO16" s="2">
        <f>AO5/'Output-Calculation-sheet'!AO4*'Output-Calculation-sheet'!AO22</f>
        <v>126.51274370726873</v>
      </c>
      <c r="AP16" s="2">
        <f>AP5/'Output-Calculation-sheet'!AP4*'Output-Calculation-sheet'!AP22</f>
        <v>25.109029063438495</v>
      </c>
      <c r="AQ16" s="2">
        <f>AQ5/'Output-Calculation-sheet'!AQ4*'Output-Calculation-sheet'!AQ22</f>
        <v>0</v>
      </c>
      <c r="AR16" s="2">
        <f>AR5/'Output-Calculation-sheet'!AR4*'Output-Calculation-sheet'!AR22</f>
        <v>2.4769470558382127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0.10668797113309275</v>
      </c>
      <c r="AV16" s="2">
        <f>AV5/'Output-Calculation-sheet'!AV4*'Output-Calculation-sheet'!AV22</f>
        <v>0</v>
      </c>
      <c r="AW16" s="2">
        <f>AW5/'Output-Calculation-sheet'!AW4*'Output-Calculation-sheet'!AW22</f>
        <v>47.813650793227907</v>
      </c>
      <c r="AX16" s="2">
        <f>AX5/'Output-Calculation-sheet'!AX4*'Output-Calculation-sheet'!AX22</f>
        <v>0.66436340201494715</v>
      </c>
      <c r="AY16" s="2">
        <f>AY5/'Output-Calculation-sheet'!AY4*'Output-Calculation-sheet'!AY22</f>
        <v>7.3917468571224001</v>
      </c>
      <c r="AZ16" s="2">
        <f>AZ5/'Output-Calculation-sheet'!AZ4*'Output-Calculation-sheet'!AZ22</f>
        <v>13.499330702502164</v>
      </c>
      <c r="BA16" s="2">
        <f>BA5/'Output-Calculation-sheet'!BA4*'Output-Calculation-sheet'!BA22</f>
        <v>8.1688184426801982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49.314780545998637</v>
      </c>
      <c r="BD16" s="2">
        <f>BD5/'Output-Calculation-sheet'!BD4*'Output-Calculation-sheet'!BD22</f>
        <v>3.0460253218414688</v>
      </c>
      <c r="BE16" s="2">
        <f>BE5/'Output-Calculation-sheet'!BE4*'Output-Calculation-sheet'!BE22</f>
        <v>298.20742676417274</v>
      </c>
      <c r="BF16" s="2">
        <f>BF5/'Output-Calculation-sheet'!BF4*'Output-Calculation-sheet'!BF22</f>
        <v>8.7226324937193702</v>
      </c>
      <c r="BH16" s="2">
        <f>SUM(B16:AI16,AK16:AM16,AP16,AR16:AS16,AU16,AW16:BF16)/1000</f>
        <v>19.738957904635221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49.877536472112517</v>
      </c>
      <c r="D17" s="2">
        <f>D6/'Output-Calculation-sheet'!D5*'Output-Calculation-sheet'!D23</f>
        <v>482.92128357894734</v>
      </c>
      <c r="E17" s="2">
        <f>E6/'Output-Calculation-sheet'!E5*'Output-Calculation-sheet'!E23</f>
        <v>62.933985953853075</v>
      </c>
      <c r="F17" s="2">
        <f>F6/'Output-Calculation-sheet'!F5*'Output-Calculation-sheet'!F23</f>
        <v>129.0203988187055</v>
      </c>
      <c r="G17" s="2">
        <f>G6/'Output-Calculation-sheet'!G5*'Output-Calculation-sheet'!G23</f>
        <v>38.378316244976155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1143.8210613617691</v>
      </c>
      <c r="K17" s="2">
        <f>K6/'Output-Calculation-sheet'!K5*'Output-Calculation-sheet'!K23</f>
        <v>0</v>
      </c>
      <c r="L17" s="2">
        <f>L6/'Output-Calculation-sheet'!L5*'Output-Calculation-sheet'!L23</f>
        <v>36.692029350438453</v>
      </c>
      <c r="M17" s="2">
        <f>M6/'Output-Calculation-sheet'!M5*'Output-Calculation-sheet'!M23</f>
        <v>53.043765307905161</v>
      </c>
      <c r="N17" s="2">
        <f>N6/'Output-Calculation-sheet'!N5*'Output-Calculation-sheet'!N23</f>
        <v>0</v>
      </c>
      <c r="O17" s="2">
        <f>O6/'Output-Calculation-sheet'!O5*'Output-Calculation-sheet'!O23</f>
        <v>198.14737956772882</v>
      </c>
      <c r="P17" s="2">
        <f>P6/'Output-Calculation-sheet'!P5*'Output-Calculation-sheet'!P23</f>
        <v>882.01906916057214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67.252338562657712</v>
      </c>
      <c r="U17" s="2">
        <f>U6/'Output-Calculation-sheet'!U5*'Output-Calculation-sheet'!U23</f>
        <v>164.48964920729188</v>
      </c>
      <c r="V17" s="2">
        <f>V6/'Output-Calculation-sheet'!V5*'Output-Calculation-sheet'!V23</f>
        <v>45.905770683148852</v>
      </c>
      <c r="W17" s="2">
        <f>W6/'Output-Calculation-sheet'!W5*'Output-Calculation-sheet'!W23</f>
        <v>0</v>
      </c>
      <c r="X17" s="2">
        <f>X6/'Output-Calculation-sheet'!X5*'Output-Calculation-sheet'!X23</f>
        <v>143.16413577269728</v>
      </c>
      <c r="Y17" s="2">
        <f>Y6/'Output-Calculation-sheet'!Y5*'Output-Calculation-sheet'!Y23</f>
        <v>106.29761394896974</v>
      </c>
      <c r="Z17" s="2">
        <f>Z6/'Output-Calculation-sheet'!Z5*'Output-Calculation-sheet'!Z23</f>
        <v>189.06720395941312</v>
      </c>
      <c r="AA17" s="2">
        <f>AA6/'Output-Calculation-sheet'!AA5*'Output-Calculation-sheet'!AA23</f>
        <v>0</v>
      </c>
      <c r="AB17" s="2">
        <f>AB6/'Output-Calculation-sheet'!AB5*'Output-Calculation-sheet'!AB23</f>
        <v>428.34729269473235</v>
      </c>
      <c r="AC17" s="2">
        <f>AC6/'Output-Calculation-sheet'!AC5*'Output-Calculation-sheet'!AC23</f>
        <v>116.14933959280154</v>
      </c>
      <c r="AD17" s="2">
        <f>AD6/'Output-Calculation-sheet'!AD5*'Output-Calculation-sheet'!AD23</f>
        <v>0</v>
      </c>
      <c r="AE17" s="2">
        <f>AE6/'Output-Calculation-sheet'!AE5*'Output-Calculation-sheet'!AE23</f>
        <v>33715.572056428689</v>
      </c>
      <c r="AF17" s="2">
        <f>AF6/'Output-Calculation-sheet'!AF5*'Output-Calculation-sheet'!AF23</f>
        <v>11543.017062097266</v>
      </c>
      <c r="AG17" s="2">
        <f>AG6/'Output-Calculation-sheet'!AG5*'Output-Calculation-sheet'!AG23</f>
        <v>249.44823852648315</v>
      </c>
      <c r="AH17" s="2">
        <f>AH6/'Output-Calculation-sheet'!AH5*'Output-Calculation-sheet'!AH23</f>
        <v>1365.1807545639394</v>
      </c>
      <c r="AI17" s="2">
        <f>AI6/'Output-Calculation-sheet'!AI5*'Output-Calculation-sheet'!AI23</f>
        <v>666.94448601903673</v>
      </c>
      <c r="AJ17" s="2">
        <f>AJ6/'Output-Calculation-sheet'!AJ5*'Output-Calculation-sheet'!AJ23</f>
        <v>519.51885163044005</v>
      </c>
      <c r="AK17" s="2">
        <f>AK6/'Output-Calculation-sheet'!AK5*'Output-Calculation-sheet'!AK23</f>
        <v>84.589975497995781</v>
      </c>
      <c r="AL17" s="2">
        <f>AL6/'Output-Calculation-sheet'!AL5*'Output-Calculation-sheet'!AL23</f>
        <v>81.36490798522594</v>
      </c>
      <c r="AM17" s="2">
        <f>AM6/'Output-Calculation-sheet'!AM5*'Output-Calculation-sheet'!AM23</f>
        <v>16.979211223620165</v>
      </c>
      <c r="AN17" s="2">
        <f>AN6/'Output-Calculation-sheet'!AN5*'Output-Calculation-sheet'!AN23</f>
        <v>42.14159945516505</v>
      </c>
      <c r="AO17" s="2">
        <f>AO6/'Output-Calculation-sheet'!AO5*'Output-Calculation-sheet'!AO23</f>
        <v>0</v>
      </c>
      <c r="AP17" s="2">
        <f>AP6/'Output-Calculation-sheet'!AP5*'Output-Calculation-sheet'!AP23</f>
        <v>68.108952891638822</v>
      </c>
      <c r="AQ17" s="2">
        <f>AQ6/'Output-Calculation-sheet'!AQ5*'Output-Calculation-sheet'!AQ23</f>
        <v>0</v>
      </c>
      <c r="AR17" s="2">
        <f>AR6/'Output-Calculation-sheet'!AR5*'Output-Calculation-sheet'!AR23</f>
        <v>6.4351193876404409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0.27093990169548771</v>
      </c>
      <c r="AV17" s="2">
        <f>AV6/'Output-Calculation-sheet'!AV5*'Output-Calculation-sheet'!AV23</f>
        <v>0</v>
      </c>
      <c r="AW17" s="2">
        <f>AW6/'Output-Calculation-sheet'!AW5*'Output-Calculation-sheet'!AW23</f>
        <v>123.84805375487528</v>
      </c>
      <c r="AX17" s="2">
        <f>AX6/'Output-Calculation-sheet'!AX5*'Output-Calculation-sheet'!AX23</f>
        <v>1.7822214220395129</v>
      </c>
      <c r="AY17" s="2">
        <f>AY6/'Output-Calculation-sheet'!AY5*'Output-Calculation-sheet'!AY23</f>
        <v>18.665533458784626</v>
      </c>
      <c r="AZ17" s="2">
        <f>AZ6/'Output-Calculation-sheet'!AZ5*'Output-Calculation-sheet'!AZ23</f>
        <v>37.888210831631689</v>
      </c>
      <c r="BA17" s="2">
        <f>BA6/'Output-Calculation-sheet'!BA5*'Output-Calculation-sheet'!BA23</f>
        <v>23.249344708555988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125.98226658292963</v>
      </c>
      <c r="BD17" s="2">
        <f>BD6/'Output-Calculation-sheet'!BD5*'Output-Calculation-sheet'!BD23</f>
        <v>7.7863902808717107</v>
      </c>
      <c r="BE17" s="2">
        <f>BE6/'Output-Calculation-sheet'!BE5*'Output-Calculation-sheet'!BE23</f>
        <v>894.62212243134638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53.393747943567817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99.889572959312517</v>
      </c>
      <c r="D18" s="2">
        <f>D7/'Output-Calculation-sheet'!D6*'Output-Calculation-sheet'!D24</f>
        <v>886.23945109756175</v>
      </c>
      <c r="E18" s="2">
        <f>E7/'Output-Calculation-sheet'!E6*'Output-Calculation-sheet'!E24</f>
        <v>120.32743843920046</v>
      </c>
      <c r="F18" s="2">
        <f>F7/'Output-Calculation-sheet'!F6*'Output-Calculation-sheet'!F24</f>
        <v>234.75879126762419</v>
      </c>
      <c r="G18" s="2">
        <f>G7/'Output-Calculation-sheet'!G6*'Output-Calculation-sheet'!G24</f>
        <v>78.316210733997337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2060.5304246650412</v>
      </c>
      <c r="K18" s="2">
        <f>K7/'Output-Calculation-sheet'!K6*'Output-Calculation-sheet'!K24</f>
        <v>0</v>
      </c>
      <c r="L18" s="2">
        <f>L7/'Output-Calculation-sheet'!L6*'Output-Calculation-sheet'!L24</f>
        <v>64.020011569938006</v>
      </c>
      <c r="M18" s="2">
        <f>M7/'Output-Calculation-sheet'!M6*'Output-Calculation-sheet'!M24</f>
        <v>98.935262393909923</v>
      </c>
      <c r="N18" s="2">
        <f>N7/'Output-Calculation-sheet'!N6*'Output-Calculation-sheet'!N24</f>
        <v>0</v>
      </c>
      <c r="O18" s="2">
        <f>O7/'Output-Calculation-sheet'!O6*'Output-Calculation-sheet'!O24</f>
        <v>477.43563261676064</v>
      </c>
      <c r="P18" s="2">
        <f>P7/'Output-Calculation-sheet'!P6*'Output-Calculation-sheet'!P24</f>
        <v>1710.1632183711145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122.82721504480932</v>
      </c>
      <c r="U18" s="2">
        <f>U7/'Output-Calculation-sheet'!U6*'Output-Calculation-sheet'!U24</f>
        <v>275.487042536236</v>
      </c>
      <c r="V18" s="2">
        <f>V7/'Output-Calculation-sheet'!V6*'Output-Calculation-sheet'!V24</f>
        <v>105.8130306902968</v>
      </c>
      <c r="W18" s="2">
        <f>W7/'Output-Calculation-sheet'!W6*'Output-Calculation-sheet'!W24</f>
        <v>0</v>
      </c>
      <c r="X18" s="2">
        <f>X7/'Output-Calculation-sheet'!X6*'Output-Calculation-sheet'!X24</f>
        <v>253.57633678382575</v>
      </c>
      <c r="Y18" s="2">
        <f>Y7/'Output-Calculation-sheet'!Y6*'Output-Calculation-sheet'!Y24</f>
        <v>214.87565400973827</v>
      </c>
      <c r="Z18" s="2">
        <f>Z7/'Output-Calculation-sheet'!Z6*'Output-Calculation-sheet'!Z24</f>
        <v>350.81165101008781</v>
      </c>
      <c r="AA18" s="2">
        <f>AA7/'Output-Calculation-sheet'!AA6*'Output-Calculation-sheet'!AA24</f>
        <v>0</v>
      </c>
      <c r="AB18" s="2">
        <f>AB7/'Output-Calculation-sheet'!AB6*'Output-Calculation-sheet'!AB24</f>
        <v>776.59929003905836</v>
      </c>
      <c r="AC18" s="2">
        <f>AC7/'Output-Calculation-sheet'!AC6*'Output-Calculation-sheet'!AC24</f>
        <v>214.78800691502997</v>
      </c>
      <c r="AD18" s="2">
        <f>AD7/'Output-Calculation-sheet'!AD6*'Output-Calculation-sheet'!AD24</f>
        <v>0</v>
      </c>
      <c r="AE18" s="2">
        <f>AE7/'Output-Calculation-sheet'!AE6*'Output-Calculation-sheet'!AE24</f>
        <v>61578.377220478338</v>
      </c>
      <c r="AF18" s="2">
        <f>AF7/'Output-Calculation-sheet'!AF6*'Output-Calculation-sheet'!AF24</f>
        <v>22600.091064680069</v>
      </c>
      <c r="AG18" s="2">
        <f>AG7/'Output-Calculation-sheet'!AG6*'Output-Calculation-sheet'!AG24</f>
        <v>334.41843750990978</v>
      </c>
      <c r="AH18" s="2">
        <f>AH7/'Output-Calculation-sheet'!AH6*'Output-Calculation-sheet'!AH24</f>
        <v>2559.0531705399712</v>
      </c>
      <c r="AI18" s="2">
        <f>AI7/'Output-Calculation-sheet'!AI6*'Output-Calculation-sheet'!AI24</f>
        <v>1334.9146251593704</v>
      </c>
      <c r="AJ18" s="2">
        <f>AJ7/'Output-Calculation-sheet'!AJ6*'Output-Calculation-sheet'!AJ24</f>
        <v>733.0278777749736</v>
      </c>
      <c r="AK18" s="2">
        <f>AK7/'Output-Calculation-sheet'!AK6*'Output-Calculation-sheet'!AK24</f>
        <v>92.272591114892435</v>
      </c>
      <c r="AL18" s="2">
        <f>AL7/'Output-Calculation-sheet'!AL6*'Output-Calculation-sheet'!AL24</f>
        <v>156.93649868564205</v>
      </c>
      <c r="AM18" s="2">
        <f>AM7/'Output-Calculation-sheet'!AM6*'Output-Calculation-sheet'!AM24</f>
        <v>22.64437844444253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127.46400061148826</v>
      </c>
      <c r="AQ18" s="2">
        <f>AQ7/'Output-Calculation-sheet'!AQ6*'Output-Calculation-sheet'!AQ24</f>
        <v>0</v>
      </c>
      <c r="AR18" s="2">
        <f>AR7/'Output-Calculation-sheet'!AR6*'Output-Calculation-sheet'!AR24</f>
        <v>11.451027179910158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0.47217906090825995</v>
      </c>
      <c r="AV18" s="2">
        <f>AV7/'Output-Calculation-sheet'!AV6*'Output-Calculation-sheet'!AV24</f>
        <v>0</v>
      </c>
      <c r="AW18" s="2">
        <f>AW7/'Output-Calculation-sheet'!AW6*'Output-Calculation-sheet'!AW24</f>
        <v>220.60129258760344</v>
      </c>
      <c r="AX18" s="2">
        <f>AX7/'Output-Calculation-sheet'!AX6*'Output-Calculation-sheet'!AX24</f>
        <v>3.2756299559765432</v>
      </c>
      <c r="AY18" s="2">
        <f>AY7/'Output-Calculation-sheet'!AY6*'Output-Calculation-sheet'!AY24</f>
        <v>32.335387497603556</v>
      </c>
      <c r="AZ18" s="2">
        <f>AZ7/'Output-Calculation-sheet'!AZ6*'Output-Calculation-sheet'!AZ24</f>
        <v>71.703015885942889</v>
      </c>
      <c r="BA18" s="2">
        <f>BA7/'Output-Calculation-sheet'!BA6*'Output-Calculation-sheet'!BA24</f>
        <v>45.023029115447898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221.21072301181488</v>
      </c>
      <c r="BD18" s="2">
        <f>BD7/'Output-Calculation-sheet'!BD6*'Output-Calculation-sheet'!BD24</f>
        <v>13.65306376179573</v>
      </c>
      <c r="BE18" s="2">
        <f>BE7/'Output-Calculation-sheet'!BE6*'Output-Calculation-sheet'!BE24</f>
        <v>2080.7376022976209</v>
      </c>
      <c r="BF18" s="2">
        <f>BF7/'Output-Calculation-sheet'!BF6*'Output-Calculation-sheet'!BF24</f>
        <v>0</v>
      </c>
      <c r="BH18" s="2">
        <f t="shared" si="0"/>
        <v>99.697200244402509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140.17247051698922</v>
      </c>
      <c r="D19" s="2">
        <f>D8/'Output-Calculation-sheet'!D7*'Output-Calculation-sheet'!D25</f>
        <v>1298.1768377218634</v>
      </c>
      <c r="E19" s="2">
        <f>E8/'Output-Calculation-sheet'!E7*'Output-Calculation-sheet'!E25</f>
        <v>171.56972088658426</v>
      </c>
      <c r="F19" s="2">
        <f>F8/'Output-Calculation-sheet'!F7*'Output-Calculation-sheet'!F25</f>
        <v>341.52387349594159</v>
      </c>
      <c r="G19" s="2">
        <f>G8/'Output-Calculation-sheet'!G7*'Output-Calculation-sheet'!G25</f>
        <v>108.03097799954804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3290.1006126912021</v>
      </c>
      <c r="K19" s="2">
        <f>K8/'Output-Calculation-sheet'!K7*'Output-Calculation-sheet'!K25</f>
        <v>0</v>
      </c>
      <c r="L19" s="2">
        <f>L8/'Output-Calculation-sheet'!L7*'Output-Calculation-sheet'!L25</f>
        <v>91.675593032235966</v>
      </c>
      <c r="M19" s="2">
        <f>M8/'Output-Calculation-sheet'!M7*'Output-Calculation-sheet'!M25</f>
        <v>149.40994828554713</v>
      </c>
      <c r="N19" s="2">
        <f>N8/'Output-Calculation-sheet'!N7*'Output-Calculation-sheet'!N25</f>
        <v>0</v>
      </c>
      <c r="O19" s="2">
        <f>O8/'Output-Calculation-sheet'!O7*'Output-Calculation-sheet'!O25</f>
        <v>640.36613807700041</v>
      </c>
      <c r="P19" s="2">
        <f>P8/'Output-Calculation-sheet'!P7*'Output-Calculation-sheet'!P25</f>
        <v>2502.1384769649085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163.35505485786072</v>
      </c>
      <c r="U19" s="2">
        <f>U8/'Output-Calculation-sheet'!U7*'Output-Calculation-sheet'!U25</f>
        <v>398.12165418825924</v>
      </c>
      <c r="V19" s="2">
        <f>V8/'Output-Calculation-sheet'!V7*'Output-Calculation-sheet'!V25</f>
        <v>109.24426317026227</v>
      </c>
      <c r="W19" s="2">
        <f>W8/'Output-Calculation-sheet'!W7*'Output-Calculation-sheet'!W25</f>
        <v>0</v>
      </c>
      <c r="X19" s="2">
        <f>X8/'Output-Calculation-sheet'!X7*'Output-Calculation-sheet'!X25</f>
        <v>367.91080896745262</v>
      </c>
      <c r="Y19" s="2">
        <f>Y8/'Output-Calculation-sheet'!Y7*'Output-Calculation-sheet'!Y25</f>
        <v>312.28012185355027</v>
      </c>
      <c r="Z19" s="2">
        <f>Z8/'Output-Calculation-sheet'!Z7*'Output-Calculation-sheet'!Z25</f>
        <v>503.85805546180001</v>
      </c>
      <c r="AA19" s="2">
        <f>AA8/'Output-Calculation-sheet'!AA7*'Output-Calculation-sheet'!AA25</f>
        <v>0</v>
      </c>
      <c r="AB19" s="2">
        <f>AB8/'Output-Calculation-sheet'!AB7*'Output-Calculation-sheet'!AB25</f>
        <v>1175.4321809397957</v>
      </c>
      <c r="AC19" s="2">
        <f>AC8/'Output-Calculation-sheet'!AC7*'Output-Calculation-sheet'!AC25</f>
        <v>298.0062852204066</v>
      </c>
      <c r="AD19" s="2">
        <f>AD8/'Output-Calculation-sheet'!AD7*'Output-Calculation-sheet'!AD25</f>
        <v>0</v>
      </c>
      <c r="AE19" s="2">
        <f>AE8/'Output-Calculation-sheet'!AE7*'Output-Calculation-sheet'!AE25</f>
        <v>92901.800830177017</v>
      </c>
      <c r="AF19" s="2">
        <f>AF8/'Output-Calculation-sheet'!AF7*'Output-Calculation-sheet'!AF25</f>
        <v>34026.847931326949</v>
      </c>
      <c r="AG19" s="2">
        <f>AG8/'Output-Calculation-sheet'!AG7*'Output-Calculation-sheet'!AG25</f>
        <v>543.34418145568384</v>
      </c>
      <c r="AH19" s="2">
        <f>AH8/'Output-Calculation-sheet'!AH7*'Output-Calculation-sheet'!AH25</f>
        <v>3839.9449638536194</v>
      </c>
      <c r="AI19" s="2">
        <f>AI8/'Output-Calculation-sheet'!AI7*'Output-Calculation-sheet'!AI25</f>
        <v>2060.0667820817316</v>
      </c>
      <c r="AJ19" s="2">
        <f>AJ8/'Output-Calculation-sheet'!AJ7*'Output-Calculation-sheet'!AJ25</f>
        <v>1092.3251304383823</v>
      </c>
      <c r="AK19" s="2">
        <f>AK8/'Output-Calculation-sheet'!AK7*'Output-Calculation-sheet'!AK25</f>
        <v>252.34734436670385</v>
      </c>
      <c r="AL19" s="2">
        <f>AL8/'Output-Calculation-sheet'!AL7*'Output-Calculation-sheet'!AL25</f>
        <v>249.77763776171886</v>
      </c>
      <c r="AM19" s="2">
        <f>AM8/'Output-Calculation-sheet'!AM7*'Output-Calculation-sheet'!AM25</f>
        <v>38.50391234259223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193.25920846846745</v>
      </c>
      <c r="AQ19" s="2">
        <f>AQ8/'Output-Calculation-sheet'!AQ7*'Output-Calculation-sheet'!AQ25</f>
        <v>0</v>
      </c>
      <c r="AR19" s="2">
        <f>AR8/'Output-Calculation-sheet'!AR7*'Output-Calculation-sheet'!AR25</f>
        <v>19.627354995325078</v>
      </c>
      <c r="AS19" s="2">
        <f>AS8/'Output-Calculation-sheet'!AS7*'Output-Calculation-sheet'!AS25</f>
        <v>46.011443122735251</v>
      </c>
      <c r="AT19" s="2">
        <f>AT8/'Output-Calculation-sheet'!AT7*'Output-Calculation-sheet'!AT25</f>
        <v>0</v>
      </c>
      <c r="AU19" s="2">
        <f>AU8/'Output-Calculation-sheet'!AU7*'Output-Calculation-sheet'!AU25</f>
        <v>0.77170674330048683</v>
      </c>
      <c r="AV19" s="2">
        <f>AV8/'Output-Calculation-sheet'!AV7*'Output-Calculation-sheet'!AV25</f>
        <v>0</v>
      </c>
      <c r="AW19" s="2">
        <f>AW8/'Output-Calculation-sheet'!AW7*'Output-Calculation-sheet'!AW25</f>
        <v>322.2728005331245</v>
      </c>
      <c r="AX19" s="2">
        <f>AX8/'Output-Calculation-sheet'!AX7*'Output-Calculation-sheet'!AX25</f>
        <v>5.1138381332033793</v>
      </c>
      <c r="AY19" s="2">
        <f>AY8/'Output-Calculation-sheet'!AY7*'Output-Calculation-sheet'!AY25</f>
        <v>46.171976655197177</v>
      </c>
      <c r="AZ19" s="2">
        <f>AZ8/'Output-Calculation-sheet'!AZ7*'Output-Calculation-sheet'!AZ25</f>
        <v>98.930134357919115</v>
      </c>
      <c r="BA19" s="2">
        <f>BA8/'Output-Calculation-sheet'!BA7*'Output-Calculation-sheet'!BA25</f>
        <v>65.589070485960661</v>
      </c>
      <c r="BB19" s="2">
        <f>BB8/'Output-Calculation-sheet'!BB7*'Output-Calculation-sheet'!BB25</f>
        <v>48.986952872657064</v>
      </c>
      <c r="BC19" s="2">
        <f>BC8/'Output-Calculation-sheet'!BC7*'Output-Calculation-sheet'!BC25</f>
        <v>335.180411619371</v>
      </c>
      <c r="BD19" s="2">
        <f>BD8/'Output-Calculation-sheet'!BD7*'Output-Calculation-sheet'!BD25</f>
        <v>19.806988017986814</v>
      </c>
      <c r="BE19" s="2">
        <f>BE8/'Output-Calculation-sheet'!BE7*'Output-Calculation-sheet'!BE25</f>
        <v>3207.7744389808568</v>
      </c>
      <c r="BF19" s="2">
        <f>BF8/'Output-Calculation-sheet'!BF7*'Output-Calculation-sheet'!BF25</f>
        <v>0</v>
      </c>
      <c r="BH19" s="2">
        <f t="shared" si="0"/>
        <v>150.38350298268332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172.92095242296915</v>
      </c>
      <c r="D20" s="2">
        <f>D9/'Output-Calculation-sheet'!D8*'Output-Calculation-sheet'!D26</f>
        <v>1648.1029761343539</v>
      </c>
      <c r="E20" s="2">
        <f>E9/'Output-Calculation-sheet'!E8*'Output-Calculation-sheet'!E26</f>
        <v>213.80292262292627</v>
      </c>
      <c r="F20" s="2">
        <f>F9/'Output-Calculation-sheet'!F8*'Output-Calculation-sheet'!F26</f>
        <v>429.74566001566723</v>
      </c>
      <c r="G20" s="2">
        <f>G9/'Output-Calculation-sheet'!G8*'Output-Calculation-sheet'!G26</f>
        <v>128.26747060273388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4180.2621675569626</v>
      </c>
      <c r="K20" s="2">
        <f>K9/'Output-Calculation-sheet'!K8*'Output-Calculation-sheet'!K26</f>
        <v>0</v>
      </c>
      <c r="L20" s="2">
        <f>L9/'Output-Calculation-sheet'!L8*'Output-Calculation-sheet'!L26</f>
        <v>116.55608277634086</v>
      </c>
      <c r="M20" s="2">
        <f>M9/'Output-Calculation-sheet'!M8*'Output-Calculation-sheet'!M26</f>
        <v>198.75633098617627</v>
      </c>
      <c r="N20" s="2">
        <f>N9/'Output-Calculation-sheet'!N8*'Output-Calculation-sheet'!N26</f>
        <v>0</v>
      </c>
      <c r="O20" s="2">
        <f>O9/'Output-Calculation-sheet'!O8*'Output-Calculation-sheet'!O26</f>
        <v>781.11046844328882</v>
      </c>
      <c r="P20" s="2">
        <f>P9/'Output-Calculation-sheet'!P8*'Output-Calculation-sheet'!P26</f>
        <v>3219.2920448364785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192.82551570177949</v>
      </c>
      <c r="U20" s="2">
        <f>U9/'Output-Calculation-sheet'!U8*'Output-Calculation-sheet'!U26</f>
        <v>498.81870924753173</v>
      </c>
      <c r="V20" s="2">
        <f>V9/'Output-Calculation-sheet'!V8*'Output-Calculation-sheet'!V26</f>
        <v>88.470109972837633</v>
      </c>
      <c r="W20" s="2">
        <f>W9/'Output-Calculation-sheet'!W8*'Output-Calculation-sheet'!W26</f>
        <v>0</v>
      </c>
      <c r="X20" s="2">
        <f>X9/'Output-Calculation-sheet'!X8*'Output-Calculation-sheet'!X26</f>
        <v>468.61009372796121</v>
      </c>
      <c r="Y20" s="2">
        <f>Y9/'Output-Calculation-sheet'!Y8*'Output-Calculation-sheet'!Y26</f>
        <v>397.36527010242509</v>
      </c>
      <c r="Z20" s="2">
        <f>Z9/'Output-Calculation-sheet'!Z8*'Output-Calculation-sheet'!Z26</f>
        <v>637.6934152794887</v>
      </c>
      <c r="AA20" s="2">
        <f>AA9/'Output-Calculation-sheet'!AA8*'Output-Calculation-sheet'!AA26</f>
        <v>0</v>
      </c>
      <c r="AB20" s="2">
        <f>AB9/'Output-Calculation-sheet'!AB8*'Output-Calculation-sheet'!AB26</f>
        <v>1545.100432706836</v>
      </c>
      <c r="AC20" s="2">
        <f>AC9/'Output-Calculation-sheet'!AC8*'Output-Calculation-sheet'!AC26</f>
        <v>356.66861383651286</v>
      </c>
      <c r="AD20" s="2">
        <f>AD9/'Output-Calculation-sheet'!AD8*'Output-Calculation-sheet'!AD26</f>
        <v>0</v>
      </c>
      <c r="AE20" s="2">
        <f>AE9/'Output-Calculation-sheet'!AE8*'Output-Calculation-sheet'!AE26</f>
        <v>125995.25307960599</v>
      </c>
      <c r="AF20" s="2">
        <f>AF9/'Output-Calculation-sheet'!AF8*'Output-Calculation-sheet'!AF26</f>
        <v>44783.197676274234</v>
      </c>
      <c r="AG20" s="2">
        <f>AG9/'Output-Calculation-sheet'!AG8*'Output-Calculation-sheet'!AG26</f>
        <v>725.56137477363723</v>
      </c>
      <c r="AH20" s="2">
        <f>AH9/'Output-Calculation-sheet'!AH8*'Output-Calculation-sheet'!AH26</f>
        <v>5086.0711806279178</v>
      </c>
      <c r="AI20" s="2">
        <f>AI9/'Output-Calculation-sheet'!AI8*'Output-Calculation-sheet'!AI26</f>
        <v>2643.9508584026776</v>
      </c>
      <c r="AJ20" s="2">
        <f>AJ9/'Output-Calculation-sheet'!AJ8*'Output-Calculation-sheet'!AJ26</f>
        <v>1389.4879041806257</v>
      </c>
      <c r="AK20" s="2">
        <f>AK9/'Output-Calculation-sheet'!AK8*'Output-Calculation-sheet'!AK26</f>
        <v>324.75476943069248</v>
      </c>
      <c r="AL20" s="2">
        <f>AL9/'Output-Calculation-sheet'!AL8*'Output-Calculation-sheet'!AL26</f>
        <v>324.92024590186361</v>
      </c>
      <c r="AM20" s="2">
        <f>AM9/'Output-Calculation-sheet'!AM8*'Output-Calculation-sheet'!AM26</f>
        <v>51.836691191851131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256.18165296761862</v>
      </c>
      <c r="AQ20" s="2">
        <f>AQ9/'Output-Calculation-sheet'!AQ8*'Output-Calculation-sheet'!AQ26</f>
        <v>0</v>
      </c>
      <c r="AR20" s="2">
        <f>AR9/'Output-Calculation-sheet'!AR8*'Output-Calculation-sheet'!AR26</f>
        <v>29.040417751911694</v>
      </c>
      <c r="AS20" s="2">
        <f>AS9/'Output-Calculation-sheet'!AS8*'Output-Calculation-sheet'!AS26</f>
        <v>14.222083163548135</v>
      </c>
      <c r="AT20" s="2">
        <f>AT9/'Output-Calculation-sheet'!AT8*'Output-Calculation-sheet'!AT26</f>
        <v>0</v>
      </c>
      <c r="AU20" s="2">
        <f>AU9/'Output-Calculation-sheet'!AU8*'Output-Calculation-sheet'!AU26</f>
        <v>1.0782399195110519</v>
      </c>
      <c r="AV20" s="2">
        <f>AV9/'Output-Calculation-sheet'!AV8*'Output-Calculation-sheet'!AV26</f>
        <v>0</v>
      </c>
      <c r="AW20" s="2">
        <f>AW9/'Output-Calculation-sheet'!AW8*'Output-Calculation-sheet'!AW26</f>
        <v>425.10417216709396</v>
      </c>
      <c r="AX20" s="2">
        <f>AX9/'Output-Calculation-sheet'!AX8*'Output-Calculation-sheet'!AX26</f>
        <v>6.9279122558269934</v>
      </c>
      <c r="AY20" s="2">
        <f>AY9/'Output-Calculation-sheet'!AY8*'Output-Calculation-sheet'!AY26</f>
        <v>58.84970380764095</v>
      </c>
      <c r="AZ20" s="2">
        <f>AZ9/'Output-Calculation-sheet'!AZ8*'Output-Calculation-sheet'!AZ26</f>
        <v>117.56461864958169</v>
      </c>
      <c r="BA20" s="2">
        <f>BA9/'Output-Calculation-sheet'!BA8*'Output-Calculation-sheet'!BA26</f>
        <v>85.364445885156954</v>
      </c>
      <c r="BB20" s="2">
        <f>BB9/'Output-Calculation-sheet'!BB8*'Output-Calculation-sheet'!BB26</f>
        <v>62.367833131082591</v>
      </c>
      <c r="BC20" s="2">
        <f>BC9/'Output-Calculation-sheet'!BC8*'Output-Calculation-sheet'!BC26</f>
        <v>419.50547186391606</v>
      </c>
      <c r="BD20" s="2">
        <f>BD9/'Output-Calculation-sheet'!BD8*'Output-Calculation-sheet'!BD26</f>
        <v>24.75510678994587</v>
      </c>
      <c r="BE20" s="2">
        <f>BE9/'Output-Calculation-sheet'!BE8*'Output-Calculation-sheet'!BE26</f>
        <v>4071.4696827470375</v>
      </c>
      <c r="BF20" s="2">
        <f>BF9/'Output-Calculation-sheet'!BF8*'Output-Calculation-sheet'!BF26</f>
        <v>0</v>
      </c>
      <c r="BH20" s="2">
        <f t="shared" si="0"/>
        <v>200.78234645428196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192.86945689800578</v>
      </c>
      <c r="D21" s="2">
        <f>D10/'Output-Calculation-sheet'!D9*'Output-Calculation-sheet'!D27</f>
        <v>1929.1626970459338</v>
      </c>
      <c r="E21" s="2">
        <f>E10/'Output-Calculation-sheet'!E9*'Output-Calculation-sheet'!E27</f>
        <v>243.52361711311522</v>
      </c>
      <c r="F21" s="2">
        <f>F10/'Output-Calculation-sheet'!F9*'Output-Calculation-sheet'!F27</f>
        <v>489.14650699589379</v>
      </c>
      <c r="G21" s="2">
        <f>G10/'Output-Calculation-sheet'!G9*'Output-Calculation-sheet'!G27</f>
        <v>138.15754753765759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4762.0113395309727</v>
      </c>
      <c r="K21" s="2">
        <f>K10/'Output-Calculation-sheet'!K9*'Output-Calculation-sheet'!K27</f>
        <v>0</v>
      </c>
      <c r="L21" s="2">
        <f>L10/'Output-Calculation-sheet'!L9*'Output-Calculation-sheet'!L27</f>
        <v>134.17795338918879</v>
      </c>
      <c r="M21" s="2">
        <f>M10/'Output-Calculation-sheet'!M9*'Output-Calculation-sheet'!M27</f>
        <v>224.82464453842798</v>
      </c>
      <c r="N21" s="2">
        <f>N10/'Output-Calculation-sheet'!N9*'Output-Calculation-sheet'!N27</f>
        <v>0</v>
      </c>
      <c r="O21" s="2">
        <f>O10/'Output-Calculation-sheet'!O9*'Output-Calculation-sheet'!O27</f>
        <v>861.22496144791864</v>
      </c>
      <c r="P21" s="2">
        <f>P10/'Output-Calculation-sheet'!P9*'Output-Calculation-sheet'!P27</f>
        <v>3771.2101281376376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203.08848485366377</v>
      </c>
      <c r="U21" s="2">
        <f>U10/'Output-Calculation-sheet'!U9*'Output-Calculation-sheet'!U27</f>
        <v>565.42084735866308</v>
      </c>
      <c r="V21" s="2">
        <f>V10/'Output-Calculation-sheet'!V9*'Output-Calculation-sheet'!V27</f>
        <v>44.086530329482791</v>
      </c>
      <c r="W21" s="2">
        <f>W10/'Output-Calculation-sheet'!W9*'Output-Calculation-sheet'!W27</f>
        <v>0</v>
      </c>
      <c r="X21" s="2">
        <f>X10/'Output-Calculation-sheet'!X9*'Output-Calculation-sheet'!X27</f>
        <v>554.11808534011436</v>
      </c>
      <c r="Y21" s="2">
        <f>Y10/'Output-Calculation-sheet'!Y9*'Output-Calculation-sheet'!Y27</f>
        <v>454.63337260786568</v>
      </c>
      <c r="Z21" s="2">
        <f>Z10/'Output-Calculation-sheet'!Z9*'Output-Calculation-sheet'!Z27</f>
        <v>730.4533400205504</v>
      </c>
      <c r="AA21" s="2">
        <f>AA10/'Output-Calculation-sheet'!AA9*'Output-Calculation-sheet'!AA27</f>
        <v>0</v>
      </c>
      <c r="AB21" s="2">
        <f>AB10/'Output-Calculation-sheet'!AB9*'Output-Calculation-sheet'!AB27</f>
        <v>1759.9265813430407</v>
      </c>
      <c r="AC21" s="2">
        <f>AC10/'Output-Calculation-sheet'!AC9*'Output-Calculation-sheet'!AC27</f>
        <v>385.45258710963907</v>
      </c>
      <c r="AD21" s="2">
        <f>AD10/'Output-Calculation-sheet'!AD9*'Output-Calculation-sheet'!AD27</f>
        <v>0</v>
      </c>
      <c r="AE21" s="2">
        <f>AE10/'Output-Calculation-sheet'!AE9*'Output-Calculation-sheet'!AE27</f>
        <v>146697.56514892454</v>
      </c>
      <c r="AF21" s="2">
        <f>AF10/'Output-Calculation-sheet'!AF9*'Output-Calculation-sheet'!AF27</f>
        <v>53450.376461981206</v>
      </c>
      <c r="AG21" s="2">
        <f>AG10/'Output-Calculation-sheet'!AG9*'Output-Calculation-sheet'!AG27</f>
        <v>867.86531709152109</v>
      </c>
      <c r="AH21" s="2">
        <f>AH10/'Output-Calculation-sheet'!AH9*'Output-Calculation-sheet'!AH27</f>
        <v>5847.0181429100749</v>
      </c>
      <c r="AI21" s="2">
        <f>AI10/'Output-Calculation-sheet'!AI9*'Output-Calculation-sheet'!AI27</f>
        <v>3046.647977551997</v>
      </c>
      <c r="AJ21" s="2">
        <f>AJ10/'Output-Calculation-sheet'!AJ9*'Output-Calculation-sheet'!AJ27</f>
        <v>1591.8728463619677</v>
      </c>
      <c r="AK21" s="2">
        <f>AK10/'Output-Calculation-sheet'!AK9*'Output-Calculation-sheet'!AK27</f>
        <v>383.20691762355995</v>
      </c>
      <c r="AL21" s="2">
        <f>AL10/'Output-Calculation-sheet'!AL9*'Output-Calculation-sheet'!AL27</f>
        <v>378.69104396414463</v>
      </c>
      <c r="AM21" s="2">
        <f>AM10/'Output-Calculation-sheet'!AM9*'Output-Calculation-sheet'!AM27</f>
        <v>62.821850764299427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294.81963473782537</v>
      </c>
      <c r="AQ21" s="2">
        <f>AQ10/'Output-Calculation-sheet'!AQ9*'Output-Calculation-sheet'!AQ27</f>
        <v>0</v>
      </c>
      <c r="AR21" s="2">
        <f>AR10/'Output-Calculation-sheet'!AR9*'Output-Calculation-sheet'!AR27</f>
        <v>38.886496028479975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1.3656250295293808</v>
      </c>
      <c r="AV21" s="2">
        <f>AV10/'Output-Calculation-sheet'!AV9*'Output-Calculation-sheet'!AV27</f>
        <v>0</v>
      </c>
      <c r="AW21" s="2">
        <f>AW10/'Output-Calculation-sheet'!AW9*'Output-Calculation-sheet'!AW27</f>
        <v>473.04980313507411</v>
      </c>
      <c r="AX21" s="2">
        <f>AX10/'Output-Calculation-sheet'!AX9*'Output-Calculation-sheet'!AX27</f>
        <v>8.5312628780352817</v>
      </c>
      <c r="AY21" s="2">
        <f>AY10/'Output-Calculation-sheet'!AY9*'Output-Calculation-sheet'!AY27</f>
        <v>67.915367814674582</v>
      </c>
      <c r="AZ21" s="2">
        <f>AZ10/'Output-Calculation-sheet'!AZ9*'Output-Calculation-sheet'!AZ27</f>
        <v>124.9228205424299</v>
      </c>
      <c r="BA21" s="2">
        <f>BA10/'Output-Calculation-sheet'!BA9*'Output-Calculation-sheet'!BA27</f>
        <v>94.869505587837551</v>
      </c>
      <c r="BB21" s="2">
        <f>BB10/'Output-Calculation-sheet'!BB9*'Output-Calculation-sheet'!BB27</f>
        <v>71.706232491888301</v>
      </c>
      <c r="BC21" s="2">
        <f>BC10/'Output-Calculation-sheet'!BC9*'Output-Calculation-sheet'!BC27</f>
        <v>472.00413540337411</v>
      </c>
      <c r="BD21" s="2">
        <f>BD10/'Output-Calculation-sheet'!BD9*'Output-Calculation-sheet'!BD27</f>
        <v>27.93859249943776</v>
      </c>
      <c r="BE21" s="2">
        <f>BE10/'Output-Calculation-sheet'!BE9*'Output-Calculation-sheet'!BE27</f>
        <v>4648.4491485267481</v>
      </c>
      <c r="BF21" s="2">
        <f>BF10/'Output-Calculation-sheet'!BF9*'Output-Calculation-sheet'!BF27</f>
        <v>0</v>
      </c>
      <c r="BH21" s="2">
        <f t="shared" si="0"/>
        <v>234.50214016708446</v>
      </c>
    </row>
    <row r="22" spans="1:60" x14ac:dyDescent="0.25">
      <c r="A22" s="2">
        <v>2034</v>
      </c>
      <c r="B22" s="2">
        <f>B11/'Output-Calculation-sheet'!B10*'Output-Calculation-sheet'!B28</f>
        <v>39.026940668669205</v>
      </c>
      <c r="C22" s="2">
        <f>C11/'Output-Calculation-sheet'!C10*'Output-Calculation-sheet'!C28</f>
        <v>197.59591281891599</v>
      </c>
      <c r="D22" s="2">
        <f>D11/'Output-Calculation-sheet'!D10*'Output-Calculation-sheet'!D28</f>
        <v>2124.7128171780305</v>
      </c>
      <c r="E22" s="2">
        <f>E11/'Output-Calculation-sheet'!E10*'Output-Calculation-sheet'!E28</f>
        <v>245.80745109067075</v>
      </c>
      <c r="F22" s="2">
        <f>F11/'Output-Calculation-sheet'!F10*'Output-Calculation-sheet'!F28</f>
        <v>518.90147049424434</v>
      </c>
      <c r="G22" s="2">
        <f>G11/'Output-Calculation-sheet'!G10*'Output-Calculation-sheet'!G28</f>
        <v>136.67598660840844</v>
      </c>
      <c r="H22" s="2">
        <f>H11/'Output-Calculation-sheet'!H10*'Output-Calculation-sheet'!H28</f>
        <v>0</v>
      </c>
      <c r="I22" s="2">
        <f>I11/'Output-Calculation-sheet'!I10*'Output-Calculation-sheet'!I28</f>
        <v>42.119749792322501</v>
      </c>
      <c r="J22" s="2">
        <f>J11/'Output-Calculation-sheet'!J10*'Output-Calculation-sheet'!J28</f>
        <v>4967.9527602833832</v>
      </c>
      <c r="K22" s="2">
        <f>K11/'Output-Calculation-sheet'!K10*'Output-Calculation-sheet'!K28</f>
        <v>0</v>
      </c>
      <c r="L22" s="2">
        <f>L11/'Output-Calculation-sheet'!L10*'Output-Calculation-sheet'!L28</f>
        <v>142.08189159580351</v>
      </c>
      <c r="M22" s="2">
        <f>M11/'Output-Calculation-sheet'!M10*'Output-Calculation-sheet'!M28</f>
        <v>233.72531713079172</v>
      </c>
      <c r="N22" s="2">
        <f>N11/'Output-Calculation-sheet'!N10*'Output-Calculation-sheet'!N28</f>
        <v>0</v>
      </c>
      <c r="O22" s="2">
        <f>O11/'Output-Calculation-sheet'!O10*'Output-Calculation-sheet'!O28</f>
        <v>871.92016784517477</v>
      </c>
      <c r="P22" s="2">
        <f>P11/'Output-Calculation-sheet'!P10*'Output-Calculation-sheet'!P28</f>
        <v>3887.2662386801185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193.51280979477269</v>
      </c>
      <c r="U22" s="2">
        <f>U11/'Output-Calculation-sheet'!U10*'Output-Calculation-sheet'!U28</f>
        <v>589.10687075813735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576.45173042685565</v>
      </c>
      <c r="Y22" s="2">
        <f>Y11/'Output-Calculation-sheet'!Y10*'Output-Calculation-sheet'!Y28</f>
        <v>486.64383967007672</v>
      </c>
      <c r="Z22" s="2">
        <f>Z11/'Output-Calculation-sheet'!Z10*'Output-Calculation-sheet'!Z28</f>
        <v>769.37592655462447</v>
      </c>
      <c r="AA22" s="2">
        <f>AA11/'Output-Calculation-sheet'!AA10*'Output-Calculation-sheet'!AA28</f>
        <v>0</v>
      </c>
      <c r="AB22" s="2">
        <f>AB11/'Output-Calculation-sheet'!AB10*'Output-Calculation-sheet'!AB28</f>
        <v>1838.6153187948764</v>
      </c>
      <c r="AC22" s="2">
        <f>AC11/'Output-Calculation-sheet'!AC10*'Output-Calculation-sheet'!AC28</f>
        <v>382.12052778095409</v>
      </c>
      <c r="AD22" s="2">
        <f>AD11/'Output-Calculation-sheet'!AD10*'Output-Calculation-sheet'!AD28</f>
        <v>0</v>
      </c>
      <c r="AE22" s="2">
        <f>AE11/'Output-Calculation-sheet'!AE10*'Output-Calculation-sheet'!AE28</f>
        <v>155644.2814639401</v>
      </c>
      <c r="AF22" s="2">
        <f>AF11/'Output-Calculation-sheet'!AF10*'Output-Calculation-sheet'!AF28</f>
        <v>56638.196863988655</v>
      </c>
      <c r="AG22" s="2">
        <f>AG11/'Output-Calculation-sheet'!AG10*'Output-Calculation-sheet'!AG28</f>
        <v>945.5841219763339</v>
      </c>
      <c r="AH22" s="2">
        <f>AH11/'Output-Calculation-sheet'!AH10*'Output-Calculation-sheet'!AH28</f>
        <v>6133.9793509944693</v>
      </c>
      <c r="AI22" s="2">
        <f>AI11/'Output-Calculation-sheet'!AI10*'Output-Calculation-sheet'!AI28</f>
        <v>3198.7433986433798</v>
      </c>
      <c r="AJ22" s="2">
        <f>AJ11/'Output-Calculation-sheet'!AJ10*'Output-Calculation-sheet'!AJ28</f>
        <v>1668.5767297063844</v>
      </c>
      <c r="AK22" s="2">
        <f>AK11/'Output-Calculation-sheet'!AK10*'Output-Calculation-sheet'!AK28</f>
        <v>404.2561449305515</v>
      </c>
      <c r="AL22" s="2">
        <f>AL11/'Output-Calculation-sheet'!AL10*'Output-Calculation-sheet'!AL28</f>
        <v>403.36878645971836</v>
      </c>
      <c r="AM22" s="2">
        <f>AM11/'Output-Calculation-sheet'!AM10*'Output-Calculation-sheet'!AM28</f>
        <v>69.64086908175193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310.46298496401346</v>
      </c>
      <c r="AQ22" s="2">
        <f>AQ11/'Output-Calculation-sheet'!AQ10*'Output-Calculation-sheet'!AQ28</f>
        <v>0</v>
      </c>
      <c r="AR22" s="2">
        <f>AR11/'Output-Calculation-sheet'!AR10*'Output-Calculation-sheet'!AR28</f>
        <v>47.900727114208067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1.5930088850408279</v>
      </c>
      <c r="AV22" s="2">
        <f>AV11/'Output-Calculation-sheet'!AV10*'Output-Calculation-sheet'!AV28</f>
        <v>0</v>
      </c>
      <c r="AW22" s="2">
        <f>AW11/'Output-Calculation-sheet'!AW10*'Output-Calculation-sheet'!AW28</f>
        <v>479.58096904252159</v>
      </c>
      <c r="AX22" s="2">
        <f>AX11/'Output-Calculation-sheet'!AX10*'Output-Calculation-sheet'!AX28</f>
        <v>9.7077435230499542</v>
      </c>
      <c r="AY22" s="2">
        <f>AY11/'Output-Calculation-sheet'!AY10*'Output-Calculation-sheet'!AY28</f>
        <v>67.795183285649969</v>
      </c>
      <c r="AZ22" s="2">
        <f>AZ11/'Output-Calculation-sheet'!AZ10*'Output-Calculation-sheet'!AZ28</f>
        <v>120.39059534871745</v>
      </c>
      <c r="BA22" s="2">
        <f>BA11/'Output-Calculation-sheet'!BA10*'Output-Calculation-sheet'!BA28</f>
        <v>96.942070139425439</v>
      </c>
      <c r="BB22" s="2">
        <f>BB11/'Output-Calculation-sheet'!BB10*'Output-Calculation-sheet'!BB28</f>
        <v>99.790860473988076</v>
      </c>
      <c r="BC22" s="2">
        <f>BC11/'Output-Calculation-sheet'!BC10*'Output-Calculation-sheet'!BC28</f>
        <v>485.42622778764314</v>
      </c>
      <c r="BD22" s="2">
        <f>BD11/'Output-Calculation-sheet'!BD10*'Output-Calculation-sheet'!BD28</f>
        <v>28.590255429582861</v>
      </c>
      <c r="BE22" s="2">
        <f>BE11/'Output-Calculation-sheet'!BE10*'Output-Calculation-sheet'!BE28</f>
        <v>4859.5249151081007</v>
      </c>
      <c r="BF22" s="2">
        <f>BF11/'Output-Calculation-sheet'!BF10*'Output-Calculation-sheet'!BF28</f>
        <v>0</v>
      </c>
      <c r="BH22" s="2">
        <f t="shared" si="0"/>
        <v>248.28937026908383</v>
      </c>
    </row>
    <row r="23" spans="1:60" x14ac:dyDescent="0.25">
      <c r="A23" s="2">
        <v>2035</v>
      </c>
      <c r="B23" s="2">
        <f>B12/'Output-Calculation-sheet'!B11*'Output-Calculation-sheet'!B29</f>
        <v>127.47641057883921</v>
      </c>
      <c r="C23" s="2">
        <f>C12/'Output-Calculation-sheet'!C11*'Output-Calculation-sheet'!C29</f>
        <v>187.37527270846704</v>
      </c>
      <c r="D23" s="2">
        <f>D12/'Output-Calculation-sheet'!D11*'Output-Calculation-sheet'!D29</f>
        <v>2006.5019218876273</v>
      </c>
      <c r="E23" s="2">
        <f>E12/'Output-Calculation-sheet'!E11*'Output-Calculation-sheet'!E29</f>
        <v>230.17242357070879</v>
      </c>
      <c r="F23" s="2">
        <f>F12/'Output-Calculation-sheet'!F11*'Output-Calculation-sheet'!F29</f>
        <v>512.21413747157271</v>
      </c>
      <c r="G23" s="2">
        <f>G12/'Output-Calculation-sheet'!G11*'Output-Calculation-sheet'!G29</f>
        <v>120.02831643278407</v>
      </c>
      <c r="H23" s="2">
        <f>H12/'Output-Calculation-sheet'!H11*'Output-Calculation-sheet'!H29</f>
        <v>0</v>
      </c>
      <c r="I23" s="2">
        <f>I12/'Output-Calculation-sheet'!I11*'Output-Calculation-sheet'!I29</f>
        <v>239.11818951679547</v>
      </c>
      <c r="J23" s="2">
        <f>J12/'Output-Calculation-sheet'!J11*'Output-Calculation-sheet'!J29</f>
        <v>4819.6353317291505</v>
      </c>
      <c r="K23" s="2">
        <f>K12/'Output-Calculation-sheet'!K11*'Output-Calculation-sheet'!K29</f>
        <v>0</v>
      </c>
      <c r="L23" s="2">
        <f>L12/'Output-Calculation-sheet'!L11*'Output-Calculation-sheet'!L29</f>
        <v>139.56139751821874</v>
      </c>
      <c r="M23" s="2">
        <f>M12/'Output-Calculation-sheet'!M11*'Output-Calculation-sheet'!M29</f>
        <v>224.8815123154736</v>
      </c>
      <c r="N23" s="2">
        <f>N12/'Output-Calculation-sheet'!N11*'Output-Calculation-sheet'!N29</f>
        <v>0</v>
      </c>
      <c r="O23" s="2">
        <f>O12/'Output-Calculation-sheet'!O11*'Output-Calculation-sheet'!O29</f>
        <v>816.71186540154963</v>
      </c>
      <c r="P23" s="2">
        <f>P12/'Output-Calculation-sheet'!P11*'Output-Calculation-sheet'!P29</f>
        <v>3675.4366226364764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167.47296574215221</v>
      </c>
      <c r="U23" s="2">
        <f>U12/'Output-Calculation-sheet'!U11*'Output-Calculation-sheet'!U29</f>
        <v>568.52596185158382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549.56408474694047</v>
      </c>
      <c r="Y23" s="2">
        <f>Y12/'Output-Calculation-sheet'!Y11*'Output-Calculation-sheet'!Y29</f>
        <v>550.1785172416503</v>
      </c>
      <c r="Z23" s="2">
        <f>Z12/'Output-Calculation-sheet'!Z11*'Output-Calculation-sheet'!Z29</f>
        <v>750.90133748020196</v>
      </c>
      <c r="AA23" s="2">
        <f>AA12/'Output-Calculation-sheet'!AA11*'Output-Calculation-sheet'!AA29</f>
        <v>0</v>
      </c>
      <c r="AB23" s="2">
        <f>AB12/'Output-Calculation-sheet'!AB11*'Output-Calculation-sheet'!AB29</f>
        <v>1773.0215385553804</v>
      </c>
      <c r="AC23" s="2">
        <f>AC12/'Output-Calculation-sheet'!AC11*'Output-Calculation-sheet'!AC29</f>
        <v>350.17198388830514</v>
      </c>
      <c r="AD23" s="2">
        <f>AD12/'Output-Calculation-sheet'!AD11*'Output-Calculation-sheet'!AD29</f>
        <v>0</v>
      </c>
      <c r="AE23" s="2">
        <f>AE12/'Output-Calculation-sheet'!AE11*'Output-Calculation-sheet'!AE29</f>
        <v>151480.14432654015</v>
      </c>
      <c r="AF23" s="2">
        <f>AF12/'Output-Calculation-sheet'!AF11*'Output-Calculation-sheet'!AF29</f>
        <v>54843.903278565536</v>
      </c>
      <c r="AG23" s="2">
        <f>AG12/'Output-Calculation-sheet'!AG11*'Output-Calculation-sheet'!AG29</f>
        <v>945.11011709249715</v>
      </c>
      <c r="AH23" s="2">
        <f>AH12/'Output-Calculation-sheet'!AH11*'Output-Calculation-sheet'!AH29</f>
        <v>5918.6339380974814</v>
      </c>
      <c r="AI23" s="2">
        <f>AI12/'Output-Calculation-sheet'!AI11*'Output-Calculation-sheet'!AI29</f>
        <v>3082.6960802061103</v>
      </c>
      <c r="AJ23" s="2">
        <f>AJ12/'Output-Calculation-sheet'!AJ11*'Output-Calculation-sheet'!AJ29</f>
        <v>1610.3252371420758</v>
      </c>
      <c r="AK23" s="2">
        <f>AK12/'Output-Calculation-sheet'!AK11*'Output-Calculation-sheet'!AK29</f>
        <v>393.43794214857536</v>
      </c>
      <c r="AL23" s="2">
        <f>AL12/'Output-Calculation-sheet'!AL11*'Output-Calculation-sheet'!AL29</f>
        <v>394.28896111825048</v>
      </c>
      <c r="AM23" s="2">
        <f>AM12/'Output-Calculation-sheet'!AM11*'Output-Calculation-sheet'!AM29</f>
        <v>71.066530270574788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300.45513910723747</v>
      </c>
      <c r="AQ23" s="2">
        <f>AQ12/'Output-Calculation-sheet'!AQ11*'Output-Calculation-sheet'!AQ29</f>
        <v>0</v>
      </c>
      <c r="AR23" s="2">
        <f>AR12/'Output-Calculation-sheet'!AR11*'Output-Calculation-sheet'!AR29</f>
        <v>54.688200944148399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1.722947814141697</v>
      </c>
      <c r="AV23" s="2">
        <f>AV12/'Output-Calculation-sheet'!AV11*'Output-Calculation-sheet'!AV29</f>
        <v>0</v>
      </c>
      <c r="AW23" s="2">
        <f>AW12/'Output-Calculation-sheet'!AW11*'Output-Calculation-sheet'!AW29</f>
        <v>445.71984021156692</v>
      </c>
      <c r="AX23" s="2">
        <f>AX12/'Output-Calculation-sheet'!AX11*'Output-Calculation-sheet'!AX29</f>
        <v>10.2916219137247</v>
      </c>
      <c r="AY23" s="2">
        <f>AY12/'Output-Calculation-sheet'!AY11*'Output-Calculation-sheet'!AY29</f>
        <v>61.801831098811192</v>
      </c>
      <c r="AZ23" s="2">
        <f>AZ12/'Output-Calculation-sheet'!AZ11*'Output-Calculation-sheet'!AZ29</f>
        <v>105.70773911311638</v>
      </c>
      <c r="BA23" s="2">
        <f>BA12/'Output-Calculation-sheet'!BA11*'Output-Calculation-sheet'!BA29</f>
        <v>91.501716469523771</v>
      </c>
      <c r="BB23" s="2">
        <f>BB12/'Output-Calculation-sheet'!BB11*'Output-Calculation-sheet'!BB29</f>
        <v>107.82221509425929</v>
      </c>
      <c r="BC23" s="2">
        <f>BC12/'Output-Calculation-sheet'!BC11*'Output-Calculation-sheet'!BC29</f>
        <v>461.46817886414715</v>
      </c>
      <c r="BD23" s="2">
        <f>BD12/'Output-Calculation-sheet'!BD11*'Output-Calculation-sheet'!BD29</f>
        <v>27.012303912446853</v>
      </c>
      <c r="BE23" s="2">
        <f>BE12/'Output-Calculation-sheet'!BE11*'Output-Calculation-sheet'!BE29</f>
        <v>5208.0677878042379</v>
      </c>
      <c r="BF23" s="2">
        <f>BF12/'Output-Calculation-sheet'!BF11*'Output-Calculation-sheet'!BF29</f>
        <v>0</v>
      </c>
      <c r="BH23" s="2">
        <f t="shared" si="0"/>
        <v>241.81449048766046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13.464105690169855</v>
      </c>
      <c r="D27" s="2">
        <f>D5/'Output-Calculation-sheet'!D4*'Output-Calculation-sheet'!D13</f>
        <v>57.21893541757764</v>
      </c>
      <c r="E27" s="2">
        <f>E5/'Output-Calculation-sheet'!E4*'Output-Calculation-sheet'!E13</f>
        <v>8.2821015038139105</v>
      </c>
      <c r="F27" s="2">
        <f>F5/'Output-Calculation-sheet'!F4*'Output-Calculation-sheet'!F13</f>
        <v>36.167542183388235</v>
      </c>
      <c r="G27" s="2">
        <f>G5/'Output-Calculation-sheet'!G4*'Output-Calculation-sheet'!G13</f>
        <v>13.81821837740741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25.360427368339394</v>
      </c>
      <c r="K27" s="2">
        <f>K5/'Output-Calculation-sheet'!K4*'Output-Calculation-sheet'!K13</f>
        <v>165.4915637652791</v>
      </c>
      <c r="L27" s="2">
        <f>L5/'Output-Calculation-sheet'!L4*'Output-Calculation-sheet'!L13</f>
        <v>4.488536170674899</v>
      </c>
      <c r="M27" s="2">
        <f>M5/'Output-Calculation-sheet'!M4*'Output-Calculation-sheet'!M13</f>
        <v>3.3215127075104527</v>
      </c>
      <c r="N27" s="2">
        <f>N5/'Output-Calculation-sheet'!N4*'Output-Calculation-sheet'!N13</f>
        <v>35.83481898436029</v>
      </c>
      <c r="O27" s="2">
        <f>O5/'Output-Calculation-sheet'!O4*'Output-Calculation-sheet'!O13</f>
        <v>76.316540535294877</v>
      </c>
      <c r="P27" s="2">
        <f>P5/'Output-Calculation-sheet'!P4*'Output-Calculation-sheet'!P13</f>
        <v>55.862731055999319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20.325086643937265</v>
      </c>
      <c r="U27" s="2">
        <f>U5/'Output-Calculation-sheet'!U4*'Output-Calculation-sheet'!U13</f>
        <v>36.803701494828466</v>
      </c>
      <c r="V27" s="2">
        <f>V5/'Output-Calculation-sheet'!V4*'Output-Calculation-sheet'!V13</f>
        <v>28.115566894998032</v>
      </c>
      <c r="W27" s="2">
        <f>W5/'Output-Calculation-sheet'!W4*'Output-Calculation-sheet'!W13</f>
        <v>14.254774878093434</v>
      </c>
      <c r="X27" s="2">
        <f>X5/'Output-Calculation-sheet'!X4*'Output-Calculation-sheet'!X13</f>
        <v>13.206217560341099</v>
      </c>
      <c r="Y27" s="2">
        <f>Y5/'Output-Calculation-sheet'!Y4*'Output-Calculation-sheet'!Y13</f>
        <v>0</v>
      </c>
      <c r="Z27" s="2">
        <f>Z5/'Output-Calculation-sheet'!Z4*'Output-Calculation-sheet'!Z13</f>
        <v>46.073946874665758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28.895408043936598</v>
      </c>
      <c r="AC27" s="2">
        <f>AC5/'Output-Calculation-sheet'!AC4*'Output-Calculation-sheet'!AC13</f>
        <v>19.504309998304016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1248.1198273764483</v>
      </c>
      <c r="AF27" s="2">
        <f>AF5/'Output-Calculation-sheet'!AF4*'Output-Calculation-sheet'!AF13</f>
        <v>890.08803732865897</v>
      </c>
      <c r="AG27" s="2">
        <f>AG5/'Output-Calculation-sheet'!AG4*'Output-Calculation-sheet'!AG13</f>
        <v>0</v>
      </c>
      <c r="AH27" s="2">
        <f>AH5/'Output-Calculation-sheet'!AH4*'Output-Calculation-sheet'!AH13</f>
        <v>53.74893433166568</v>
      </c>
      <c r="AI27" s="2">
        <f>AI5/'Output-Calculation-sheet'!AI4*'Output-Calculation-sheet'!AI13</f>
        <v>37.625878961481177</v>
      </c>
      <c r="AJ27" s="2">
        <f>AJ5/'Output-Calculation-sheet'!AJ4*'Output-Calculation-sheet'!AJ13</f>
        <v>0</v>
      </c>
      <c r="AK27" s="2">
        <f>AK5/'Output-Calculation-sheet'!AK4*'Output-Calculation-sheet'!AK13</f>
        <v>0.31958402722237939</v>
      </c>
      <c r="AL27" s="2">
        <f>AL5/'Output-Calculation-sheet'!AL4*'Output-Calculation-sheet'!AL13</f>
        <v>2.0184202129223894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1.8592131110681107</v>
      </c>
      <c r="AP27" s="2">
        <f>AP5/'Output-Calculation-sheet'!AP4*'Output-Calculation-sheet'!AP13</f>
        <v>6.7745988479512862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3.1017013241997526</v>
      </c>
      <c r="AX27" s="2">
        <f>AX5/'Output-Calculation-sheet'!AX4*'Output-Calculation-sheet'!AX13</f>
        <v>0</v>
      </c>
      <c r="AY27" s="2">
        <f>AY5/'Output-Calculation-sheet'!AY4*'Output-Calculation-sheet'!AY13</f>
        <v>0.74443399757222128</v>
      </c>
      <c r="AZ27" s="2">
        <f>AZ5/'Output-Calculation-sheet'!AZ4*'Output-Calculation-sheet'!AZ13</f>
        <v>12.844220387113396</v>
      </c>
      <c r="BA27" s="2">
        <f>BA5/'Output-Calculation-sheet'!BA4*'Output-Calculation-sheet'!BA13</f>
        <v>3.0500307079379922</v>
      </c>
      <c r="BB27" s="2">
        <f>BB5/'Output-Calculation-sheet'!BB4*'Output-Calculation-sheet'!BB13</f>
        <v>0</v>
      </c>
      <c r="BC27" s="2">
        <f>BC5/'Output-Calculation-sheet'!BC4*'Output-Calculation-sheet'!BC13</f>
        <v>2.1690272259997143</v>
      </c>
      <c r="BD27" s="2">
        <f>BD5/'Output-Calculation-sheet'!BD4*'Output-Calculation-sheet'!BD13</f>
        <v>0.49559164720010551</v>
      </c>
      <c r="BE27" s="2">
        <f>BE5/'Output-Calculation-sheet'!BE4*'Output-Calculation-sheet'!BE13</f>
        <v>0</v>
      </c>
      <c r="BF27" s="2">
        <f>BF5/'Output-Calculation-sheet'!BF4*'Output-Calculation-sheet'!BF13</f>
        <v>9.5206803936431417</v>
      </c>
      <c r="BH27" s="2">
        <f>SUM(B27:AI27,AK27:AM27,AP27,AR27:AS27,AU27,AW27:BF27)/1000</f>
        <v>3.3675992708700657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33.280391391559021</v>
      </c>
      <c r="D28" s="2">
        <f>D6/'Output-Calculation-sheet'!D5*'Output-Calculation-sheet'!D14</f>
        <v>149.95383755246857</v>
      </c>
      <c r="E28" s="2">
        <f>E6/'Output-Calculation-sheet'!E5*'Output-Calculation-sheet'!E14</f>
        <v>19.633355877538687</v>
      </c>
      <c r="F28" s="2">
        <f>F6/'Output-Calculation-sheet'!F5*'Output-Calculation-sheet'!F14</f>
        <v>92.376102274299967</v>
      </c>
      <c r="G28" s="2">
        <f>G6/'Output-Calculation-sheet'!G5*'Output-Calculation-sheet'!G14</f>
        <v>32.193972858848269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62.329892649984984</v>
      </c>
      <c r="K28" s="2">
        <f>K6/'Output-Calculation-sheet'!K5*'Output-Calculation-sheet'!K14</f>
        <v>425.46655389949439</v>
      </c>
      <c r="L28" s="2">
        <f>L6/'Output-Calculation-sheet'!L5*'Output-Calculation-sheet'!L14</f>
        <v>11.622922439814396</v>
      </c>
      <c r="M28" s="2">
        <f>M6/'Output-Calculation-sheet'!M5*'Output-Calculation-sheet'!M14</f>
        <v>7.7478389185405048</v>
      </c>
      <c r="N28" s="2">
        <f>N6/'Output-Calculation-sheet'!N5*'Output-Calculation-sheet'!N14</f>
        <v>92.128118289891958</v>
      </c>
      <c r="O28" s="2">
        <f>O6/'Output-Calculation-sheet'!O5*'Output-Calculation-sheet'!O14</f>
        <v>187.2518816564293</v>
      </c>
      <c r="P28" s="2">
        <f>P6/'Output-Calculation-sheet'!P5*'Output-Calculation-sheet'!P14</f>
        <v>136.91274322277451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53.688372644224323</v>
      </c>
      <c r="U28" s="2">
        <f>U6/'Output-Calculation-sheet'!U5*'Output-Calculation-sheet'!U14</f>
        <v>95.851123400607278</v>
      </c>
      <c r="V28" s="2">
        <f>V6/'Output-Calculation-sheet'!V5*'Output-Calculation-sheet'!V14</f>
        <v>69.394898930974179</v>
      </c>
      <c r="W28" s="2">
        <f>W6/'Output-Calculation-sheet'!W5*'Output-Calculation-sheet'!W14</f>
        <v>36.652364624694677</v>
      </c>
      <c r="X28" s="2">
        <f>X6/'Output-Calculation-sheet'!X5*'Output-Calculation-sheet'!X14</f>
        <v>33.825781098466038</v>
      </c>
      <c r="Y28" s="2">
        <f>Y6/'Output-Calculation-sheet'!Y5*'Output-Calculation-sheet'!Y14</f>
        <v>0</v>
      </c>
      <c r="Z28" s="2">
        <f>Z6/'Output-Calculation-sheet'!Z5*'Output-Calculation-sheet'!Z14</f>
        <v>116.75986544378965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71.201369758396481</v>
      </c>
      <c r="AC28" s="2">
        <f>AC6/'Output-Calculation-sheet'!AC5*'Output-Calculation-sheet'!AC14</f>
        <v>48.901211267715503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3328.4937023932248</v>
      </c>
      <c r="AF28" s="2">
        <f>AF6/'Output-Calculation-sheet'!AF5*'Output-Calculation-sheet'!AF14</f>
        <v>2286.7450327913048</v>
      </c>
      <c r="AG28" s="2">
        <f>AG6/'Output-Calculation-sheet'!AG5*'Output-Calculation-sheet'!AG14</f>
        <v>0</v>
      </c>
      <c r="AH28" s="2">
        <f>AH6/'Output-Calculation-sheet'!AH5*'Output-Calculation-sheet'!AH14</f>
        <v>131.07517432679262</v>
      </c>
      <c r="AI28" s="2">
        <f>AI6/'Output-Calculation-sheet'!AI5*'Output-Calculation-sheet'!AI14</f>
        <v>63.169713019083538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3.8619558786839359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16.973292479691963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8.4525116612100586</v>
      </c>
      <c r="AX28" s="2">
        <f>AX6/'Output-Calculation-sheet'!AX5*'Output-Calculation-sheet'!AX14</f>
        <v>0</v>
      </c>
      <c r="AY28" s="2">
        <f>AY6/'Output-Calculation-sheet'!AY5*'Output-Calculation-sheet'!AY14</f>
        <v>2.0912988878813099</v>
      </c>
      <c r="AZ28" s="2">
        <f>AZ6/'Output-Calculation-sheet'!AZ5*'Output-Calculation-sheet'!AZ14</f>
        <v>33.054368011975448</v>
      </c>
      <c r="BA28" s="2">
        <f>BA6/'Output-Calculation-sheet'!BA5*'Output-Calculation-sheet'!BA14</f>
        <v>7.2539204761911096</v>
      </c>
      <c r="BB28" s="2">
        <f>BB6/'Output-Calculation-sheet'!BB5*'Output-Calculation-sheet'!BB14</f>
        <v>0</v>
      </c>
      <c r="BC28" s="2">
        <f>BC6/'Output-Calculation-sheet'!BC5*'Output-Calculation-sheet'!BC14</f>
        <v>6.1520232276708366</v>
      </c>
      <c r="BD28" s="2">
        <f>BD6/'Output-Calculation-sheet'!BD5*'Output-Calculation-sheet'!BD14</f>
        <v>1.3426833831922464</v>
      </c>
      <c r="BE28" s="2">
        <f>BE6/'Output-Calculation-sheet'!BE5*'Output-Calculation-sheet'!BE14</f>
        <v>0</v>
      </c>
      <c r="BF28" s="2">
        <f>BF6/'Output-Calculation-sheet'!BF5*'Output-Calculation-sheet'!BF14</f>
        <v>28.586057877982199</v>
      </c>
      <c r="BH28" s="2">
        <f t="shared" ref="BH28:BH34" si="1">SUM(B28:AI28,AK28:AM28,AP28,AR28:AS28,AU28,AW28:BF28)/1000</f>
        <v>8.7080656863832751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56.698771716362145</v>
      </c>
      <c r="D29" s="2">
        <f>D7/'Output-Calculation-sheet'!D6*'Output-Calculation-sheet'!D15</f>
        <v>270.83534216593307</v>
      </c>
      <c r="E29" s="2">
        <f>E7/'Output-Calculation-sheet'!E6*'Output-Calculation-sheet'!E15</f>
        <v>32.064539559019188</v>
      </c>
      <c r="F29" s="2">
        <f>F7/'Output-Calculation-sheet'!F6*'Output-Calculation-sheet'!F15</f>
        <v>162.47353842513024</v>
      </c>
      <c r="G29" s="2">
        <f>G7/'Output-Calculation-sheet'!G6*'Output-Calculation-sheet'!G15</f>
        <v>51.553429239296875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109.24015831845078</v>
      </c>
      <c r="K29" s="2">
        <f>K7/'Output-Calculation-sheet'!K6*'Output-Calculation-sheet'!K15</f>
        <v>751.93258563187283</v>
      </c>
      <c r="L29" s="2">
        <f>L7/'Output-Calculation-sheet'!L6*'Output-Calculation-sheet'!L15</f>
        <v>20.658723803816123</v>
      </c>
      <c r="M29" s="2">
        <f>M7/'Output-Calculation-sheet'!M6*'Output-Calculation-sheet'!M15</f>
        <v>12.654285424579633</v>
      </c>
      <c r="N29" s="2">
        <f>N7/'Output-Calculation-sheet'!N6*'Output-Calculation-sheet'!N15</f>
        <v>162.81954657396136</v>
      </c>
      <c r="O29" s="2">
        <f>O7/'Output-Calculation-sheet'!O6*'Output-Calculation-sheet'!O15</f>
        <v>316.0409256405992</v>
      </c>
      <c r="P29" s="2">
        <f>P7/'Output-Calculation-sheet'!P6*'Output-Calculation-sheet'!P15</f>
        <v>231.22403253795963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97.733240069674508</v>
      </c>
      <c r="U29" s="2">
        <f>U7/'Output-Calculation-sheet'!U6*'Output-Calculation-sheet'!U15</f>
        <v>171.66594237121106</v>
      </c>
      <c r="V29" s="2">
        <f>V7/'Output-Calculation-sheet'!V6*'Output-Calculation-sheet'!V15</f>
        <v>117.96635621810098</v>
      </c>
      <c r="W29" s="2">
        <f>W7/'Output-Calculation-sheet'!W6*'Output-Calculation-sheet'!W15</f>
        <v>64.773612967690937</v>
      </c>
      <c r="X29" s="2">
        <f>X7/'Output-Calculation-sheet'!X6*'Output-Calculation-sheet'!X15</f>
        <v>59.647223512766402</v>
      </c>
      <c r="Y29" s="2">
        <f>Y7/'Output-Calculation-sheet'!Y6*'Output-Calculation-sheet'!Y15</f>
        <v>0</v>
      </c>
      <c r="Z29" s="2">
        <f>Z7/'Output-Calculation-sheet'!Z6*'Output-Calculation-sheet'!Z15</f>
        <v>203.551298285565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123.62012163539517</v>
      </c>
      <c r="AC29" s="2">
        <f>AC7/'Output-Calculation-sheet'!AC6*'Output-Calculation-sheet'!AC15</f>
        <v>84.468498884627564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6129.3737335768774</v>
      </c>
      <c r="AF29" s="2">
        <f>AF7/'Output-Calculation-sheet'!AF6*'Output-Calculation-sheet'!AF15</f>
        <v>4065.0352693018067</v>
      </c>
      <c r="AG29" s="2">
        <f>AG7/'Output-Calculation-sheet'!AG6*'Output-Calculation-sheet'!AG15</f>
        <v>0</v>
      </c>
      <c r="AH29" s="2">
        <f>AH7/'Output-Calculation-sheet'!AH6*'Output-Calculation-sheet'!AH15</f>
        <v>221.17048927674873</v>
      </c>
      <c r="AI29" s="2">
        <f>AI7/'Output-Calculation-sheet'!AI6*'Output-Calculation-sheet'!AI15</f>
        <v>65.834088214844741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4.9227068204141613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29.076115877093425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15.852492724114473</v>
      </c>
      <c r="AX29" s="2">
        <f>AX7/'Output-Calculation-sheet'!AX6*'Output-Calculation-sheet'!AX15</f>
        <v>0</v>
      </c>
      <c r="AY29" s="2">
        <f>AY7/'Output-Calculation-sheet'!AY6*'Output-Calculation-sheet'!AY15</f>
        <v>4.0362691377290147</v>
      </c>
      <c r="AZ29" s="2">
        <f>AZ7/'Output-Calculation-sheet'!AZ6*'Output-Calculation-sheet'!AZ15</f>
        <v>58.787338884322097</v>
      </c>
      <c r="BA29" s="2">
        <f>BA7/'Output-Calculation-sheet'!BA6*'Output-Calculation-sheet'!BA15</f>
        <v>11.845115227613759</v>
      </c>
      <c r="BB29" s="2">
        <f>BB7/'Output-Calculation-sheet'!BB6*'Output-Calculation-sheet'!BB15</f>
        <v>0</v>
      </c>
      <c r="BC29" s="2">
        <f>BC7/'Output-Calculation-sheet'!BC6*'Output-Calculation-sheet'!BC15</f>
        <v>12.031486995457145</v>
      </c>
      <c r="BD29" s="2">
        <f>BD7/'Output-Calculation-sheet'!BD6*'Output-Calculation-sheet'!BD15</f>
        <v>2.5073826816377998</v>
      </c>
      <c r="BE29" s="2">
        <f>BE7/'Output-Calculation-sheet'!BE6*'Output-Calculation-sheet'!BE15</f>
        <v>3.8139958390073776</v>
      </c>
      <c r="BF29" s="2">
        <f>BF7/'Output-Calculation-sheet'!BF6*'Output-Calculation-sheet'!BF15</f>
        <v>50.519535905220685</v>
      </c>
      <c r="BH29" s="2">
        <f t="shared" si="1"/>
        <v>15.568592022427207</v>
      </c>
    </row>
    <row r="30" spans="1:60" x14ac:dyDescent="0.25">
      <c r="A30" s="2">
        <v>2031</v>
      </c>
      <c r="B30" s="2">
        <f>B8/'Output-Calculation-sheet'!B7*'Output-Calculation-sheet'!B16</f>
        <v>235.0671007254069</v>
      </c>
      <c r="C30" s="2">
        <f>C8/'Output-Calculation-sheet'!C7*'Output-Calculation-sheet'!C16</f>
        <v>84.081795127065618</v>
      </c>
      <c r="D30" s="2">
        <f>D8/'Output-Calculation-sheet'!D7*'Output-Calculation-sheet'!D16</f>
        <v>422.35588109310191</v>
      </c>
      <c r="E30" s="2">
        <f>E8/'Output-Calculation-sheet'!E7*'Output-Calculation-sheet'!E16</f>
        <v>50.187674161002711</v>
      </c>
      <c r="F30" s="2">
        <f>F8/'Output-Calculation-sheet'!F7*'Output-Calculation-sheet'!F16</f>
        <v>241.890977280313</v>
      </c>
      <c r="G30" s="2">
        <f>G8/'Output-Calculation-sheet'!G7*'Output-Calculation-sheet'!G16</f>
        <v>80.143227298363399</v>
      </c>
      <c r="H30" s="2">
        <f>H8/'Output-Calculation-sheet'!H7*'Output-Calculation-sheet'!H16</f>
        <v>109.87874949260851</v>
      </c>
      <c r="I30" s="2">
        <f>I8/'Output-Calculation-sheet'!I7*'Output-Calculation-sheet'!I16</f>
        <v>437.94061703557946</v>
      </c>
      <c r="J30" s="2">
        <f>J8/'Output-Calculation-sheet'!J7*'Output-Calculation-sheet'!J16</f>
        <v>185.88286051344605</v>
      </c>
      <c r="K30" s="2">
        <f>K8/'Output-Calculation-sheet'!K7*'Output-Calculation-sheet'!K16</f>
        <v>1100.6293430823011</v>
      </c>
      <c r="L30" s="2">
        <f>L8/'Output-Calculation-sheet'!L7*'Output-Calculation-sheet'!L16</f>
        <v>30.530226544500948</v>
      </c>
      <c r="M30" s="2">
        <f>M8/'Output-Calculation-sheet'!M7*'Output-Calculation-sheet'!M16</f>
        <v>21.148074904761931</v>
      </c>
      <c r="N30" s="2">
        <f>N8/'Output-Calculation-sheet'!N7*'Output-Calculation-sheet'!N16</f>
        <v>238.33166495430106</v>
      </c>
      <c r="O30" s="2">
        <f>O8/'Output-Calculation-sheet'!O7*'Output-Calculation-sheet'!O16</f>
        <v>469.45524434956621</v>
      </c>
      <c r="P30" s="2">
        <f>P8/'Output-Calculation-sheet'!P7*'Output-Calculation-sheet'!P16</f>
        <v>369.12432250459625</v>
      </c>
      <c r="Q30" s="2">
        <f>Q8/'Output-Calculation-sheet'!Q7*'Output-Calculation-sheet'!Q16</f>
        <v>55.582936462492924</v>
      </c>
      <c r="R30" s="2">
        <f>R8/'Output-Calculation-sheet'!R7*'Output-Calculation-sheet'!R16</f>
        <v>67.404719274186562</v>
      </c>
      <c r="S30" s="2">
        <f>S8/'Output-Calculation-sheet'!S7*'Output-Calculation-sheet'!S16</f>
        <v>389.34417606433584</v>
      </c>
      <c r="T30" s="2">
        <f>T8/'Output-Calculation-sheet'!T7*'Output-Calculation-sheet'!T16</f>
        <v>148.75487420482131</v>
      </c>
      <c r="U30" s="2">
        <f>U8/'Output-Calculation-sheet'!U7*'Output-Calculation-sheet'!U16</f>
        <v>252.04608610618405</v>
      </c>
      <c r="V30" s="2">
        <f>V8/'Output-Calculation-sheet'!V7*'Output-Calculation-sheet'!V16</f>
        <v>181.31827912076727</v>
      </c>
      <c r="W30" s="2">
        <f>W8/'Output-Calculation-sheet'!W7*'Output-Calculation-sheet'!W16</f>
        <v>94.815133245044947</v>
      </c>
      <c r="X30" s="2">
        <f>X8/'Output-Calculation-sheet'!X7*'Output-Calculation-sheet'!X16</f>
        <v>90.816239184721084</v>
      </c>
      <c r="Y30" s="2">
        <f>Y8/'Output-Calculation-sheet'!Y7*'Output-Calculation-sheet'!Y16</f>
        <v>0</v>
      </c>
      <c r="Z30" s="2">
        <f>Z8/'Output-Calculation-sheet'!Z7*'Output-Calculation-sheet'!Z16</f>
        <v>299.56854798396421</v>
      </c>
      <c r="AA30" s="2">
        <f>AA8/'Output-Calculation-sheet'!AA7*'Output-Calculation-sheet'!AA16</f>
        <v>445.85897764632477</v>
      </c>
      <c r="AB30" s="2">
        <f>AB8/'Output-Calculation-sheet'!AB7*'Output-Calculation-sheet'!AB16</f>
        <v>211.33011520321432</v>
      </c>
      <c r="AC30" s="2">
        <f>AC8/'Output-Calculation-sheet'!AC7*'Output-Calculation-sheet'!AC16</f>
        <v>127.0056740734523</v>
      </c>
      <c r="AD30" s="2">
        <f>AD8/'Output-Calculation-sheet'!AD7*'Output-Calculation-sheet'!AD16</f>
        <v>867.91094982956838</v>
      </c>
      <c r="AE30" s="2">
        <f>AE8/'Output-Calculation-sheet'!AE7*'Output-Calculation-sheet'!AE16</f>
        <v>9750.2786277505293</v>
      </c>
      <c r="AF30" s="2">
        <f>AF8/'Output-Calculation-sheet'!AF7*'Output-Calculation-sheet'!AF16</f>
        <v>6609.7580085601439</v>
      </c>
      <c r="AG30" s="2">
        <f>AG8/'Output-Calculation-sheet'!AG7*'Output-Calculation-sheet'!AG16</f>
        <v>0</v>
      </c>
      <c r="AH30" s="2">
        <f>AH8/'Output-Calculation-sheet'!AH7*'Output-Calculation-sheet'!AH16</f>
        <v>374.66499163977443</v>
      </c>
      <c r="AI30" s="2">
        <f>AI8/'Output-Calculation-sheet'!AI7*'Output-Calculation-sheet'!AI16</f>
        <v>136.78434645162088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9.4749228695491308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49.645985063483444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81.722738539049516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27.30184844070066</v>
      </c>
      <c r="AX30" s="2">
        <f>AX8/'Output-Calculation-sheet'!AX7*'Output-Calculation-sheet'!AX16</f>
        <v>0</v>
      </c>
      <c r="AY30" s="2">
        <f>AY8/'Output-Calculation-sheet'!AY7*'Output-Calculation-sheet'!AY16</f>
        <v>6.8697316781178941</v>
      </c>
      <c r="AZ30" s="2">
        <f>AZ8/'Output-Calculation-sheet'!AZ7*'Output-Calculation-sheet'!AZ16</f>
        <v>89.636914238261255</v>
      </c>
      <c r="BA30" s="2">
        <f>BA8/'Output-Calculation-sheet'!BA7*'Output-Calculation-sheet'!BA16</f>
        <v>21.307225186826948</v>
      </c>
      <c r="BB30" s="2">
        <f>BB8/'Output-Calculation-sheet'!BB7*'Output-Calculation-sheet'!BB16</f>
        <v>20.009254894716513</v>
      </c>
      <c r="BC30" s="2">
        <f>BC8/'Output-Calculation-sheet'!BC7*'Output-Calculation-sheet'!BC16</f>
        <v>24.561603106183949</v>
      </c>
      <c r="BD30" s="2">
        <f>BD8/'Output-Calculation-sheet'!BD7*'Output-Calculation-sheet'!BD16</f>
        <v>3.9278745093538951</v>
      </c>
      <c r="BE30" s="2">
        <f>BE8/'Output-Calculation-sheet'!BE7*'Output-Calculation-sheet'!BE16</f>
        <v>16.429622632161383</v>
      </c>
      <c r="BF30" s="2">
        <f>BF8/'Output-Calculation-sheet'!BF7*'Output-Calculation-sheet'!BF16</f>
        <v>73.94859552459306</v>
      </c>
      <c r="BH30" s="2">
        <f t="shared" si="1"/>
        <v>24.60472675855106</v>
      </c>
    </row>
    <row r="31" spans="1:60" x14ac:dyDescent="0.25">
      <c r="A31" s="2">
        <v>2032</v>
      </c>
      <c r="B31" s="2">
        <f>B9/'Output-Calculation-sheet'!B8*'Output-Calculation-sheet'!B17</f>
        <v>316.82430492868519</v>
      </c>
      <c r="C31" s="2">
        <f>C9/'Output-Calculation-sheet'!C8*'Output-Calculation-sheet'!C17</f>
        <v>107.48323275444878</v>
      </c>
      <c r="D31" s="2">
        <f>D9/'Output-Calculation-sheet'!D8*'Output-Calculation-sheet'!D17</f>
        <v>592.88720338583437</v>
      </c>
      <c r="E31" s="2">
        <f>E9/'Output-Calculation-sheet'!E8*'Output-Calculation-sheet'!E17</f>
        <v>73.281397778634457</v>
      </c>
      <c r="F31" s="2">
        <f>F9/'Output-Calculation-sheet'!F8*'Output-Calculation-sheet'!F17</f>
        <v>315.28259796410094</v>
      </c>
      <c r="G31" s="2">
        <f>G9/'Output-Calculation-sheet'!G8*'Output-Calculation-sheet'!G17</f>
        <v>111.56040939182705</v>
      </c>
      <c r="H31" s="2">
        <f>H9/'Output-Calculation-sheet'!H8*'Output-Calculation-sheet'!H17</f>
        <v>138.89434462348936</v>
      </c>
      <c r="I31" s="2">
        <f>I9/'Output-Calculation-sheet'!I8*'Output-Calculation-sheet'!I17</f>
        <v>571.5954446002022</v>
      </c>
      <c r="J31" s="2">
        <f>J9/'Output-Calculation-sheet'!J8*'Output-Calculation-sheet'!J17</f>
        <v>246.98559279788518</v>
      </c>
      <c r="K31" s="2">
        <f>K9/'Output-Calculation-sheet'!K8*'Output-Calculation-sheet'!K17</f>
        <v>1391.2776189971853</v>
      </c>
      <c r="L31" s="2">
        <f>L9/'Output-Calculation-sheet'!L8*'Output-Calculation-sheet'!L17</f>
        <v>38.601794635092517</v>
      </c>
      <c r="M31" s="2">
        <f>M9/'Output-Calculation-sheet'!M8*'Output-Calculation-sheet'!M17</f>
        <v>29.818481793497099</v>
      </c>
      <c r="N31" s="2">
        <f>N9/'Output-Calculation-sheet'!N8*'Output-Calculation-sheet'!N17</f>
        <v>301.26744044809396</v>
      </c>
      <c r="O31" s="2">
        <f>O9/'Output-Calculation-sheet'!O8*'Output-Calculation-sheet'!O17</f>
        <v>597.65197020201492</v>
      </c>
      <c r="P31" s="2">
        <f>P9/'Output-Calculation-sheet'!P8*'Output-Calculation-sheet'!P17</f>
        <v>537.44931217091664</v>
      </c>
      <c r="Q31" s="2">
        <f>Q9/'Output-Calculation-sheet'!Q8*'Output-Calculation-sheet'!Q17</f>
        <v>70.260164270642562</v>
      </c>
      <c r="R31" s="2">
        <f>R9/'Output-Calculation-sheet'!R8*'Output-Calculation-sheet'!R17</f>
        <v>87.762495782272609</v>
      </c>
      <c r="S31" s="2">
        <f>S9/'Output-Calculation-sheet'!S8*'Output-Calculation-sheet'!S17</f>
        <v>492.15438242557542</v>
      </c>
      <c r="T31" s="2">
        <f>T9/'Output-Calculation-sheet'!T8*'Output-Calculation-sheet'!T17</f>
        <v>194.00011416846155</v>
      </c>
      <c r="U31" s="2">
        <f>U9/'Output-Calculation-sheet'!U8*'Output-Calculation-sheet'!U17</f>
        <v>319.99345826180502</v>
      </c>
      <c r="V31" s="2">
        <f>V9/'Output-Calculation-sheet'!V8*'Output-Calculation-sheet'!V17</f>
        <v>238.59702172710729</v>
      </c>
      <c r="W31" s="2">
        <f>W9/'Output-Calculation-sheet'!W8*'Output-Calculation-sheet'!W17</f>
        <v>119.85052965332312</v>
      </c>
      <c r="X31" s="2">
        <f>X9/'Output-Calculation-sheet'!X8*'Output-Calculation-sheet'!X17</f>
        <v>128.97336776057878</v>
      </c>
      <c r="Y31" s="2">
        <f>Y9/'Output-Calculation-sheet'!Y8*'Output-Calculation-sheet'!Y17</f>
        <v>0</v>
      </c>
      <c r="Z31" s="2">
        <f>Z9/'Output-Calculation-sheet'!Z8*'Output-Calculation-sheet'!Z17</f>
        <v>378.55111962258042</v>
      </c>
      <c r="AA31" s="2">
        <f>AA9/'Output-Calculation-sheet'!AA8*'Output-Calculation-sheet'!AA17</f>
        <v>569.18178192297557</v>
      </c>
      <c r="AB31" s="2">
        <f>AB9/'Output-Calculation-sheet'!AB8*'Output-Calculation-sheet'!AB17</f>
        <v>294.35469920218321</v>
      </c>
      <c r="AC31" s="2">
        <f>AC9/'Output-Calculation-sheet'!AC8*'Output-Calculation-sheet'!AC17</f>
        <v>166.22417419103064</v>
      </c>
      <c r="AD31" s="2">
        <f>AD9/'Output-Calculation-sheet'!AD8*'Output-Calculation-sheet'!AD17</f>
        <v>1097.0682072781863</v>
      </c>
      <c r="AE31" s="2">
        <f>AE9/'Output-Calculation-sheet'!AE8*'Output-Calculation-sheet'!AE17</f>
        <v>14901.127527900631</v>
      </c>
      <c r="AF31" s="2">
        <f>AF9/'Output-Calculation-sheet'!AF8*'Output-Calculation-sheet'!AF17</f>
        <v>10108.406831074235</v>
      </c>
      <c r="AG31" s="2">
        <f>AG9/'Output-Calculation-sheet'!AG8*'Output-Calculation-sheet'!AG17</f>
        <v>0</v>
      </c>
      <c r="AH31" s="2">
        <f>AH9/'Output-Calculation-sheet'!AH8*'Output-Calculation-sheet'!AH17</f>
        <v>587.65266528300538</v>
      </c>
      <c r="AI31" s="2">
        <f>AI9/'Output-Calculation-sheet'!AI8*'Output-Calculation-sheet'!AI17</f>
        <v>196.7550689879829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12.569477086362342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74.428170913098896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91.433416143950097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44.400614086921742</v>
      </c>
      <c r="AX31" s="2">
        <f>AX9/'Output-Calculation-sheet'!AX8*'Output-Calculation-sheet'!AX17</f>
        <v>0</v>
      </c>
      <c r="AY31" s="2">
        <f>AY9/'Output-Calculation-sheet'!AY8*'Output-Calculation-sheet'!AY17</f>
        <v>10.422600878462571</v>
      </c>
      <c r="AZ31" s="2">
        <f>AZ9/'Output-Calculation-sheet'!AZ8*'Output-Calculation-sheet'!AZ17</f>
        <v>117.58037059151907</v>
      </c>
      <c r="BA31" s="2">
        <f>BA9/'Output-Calculation-sheet'!BA8*'Output-Calculation-sheet'!BA17</f>
        <v>35.711321862622604</v>
      </c>
      <c r="BB31" s="2">
        <f>BB9/'Output-Calculation-sheet'!BB8*'Output-Calculation-sheet'!BB17</f>
        <v>26.443956544654529</v>
      </c>
      <c r="BC31" s="2">
        <f>BC9/'Output-Calculation-sheet'!BC8*'Output-Calculation-sheet'!BC17</f>
        <v>36.127570498929828</v>
      </c>
      <c r="BD31" s="2">
        <f>BD9/'Output-Calculation-sheet'!BD8*'Output-Calculation-sheet'!BD17</f>
        <v>6.2711826766016641</v>
      </c>
      <c r="BE31" s="2">
        <f>BE9/'Output-Calculation-sheet'!BE8*'Output-Calculation-sheet'!BE17</f>
        <v>33.286994746871912</v>
      </c>
      <c r="BF31" s="2">
        <f>BF9/'Output-Calculation-sheet'!BF8*'Output-Calculation-sheet'!BF17</f>
        <v>93.475458473612719</v>
      </c>
      <c r="BH31" s="2">
        <f t="shared" si="1"/>
        <v>35.903925890488097</v>
      </c>
    </row>
    <row r="32" spans="1:60" x14ac:dyDescent="0.25">
      <c r="A32" s="2">
        <v>2033</v>
      </c>
      <c r="B32" s="2">
        <f>B10/'Output-Calculation-sheet'!B9*'Output-Calculation-sheet'!B18</f>
        <v>400.39600880523261</v>
      </c>
      <c r="C32" s="2">
        <f>C10/'Output-Calculation-sheet'!C9*'Output-Calculation-sheet'!C18</f>
        <v>127.50621066335933</v>
      </c>
      <c r="D32" s="2">
        <f>D10/'Output-Calculation-sheet'!D9*'Output-Calculation-sheet'!D18</f>
        <v>769.45198224584476</v>
      </c>
      <c r="E32" s="2">
        <f>E10/'Output-Calculation-sheet'!E9*'Output-Calculation-sheet'!E18</f>
        <v>95.6720842894442</v>
      </c>
      <c r="F32" s="2">
        <f>F10/'Output-Calculation-sheet'!F9*'Output-Calculation-sheet'!F18</f>
        <v>385.64006703642502</v>
      </c>
      <c r="G32" s="2">
        <f>G10/'Output-Calculation-sheet'!G9*'Output-Calculation-sheet'!G18</f>
        <v>143.20654098763737</v>
      </c>
      <c r="H32" s="2">
        <f>H10/'Output-Calculation-sheet'!H9*'Output-Calculation-sheet'!H18</f>
        <v>158.86486886765482</v>
      </c>
      <c r="I32" s="2">
        <f>I10/'Output-Calculation-sheet'!I9*'Output-Calculation-sheet'!I18</f>
        <v>689.55371374971867</v>
      </c>
      <c r="J32" s="2">
        <f>J10/'Output-Calculation-sheet'!J9*'Output-Calculation-sheet'!J18</f>
        <v>292.18013451357848</v>
      </c>
      <c r="K32" s="2">
        <f>K10/'Output-Calculation-sheet'!K9*'Output-Calculation-sheet'!K18</f>
        <v>1591.2922444462961</v>
      </c>
      <c r="L32" s="2">
        <f>L10/'Output-Calculation-sheet'!L9*'Output-Calculation-sheet'!L18</f>
        <v>45.771372349562</v>
      </c>
      <c r="M32" s="2">
        <f>M10/'Output-Calculation-sheet'!M9*'Output-Calculation-sheet'!M18</f>
        <v>35.595498031622171</v>
      </c>
      <c r="N32" s="2">
        <f>N10/'Output-Calculation-sheet'!N9*'Output-Calculation-sheet'!N18</f>
        <v>344.57675582782247</v>
      </c>
      <c r="O32" s="2">
        <f>O10/'Output-Calculation-sheet'!O9*'Output-Calculation-sheet'!O18</f>
        <v>704.95498291510671</v>
      </c>
      <c r="P32" s="2">
        <f>P10/'Output-Calculation-sheet'!P9*'Output-Calculation-sheet'!P18</f>
        <v>712.6817594783148</v>
      </c>
      <c r="Q32" s="2">
        <f>Q10/'Output-Calculation-sheet'!Q9*'Output-Calculation-sheet'!Q18</f>
        <v>80.36192772093159</v>
      </c>
      <c r="R32" s="2">
        <f>R10/'Output-Calculation-sheet'!R9*'Output-Calculation-sheet'!R18</f>
        <v>109.15793941471888</v>
      </c>
      <c r="S32" s="2">
        <f>S10/'Output-Calculation-sheet'!S9*'Output-Calculation-sheet'!S18</f>
        <v>562.91463759855674</v>
      </c>
      <c r="T32" s="2">
        <f>T10/'Output-Calculation-sheet'!T9*'Output-Calculation-sheet'!T18</f>
        <v>227.48803429619792</v>
      </c>
      <c r="U32" s="2">
        <f>U10/'Output-Calculation-sheet'!U9*'Output-Calculation-sheet'!U18</f>
        <v>373.09690234289724</v>
      </c>
      <c r="V32" s="2">
        <f>V10/'Output-Calculation-sheet'!V9*'Output-Calculation-sheet'!V18</f>
        <v>283.71195685227519</v>
      </c>
      <c r="W32" s="2">
        <f>W10/'Output-Calculation-sheet'!W9*'Output-Calculation-sheet'!W18</f>
        <v>137.08392124677351</v>
      </c>
      <c r="X32" s="2">
        <f>X10/'Output-Calculation-sheet'!X9*'Output-Calculation-sheet'!X18</f>
        <v>166.72604348676364</v>
      </c>
      <c r="Y32" s="2">
        <f>Y10/'Output-Calculation-sheet'!Y9*'Output-Calculation-sheet'!Y18</f>
        <v>0</v>
      </c>
      <c r="Z32" s="2">
        <f>Z10/'Output-Calculation-sheet'!Z9*'Output-Calculation-sheet'!Z18</f>
        <v>439.85606946546756</v>
      </c>
      <c r="AA32" s="2">
        <f>AA10/'Output-Calculation-sheet'!AA9*'Output-Calculation-sheet'!AA18</f>
        <v>668.29322599759928</v>
      </c>
      <c r="AB32" s="2">
        <f>AB10/'Output-Calculation-sheet'!AB9*'Output-Calculation-sheet'!AB18</f>
        <v>346.47076911048663</v>
      </c>
      <c r="AC32" s="2">
        <f>AC10/'Output-Calculation-sheet'!AC9*'Output-Calculation-sheet'!AC18</f>
        <v>203.60138539011564</v>
      </c>
      <c r="AD32" s="2">
        <f>AD10/'Output-Calculation-sheet'!AD9*'Output-Calculation-sheet'!AD18</f>
        <v>1254.8127098057125</v>
      </c>
      <c r="AE32" s="2">
        <f>AE10/'Output-Calculation-sheet'!AE9*'Output-Calculation-sheet'!AE18</f>
        <v>18304.819871844007</v>
      </c>
      <c r="AF32" s="2">
        <f>AF10/'Output-Calculation-sheet'!AF9*'Output-Calculation-sheet'!AF18</f>
        <v>13786.773883596352</v>
      </c>
      <c r="AG32" s="2">
        <f>AG10/'Output-Calculation-sheet'!AG9*'Output-Calculation-sheet'!AG18</f>
        <v>0</v>
      </c>
      <c r="AH32" s="2">
        <f>AH10/'Output-Calculation-sheet'!AH9*'Output-Calculation-sheet'!AH18</f>
        <v>727.53220491506761</v>
      </c>
      <c r="AI32" s="2">
        <f>AI10/'Output-Calculation-sheet'!AI9*'Output-Calculation-sheet'!AI18</f>
        <v>247.25502581883188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14.824845470383051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90.933312994236331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91.802824892949801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57.384620989102565</v>
      </c>
      <c r="AX32" s="2">
        <f>AX10/'Output-Calculation-sheet'!AX9*'Output-Calculation-sheet'!AX18</f>
        <v>0</v>
      </c>
      <c r="AY32" s="2">
        <f>AY10/'Output-Calculation-sheet'!AY9*'Output-Calculation-sheet'!AY18</f>
        <v>14.178926767720096</v>
      </c>
      <c r="AZ32" s="2">
        <f>AZ10/'Output-Calculation-sheet'!AZ9*'Output-Calculation-sheet'!AZ18</f>
        <v>140.87973619524774</v>
      </c>
      <c r="BA32" s="2">
        <f>BA10/'Output-Calculation-sheet'!BA9*'Output-Calculation-sheet'!BA18</f>
        <v>44.75427600957569</v>
      </c>
      <c r="BB32" s="2">
        <f>BB10/'Output-Calculation-sheet'!BB9*'Output-Calculation-sheet'!BB18</f>
        <v>31.323665849909659</v>
      </c>
      <c r="BC32" s="2">
        <f>BC10/'Output-Calculation-sheet'!BC9*'Output-Calculation-sheet'!BC18</f>
        <v>45.962240466097505</v>
      </c>
      <c r="BD32" s="2">
        <f>BD10/'Output-Calculation-sheet'!BD9*'Output-Calculation-sheet'!BD18</f>
        <v>9.0925739469275673</v>
      </c>
      <c r="BE32" s="2">
        <f>BE10/'Output-Calculation-sheet'!BE9*'Output-Calculation-sheet'!BE18</f>
        <v>54.244492289095504</v>
      </c>
      <c r="BF32" s="2">
        <f>BF10/'Output-Calculation-sheet'!BF9*'Output-Calculation-sheet'!BF18</f>
        <v>106.91503664297801</v>
      </c>
      <c r="BH32" s="2">
        <f t="shared" si="1"/>
        <v>45.1195972856246</v>
      </c>
    </row>
    <row r="33" spans="1:60" x14ac:dyDescent="0.25">
      <c r="A33" s="2">
        <v>2034</v>
      </c>
      <c r="B33" s="2">
        <f>B11/'Output-Calculation-sheet'!B10*'Output-Calculation-sheet'!B19</f>
        <v>429.45595508759277</v>
      </c>
      <c r="C33" s="2">
        <f>C11/'Output-Calculation-sheet'!C10*'Output-Calculation-sheet'!C19</f>
        <v>142.6016552486455</v>
      </c>
      <c r="D33" s="2">
        <f>D11/'Output-Calculation-sheet'!D10*'Output-Calculation-sheet'!D19</f>
        <v>931.35993784945856</v>
      </c>
      <c r="E33" s="2">
        <f>E11/'Output-Calculation-sheet'!E10*'Output-Calculation-sheet'!E19</f>
        <v>105.98757990279854</v>
      </c>
      <c r="F33" s="2">
        <f>F11/'Output-Calculation-sheet'!F10*'Output-Calculation-sheet'!F19</f>
        <v>444.72229363052435</v>
      </c>
      <c r="G33" s="2">
        <f>G11/'Output-Calculation-sheet'!G10*'Output-Calculation-sheet'!G19</f>
        <v>171.74514315476486</v>
      </c>
      <c r="H33" s="2">
        <f>H11/'Output-Calculation-sheet'!H10*'Output-Calculation-sheet'!H19</f>
        <v>167.04390438149414</v>
      </c>
      <c r="I33" s="2">
        <f>I11/'Output-Calculation-sheet'!I10*'Output-Calculation-sheet'!I19</f>
        <v>760.89948245911944</v>
      </c>
      <c r="J33" s="2">
        <f>J11/'Output-Calculation-sheet'!J10*'Output-Calculation-sheet'!J19</f>
        <v>315.09217537632111</v>
      </c>
      <c r="K33" s="2">
        <f>K11/'Output-Calculation-sheet'!K10*'Output-Calculation-sheet'!K19</f>
        <v>1715.2348578451238</v>
      </c>
      <c r="L33" s="2">
        <f>L11/'Output-Calculation-sheet'!L10*'Output-Calculation-sheet'!L19</f>
        <v>52.270077766566551</v>
      </c>
      <c r="M33" s="2">
        <f>M11/'Output-Calculation-sheet'!M10*'Output-Calculation-sheet'!M19</f>
        <v>38.862767769959568</v>
      </c>
      <c r="N33" s="2">
        <f>N11/'Output-Calculation-sheet'!N10*'Output-Calculation-sheet'!N19</f>
        <v>362.31796767157334</v>
      </c>
      <c r="O33" s="2">
        <f>O11/'Output-Calculation-sheet'!O10*'Output-Calculation-sheet'!O19</f>
        <v>800.94058287035045</v>
      </c>
      <c r="P33" s="2">
        <f>P11/'Output-Calculation-sheet'!P10*'Output-Calculation-sheet'!P19</f>
        <v>804.12347291179367</v>
      </c>
      <c r="Q33" s="2">
        <f>Q11/'Output-Calculation-sheet'!Q10*'Output-Calculation-sheet'!Q19</f>
        <v>84.499005022468381</v>
      </c>
      <c r="R33" s="2">
        <f>R11/'Output-Calculation-sheet'!R10*'Output-Calculation-sheet'!R19</f>
        <v>131.14859661088602</v>
      </c>
      <c r="S33" s="2">
        <f>S11/'Output-Calculation-sheet'!S10*'Output-Calculation-sheet'!S19</f>
        <v>591.89380019404564</v>
      </c>
      <c r="T33" s="2">
        <f>T11/'Output-Calculation-sheet'!T10*'Output-Calculation-sheet'!T19</f>
        <v>243.64693156543098</v>
      </c>
      <c r="U33" s="2">
        <f>U11/'Output-Calculation-sheet'!U10*'Output-Calculation-sheet'!U19</f>
        <v>410.67815948587963</v>
      </c>
      <c r="V33" s="2">
        <f>V11/'Output-Calculation-sheet'!V10*'Output-Calculation-sheet'!V19</f>
        <v>308.16368968018082</v>
      </c>
      <c r="W33" s="2">
        <f>W11/'Output-Calculation-sheet'!W10*'Output-Calculation-sheet'!W19</f>
        <v>144.13980425450276</v>
      </c>
      <c r="X33" s="2">
        <f>X11/'Output-Calculation-sheet'!X10*'Output-Calculation-sheet'!X19</f>
        <v>182.57003794184678</v>
      </c>
      <c r="Y33" s="2">
        <f>Y11/'Output-Calculation-sheet'!Y10*'Output-Calculation-sheet'!Y19</f>
        <v>0</v>
      </c>
      <c r="Z33" s="2">
        <f>Z11/'Output-Calculation-sheet'!Z10*'Output-Calculation-sheet'!Z19</f>
        <v>489.49850057130999</v>
      </c>
      <c r="AA33" s="2">
        <f>AA11/'Output-Calculation-sheet'!AA10*'Output-Calculation-sheet'!AA19</f>
        <v>741.28065704188191</v>
      </c>
      <c r="AB33" s="2">
        <f>AB11/'Output-Calculation-sheet'!AB10*'Output-Calculation-sheet'!AB19</f>
        <v>374.36876132008018</v>
      </c>
      <c r="AC33" s="2">
        <f>AC11/'Output-Calculation-sheet'!AC10*'Output-Calculation-sheet'!AC19</f>
        <v>236.79921541179556</v>
      </c>
      <c r="AD33" s="2">
        <f>AD11/'Output-Calculation-sheet'!AD10*'Output-Calculation-sheet'!AD19</f>
        <v>1319.4200594826166</v>
      </c>
      <c r="AE33" s="2">
        <f>AE11/'Output-Calculation-sheet'!AE10*'Output-Calculation-sheet'!AE19</f>
        <v>20122.974729167137</v>
      </c>
      <c r="AF33" s="2">
        <f>AF11/'Output-Calculation-sheet'!AF10*'Output-Calculation-sheet'!AF19</f>
        <v>15785.818859886022</v>
      </c>
      <c r="AG33" s="2">
        <f>AG11/'Output-Calculation-sheet'!AG10*'Output-Calculation-sheet'!AG19</f>
        <v>0</v>
      </c>
      <c r="AH33" s="2">
        <f>AH11/'Output-Calculation-sheet'!AH10*'Output-Calculation-sheet'!AH19</f>
        <v>806.46535299056961</v>
      </c>
      <c r="AI33" s="2">
        <f>AI11/'Output-Calculation-sheet'!AI10*'Output-Calculation-sheet'!AI19</f>
        <v>286.33827722623914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15.973427913065459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100.61132441601502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83.120667371875257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66.82736856932749</v>
      </c>
      <c r="AX33" s="2">
        <f>AX11/'Output-Calculation-sheet'!AX10*'Output-Calculation-sheet'!AX19</f>
        <v>0</v>
      </c>
      <c r="AY33" s="2">
        <f>AY11/'Output-Calculation-sheet'!AY10*'Output-Calculation-sheet'!AY19</f>
        <v>16.449869008395904</v>
      </c>
      <c r="AZ33" s="2">
        <f>AZ11/'Output-Calculation-sheet'!AZ10*'Output-Calculation-sheet'!AZ19</f>
        <v>159.69359622584719</v>
      </c>
      <c r="BA33" s="2">
        <f>BA11/'Output-Calculation-sheet'!BA10*'Output-Calculation-sheet'!BA19</f>
        <v>50.266167242459481</v>
      </c>
      <c r="BB33" s="2">
        <f>BB11/'Output-Calculation-sheet'!BB10*'Output-Calculation-sheet'!BB19</f>
        <v>10.056335513627317</v>
      </c>
      <c r="BC33" s="2">
        <f>BC11/'Output-Calculation-sheet'!BC10*'Output-Calculation-sheet'!BC19</f>
        <v>52.916460124204669</v>
      </c>
      <c r="BD33" s="2">
        <f>BD11/'Output-Calculation-sheet'!BD10*'Output-Calculation-sheet'!BD19</f>
        <v>9.1754005246448198</v>
      </c>
      <c r="BE33" s="2">
        <f>BE11/'Output-Calculation-sheet'!BE10*'Output-Calculation-sheet'!BE19</f>
        <v>76.48635424355993</v>
      </c>
      <c r="BF33" s="2">
        <f>BF11/'Output-Calculation-sheet'!BF10*'Output-Calculation-sheet'!BF19</f>
        <v>112.41684026216181</v>
      </c>
      <c r="BH33" s="2">
        <f t="shared" si="1"/>
        <v>50.256356103194179</v>
      </c>
    </row>
    <row r="34" spans="1:60" x14ac:dyDescent="0.25">
      <c r="A34" s="2">
        <v>2035</v>
      </c>
      <c r="B34" s="2">
        <f>B12/'Output-Calculation-sheet'!B11*'Output-Calculation-sheet'!B20</f>
        <v>363.00471760620036</v>
      </c>
      <c r="C34" s="2">
        <f>C12/'Output-Calculation-sheet'!C11*'Output-Calculation-sheet'!C20</f>
        <v>159.51711857777298</v>
      </c>
      <c r="D34" s="2">
        <f>D12/'Output-Calculation-sheet'!D11*'Output-Calculation-sheet'!D20</f>
        <v>950.37261610807354</v>
      </c>
      <c r="E34" s="2">
        <f>E12/'Output-Calculation-sheet'!E11*'Output-Calculation-sheet'!E20</f>
        <v>108.93211366739777</v>
      </c>
      <c r="F34" s="2">
        <f>F12/'Output-Calculation-sheet'!F11*'Output-Calculation-sheet'!F20</f>
        <v>474.8272206018712</v>
      </c>
      <c r="G34" s="2">
        <f>G12/'Output-Calculation-sheet'!G11*'Output-Calculation-sheet'!G20</f>
        <v>183.16388330397152</v>
      </c>
      <c r="H34" s="2">
        <f>H12/'Output-Calculation-sheet'!H11*'Output-Calculation-sheet'!H20</f>
        <v>162.71486956335852</v>
      </c>
      <c r="I34" s="2">
        <f>I12/'Output-Calculation-sheet'!I11*'Output-Calculation-sheet'!I20</f>
        <v>710.15135819151669</v>
      </c>
      <c r="J34" s="2">
        <f>J12/'Output-Calculation-sheet'!J11*'Output-Calculation-sheet'!J20</f>
        <v>315.22685561527874</v>
      </c>
      <c r="K34" s="2">
        <f>K12/'Output-Calculation-sheet'!K11*'Output-Calculation-sheet'!K20</f>
        <v>1900.7423343540163</v>
      </c>
      <c r="L34" s="2">
        <f>L12/'Output-Calculation-sheet'!L11*'Output-Calculation-sheet'!L20</f>
        <v>57.411038225785575</v>
      </c>
      <c r="M34" s="2">
        <f>M12/'Output-Calculation-sheet'!M11*'Output-Calculation-sheet'!M20</f>
        <v>39.39570304746713</v>
      </c>
      <c r="N34" s="2">
        <f>N12/'Output-Calculation-sheet'!N11*'Output-Calculation-sheet'!N20</f>
        <v>352.96929928185665</v>
      </c>
      <c r="O34" s="2">
        <f>O12/'Output-Calculation-sheet'!O11*'Output-Calculation-sheet'!O20</f>
        <v>882.1224489491932</v>
      </c>
      <c r="P34" s="2">
        <f>P12/'Output-Calculation-sheet'!P11*'Output-Calculation-sheet'!P20</f>
        <v>825.96554811604449</v>
      </c>
      <c r="Q34" s="2">
        <f>Q12/'Output-Calculation-sheet'!Q11*'Output-Calculation-sheet'!Q20</f>
        <v>91.253199718928897</v>
      </c>
      <c r="R34" s="2">
        <f>R12/'Output-Calculation-sheet'!R11*'Output-Calculation-sheet'!R20</f>
        <v>151.37741101085908</v>
      </c>
      <c r="S34" s="2">
        <f>S12/'Output-Calculation-sheet'!S11*'Output-Calculation-sheet'!S20</f>
        <v>579.40171507462389</v>
      </c>
      <c r="T34" s="2">
        <f>T12/'Output-Calculation-sheet'!T11*'Output-Calculation-sheet'!T20</f>
        <v>239.99336010139021</v>
      </c>
      <c r="U34" s="2">
        <f>U12/'Output-Calculation-sheet'!U11*'Output-Calculation-sheet'!U20</f>
        <v>433.93868690577034</v>
      </c>
      <c r="V34" s="2">
        <f>V12/'Output-Calculation-sheet'!V11*'Output-Calculation-sheet'!V20</f>
        <v>335.5444086408196</v>
      </c>
      <c r="W34" s="2">
        <f>W12/'Output-Calculation-sheet'!W11*'Output-Calculation-sheet'!W20</f>
        <v>148.37454049684038</v>
      </c>
      <c r="X34" s="2">
        <f>X12/'Output-Calculation-sheet'!X11*'Output-Calculation-sheet'!X20</f>
        <v>182.27911756354374</v>
      </c>
      <c r="Y34" s="2">
        <f>Y12/'Output-Calculation-sheet'!Y11*'Output-Calculation-sheet'!Y20</f>
        <v>0</v>
      </c>
      <c r="Z34" s="2">
        <f>Z12/'Output-Calculation-sheet'!Z11*'Output-Calculation-sheet'!Z20</f>
        <v>527.79334564587441</v>
      </c>
      <c r="AA34" s="2">
        <f>AA12/'Output-Calculation-sheet'!AA11*'Output-Calculation-sheet'!AA20</f>
        <v>792.97983808122387</v>
      </c>
      <c r="AB34" s="2">
        <f>AB12/'Output-Calculation-sheet'!AB11*'Output-Calculation-sheet'!AB20</f>
        <v>376.66978129519953</v>
      </c>
      <c r="AC34" s="2">
        <f>AC12/'Output-Calculation-sheet'!AC11*'Output-Calculation-sheet'!AC20</f>
        <v>263.94014787551157</v>
      </c>
      <c r="AD34" s="2">
        <f>AD12/'Output-Calculation-sheet'!AD11*'Output-Calculation-sheet'!AD20</f>
        <v>1285.2305055429169</v>
      </c>
      <c r="AE34" s="2">
        <f>AE12/'Output-Calculation-sheet'!AE11*'Output-Calculation-sheet'!AE20</f>
        <v>20086.552954717619</v>
      </c>
      <c r="AF34" s="2">
        <f>AF12/'Output-Calculation-sheet'!AF11*'Output-Calculation-sheet'!AF20</f>
        <v>16124.302300174812</v>
      </c>
      <c r="AG34" s="2">
        <f>AG12/'Output-Calculation-sheet'!AG11*'Output-Calculation-sheet'!AG20</f>
        <v>0</v>
      </c>
      <c r="AH34" s="2">
        <f>AH12/'Output-Calculation-sheet'!AH11*'Output-Calculation-sheet'!AH20</f>
        <v>821.45484597931829</v>
      </c>
      <c r="AI34" s="2">
        <f>AI12/'Output-Calculation-sheet'!AI11*'Output-Calculation-sheet'!AI20</f>
        <v>305.41155558283447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15.849905510348444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100.68475668721634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70.772511667167436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70.993851290577553</v>
      </c>
      <c r="AX34" s="2">
        <f>AX12/'Output-Calculation-sheet'!AX11*'Output-Calculation-sheet'!AX20</f>
        <v>0</v>
      </c>
      <c r="AY34" s="2">
        <f>AY12/'Output-Calculation-sheet'!AY11*'Output-Calculation-sheet'!AY20</f>
        <v>17.407695446357042</v>
      </c>
      <c r="AZ34" s="2">
        <f>AZ12/'Output-Calculation-sheet'!AZ11*'Output-Calculation-sheet'!AZ20</f>
        <v>173.13920851502587</v>
      </c>
      <c r="BA34" s="2">
        <f>BA12/'Output-Calculation-sheet'!BA11*'Output-Calculation-sheet'!BA20</f>
        <v>51.257902733463091</v>
      </c>
      <c r="BB34" s="2">
        <f>BB12/'Output-Calculation-sheet'!BB11*'Output-Calculation-sheet'!BB20</f>
        <v>0</v>
      </c>
      <c r="BC34" s="2">
        <f>BC12/'Output-Calculation-sheet'!BC11*'Output-Calculation-sheet'!BC20</f>
        <v>55.843903988846932</v>
      </c>
      <c r="BD34" s="2">
        <f>BD12/'Output-Calculation-sheet'!BD11*'Output-Calculation-sheet'!BD20</f>
        <v>8.5340948380944059</v>
      </c>
      <c r="BE34" s="2">
        <f>BE12/'Output-Calculation-sheet'!BE11*'Output-Calculation-sheet'!BE20</f>
        <v>114.28271485414236</v>
      </c>
      <c r="BF34" s="2">
        <f>BF12/'Output-Calculation-sheet'!BF11*'Output-Calculation-sheet'!BF20</f>
        <v>109.50548759291225</v>
      </c>
      <c r="BH34" s="2">
        <f t="shared" si="1"/>
        <v>51.021286872742039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16.348998266465802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5.1124376013031139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0.95513895619496547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0.27509045331957827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6.0236737351027552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88.503667147437184</v>
      </c>
      <c r="BF38" s="2">
        <f>BF5/'Output-Calculation-sheet'!BF4*'Output-Calculation-sheet'!BF31*0.0114</f>
        <v>0</v>
      </c>
      <c r="BH38" s="2">
        <f>SUM(B38:AI38,AK38:AM38,AP38,AR38:AS38,AU38,AW38:BF38)</f>
        <v>88.635690806292587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155.10707896507179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28.398589484963026</v>
      </c>
      <c r="AO39" s="2">
        <f>AO6/'Output-Calculation-sheet'!AO5*'Output-Calculation-sheet'!AO32*0.0114</f>
        <v>29.669567206763251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2.3202567862327341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1.2498332739869098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15.307095394540005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154.87841534305824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155.07377917962629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419.39497584637581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47.399005265862819</v>
      </c>
      <c r="AO40" s="2">
        <f>AO7/'Output-Calculation-sheet'!AO6*'Output-Calculation-sheet'!AO33*0.0114</f>
        <v>48.003167603382508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3.9411160048514806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3.1467644566138295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27.053035544596927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0.23981715061430448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0.11034334494691006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629.74168184596294</v>
      </c>
      <c r="AK41" s="2">
        <f>AK8/'Output-Calculation-sheet'!AK7*'Output-Calculation-sheet'!AK34*0.0114</f>
        <v>2.8827558579649911E-2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0.19812439661726539</v>
      </c>
      <c r="AN41" s="2">
        <f>AN8/'Output-Calculation-sheet'!AN7*'Output-Calculation-sheet'!AN34*0.0114</f>
        <v>61.479224769431447</v>
      </c>
      <c r="AO41" s="2">
        <f>AO8/'Output-Calculation-sheet'!AO7*'Output-Calculation-sheet'!AO34*0.0114</f>
        <v>64.800141909501548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5.4887938394926774</v>
      </c>
      <c r="AR41" s="2">
        <f>AR8/'Output-Calculation-sheet'!AR7*'Output-Calculation-sheet'!AR34*0.0114</f>
        <v>2.5301277429378172E-2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4.2915127317141799</v>
      </c>
      <c r="AU41" s="2">
        <f>AU8/'Output-Calculation-sheet'!AU7*'Output-Calculation-sheet'!AU34*0.0114</f>
        <v>6.7310305077471697E-3</v>
      </c>
      <c r="AV41" s="2">
        <f>AV8/'Output-Calculation-sheet'!AV7*'Output-Calculation-sheet'!AV34*0.0114</f>
        <v>38.779626775118338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2.5253521645448786E-2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0.39458112972639947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0.11425689876672418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823.44630366527667</v>
      </c>
      <c r="AK42" s="2">
        <f>AK9/'Output-Calculation-sheet'!AK8*'Output-Calculation-sheet'!AK35*0.0114</f>
        <v>5.9699974546024562E-2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0.20515128609168648</v>
      </c>
      <c r="AN42" s="2">
        <f>AN9/'Output-Calculation-sheet'!AN8*'Output-Calculation-sheet'!AN35*0.0114</f>
        <v>71.576645626153578</v>
      </c>
      <c r="AO42" s="2">
        <f>AO9/'Output-Calculation-sheet'!AO8*'Output-Calculation-sheet'!AO35*0.0114</f>
        <v>76.869362364281898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7.023599970067286</v>
      </c>
      <c r="AR42" s="2">
        <f>AR9/'Output-Calculation-sheet'!AR8*'Output-Calculation-sheet'!AR35*0.0114</f>
        <v>2.5913722544854866E-2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4.9664294190096419</v>
      </c>
      <c r="AU42" s="2">
        <f>AU9/'Output-Calculation-sheet'!AU8*'Output-Calculation-sheet'!AU35*0.0114</f>
        <v>6.8939624691116055E-3</v>
      </c>
      <c r="AV42" s="2">
        <f>AV9/'Output-Calculation-sheet'!AV8*'Output-Calculation-sheet'!AV35*0.0114</f>
        <v>49.25232162774634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2.5864810779901007E-2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0.43778065519830267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0.11082606657007056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966.26653934492424</v>
      </c>
      <c r="AK43" s="2">
        <f>AK10/'Output-Calculation-sheet'!AK9*'Output-Calculation-sheet'!AK36*0.0114</f>
        <v>5.7907342354684602E-2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0.19899113606918961</v>
      </c>
      <c r="AN43" s="2">
        <f>AN10/'Output-Calculation-sheet'!AN9*'Output-Calculation-sheet'!AN36*0.0114</f>
        <v>74.092573472918261</v>
      </c>
      <c r="AO43" s="2">
        <f>AO10/'Output-Calculation-sheet'!AO9*'Output-Calculation-sheet'!AO36*0.0114</f>
        <v>81.586498877789296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8.084592901295407</v>
      </c>
      <c r="AR43" s="2">
        <f>AR10/'Output-Calculation-sheet'!AR9*'Output-Calculation-sheet'!AR36*0.0114</f>
        <v>2.4933550140592915E-2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5.1036192125419406</v>
      </c>
      <c r="AU43" s="2">
        <f>AU10/'Output-Calculation-sheet'!AU9*'Output-Calculation-sheet'!AU36*0.0114</f>
        <v>6.6332021033808867E-3</v>
      </c>
      <c r="AV43" s="2">
        <f>AV10/'Output-Calculation-sheet'!AV9*'Output-Calculation-sheet'!AV36*0.0114</f>
        <v>56.371242042618739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2.4886488436438644E-2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0.42417778567435721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0.20201381140777361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1033.5982207666971</v>
      </c>
      <c r="AK44" s="2">
        <f>AK11/'Output-Calculation-sheet'!AK10*'Output-Calculation-sheet'!AK37*0.0114</f>
        <v>5.2776766782426765E-2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0.27204085923425653</v>
      </c>
      <c r="AN44" s="2">
        <f>AN11/'Output-Calculation-sheet'!AN10*'Output-Calculation-sheet'!AN37*0.0114</f>
        <v>69.08063276610477</v>
      </c>
      <c r="AO44" s="2">
        <f>AO11/'Output-Calculation-sheet'!AO10*'Output-Calculation-sheet'!AO37*0.0114</f>
        <v>78.646676615707406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8.5089839409122181</v>
      </c>
      <c r="AR44" s="2">
        <f>AR11/'Output-Calculation-sheet'!AR10*'Output-Calculation-sheet'!AR37*0.0114</f>
        <v>2.260731081587166E-2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4.6923003686158413</v>
      </c>
      <c r="AU44" s="2">
        <f>AU11/'Output-Calculation-sheet'!AU10*'Output-Calculation-sheet'!AU37*0.0114</f>
        <v>9.0215108243742875E-3</v>
      </c>
      <c r="AV44" s="2">
        <f>AV11/'Output-Calculation-sheet'!AV10*'Output-Calculation-sheet'!AV37*0.0114</f>
        <v>59.038765314666449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2.2564639853760726E-2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0.58102489891846365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0.17277787223743915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1014.615574673538</v>
      </c>
      <c r="AK45" s="2">
        <f>AK12/'Output-Calculation-sheet'!AK11*'Output-Calculation-sheet'!AK38*0.0114</f>
        <v>4.5138782366879106E-2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0.23267043224714321</v>
      </c>
      <c r="AN45" s="2">
        <f>AN12/'Output-Calculation-sheet'!AN11*'Output-Calculation-sheet'!AN38*0.0114</f>
        <v>58.102479908810729</v>
      </c>
      <c r="AO45" s="2">
        <f>AO12/'Output-Calculation-sheet'!AO11*'Output-Calculation-sheet'!AO38*0.0114</f>
        <v>69.227914432960901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8.2482931961470438</v>
      </c>
      <c r="AR45" s="2">
        <f>AR12/'Output-Calculation-sheet'!AR11*'Output-Calculation-sheet'!AR38*0.0114</f>
        <v>1.9304706324920009E-2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3.8691910922344102</v>
      </c>
      <c r="AU45" s="2">
        <f>AU12/'Output-Calculation-sheet'!AU11*'Output-Calculation-sheet'!AU38*0.0114</f>
        <v>7.7035972341019795E-3</v>
      </c>
      <c r="AV45" s="2">
        <f>AV12/'Output-Calculation-sheet'!AV11*'Output-Calculation-sheet'!AV38*0.0114</f>
        <v>56.990114409838078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2.8902403469320475E-2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0.50649779387980387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22684.633462125454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7032.6019586000575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1313.9080177825003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400.40671097214852</v>
      </c>
      <c r="AU49" s="2">
        <f>AU5/'Output-Calculation-sheet'!AU4*'Output-Calculation-sheet'!AU40</f>
        <v>0</v>
      </c>
      <c r="AV49" s="2">
        <f>AV5/'Output-Calculation-sheet'!AV4*'Output-Calculation-sheet'!AV40</f>
        <v>8235.3804857667947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121175.91255516252</v>
      </c>
      <c r="BF49" s="2">
        <f>BF5/'Output-Calculation-sheet'!BF4*'Output-Calculation-sheet'!BF40</f>
        <v>0</v>
      </c>
      <c r="BH49" s="2">
        <f>SUM(B49:AI49,AK49:AM49,AP49,AR49:AS49,AU49,AW49:BF49)/1000</f>
        <v>121.17591255516251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211835.35442690543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38793.39482811233</v>
      </c>
      <c r="AO50" s="2">
        <f>AO6/'Output-Calculation-sheet'!AO5*'Output-Calculation-sheet'!AO41</f>
        <v>40652.85025966564</v>
      </c>
      <c r="AP50" s="2">
        <f>AP6/'Output-Calculation-sheet'!AP5*'Output-Calculation-sheet'!AP41</f>
        <v>0</v>
      </c>
      <c r="AQ50" s="2">
        <f>AQ6/'Output-Calculation-sheet'!AQ5*'Output-Calculation-sheet'!AQ41</f>
        <v>3176.5738636975489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1737.4918192293085</v>
      </c>
      <c r="AU50" s="2">
        <f>AU6/'Output-Calculation-sheet'!AU5*'Output-Calculation-sheet'!AU41</f>
        <v>0</v>
      </c>
      <c r="AV50" s="2">
        <f>AV6/'Output-Calculation-sheet'!AV5*'Output-Calculation-sheet'!AV41</f>
        <v>20899.51458337497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211708.69241901694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211.70869241901693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572271.57209772407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64713.738169357493</v>
      </c>
      <c r="AO51" s="2">
        <f>AO7/'Output-Calculation-sheet'!AO6*'Output-Calculation-sheet'!AO42</f>
        <v>65752.143158254126</v>
      </c>
      <c r="AP51" s="2">
        <f>AP7/'Output-Calculation-sheet'!AP6*'Output-Calculation-sheet'!AP42</f>
        <v>0</v>
      </c>
      <c r="AQ51" s="2">
        <f>AQ7/'Output-Calculation-sheet'!AQ6*'Output-Calculation-sheet'!AQ42</f>
        <v>5390.9009534991956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4328.3886356520015</v>
      </c>
      <c r="AU51" s="2">
        <f>AU7/'Output-Calculation-sheet'!AU6*'Output-Calculation-sheet'!AU42</f>
        <v>0</v>
      </c>
      <c r="AV51" s="2">
        <f>AV7/'Output-Calculation-sheet'!AV6*'Output-Calculation-sheet'!AV42</f>
        <v>36911.923406144357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205.36348889080608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398.96713122527967</v>
      </c>
      <c r="AJ52" s="2">
        <f>AJ8/'Output-Calculation-sheet'!AJ7*'Output-Calculation-sheet'!AJ43</f>
        <v>859051.539212059</v>
      </c>
      <c r="AK52" s="2">
        <f>AK8/'Output-Calculation-sheet'!AK7*'Output-Calculation-sheet'!AK43</f>
        <v>0</v>
      </c>
      <c r="AL52" s="2">
        <f>AL8/'Output-Calculation-sheet'!AL7*'Output-Calculation-sheet'!AL43</f>
        <v>111.00089874208953</v>
      </c>
      <c r="AM52" s="2">
        <f>AM8/'Output-Calculation-sheet'!AM7*'Output-Calculation-sheet'!AM43</f>
        <v>0</v>
      </c>
      <c r="AN52" s="2">
        <f>AN8/'Output-Calculation-sheet'!AN7*'Output-Calculation-sheet'!AN43</f>
        <v>83922.080902870788</v>
      </c>
      <c r="AO52" s="2">
        <f>AO8/'Output-Calculation-sheet'!AO7*'Output-Calculation-sheet'!AO43</f>
        <v>88603.259746376905</v>
      </c>
      <c r="AP52" s="2">
        <f>AP8/'Output-Calculation-sheet'!AP7*'Output-Calculation-sheet'!AP43</f>
        <v>0</v>
      </c>
      <c r="AQ52" s="2">
        <f>AQ8/'Output-Calculation-sheet'!AQ7*'Output-Calculation-sheet'!AQ43</f>
        <v>7505.8294790145692</v>
      </c>
      <c r="AR52" s="2">
        <f>AR8/'Output-Calculation-sheet'!AR7*'Output-Calculation-sheet'!AR43</f>
        <v>0</v>
      </c>
      <c r="AS52" s="2">
        <f>AS8/'Output-Calculation-sheet'!AS7*'Output-Calculation-sheet'!AS43</f>
        <v>169.00139803861862</v>
      </c>
      <c r="AT52" s="2">
        <f>AT8/'Output-Calculation-sheet'!AT7*'Output-Calculation-sheet'!AT43</f>
        <v>5888.0031416968577</v>
      </c>
      <c r="AU52" s="2">
        <f>AU8/'Output-Calculation-sheet'!AU7*'Output-Calculation-sheet'!AU43</f>
        <v>0</v>
      </c>
      <c r="AV52" s="2">
        <f>AV8/'Output-Calculation-sheet'!AV7*'Output-Calculation-sheet'!AV43</f>
        <v>52898.433688900775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4.5760281054781764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1312.5593838365842</v>
      </c>
      <c r="BF52" s="2">
        <f>BF8/'Output-Calculation-sheet'!BF7*'Output-Calculation-sheet'!BF43</f>
        <v>0</v>
      </c>
      <c r="BH52" s="2">
        <f t="shared" si="3"/>
        <v>2.2014683288388559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1729.0119112315808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48.308597478326604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439.08092471318224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394.62052697419909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2268.6314429688859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740.26014037587879</v>
      </c>
      <c r="AI53" s="2">
        <f>AI9/'Output-Calculation-sheet'!AI8*'Output-Calculation-sheet'!AI44</f>
        <v>1827.249691804735</v>
      </c>
      <c r="AJ53" s="2">
        <f>AJ9/'Output-Calculation-sheet'!AJ8*'Output-Calculation-sheet'!AJ44</f>
        <v>1123054.1845431402</v>
      </c>
      <c r="AK53" s="2">
        <f>AK9/'Output-Calculation-sheet'!AK8*'Output-Calculation-sheet'!AK44</f>
        <v>0</v>
      </c>
      <c r="AL53" s="2">
        <f>AL9/'Output-Calculation-sheet'!AL8*'Output-Calculation-sheet'!AL44</f>
        <v>406.7028928295436</v>
      </c>
      <c r="AM53" s="2">
        <f>AM9/'Output-Calculation-sheet'!AM8*'Output-Calculation-sheet'!AM44</f>
        <v>0</v>
      </c>
      <c r="AN53" s="2">
        <f>AN9/'Output-Calculation-sheet'!AN8*'Output-Calculation-sheet'!AN44</f>
        <v>97687.689147242592</v>
      </c>
      <c r="AO53" s="2">
        <f>AO9/'Output-Calculation-sheet'!AO8*'Output-Calculation-sheet'!AO44</f>
        <v>105093.7543622081</v>
      </c>
      <c r="AP53" s="2">
        <f>AP9/'Output-Calculation-sheet'!AP8*'Output-Calculation-sheet'!AP44</f>
        <v>111.31526777057228</v>
      </c>
      <c r="AQ53" s="2">
        <f>AQ9/'Output-Calculation-sheet'!AQ8*'Output-Calculation-sheet'!AQ44</f>
        <v>9593.0592476544825</v>
      </c>
      <c r="AR53" s="2">
        <f>AR9/'Output-Calculation-sheet'!AR8*'Output-Calculation-sheet'!AR44</f>
        <v>0</v>
      </c>
      <c r="AS53" s="2">
        <f>AS9/'Output-Calculation-sheet'!AS8*'Output-Calculation-sheet'!AS44</f>
        <v>140.59726794610373</v>
      </c>
      <c r="AT53" s="2">
        <f>AT9/'Output-Calculation-sheet'!AT8*'Output-Calculation-sheet'!AT44</f>
        <v>6813.2333411445352</v>
      </c>
      <c r="AU53" s="2">
        <f>AU9/'Output-Calculation-sheet'!AU8*'Output-Calculation-sheet'!AU44</f>
        <v>0</v>
      </c>
      <c r="AV53" s="2">
        <f>AV9/'Output-Calculation-sheet'!AV8*'Output-Calculation-sheet'!AV44</f>
        <v>67180.192540460412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50.556438273131839</v>
      </c>
      <c r="BC53" s="2">
        <f>BC9/'Output-Calculation-sheet'!BC8*'Output-Calculation-sheet'!BC44</f>
        <v>161.48823960426301</v>
      </c>
      <c r="BD53" s="2">
        <f>BD9/'Output-Calculation-sheet'!BD8*'Output-Calculation-sheet'!BD44</f>
        <v>0</v>
      </c>
      <c r="BE53" s="2">
        <f>BE9/'Output-Calculation-sheet'!BE8*'Output-Calculation-sheet'!BE44</f>
        <v>3650.432509415321</v>
      </c>
      <c r="BF53" s="2">
        <f>BF9/'Output-Calculation-sheet'!BF8*'Output-Calculation-sheet'!BF44</f>
        <v>0</v>
      </c>
      <c r="BH53" s="2">
        <f t="shared" si="3"/>
        <v>11.968255851385724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44.43382495657017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3654.2669021378215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157.32110161299056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320.91217555759852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60.026658001139012</v>
      </c>
      <c r="Y54" s="2">
        <f>Y10/'Output-Calculation-sheet'!Y9*'Output-Calculation-sheet'!Y45</f>
        <v>657.45457397809832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1113.0419514582718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50771.096641766948</v>
      </c>
      <c r="AF54" s="2">
        <f>AF10/'Output-Calculation-sheet'!AF9*'Output-Calculation-sheet'!AF45</f>
        <v>8766.3088215148164</v>
      </c>
      <c r="AG54" s="2">
        <f>AG10/'Output-Calculation-sheet'!AG9*'Output-Calculation-sheet'!AG45</f>
        <v>0</v>
      </c>
      <c r="AH54" s="2">
        <f>AH10/'Output-Calculation-sheet'!AH9*'Output-Calculation-sheet'!AH45</f>
        <v>2899.7449710022051</v>
      </c>
      <c r="AI54" s="2">
        <f>AI10/'Output-Calculation-sheet'!AI9*'Output-Calculation-sheet'!AI45</f>
        <v>3375.2322292790736</v>
      </c>
      <c r="AJ54" s="2">
        <f>AJ10/'Output-Calculation-sheet'!AJ9*'Output-Calculation-sheet'!AJ45</f>
        <v>1317582.4088176989</v>
      </c>
      <c r="AK54" s="2">
        <f>AK10/'Output-Calculation-sheet'!AK9*'Output-Calculation-sheet'!AK45</f>
        <v>35.557140042350191</v>
      </c>
      <c r="AL54" s="2">
        <f>AL10/'Output-Calculation-sheet'!AL9*'Output-Calculation-sheet'!AL45</f>
        <v>717.51566005903317</v>
      </c>
      <c r="AM54" s="2">
        <f>AM10/'Output-Calculation-sheet'!AM9*'Output-Calculation-sheet'!AM45</f>
        <v>0</v>
      </c>
      <c r="AN54" s="2">
        <f>AN10/'Output-Calculation-sheet'!AN9*'Output-Calculation-sheet'!AN45</f>
        <v>101113.49437170448</v>
      </c>
      <c r="AO54" s="2">
        <f>AO10/'Output-Calculation-sheet'!AO9*'Output-Calculation-sheet'!AO45</f>
        <v>111542.36090108351</v>
      </c>
      <c r="AP54" s="2">
        <f>AP10/'Output-Calculation-sheet'!AP9*'Output-Calculation-sheet'!AP45</f>
        <v>357.65978394764568</v>
      </c>
      <c r="AQ54" s="2">
        <f>AQ10/'Output-Calculation-sheet'!AQ9*'Output-Calculation-sheet'!AQ45</f>
        <v>11038.680903707649</v>
      </c>
      <c r="AR54" s="2">
        <f>AR10/'Output-Calculation-sheet'!AR9*'Output-Calculation-sheet'!AR45</f>
        <v>0</v>
      </c>
      <c r="AS54" s="2">
        <f>AS10/'Output-Calculation-sheet'!AS9*'Output-Calculation-sheet'!AS45</f>
        <v>127.75885718765529</v>
      </c>
      <c r="AT54" s="2">
        <f>AT10/'Output-Calculation-sheet'!AT9*'Output-Calculation-sheet'!AT45</f>
        <v>6992.2895653509458</v>
      </c>
      <c r="AU54" s="2">
        <f>AU10/'Output-Calculation-sheet'!AU9*'Output-Calculation-sheet'!AU45</f>
        <v>0</v>
      </c>
      <c r="AV54" s="2">
        <f>AV10/'Output-Calculation-sheet'!AV9*'Output-Calculation-sheet'!AV45</f>
        <v>76874.838913939908</v>
      </c>
      <c r="AW54" s="2">
        <f>AW10/'Output-Calculation-sheet'!AW9*'Output-Calculation-sheet'!AW45</f>
        <v>127.99543715041465</v>
      </c>
      <c r="AX54" s="2">
        <f>AX10/'Output-Calculation-sheet'!AX9*'Output-Calculation-sheet'!AX45</f>
        <v>0</v>
      </c>
      <c r="AY54" s="2">
        <f>AY10/'Output-Calculation-sheet'!AY9*'Output-Calculation-sheet'!AY45</f>
        <v>5.3272526131889277</v>
      </c>
      <c r="AZ54" s="2">
        <f>AZ10/'Output-Calculation-sheet'!AZ9*'Output-Calculation-sheet'!AZ45</f>
        <v>0</v>
      </c>
      <c r="BA54" s="2">
        <f>BA10/'Output-Calculation-sheet'!BA9*'Output-Calculation-sheet'!BA45</f>
        <v>61.55772419295171</v>
      </c>
      <c r="BB54" s="2">
        <f>BB10/'Output-Calculation-sheet'!BB9*'Output-Calculation-sheet'!BB45</f>
        <v>102.07212160077734</v>
      </c>
      <c r="BC54" s="2">
        <f>BC10/'Output-Calculation-sheet'!BC9*'Output-Calculation-sheet'!BC45</f>
        <v>350.92729309055755</v>
      </c>
      <c r="BD54" s="2">
        <f>BD10/'Output-Calculation-sheet'!BD9*'Output-Calculation-sheet'!BD45</f>
        <v>4.2282191852531179</v>
      </c>
      <c r="BE54" s="2">
        <f>BE10/'Output-Calculation-sheet'!BE9*'Output-Calculation-sheet'!BE45</f>
        <v>5883.1890319035483</v>
      </c>
      <c r="BF54" s="2">
        <f>BF10/'Output-Calculation-sheet'!BF9*'Output-Calculation-sheet'!BF45</f>
        <v>0</v>
      </c>
      <c r="BH54" s="2">
        <f t="shared" si="3"/>
        <v>79.593628372238925</v>
      </c>
    </row>
    <row r="55" spans="1:60" x14ac:dyDescent="0.25">
      <c r="A55" s="2">
        <v>2034</v>
      </c>
      <c r="B55" s="2">
        <f>B11/'Output-Calculation-sheet'!B10*'Output-Calculation-sheet'!B46</f>
        <v>131.10635147584776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162.00763609015149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5279.2509785344573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250.14743885389095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1306.4081640419538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288.53423617834341</v>
      </c>
      <c r="Y55" s="2">
        <f>Y11/'Output-Calculation-sheet'!Y10*'Output-Calculation-sheet'!Y46</f>
        <v>793.88081047004493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1750.3242587544635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100796.30699843286</v>
      </c>
      <c r="AF55" s="2">
        <f>AF11/'Output-Calculation-sheet'!AF10*'Output-Calculation-sheet'!AF46</f>
        <v>30284.350910407007</v>
      </c>
      <c r="AG55" s="2">
        <f>AG11/'Output-Calculation-sheet'!AG10*'Output-Calculation-sheet'!AG46</f>
        <v>0</v>
      </c>
      <c r="AH55" s="2">
        <f>AH11/'Output-Calculation-sheet'!AH10*'Output-Calculation-sheet'!AH46</f>
        <v>5008.7889031279719</v>
      </c>
      <c r="AI55" s="2">
        <f>AI11/'Output-Calculation-sheet'!AI10*'Output-Calculation-sheet'!AI46</f>
        <v>4579.164992678634</v>
      </c>
      <c r="AJ55" s="2">
        <f>AJ11/'Output-Calculation-sheet'!AJ10*'Output-Calculation-sheet'!AJ46</f>
        <v>1409411.7529467326</v>
      </c>
      <c r="AK55" s="2">
        <f>AK11/'Output-Calculation-sheet'!AK10*'Output-Calculation-sheet'!AK46</f>
        <v>185.18163783307637</v>
      </c>
      <c r="AL55" s="2">
        <f>AL11/'Output-Calculation-sheet'!AL10*'Output-Calculation-sheet'!AL46</f>
        <v>961.37577881604204</v>
      </c>
      <c r="AM55" s="2">
        <f>AM11/'Output-Calculation-sheet'!AM10*'Output-Calculation-sheet'!AM46</f>
        <v>0</v>
      </c>
      <c r="AN55" s="2">
        <f>AN11/'Output-Calculation-sheet'!AN10*'Output-Calculation-sheet'!AN46</f>
        <v>94258.579777948325</v>
      </c>
      <c r="AO55" s="2">
        <f>AO11/'Output-Calculation-sheet'!AO10*'Output-Calculation-sheet'!AO46</f>
        <v>107520.03408291795</v>
      </c>
      <c r="AP55" s="2">
        <f>AP11/'Output-Calculation-sheet'!AP10*'Output-Calculation-sheet'!AP46</f>
        <v>578.13763456951506</v>
      </c>
      <c r="AQ55" s="2">
        <f>AQ11/'Output-Calculation-sheet'!AQ10*'Output-Calculation-sheet'!AQ46</f>
        <v>11618.095686824283</v>
      </c>
      <c r="AR55" s="2">
        <f>AR11/'Output-Calculation-sheet'!AR10*'Output-Calculation-sheet'!AR46</f>
        <v>0</v>
      </c>
      <c r="AS55" s="2">
        <f>AS11/'Output-Calculation-sheet'!AS10*'Output-Calculation-sheet'!AS46</f>
        <v>122.76491276368979</v>
      </c>
      <c r="AT55" s="2">
        <f>AT11/'Output-Calculation-sheet'!AT10*'Output-Calculation-sheet'!AT46</f>
        <v>6433.7984287464278</v>
      </c>
      <c r="AU55" s="2">
        <f>AU11/'Output-Calculation-sheet'!AU10*'Output-Calculation-sheet'!AU46</f>
        <v>0</v>
      </c>
      <c r="AV55" s="2">
        <f>AV11/'Output-Calculation-sheet'!AV10*'Output-Calculation-sheet'!AV46</f>
        <v>80514.19235727434</v>
      </c>
      <c r="AW55" s="2">
        <f>AW11/'Output-Calculation-sheet'!AW10*'Output-Calculation-sheet'!AW46</f>
        <v>247.81205293024189</v>
      </c>
      <c r="AX55" s="2">
        <f>AX11/'Output-Calculation-sheet'!AX10*'Output-Calculation-sheet'!AX46</f>
        <v>0</v>
      </c>
      <c r="AY55" s="2">
        <f>AY11/'Output-Calculation-sheet'!AY10*'Output-Calculation-sheet'!AY46</f>
        <v>24.593564116373376</v>
      </c>
      <c r="AZ55" s="2">
        <f>AZ11/'Output-Calculation-sheet'!AZ10*'Output-Calculation-sheet'!AZ46</f>
        <v>0</v>
      </c>
      <c r="BA55" s="2">
        <f>BA11/'Output-Calculation-sheet'!BA10*'Output-Calculation-sheet'!BA46</f>
        <v>120.03173676255025</v>
      </c>
      <c r="BB55" s="2">
        <f>BB11/'Output-Calculation-sheet'!BB10*'Output-Calculation-sheet'!BB46</f>
        <v>190.0336869221324</v>
      </c>
      <c r="BC55" s="2">
        <f>BC11/'Output-Calculation-sheet'!BC10*'Output-Calculation-sheet'!BC46</f>
        <v>509.31388388252685</v>
      </c>
      <c r="BD55" s="2">
        <f>BD11/'Output-Calculation-sheet'!BD10*'Output-Calculation-sheet'!BD46</f>
        <v>22.847782176499475</v>
      </c>
      <c r="BE55" s="2">
        <f>BE11/'Output-Calculation-sheet'!BE10*'Output-Calculation-sheet'!BE46</f>
        <v>7431.1066655993573</v>
      </c>
      <c r="BF55" s="2">
        <f>BF11/'Output-Calculation-sheet'!BF10*'Output-Calculation-sheet'!BF46</f>
        <v>0</v>
      </c>
      <c r="BH55" s="2">
        <f t="shared" si="3"/>
        <v>161.02347101541767</v>
      </c>
    </row>
    <row r="56" spans="1:60" x14ac:dyDescent="0.25">
      <c r="A56" s="2">
        <v>2035</v>
      </c>
      <c r="B56" s="2">
        <f>B12/'Output-Calculation-sheet'!B11*'Output-Calculation-sheet'!B47</f>
        <v>446.98731865662535</v>
      </c>
      <c r="C56" s="2">
        <f>C12/'Output-Calculation-sheet'!C11*'Output-Calculation-sheet'!C47</f>
        <v>0</v>
      </c>
      <c r="D56" s="2">
        <f>D12/'Output-Calculation-sheet'!D11*'Output-Calculation-sheet'!D47</f>
        <v>1166.7404691889096</v>
      </c>
      <c r="E56" s="2">
        <f>E12/'Output-Calculation-sheet'!E11*'Output-Calculation-sheet'!E47</f>
        <v>263.75814447311814</v>
      </c>
      <c r="F56" s="2">
        <f>F12/'Output-Calculation-sheet'!F11*'Output-Calculation-sheet'!F47</f>
        <v>100.32267496342092</v>
      </c>
      <c r="G56" s="2">
        <f>G12/'Output-Calculation-sheet'!G11*'Output-Calculation-sheet'!G47</f>
        <v>156.00318998546726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6192.2509615363815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309.49836542179139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2101.2691621430627</v>
      </c>
      <c r="Q56" s="2">
        <f>Q12/'Output-Calculation-sheet'!Q11*'Output-Calculation-sheet'!Q47</f>
        <v>0</v>
      </c>
      <c r="R56" s="2">
        <f>R12/'Output-Calculation-sheet'!R11*'Output-Calculation-sheet'!R47</f>
        <v>26.025598378128532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519.52392053695735</v>
      </c>
      <c r="Y56" s="2">
        <f>Y12/'Output-Calculation-sheet'!Y11*'Output-Calculation-sheet'!Y47</f>
        <v>763.54398773846003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2205.3680172266604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138020.29057295664</v>
      </c>
      <c r="AF56" s="2">
        <f>AF12/'Output-Calculation-sheet'!AF11*'Output-Calculation-sheet'!AF47</f>
        <v>48857.322051073381</v>
      </c>
      <c r="AG56" s="2">
        <f>AG12/'Output-Calculation-sheet'!AG11*'Output-Calculation-sheet'!AG47</f>
        <v>0</v>
      </c>
      <c r="AH56" s="2">
        <f>AH12/'Output-Calculation-sheet'!AH11*'Output-Calculation-sheet'!AH47</f>
        <v>6372.0389530616158</v>
      </c>
      <c r="AI56" s="2">
        <f>AI12/'Output-Calculation-sheet'!AI11*'Output-Calculation-sheet'!AI47</f>
        <v>5249.9744233222664</v>
      </c>
      <c r="AJ56" s="2">
        <f>AJ12/'Output-Calculation-sheet'!AJ11*'Output-Calculation-sheet'!AJ47</f>
        <v>1383449.9674773416</v>
      </c>
      <c r="AK56" s="2">
        <f>AK12/'Output-Calculation-sheet'!AK11*'Output-Calculation-sheet'!AK47</f>
        <v>306.86452924852023</v>
      </c>
      <c r="AL56" s="2">
        <f>AL12/'Output-Calculation-sheet'!AL11*'Output-Calculation-sheet'!AL47</f>
        <v>1094.0958253312367</v>
      </c>
      <c r="AM56" s="2">
        <f>AM12/'Output-Calculation-sheet'!AM11*'Output-Calculation-sheet'!AM47</f>
        <v>0</v>
      </c>
      <c r="AN56" s="2">
        <f>AN12/'Output-Calculation-sheet'!AN11*'Output-Calculation-sheet'!AN47</f>
        <v>79298.265153014232</v>
      </c>
      <c r="AO56" s="2">
        <f>AO12/'Output-Calculation-sheet'!AO11*'Output-Calculation-sheet'!AO47</f>
        <v>94592.449460538919</v>
      </c>
      <c r="AP56" s="2">
        <f>AP12/'Output-Calculation-sheet'!AP11*'Output-Calculation-sheet'!AP47</f>
        <v>731.18158770790058</v>
      </c>
      <c r="AQ56" s="2">
        <f>AQ12/'Output-Calculation-sheet'!AQ11*'Output-Calculation-sheet'!AQ47</f>
        <v>11261.498390176494</v>
      </c>
      <c r="AR56" s="2">
        <f>AR12/'Output-Calculation-sheet'!AR11*'Output-Calculation-sheet'!AR47</f>
        <v>0</v>
      </c>
      <c r="AS56" s="2">
        <f>AS12/'Output-Calculation-sheet'!AS11*'Output-Calculation-sheet'!AS47</f>
        <v>108.05826851739265</v>
      </c>
      <c r="AT56" s="2">
        <f>AT12/'Output-Calculation-sheet'!AT11*'Output-Calculation-sheet'!AT47</f>
        <v>5303.4485779755378</v>
      </c>
      <c r="AU56" s="2">
        <f>AU12/'Output-Calculation-sheet'!AU11*'Output-Calculation-sheet'!AU47</f>
        <v>0</v>
      </c>
      <c r="AV56" s="2">
        <f>AV12/'Output-Calculation-sheet'!AV11*'Output-Calculation-sheet'!AV47</f>
        <v>77707.348138492322</v>
      </c>
      <c r="AW56" s="2">
        <f>AW12/'Output-Calculation-sheet'!AW11*'Output-Calculation-sheet'!AW47</f>
        <v>327.80559091369145</v>
      </c>
      <c r="AX56" s="2">
        <f>AX12/'Output-Calculation-sheet'!AX11*'Output-Calculation-sheet'!AX47</f>
        <v>0</v>
      </c>
      <c r="AY56" s="2">
        <f>AY12/'Output-Calculation-sheet'!AY11*'Output-Calculation-sheet'!AY47</f>
        <v>38.922584697422657</v>
      </c>
      <c r="AZ56" s="2">
        <f>AZ12/'Output-Calculation-sheet'!AZ11*'Output-Calculation-sheet'!AZ47</f>
        <v>0</v>
      </c>
      <c r="BA56" s="2">
        <f>BA12/'Output-Calculation-sheet'!BA11*'Output-Calculation-sheet'!BA47</f>
        <v>161.54840057410567</v>
      </c>
      <c r="BB56" s="2">
        <f>BB12/'Output-Calculation-sheet'!BB11*'Output-Calculation-sheet'!BB47</f>
        <v>233.19094915513517</v>
      </c>
      <c r="BC56" s="2">
        <f>BC12/'Output-Calculation-sheet'!BC11*'Output-Calculation-sheet'!BC47</f>
        <v>605.48910505159631</v>
      </c>
      <c r="BD56" s="2">
        <f>BD12/'Output-Calculation-sheet'!BD11*'Output-Calculation-sheet'!BD47</f>
        <v>36.9072085373218</v>
      </c>
      <c r="BE56" s="2">
        <f>BE12/'Output-Calculation-sheet'!BE11*'Output-Calculation-sheet'!BE47</f>
        <v>6900.3497054500331</v>
      </c>
      <c r="BF56" s="2">
        <f>BF12/'Output-Calculation-sheet'!BF11*'Output-Calculation-sheet'!BF47</f>
        <v>0</v>
      </c>
      <c r="BH56" s="2">
        <f t="shared" si="3"/>
        <v>223.29533156584728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0.33846518679056331</v>
      </c>
      <c r="D60" s="2">
        <f>D5*'Output-Calculation-sheet'!D49/10^9</f>
        <v>2.0979022731059676</v>
      </c>
      <c r="E60" s="2">
        <f>E5*'Output-Calculation-sheet'!E49/10^9</f>
        <v>9.0586652875017007E-2</v>
      </c>
      <c r="F60" s="2">
        <f>F5*'Output-Calculation-sheet'!F49/10^9</f>
        <v>0.40709737769607834</v>
      </c>
      <c r="G60" s="2">
        <f>G5*'Output-Calculation-sheet'!G49/10^9</f>
        <v>0.36756348303511754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1.7327285186850374</v>
      </c>
      <c r="K60" s="2">
        <f>K5*'Output-Calculation-sheet'!K49/10^9</f>
        <v>3.2118084798708835</v>
      </c>
      <c r="L60" s="2">
        <f>L5*'Output-Calculation-sheet'!L49/10^9</f>
        <v>8.6920617185478638E-2</v>
      </c>
      <c r="M60" s="2">
        <f>M5*'Output-Calculation-sheet'!M49/10^9</f>
        <v>4.2993747257320046E-2</v>
      </c>
      <c r="N60" s="2">
        <f>N5*'Output-Calculation-sheet'!N49/10^9</f>
        <v>1.0535764556570943</v>
      </c>
      <c r="O60" s="2">
        <f>O5*'Output-Calculation-sheet'!O49/10^9</f>
        <v>1.6088636541230421</v>
      </c>
      <c r="P60" s="2">
        <f>P5*'Output-Calculation-sheet'!P49/10^9</f>
        <v>1.2266971467688788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0.3613328775099709</v>
      </c>
      <c r="U60" s="2">
        <f>U5*'Output-Calculation-sheet'!U49/10^9</f>
        <v>0.25420236966200666</v>
      </c>
      <c r="V60" s="2">
        <f>V5*'Output-Calculation-sheet'!V49/10^9</f>
        <v>0.41474869916155799</v>
      </c>
      <c r="W60" s="2">
        <f>W5*'Output-Calculation-sheet'!W49/10^9</f>
        <v>0.18930997732443669</v>
      </c>
      <c r="X60" s="2">
        <f>X5*'Output-Calculation-sheet'!X49/10^9</f>
        <v>0.2164815758991851</v>
      </c>
      <c r="Y60" s="2">
        <f>Y5*'Output-Calculation-sheet'!Y49/10^9</f>
        <v>0.10145453846886615</v>
      </c>
      <c r="Z60" s="2">
        <f>Z5*'Output-Calculation-sheet'!Z49/10^9</f>
        <v>0.77884484757964267</v>
      </c>
      <c r="AA60" s="2">
        <f>AA5*'Output-Calculation-sheet'!AA49/10^9</f>
        <v>0.44942425339551978</v>
      </c>
      <c r="AB60" s="2">
        <f>AB5*'Output-Calculation-sheet'!AB49/10^9</f>
        <v>0.90045057617878355</v>
      </c>
      <c r="AC60" s="2">
        <f>AC5*'Output-Calculation-sheet'!AC49/10^9</f>
        <v>8.7364194996732578E-2</v>
      </c>
      <c r="AD60" s="2">
        <f>AD5*'Output-Calculation-sheet'!AD49/10^9</f>
        <v>3.2015736057586013</v>
      </c>
      <c r="AE60" s="2">
        <f>AE5*'Output-Calculation-sheet'!AE49/10^9</f>
        <v>34.474846888884244</v>
      </c>
      <c r="AF60" s="2">
        <f>AF5*'Output-Calculation-sheet'!AF49/10^9</f>
        <v>8.3976368244314479</v>
      </c>
      <c r="AG60" s="2">
        <f>AG5*'Output-Calculation-sheet'!AG49/10^9</f>
        <v>0.40617819345993084</v>
      </c>
      <c r="AH60" s="2">
        <f>AH5*'Output-Calculation-sheet'!AH49/10^9</f>
        <v>0.67431529136126589</v>
      </c>
      <c r="AI60" s="2">
        <f>AI5*'Output-Calculation-sheet'!AI49/10^9</f>
        <v>0.45027566214109233</v>
      </c>
      <c r="AJ60" s="2">
        <f>AJ5*'Output-Calculation-sheet'!AJ49/10^9</f>
        <v>2.0496847123812079</v>
      </c>
      <c r="AK60" s="2">
        <f>AK5*'Output-Calculation-sheet'!AK49/10^9</f>
        <v>4.9983282271690535E-2</v>
      </c>
      <c r="AL60" s="2">
        <f>AL5*'Output-Calculation-sheet'!AL49/10^9</f>
        <v>0.15277612564461165</v>
      </c>
      <c r="AM60" s="2">
        <f>AM5*'Output-Calculation-sheet'!AM49/10^9</f>
        <v>0.71331065585638931</v>
      </c>
      <c r="AN60" s="2">
        <f>AN5*'Output-Calculation-sheet'!AN49/10^9</f>
        <v>0.64235014893423159</v>
      </c>
      <c r="AO60" s="2">
        <f>AO5*'Output-Calculation-sheet'!AO49/10^9</f>
        <v>0.20380882079313523</v>
      </c>
      <c r="AP60" s="2">
        <f>AP5*'Output-Calculation-sheet'!AP49/10^9</f>
        <v>7.3902325250705725E-2</v>
      </c>
      <c r="AQ60" s="2">
        <f>AQ5*'Output-Calculation-sheet'!AQ49/10^9</f>
        <v>0.113458851018562</v>
      </c>
      <c r="AR60" s="2">
        <f>AR5*'Output-Calculation-sheet'!AR49/10^9</f>
        <v>6.6235112451999131E-2</v>
      </c>
      <c r="AS60" s="2">
        <f>AS5*'Output-Calculation-sheet'!AS49/10^9</f>
        <v>5.5423818771966699E-2</v>
      </c>
      <c r="AT60" s="2">
        <f>AT5*'Output-Calculation-sheet'!AT49/10^9</f>
        <v>4.335009879456371E-2</v>
      </c>
      <c r="AU60" s="2">
        <f>AU5*'Output-Calculation-sheet'!AU49/10^9</f>
        <v>5.2607793673192247E-3</v>
      </c>
      <c r="AV60" s="2">
        <f>AV5*'Output-Calculation-sheet'!AV49/10^9</f>
        <v>0.70127906951912611</v>
      </c>
      <c r="AW60" s="2">
        <f>AW5*'Output-Calculation-sheet'!AW49/10^9</f>
        <v>0.12182820089647878</v>
      </c>
      <c r="AX60" s="2">
        <f>AX5*'Output-Calculation-sheet'!AX49/10^9</f>
        <v>3.5622357229985226E-2</v>
      </c>
      <c r="AY60" s="2">
        <f>AY5*'Output-Calculation-sheet'!AY49/10^9</f>
        <v>3.2799405671830933E-3</v>
      </c>
      <c r="AZ60" s="2">
        <f>AZ5*'Output-Calculation-sheet'!AZ49/10^9</f>
        <v>0.10687720850290049</v>
      </c>
      <c r="BA60" s="2">
        <f>BA5*'Output-Calculation-sheet'!BA49/10^9</f>
        <v>4.2002171663257287E-2</v>
      </c>
      <c r="BB60" s="2">
        <f>BB5*'Output-Calculation-sheet'!BB49/10^9</f>
        <v>3.256762859902488E-2</v>
      </c>
      <c r="BC60" s="2">
        <f>BC5*'Output-Calculation-sheet'!BC49/10^9</f>
        <v>6.8203327751557352E-2</v>
      </c>
      <c r="BD60" s="2">
        <f>BD5*'Output-Calculation-sheet'!BD49/10^9</f>
        <v>1.0960055929582864E-2</v>
      </c>
      <c r="BE60" s="2">
        <f>BE5*'Output-Calculation-sheet'!BE49/10^9</f>
        <v>10.296748985344653</v>
      </c>
      <c r="BF60" s="2">
        <f>BF5*'Output-Calculation-sheet'!BF49/10^9</f>
        <v>4.5531130897867901E-2</v>
      </c>
      <c r="BH60" s="2">
        <f>SUM(B60:AI60,AK60:AM60,AP60,AR60:AS60,AU60,AW60:BF60)</f>
        <v>77.805105024844906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0.39590194917060983</v>
      </c>
      <c r="D61" s="2">
        <f>D6*'Output-Calculation-sheet'!D50/10^9</f>
        <v>2.5385033025529218</v>
      </c>
      <c r="E61" s="2">
        <f>E6*'Output-Calculation-sheet'!E50/10^9</f>
        <v>0.10932091958814294</v>
      </c>
      <c r="F61" s="2">
        <f>F6*'Output-Calculation-sheet'!F50/10^9</f>
        <v>0.49488824750523602</v>
      </c>
      <c r="G61" s="2">
        <f>G6*'Output-Calculation-sheet'!G50/10^9</f>
        <v>0.4314609499394938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2.0530688939983168</v>
      </c>
      <c r="K61" s="2">
        <f>K6*'Output-Calculation-sheet'!K50/10^9</f>
        <v>3.7379807985010753</v>
      </c>
      <c r="L61" s="2">
        <f>L6*'Output-Calculation-sheet'!L50/10^9</f>
        <v>0.10247928955858841</v>
      </c>
      <c r="M61" s="2">
        <f>M6*'Output-Calculation-sheet'!M50/10^9</f>
        <v>5.3131541600204078E-2</v>
      </c>
      <c r="N61" s="2">
        <f>N6*'Output-Calculation-sheet'!N50/10^9</f>
        <v>1.2221417722789878</v>
      </c>
      <c r="O61" s="2">
        <f>O6*'Output-Calculation-sheet'!O50/10^9</f>
        <v>1.876643510131256</v>
      </c>
      <c r="P61" s="2">
        <f>P6*'Output-Calculation-sheet'!P50/10^9</f>
        <v>1.5038327288817641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0.43504143106555482</v>
      </c>
      <c r="U61" s="2">
        <f>U6*'Output-Calculation-sheet'!U50/10^9</f>
        <v>0.30697476460833267</v>
      </c>
      <c r="V61" s="2">
        <f>V6*'Output-Calculation-sheet'!V50/10^9</f>
        <v>0.48714997039389518</v>
      </c>
      <c r="W61" s="2">
        <f>W6*'Output-Calculation-sheet'!W50/10^9</f>
        <v>0.22130861658245807</v>
      </c>
      <c r="X61" s="2">
        <f>X6*'Output-Calculation-sheet'!X50/10^9</f>
        <v>0.25940461676390852</v>
      </c>
      <c r="Y61" s="2">
        <f>Y6*'Output-Calculation-sheet'!Y50/10^9</f>
        <v>0.12206610800846977</v>
      </c>
      <c r="Z61" s="2">
        <f>Z6*'Output-Calculation-sheet'!Z50/10^9</f>
        <v>0.91559831847358497</v>
      </c>
      <c r="AA61" s="2">
        <f>AA6*'Output-Calculation-sheet'!AA50/10^9</f>
        <v>0.53263320472900544</v>
      </c>
      <c r="AB61" s="2">
        <f>AB6*'Output-Calculation-sheet'!AB50/10^9</f>
        <v>1.061697760365808</v>
      </c>
      <c r="AC61" s="2">
        <f>AC6*'Output-Calculation-sheet'!AC50/10^9</f>
        <v>0.11046634325016938</v>
      </c>
      <c r="AD61" s="2">
        <f>AD6*'Output-Calculation-sheet'!AD50/10^9</f>
        <v>3.7185288371525118</v>
      </c>
      <c r="AE61" s="2">
        <f>AE6*'Output-Calculation-sheet'!AE50/10^9</f>
        <v>42.814515870812201</v>
      </c>
      <c r="AF61" s="2">
        <f>AF6*'Output-Calculation-sheet'!AF50/10^9</f>
        <v>11.087629800830801</v>
      </c>
      <c r="AG61" s="2">
        <f>AG6*'Output-Calculation-sheet'!AG50/10^9</f>
        <v>0.61125151281533985</v>
      </c>
      <c r="AH61" s="2">
        <f>AH6*'Output-Calculation-sheet'!AH50/10^9</f>
        <v>0.86934364313193957</v>
      </c>
      <c r="AI61" s="2">
        <f>AI6*'Output-Calculation-sheet'!AI50/10^9</f>
        <v>0.58074281883032597</v>
      </c>
      <c r="AJ61" s="2">
        <f>AJ6*'Output-Calculation-sheet'!AJ50/10^9</f>
        <v>16.434037180807376</v>
      </c>
      <c r="AK61" s="2">
        <f>AK6*'Output-Calculation-sheet'!AK50/10^9</f>
        <v>7.9330382408611358E-2</v>
      </c>
      <c r="AL61" s="2">
        <f>AL6*'Output-Calculation-sheet'!AL50/10^9</f>
        <v>0.18878886424334129</v>
      </c>
      <c r="AM61" s="2">
        <f>AM6*'Output-Calculation-sheet'!AM50/10^9</f>
        <v>1.0769279619552437</v>
      </c>
      <c r="AN61" s="2">
        <f>AN6*'Output-Calculation-sheet'!AN50/10^9</f>
        <v>3.0458628909940195</v>
      </c>
      <c r="AO61" s="2">
        <f>AO6*'Output-Calculation-sheet'!AO50/10^9</f>
        <v>3.5599431863563828</v>
      </c>
      <c r="AP61" s="2">
        <f>AP6*'Output-Calculation-sheet'!AP50/10^9</f>
        <v>9.5341893452005527E-2</v>
      </c>
      <c r="AQ61" s="2">
        <f>AQ6*'Output-Calculation-sheet'!AQ50/10^9</f>
        <v>0.25400375632551436</v>
      </c>
      <c r="AR61" s="2">
        <f>AR6*'Output-Calculation-sheet'!AR50/10^9</f>
        <v>9.8967342535585728E-2</v>
      </c>
      <c r="AS61" s="2">
        <f>AS6*'Output-Calculation-sheet'!AS50/10^9</f>
        <v>6.6161245539969604E-2</v>
      </c>
      <c r="AT61" s="2">
        <f>AT6*'Output-Calculation-sheet'!AT50/10^9</f>
        <v>0.15704339570082976</v>
      </c>
      <c r="AU61" s="2">
        <f>AU6*'Output-Calculation-sheet'!AU50/10^9</f>
        <v>9.9554379117078162E-3</v>
      </c>
      <c r="AV61" s="2">
        <f>AV6*'Output-Calculation-sheet'!AV50/10^9</f>
        <v>1.6351039557562697</v>
      </c>
      <c r="AW61" s="2">
        <f>AW6*'Output-Calculation-sheet'!AW50/10^9</f>
        <v>0.14860813682636903</v>
      </c>
      <c r="AX61" s="2">
        <f>AX6*'Output-Calculation-sheet'!AX50/10^9</f>
        <v>5.6886531149621972E-2</v>
      </c>
      <c r="AY61" s="2">
        <f>AY6*'Output-Calculation-sheet'!AY50/10^9</f>
        <v>4.8193909679271002E-3</v>
      </c>
      <c r="AZ61" s="2">
        <f>AZ6*'Output-Calculation-sheet'!AZ50/10^9</f>
        <v>0.12992249061927319</v>
      </c>
      <c r="BA61" s="2">
        <f>BA6*'Output-Calculation-sheet'!BA50/10^9</f>
        <v>5.1200134266062923E-2</v>
      </c>
      <c r="BB61" s="2">
        <f>BB6*'Output-Calculation-sheet'!BB50/10^9</f>
        <v>3.9815666329073449E-2</v>
      </c>
      <c r="BC61" s="2">
        <f>BC6*'Output-Calculation-sheet'!BC50/10^9</f>
        <v>8.4698514172299524E-2</v>
      </c>
      <c r="BD61" s="2">
        <f>BD6*'Output-Calculation-sheet'!BD50/10^9</f>
        <v>1.3279573845001485E-2</v>
      </c>
      <c r="BE61" s="2">
        <f>BE6*'Output-Calculation-sheet'!BE50/10^9</f>
        <v>16.574356154940393</v>
      </c>
      <c r="BF61" s="2">
        <f>BF6*'Output-Calculation-sheet'!BF50/10^9</f>
        <v>5.4018572177828066E-2</v>
      </c>
      <c r="BH61" s="2">
        <f t="shared" ref="BH61:BH67" si="4">SUM(B61:AI61,AK61:AM61,AP61,AR61:AS61,AU61,AW61:BF61)</f>
        <v>100.12094109888383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0.42039883514107651</v>
      </c>
      <c r="D62" s="2">
        <f>D7*'Output-Calculation-sheet'!D51/10^9</f>
        <v>2.7914808085409981</v>
      </c>
      <c r="E62" s="2">
        <f>E7*'Output-Calculation-sheet'!E51/10^9</f>
        <v>0.12030845320745441</v>
      </c>
      <c r="F62" s="2">
        <f>F7*'Output-Calculation-sheet'!F51/10^9</f>
        <v>0.54806496314727438</v>
      </c>
      <c r="G62" s="2">
        <f>G7*'Output-Calculation-sheet'!G51/10^9</f>
        <v>0.4603330453162397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2.2113104676219835</v>
      </c>
      <c r="K62" s="2">
        <f>K7*'Output-Calculation-sheet'!K51/10^9</f>
        <v>3.9419709715733235</v>
      </c>
      <c r="L62" s="2">
        <f>L7*'Output-Calculation-sheet'!L51/10^9</f>
        <v>0.10966103911686713</v>
      </c>
      <c r="M62" s="2">
        <f>M7*'Output-Calculation-sheet'!M51/10^9</f>
        <v>6.0027814995123878E-2</v>
      </c>
      <c r="N62" s="2">
        <f>N7*'Output-Calculation-sheet'!N51/10^9</f>
        <v>1.2837470078924322</v>
      </c>
      <c r="O62" s="2">
        <f>O7*'Output-Calculation-sheet'!O51/10^9</f>
        <v>1.9865276674068122</v>
      </c>
      <c r="P62" s="2">
        <f>P7*'Output-Calculation-sheet'!P51/10^9</f>
        <v>1.6810093557683783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0.47572741987712908</v>
      </c>
      <c r="U62" s="2">
        <f>U7*'Output-Calculation-sheet'!U51/10^9</f>
        <v>0.33707961823746113</v>
      </c>
      <c r="V62" s="2">
        <f>V7*'Output-Calculation-sheet'!V51/10^9</f>
        <v>0.52037875659816701</v>
      </c>
      <c r="W62" s="2">
        <f>W7*'Output-Calculation-sheet'!W51/10^9</f>
        <v>0.23462764015611318</v>
      </c>
      <c r="X62" s="2">
        <f>X7*'Output-Calculation-sheet'!X51/10^9</f>
        <v>0.2826819292231777</v>
      </c>
      <c r="Y62" s="2">
        <f>Y7*'Output-Calculation-sheet'!Y51/10^9</f>
        <v>0.13588979017567696</v>
      </c>
      <c r="Z62" s="2">
        <f>Z7*'Output-Calculation-sheet'!Z51/10^9</f>
        <v>0.97728695226926443</v>
      </c>
      <c r="AA62" s="2">
        <f>AA7*'Output-Calculation-sheet'!AA51/10^9</f>
        <v>0.57377980489276104</v>
      </c>
      <c r="AB62" s="2">
        <f>AB7*'Output-Calculation-sheet'!AB51/10^9</f>
        <v>1.137090309659168</v>
      </c>
      <c r="AC62" s="2">
        <f>AC7*'Output-Calculation-sheet'!AC51/10^9</f>
        <v>0.12765017342732177</v>
      </c>
      <c r="AD62" s="2">
        <f>AD7*'Output-Calculation-sheet'!AD51/10^9</f>
        <v>3.9119530237197035</v>
      </c>
      <c r="AE62" s="2">
        <f>AE7*'Output-Calculation-sheet'!AE51/10^9</f>
        <v>48.433131319943691</v>
      </c>
      <c r="AF62" s="2">
        <f>AF7*'Output-Calculation-sheet'!AF51/10^9</f>
        <v>13.411409576683583</v>
      </c>
      <c r="AG62" s="2">
        <f>AG7*'Output-Calculation-sheet'!AG51/10^9</f>
        <v>0.81373526546877895</v>
      </c>
      <c r="AH62" s="2">
        <f>AH7*'Output-Calculation-sheet'!AH51/10^9</f>
        <v>1.0242997897631472</v>
      </c>
      <c r="AI62" s="2">
        <f>AI7*'Output-Calculation-sheet'!AI51/10^9</f>
        <v>0.68664555073060651</v>
      </c>
      <c r="AJ62" s="2">
        <f>AJ7*'Output-Calculation-sheet'!AJ51/10^9</f>
        <v>40.893463898482153</v>
      </c>
      <c r="AK62" s="2">
        <f>AK7*'Output-Calculation-sheet'!AK51/10^9</f>
        <v>0.12484561799003703</v>
      </c>
      <c r="AL62" s="2">
        <f>AL7*'Output-Calculation-sheet'!AL51/10^9</f>
        <v>0.21333638620066722</v>
      </c>
      <c r="AM62" s="2">
        <f>AM7*'Output-Calculation-sheet'!AM51/10^9</f>
        <v>1.4599985101538799</v>
      </c>
      <c r="AN62" s="2">
        <f>AN7*'Output-Calculation-sheet'!AN51/10^9</f>
        <v>4.8254032490358707</v>
      </c>
      <c r="AO62" s="2">
        <f>AO7*'Output-Calculation-sheet'!AO51/10^9</f>
        <v>5.308541982199193</v>
      </c>
      <c r="AP62" s="2">
        <f>AP7*'Output-Calculation-sheet'!AP51/10^9</f>
        <v>0.11241884258744589</v>
      </c>
      <c r="AQ62" s="2">
        <f>AQ7*'Output-Calculation-sheet'!AQ51/10^9</f>
        <v>0.40089872569706131</v>
      </c>
      <c r="AR62" s="2">
        <f>AR7*'Output-Calculation-sheet'!AR51/10^9</f>
        <v>0.13159073588982698</v>
      </c>
      <c r="AS62" s="2">
        <f>AS7*'Output-Calculation-sheet'!AS51/10^9</f>
        <v>7.1695580590521044E-2</v>
      </c>
      <c r="AT62" s="2">
        <f>AT7*'Output-Calculation-sheet'!AT51/10^9</f>
        <v>0.34814263142084323</v>
      </c>
      <c r="AU62" s="2">
        <f>AU7*'Output-Calculation-sheet'!AU51/10^9</f>
        <v>1.5251572322637533E-2</v>
      </c>
      <c r="AV62" s="2">
        <f>AV7*'Output-Calculation-sheet'!AV51/10^9</f>
        <v>2.67446119961759</v>
      </c>
      <c r="AW62" s="2">
        <f>AW7*'Output-Calculation-sheet'!AW51/10^9</f>
        <v>0.16485717381813395</v>
      </c>
      <c r="AX62" s="2">
        <f>AX7*'Output-Calculation-sheet'!AX51/10^9</f>
        <v>7.8115817801848939E-2</v>
      </c>
      <c r="AY62" s="2">
        <f>AY7*'Output-Calculation-sheet'!AY51/10^9</f>
        <v>6.3055535838591938E-3</v>
      </c>
      <c r="AZ62" s="2">
        <f>AZ7*'Output-Calculation-sheet'!AZ51/10^9</f>
        <v>0.14382732125546427</v>
      </c>
      <c r="BA62" s="2">
        <f>BA7*'Output-Calculation-sheet'!BA51/10^9</f>
        <v>5.6866837460491412E-2</v>
      </c>
      <c r="BB62" s="2">
        <f>BB7*'Output-Calculation-sheet'!BB51/10^9</f>
        <v>4.4410261726584264E-2</v>
      </c>
      <c r="BC62" s="2">
        <f>BC7*'Output-Calculation-sheet'!BC51/10^9</f>
        <v>9.5788510387447456E-2</v>
      </c>
      <c r="BD62" s="2">
        <f>BD7*'Output-Calculation-sheet'!BD51/10^9</f>
        <v>1.4625487981569299E-2</v>
      </c>
      <c r="BE62" s="2">
        <f>BE7*'Output-Calculation-sheet'!BE51/10^9</f>
        <v>0.53250302305162023</v>
      </c>
      <c r="BF62" s="2">
        <f>BF7*'Output-Calculation-sheet'!BF51/10^9</f>
        <v>5.9397189383618987E-2</v>
      </c>
      <c r="BH62" s="2">
        <f t="shared" si="4"/>
        <v>94.885769719665248</v>
      </c>
    </row>
    <row r="63" spans="1:60" x14ac:dyDescent="0.25">
      <c r="A63" s="2">
        <v>2031</v>
      </c>
      <c r="B63" s="2">
        <f>B8*'Output-Calculation-sheet'!B52/10^9</f>
        <v>0.41146187071827028</v>
      </c>
      <c r="C63" s="2">
        <f>C8*'Output-Calculation-sheet'!C52/10^9</f>
        <v>0.40965981173569233</v>
      </c>
      <c r="D63" s="2">
        <f>D8*'Output-Calculation-sheet'!D52/10^9</f>
        <v>2.8162670500826112</v>
      </c>
      <c r="E63" s="2">
        <f>E8*'Output-Calculation-sheet'!E52/10^9</f>
        <v>0.12224020652829971</v>
      </c>
      <c r="F63" s="2">
        <f>F8*'Output-Calculation-sheet'!F52/10^9</f>
        <v>0.55989692216889464</v>
      </c>
      <c r="G63" s="2">
        <f>G8*'Output-Calculation-sheet'!G52/10^9</f>
        <v>0.45037648700925659</v>
      </c>
      <c r="H63" s="2">
        <f>H8*'Output-Calculation-sheet'!H52/10^9</f>
        <v>0.50607838848910214</v>
      </c>
      <c r="I63" s="2">
        <f>I8*'Output-Calculation-sheet'!I52/10^9</f>
        <v>0.39572534717264041</v>
      </c>
      <c r="J63" s="2">
        <f>J8*'Output-Calculation-sheet'!J52/10^9</f>
        <v>2.217601876639792</v>
      </c>
      <c r="K63" s="2">
        <f>K8*'Output-Calculation-sheet'!K52/10^9</f>
        <v>3.8203759660844008</v>
      </c>
      <c r="L63" s="2">
        <f>L8*'Output-Calculation-sheet'!L52/10^9</f>
        <v>0.10805481002232729</v>
      </c>
      <c r="M63" s="2">
        <f>M8*'Output-Calculation-sheet'!M52/10^9</f>
        <v>6.3369718402880693E-2</v>
      </c>
      <c r="N63" s="2">
        <f>N8*'Output-Calculation-sheet'!N52/10^9</f>
        <v>1.2379003206538919</v>
      </c>
      <c r="O63" s="2">
        <f>O8*'Output-Calculation-sheet'!O52/10^9</f>
        <v>1.9291885112228315</v>
      </c>
      <c r="P63" s="2">
        <f>P8*'Output-Calculation-sheet'!P52/10^9</f>
        <v>1.7246709881917053</v>
      </c>
      <c r="Q63" s="2">
        <f>Q8*'Output-Calculation-sheet'!Q52/10^9</f>
        <v>0.15278088419672775</v>
      </c>
      <c r="R63" s="2">
        <f>R8*'Output-Calculation-sheet'!R52/10^9</f>
        <v>0.12416312164784413</v>
      </c>
      <c r="S63" s="2">
        <f>S8*'Output-Calculation-sheet'!S52/10^9</f>
        <v>1.2102710156174377</v>
      </c>
      <c r="T63" s="2">
        <f>T8*'Output-Calculation-sheet'!T52/10^9</f>
        <v>0.4767384571549102</v>
      </c>
      <c r="U63" s="2">
        <f>U8*'Output-Calculation-sheet'!U52/10^9</f>
        <v>0.34284764363534631</v>
      </c>
      <c r="V63" s="2">
        <f>V8*'Output-Calculation-sheet'!V52/10^9</f>
        <v>0.50747812669091796</v>
      </c>
      <c r="W63" s="2">
        <f>W8*'Output-Calculation-sheet'!W52/10^9</f>
        <v>0.22891486254410254</v>
      </c>
      <c r="X63" s="2">
        <f>X8*'Output-Calculation-sheet'!X52/10^9</f>
        <v>0.2847454855501278</v>
      </c>
      <c r="Y63" s="2">
        <f>Y8*'Output-Calculation-sheet'!Y52/10^9</f>
        <v>0.14387120132622083</v>
      </c>
      <c r="Z63" s="2">
        <f>Z8*'Output-Calculation-sheet'!Z52/10^9</f>
        <v>0.9597291838248293</v>
      </c>
      <c r="AA63" s="2">
        <f>AA8*'Output-Calculation-sheet'!AA52/10^9</f>
        <v>0.5710011702916632</v>
      </c>
      <c r="AB63" s="2">
        <f>AB8*'Output-Calculation-sheet'!AB52/10^9</f>
        <v>1.128308231046556</v>
      </c>
      <c r="AC63" s="2">
        <f>AC8*'Output-Calculation-sheet'!AC52/10^9</f>
        <v>0.13567396278786736</v>
      </c>
      <c r="AD63" s="2">
        <f>AD8*'Output-Calculation-sheet'!AD52/10^9</f>
        <v>3.7796113244039091</v>
      </c>
      <c r="AE63" s="2">
        <f>AE8*'Output-Calculation-sheet'!AE52/10^9</f>
        <v>50.516208706367976</v>
      </c>
      <c r="AF63" s="2">
        <f>AF8*'Output-Calculation-sheet'!AF52/10^9</f>
        <v>14.868230642420913</v>
      </c>
      <c r="AG63" s="2">
        <f>AG8*'Output-Calculation-sheet'!AG52/10^9</f>
        <v>0.96883278067833578</v>
      </c>
      <c r="AH63" s="2">
        <f>AH8*'Output-Calculation-sheet'!AH52/10^9</f>
        <v>1.1186095558371314</v>
      </c>
      <c r="AI63" s="2">
        <f>AI8*'Output-Calculation-sheet'!AI52/10^9</f>
        <v>0.76875302562730108</v>
      </c>
      <c r="AJ63" s="2">
        <f>AJ8*'Output-Calculation-sheet'!AJ52/10^9</f>
        <v>59.984799705049632</v>
      </c>
      <c r="AK63" s="2">
        <f>AK8*'Output-Calculation-sheet'!AK52/10^9</f>
        <v>0.10815268143100057</v>
      </c>
      <c r="AL63" s="2">
        <f>AL8*'Output-Calculation-sheet'!AL52/10^9</f>
        <v>0.22698794750021259</v>
      </c>
      <c r="AM63" s="2">
        <f>AM8*'Output-Calculation-sheet'!AM52/10^9</f>
        <v>1.8065415985041273</v>
      </c>
      <c r="AN63" s="2">
        <f>AN8*'Output-Calculation-sheet'!AN52/10^9</f>
        <v>6.1412716563217895</v>
      </c>
      <c r="AO63" s="2">
        <f>AO8*'Output-Calculation-sheet'!AO52/10^9</f>
        <v>6.9950427177931243</v>
      </c>
      <c r="AP63" s="2">
        <f>AP8*'Output-Calculation-sheet'!AP52/10^9</f>
        <v>0.12340627766683707</v>
      </c>
      <c r="AQ63" s="2">
        <f>AQ8*'Output-Calculation-sheet'!AQ52/10^9</f>
        <v>0.54798843706614608</v>
      </c>
      <c r="AR63" s="2">
        <f>AR8*'Output-Calculation-sheet'!AR52/10^9</f>
        <v>0.15992163075747928</v>
      </c>
      <c r="AS63" s="2">
        <f>AS8*'Output-Calculation-sheet'!AS52/10^9</f>
        <v>2.3256889748687594E-2</v>
      </c>
      <c r="AT63" s="2">
        <f>AT8*'Output-Calculation-sheet'!AT52/10^9</f>
        <v>0.46918011223314376</v>
      </c>
      <c r="AU63" s="2">
        <f>AU8*'Output-Calculation-sheet'!AU52/10^9</f>
        <v>2.089771047558233E-2</v>
      </c>
      <c r="AV63" s="2">
        <f>AV8*'Output-Calculation-sheet'!AV52/10^9</f>
        <v>3.7488042424321035</v>
      </c>
      <c r="AW63" s="2">
        <f>AW8*'Output-Calculation-sheet'!AW52/10^9</f>
        <v>0.16861613725651856</v>
      </c>
      <c r="AX63" s="2">
        <f>AX8*'Output-Calculation-sheet'!AX52/10^9</f>
        <v>0.10148580507870253</v>
      </c>
      <c r="AY63" s="2">
        <f>AY8*'Output-Calculation-sheet'!AY52/10^9</f>
        <v>7.5780042824571126E-3</v>
      </c>
      <c r="AZ63" s="2">
        <f>AZ8*'Output-Calculation-sheet'!AZ52/10^9</f>
        <v>0.14656714466920368</v>
      </c>
      <c r="BA63" s="2">
        <f>BA8*'Output-Calculation-sheet'!BA52/10^9</f>
        <v>5.858155789524077E-2</v>
      </c>
      <c r="BB63" s="2">
        <f>BB8*'Output-Calculation-sheet'!BB52/10^9</f>
        <v>4.6741032895923941E-2</v>
      </c>
      <c r="BC63" s="2">
        <f>BC8*'Output-Calculation-sheet'!BC52/10^9</f>
        <v>0.10188028126394003</v>
      </c>
      <c r="BD63" s="2">
        <f>BD8*'Output-Calculation-sheet'!BD52/10^9</f>
        <v>1.4838134668629264E-2</v>
      </c>
      <c r="BE63" s="2">
        <f>BE8*'Output-Calculation-sheet'!BE52/10^9</f>
        <v>0.66563903028658489</v>
      </c>
      <c r="BF63" s="2">
        <f>BF8*'Output-Calculation-sheet'!BF52/10^9</f>
        <v>6.0549412637827149E-2</v>
      </c>
      <c r="BH63" s="2">
        <f t="shared" si="4"/>
        <v>98.901278933791644</v>
      </c>
    </row>
    <row r="64" spans="1:60" x14ac:dyDescent="0.25">
      <c r="A64" s="2">
        <v>2032</v>
      </c>
      <c r="B64" s="2">
        <f>B9*'Output-Calculation-sheet'!B53/10^9</f>
        <v>0.37069755467153498</v>
      </c>
      <c r="C64" s="2">
        <f>C9*'Output-Calculation-sheet'!C53/10^9</f>
        <v>0.3616049678861134</v>
      </c>
      <c r="D64" s="2">
        <f>D9*'Output-Calculation-sheet'!D53/10^9</f>
        <v>2.5709457854884556</v>
      </c>
      <c r="E64" s="2">
        <f>E9*'Output-Calculation-sheet'!E53/10^9</f>
        <v>0.11448949106686905</v>
      </c>
      <c r="F64" s="2">
        <f>F9*'Output-Calculation-sheet'!F53/10^9</f>
        <v>0.52189244252114386</v>
      </c>
      <c r="G64" s="2">
        <f>G9*'Output-Calculation-sheet'!G53/10^9</f>
        <v>0.39973738472775072</v>
      </c>
      <c r="H64" s="2">
        <f>H9*'Output-Calculation-sheet'!H53/10^9</f>
        <v>0.44157360921542865</v>
      </c>
      <c r="I64" s="2">
        <f>I9*'Output-Calculation-sheet'!I53/10^9</f>
        <v>0.36904650591289984</v>
      </c>
      <c r="J64" s="2">
        <f>J9*'Output-Calculation-sheet'!J53/10^9</f>
        <v>2.0565870248804448</v>
      </c>
      <c r="K64" s="2">
        <f>K9*'Output-Calculation-sheet'!K53/10^9</f>
        <v>3.3496402397180542</v>
      </c>
      <c r="L64" s="2">
        <f>L9*'Output-Calculation-sheet'!L53/10^9</f>
        <v>9.6767713102967862E-2</v>
      </c>
      <c r="M64" s="2">
        <f>M9*'Output-Calculation-sheet'!M53/10^9</f>
        <v>6.3270780389379583E-2</v>
      </c>
      <c r="N64" s="2">
        <f>N9*'Output-Calculation-sheet'!N53/10^9</f>
        <v>1.0782977274388232</v>
      </c>
      <c r="O64" s="2">
        <f>O9*'Output-Calculation-sheet'!O53/10^9</f>
        <v>1.6961766796178561</v>
      </c>
      <c r="P64" s="2">
        <f>P9*'Output-Calculation-sheet'!P53/10^9</f>
        <v>1.6124703514354086</v>
      </c>
      <c r="Q64" s="2">
        <f>Q9*'Output-Calculation-sheet'!Q53/10^9</f>
        <v>0.13464715645432629</v>
      </c>
      <c r="R64" s="2">
        <f>R9*'Output-Calculation-sheet'!R53/10^9</f>
        <v>0.11114094447088448</v>
      </c>
      <c r="S64" s="2">
        <f>S9*'Output-Calculation-sheet'!S53/10^9</f>
        <v>1.063575936736028</v>
      </c>
      <c r="T64" s="2">
        <f>T9*'Output-Calculation-sheet'!T53/10^9</f>
        <v>0.43105730155116545</v>
      </c>
      <c r="U64" s="2">
        <f>U9*'Output-Calculation-sheet'!U53/10^9</f>
        <v>0.3186056893171052</v>
      </c>
      <c r="V64" s="2">
        <f>V9*'Output-Calculation-sheet'!V53/10^9</f>
        <v>0.44755697487994262</v>
      </c>
      <c r="W64" s="2">
        <f>W9*'Output-Calculation-sheet'!W53/10^9</f>
        <v>0.20243408984543709</v>
      </c>
      <c r="X64" s="2">
        <f>X9*'Output-Calculation-sheet'!X53/10^9</f>
        <v>0.26360133411459813</v>
      </c>
      <c r="Y64" s="2">
        <f>Y9*'Output-Calculation-sheet'!Y53/10^9</f>
        <v>0.13999446857537695</v>
      </c>
      <c r="Z64" s="2">
        <f>Z9*'Output-Calculation-sheet'!Z53/10^9</f>
        <v>0.85553262324278823</v>
      </c>
      <c r="AA64" s="2">
        <f>AA9*'Output-Calculation-sheet'!AA53/10^9</f>
        <v>0.51830567479032452</v>
      </c>
      <c r="AB64" s="2">
        <f>AB9*'Output-Calculation-sheet'!AB53/10^9</f>
        <v>1.031218086330228</v>
      </c>
      <c r="AC64" s="2">
        <f>AC9*'Output-Calculation-sheet'!AC53/10^9</f>
        <v>0.1320534029203542</v>
      </c>
      <c r="AD64" s="2">
        <f>AD9*'Output-Calculation-sheet'!AD53/10^9</f>
        <v>3.3006868755755638</v>
      </c>
      <c r="AE64" s="2">
        <f>AE9*'Output-Calculation-sheet'!AE53/10^9</f>
        <v>48.507139645363637</v>
      </c>
      <c r="AF64" s="2">
        <f>AF9*'Output-Calculation-sheet'!AF53/10^9</f>
        <v>15.160264112682011</v>
      </c>
      <c r="AG64" s="2">
        <f>AG9*'Output-Calculation-sheet'!AG53/10^9</f>
        <v>1.0546483293855171</v>
      </c>
      <c r="AH64" s="2">
        <f>AH9*'Output-Calculation-sheet'!AH53/10^9</f>
        <v>1.1540171810858935</v>
      </c>
      <c r="AI64" s="2">
        <f>AI9*'Output-Calculation-sheet'!AI53/10^9</f>
        <v>0.80319590401736951</v>
      </c>
      <c r="AJ64" s="2">
        <f>AJ9*'Output-Calculation-sheet'!AJ53/10^9</f>
        <v>76.692614515189689</v>
      </c>
      <c r="AK64" s="2">
        <f>AK9*'Output-Calculation-sheet'!AK53/10^9</f>
        <v>0.1158734013278203</v>
      </c>
      <c r="AL64" s="2">
        <f>AL9*'Output-Calculation-sheet'!AL53/10^9</f>
        <v>0.222805554780374</v>
      </c>
      <c r="AM64" s="2">
        <f>AM9*'Output-Calculation-sheet'!AM53/10^9</f>
        <v>2.0460971329911399</v>
      </c>
      <c r="AN64" s="2">
        <f>AN9*'Output-Calculation-sheet'!AN53/10^9</f>
        <v>7.0166894151839259</v>
      </c>
      <c r="AO64" s="2">
        <f>AO9*'Output-Calculation-sheet'!AO53/10^9</f>
        <v>8.1366096412883646</v>
      </c>
      <c r="AP64" s="2">
        <f>AP9*'Output-Calculation-sheet'!AP53/10^9</f>
        <v>0.12824105789499574</v>
      </c>
      <c r="AQ64" s="2">
        <f>AQ9*'Output-Calculation-sheet'!AQ53/10^9</f>
        <v>0.68596805840373931</v>
      </c>
      <c r="AR64" s="2">
        <f>AR9*'Output-Calculation-sheet'!AR53/10^9</f>
        <v>0.17540587137284591</v>
      </c>
      <c r="AS64" s="2">
        <f>AS9*'Output-Calculation-sheet'!AS53/10^9</f>
        <v>2.1753852214818861E-2</v>
      </c>
      <c r="AT64" s="2">
        <f>AT9*'Output-Calculation-sheet'!AT53/10^9</f>
        <v>0.53993519562648229</v>
      </c>
      <c r="AU64" s="2">
        <f>AU9*'Output-Calculation-sheet'!AU53/10^9</f>
        <v>2.5318257782774228E-2</v>
      </c>
      <c r="AV64" s="2">
        <f>AV9*'Output-Calculation-sheet'!AV53/10^9</f>
        <v>4.6581379299125132</v>
      </c>
      <c r="AW64" s="2">
        <f>AW9*'Output-Calculation-sheet'!AW53/10^9</f>
        <v>0.15842005609526763</v>
      </c>
      <c r="AX64" s="2">
        <f>AX9*'Output-Calculation-sheet'!AX53/10^9</f>
        <v>0.11882982015526429</v>
      </c>
      <c r="AY64" s="2">
        <f>AY9*'Output-Calculation-sheet'!AY53/10^9</f>
        <v>8.4802742907396384E-3</v>
      </c>
      <c r="AZ64" s="2">
        <f>AZ9*'Output-Calculation-sheet'!AZ53/10^9</f>
        <v>0.13565185871560242</v>
      </c>
      <c r="BA64" s="2">
        <f>BA9*'Output-Calculation-sheet'!BA53/10^9</f>
        <v>5.5928722439422145E-2</v>
      </c>
      <c r="BB64" s="2">
        <f>BB9*'Output-Calculation-sheet'!BB53/10^9</f>
        <v>4.5319760301953546E-2</v>
      </c>
      <c r="BC64" s="2">
        <f>BC9*'Output-Calculation-sheet'!BC53/10^9</f>
        <v>0.1026096766910041</v>
      </c>
      <c r="BD64" s="2">
        <f>BD9*'Output-Calculation-sheet'!BD53/10^9</f>
        <v>1.3803759773924175E-2</v>
      </c>
      <c r="BE64" s="2">
        <f>BE9*'Output-Calculation-sheet'!BE53/10^9</f>
        <v>0.75915134207528279</v>
      </c>
      <c r="BF64" s="2">
        <f>BF9*'Output-Calculation-sheet'!BF53/10^9</f>
        <v>5.6466407023039553E-2</v>
      </c>
      <c r="BH64" s="2">
        <f t="shared" si="4"/>
        <v>94.923030795337937</v>
      </c>
    </row>
    <row r="65" spans="1:60" x14ac:dyDescent="0.25">
      <c r="A65" s="2">
        <v>2033</v>
      </c>
      <c r="B65" s="2">
        <f>B10*'Output-Calculation-sheet'!B54/10^9</f>
        <v>0.31328480234043365</v>
      </c>
      <c r="C65" s="2">
        <f>C10*'Output-Calculation-sheet'!C54/10^9</f>
        <v>0.29458019734588825</v>
      </c>
      <c r="D65" s="2">
        <f>D10*'Output-Calculation-sheet'!D54/10^9</f>
        <v>2.1661239450772842</v>
      </c>
      <c r="E65" s="2">
        <f>E10*'Output-Calculation-sheet'!E54/10^9</f>
        <v>0.10206079228006812</v>
      </c>
      <c r="F65" s="2">
        <f>F10*'Output-Calculation-sheet'!F54/10^9</f>
        <v>0.45485838163248832</v>
      </c>
      <c r="G65" s="2">
        <f>G10*'Output-Calculation-sheet'!G54/10^9</f>
        <v>0.32825203822979399</v>
      </c>
      <c r="H65" s="2">
        <f>H10*'Output-Calculation-sheet'!H54/10^9</f>
        <v>0.35390053445078329</v>
      </c>
      <c r="I65" s="2">
        <f>I10*'Output-Calculation-sheet'!I54/10^9</f>
        <v>0.32502545732450083</v>
      </c>
      <c r="J65" s="2">
        <f>J10*'Output-Calculation-sheet'!J54/10^9</f>
        <v>1.7805838171961741</v>
      </c>
      <c r="K65" s="2">
        <f>K10*'Output-Calculation-sheet'!K54/10^9</f>
        <v>2.7023011790406399</v>
      </c>
      <c r="L65" s="2">
        <f>L10*'Output-Calculation-sheet'!L54/10^9</f>
        <v>8.0443289780062058E-2</v>
      </c>
      <c r="M65" s="2">
        <f>M10*'Output-Calculation-sheet'!M54/10^9</f>
        <v>5.9796695441634226E-2</v>
      </c>
      <c r="N65" s="2">
        <f>N10*'Output-Calculation-sheet'!N54/10^9</f>
        <v>0.86221507612137749</v>
      </c>
      <c r="O65" s="2">
        <f>O10*'Output-Calculation-sheet'!O54/10^9</f>
        <v>1.3753932178846493</v>
      </c>
      <c r="P65" s="2">
        <f>P10*'Output-Calculation-sheet'!P54/10^9</f>
        <v>1.4093910664210574</v>
      </c>
      <c r="Q65" s="2">
        <f>Q10*'Output-Calculation-sheet'!Q54/10^9</f>
        <v>0.10937809389982193</v>
      </c>
      <c r="R65" s="2">
        <f>R10*'Output-Calculation-sheet'!R54/10^9</f>
        <v>9.3156892015335613E-2</v>
      </c>
      <c r="S65" s="2">
        <f>S10*'Output-Calculation-sheet'!S54/10^9</f>
        <v>0.86067818166322863</v>
      </c>
      <c r="T65" s="2">
        <f>T10*'Output-Calculation-sheet'!T54/10^9</f>
        <v>0.35695152330634916</v>
      </c>
      <c r="U65" s="2">
        <f>U10*'Output-Calculation-sheet'!U54/10^9</f>
        <v>0.27705354649946456</v>
      </c>
      <c r="V65" s="2">
        <f>V10*'Output-Calculation-sheet'!V54/10^9</f>
        <v>0.36282728608024273</v>
      </c>
      <c r="W65" s="2">
        <f>W10*'Output-Calculation-sheet'!W54/10^9</f>
        <v>0.16518977833007698</v>
      </c>
      <c r="X65" s="2">
        <f>X10*'Output-Calculation-sheet'!X54/10^9</f>
        <v>0.23139755174430904</v>
      </c>
      <c r="Y65" s="2">
        <f>Y10*'Output-Calculation-sheet'!Y54/10^9</f>
        <v>0.12753664693131225</v>
      </c>
      <c r="Z65" s="2">
        <f>Z10*'Output-Calculation-sheet'!Z54/10^9</f>
        <v>0.70601016270376604</v>
      </c>
      <c r="AA65" s="2">
        <f>AA10*'Output-Calculation-sheet'!AA54/10^9</f>
        <v>0.43929514145500914</v>
      </c>
      <c r="AB65" s="2">
        <f>AB10*'Output-Calculation-sheet'!AB54/10^9</f>
        <v>0.87950962313628667</v>
      </c>
      <c r="AC65" s="2">
        <f>AC10*'Output-Calculation-sheet'!AC54/10^9</f>
        <v>0.1213359909289527</v>
      </c>
      <c r="AD65" s="2">
        <f>AD10*'Output-Calculation-sheet'!AD54/10^9</f>
        <v>2.6484351320446073</v>
      </c>
      <c r="AE65" s="2">
        <f>AE10*'Output-Calculation-sheet'!AE54/10^9</f>
        <v>43.90871572864846</v>
      </c>
      <c r="AF65" s="2">
        <f>AF10*'Output-Calculation-sheet'!AF54/10^9</f>
        <v>14.711234295012636</v>
      </c>
      <c r="AG65" s="2">
        <f>AG10*'Output-Calculation-sheet'!AG54/10^9</f>
        <v>1.0633510441853515</v>
      </c>
      <c r="AH65" s="2">
        <f>AH10*'Output-Calculation-sheet'!AH54/10^9</f>
        <v>1.1287474685128547</v>
      </c>
      <c r="AI65" s="2">
        <f>AI10*'Output-Calculation-sheet'!AI54/10^9</f>
        <v>0.78336953065140613</v>
      </c>
      <c r="AJ65" s="2">
        <f>AJ10*'Output-Calculation-sheet'!AJ54/10^9</f>
        <v>88.054823579673183</v>
      </c>
      <c r="AK65" s="2">
        <f>AK10*'Output-Calculation-sheet'!AK54/10^9</f>
        <v>0.11616464648844109</v>
      </c>
      <c r="AL65" s="2">
        <f>AL10*'Output-Calculation-sheet'!AL54/10^9</f>
        <v>0.20368543433683589</v>
      </c>
      <c r="AM65" s="2">
        <f>AM10*'Output-Calculation-sheet'!AM54/10^9</f>
        <v>2.152438200856496</v>
      </c>
      <c r="AN65" s="2">
        <f>AN10*'Output-Calculation-sheet'!AN54/10^9</f>
        <v>7.1452392063568224</v>
      </c>
      <c r="AO65" s="2">
        <f>AO10*'Output-Calculation-sheet'!AO54/10^9</f>
        <v>8.5039551060259306</v>
      </c>
      <c r="AP65" s="2">
        <f>AP10*'Output-Calculation-sheet'!AP54/10^9</f>
        <v>0.12579699449304554</v>
      </c>
      <c r="AQ65" s="2">
        <f>AQ10*'Output-Calculation-sheet'!AQ54/10^9</f>
        <v>0.7735445272103838</v>
      </c>
      <c r="AR65" s="2">
        <f>AR10*'Output-Calculation-sheet'!AR54/10^9</f>
        <v>0.17757017354581583</v>
      </c>
      <c r="AS65" s="2">
        <f>AS10*'Output-Calculation-sheet'!AS54/10^9</f>
        <v>2.0041781222854448E-2</v>
      </c>
      <c r="AT65" s="2">
        <f>AT10*'Output-Calculation-sheet'!AT54/10^9</f>
        <v>0.55363590464564538</v>
      </c>
      <c r="AU65" s="2">
        <f>AU10*'Output-Calculation-sheet'!AU54/10^9</f>
        <v>2.8024252161431062E-2</v>
      </c>
      <c r="AV65" s="2">
        <f>AV10*'Output-Calculation-sheet'!AV54/10^9</f>
        <v>5.2189095684333431</v>
      </c>
      <c r="AW65" s="2">
        <f>AW10*'Output-Calculation-sheet'!AW54/10^9</f>
        <v>0.13954542356824182</v>
      </c>
      <c r="AX65" s="2">
        <f>AX10*'Output-Calculation-sheet'!AX54/10^9</f>
        <v>0.12861840053404708</v>
      </c>
      <c r="AY65" s="2">
        <f>AY10*'Output-Calculation-sheet'!AY54/10^9</f>
        <v>9.0593610386467318E-3</v>
      </c>
      <c r="AZ65" s="2">
        <f>AZ10*'Output-Calculation-sheet'!AZ54/10^9</f>
        <v>0.11644230172619097</v>
      </c>
      <c r="BA65" s="2">
        <f>BA10*'Output-Calculation-sheet'!BA54/10^9</f>
        <v>5.0463868199471747E-2</v>
      </c>
      <c r="BB65" s="2">
        <f>BB10*'Output-Calculation-sheet'!BB54/10^9</f>
        <v>4.1111401898214453E-2</v>
      </c>
      <c r="BC65" s="2">
        <f>BC10*'Output-Calculation-sheet'!BC54/10^9</f>
        <v>9.7221440613790649E-2</v>
      </c>
      <c r="BD65" s="2">
        <f>BD10*'Output-Calculation-sheet'!BD54/10^9</f>
        <v>1.2124505658130877E-2</v>
      </c>
      <c r="BE65" s="2">
        <f>BE10*'Output-Calculation-sheet'!BE54/10^9</f>
        <v>0.79620141284931856</v>
      </c>
      <c r="BF65" s="2">
        <f>BF10*'Output-Calculation-sheet'!BF54/10^9</f>
        <v>4.9228867950396979E-2</v>
      </c>
      <c r="BH65" s="2">
        <f t="shared" si="4"/>
        <v>85.846122575457684</v>
      </c>
    </row>
    <row r="66" spans="1:60" x14ac:dyDescent="0.25">
      <c r="A66" s="2">
        <v>2034</v>
      </c>
      <c r="B66" s="2">
        <f>B11*'Output-Calculation-sheet'!B55/10^9</f>
        <v>0.25080391573385824</v>
      </c>
      <c r="C66" s="2">
        <f>C11*'Output-Calculation-sheet'!C55/10^9</f>
        <v>0.22072885627604302</v>
      </c>
      <c r="D66" s="2">
        <f>D11*'Output-Calculation-sheet'!D55/10^9</f>
        <v>1.6873191130522964</v>
      </c>
      <c r="E66" s="2">
        <f>E11*'Output-Calculation-sheet'!E55/10^9</f>
        <v>8.6034590032866676E-2</v>
      </c>
      <c r="F66" s="2">
        <f>F11*'Output-Calculation-sheet'!F55/10^9</f>
        <v>0.37330967353473227</v>
      </c>
      <c r="G66" s="2">
        <f>G11*'Output-Calculation-sheet'!G55/10^9</f>
        <v>0.24895263999602252</v>
      </c>
      <c r="H66" s="2">
        <f>H11*'Output-Calculation-sheet'!H55/10^9</f>
        <v>0.25852052993068392</v>
      </c>
      <c r="I66" s="2">
        <f>I11*'Output-Calculation-sheet'!I55/10^9</f>
        <v>0.27364461087801101</v>
      </c>
      <c r="J66" s="2">
        <f>J11*'Output-Calculation-sheet'!J55/10^9</f>
        <v>1.4373293173898649</v>
      </c>
      <c r="K66" s="2">
        <f>K11*'Output-Calculation-sheet'!K55/10^9</f>
        <v>1.9990507496313232</v>
      </c>
      <c r="L66" s="2">
        <f>L11*'Output-Calculation-sheet'!L55/10^9</f>
        <v>6.2199317978004674E-2</v>
      </c>
      <c r="M66" s="2">
        <f>M11*'Output-Calculation-sheet'!M55/10^9</f>
        <v>5.3125750098088391E-2</v>
      </c>
      <c r="N66" s="2">
        <f>N11*'Output-Calculation-sheet'!N55/10^9</f>
        <v>0.62772482765907822</v>
      </c>
      <c r="O66" s="2">
        <f>O11*'Output-Calculation-sheet'!O55/10^9</f>
        <v>1.027450467040024</v>
      </c>
      <c r="P66" s="2">
        <f>P11*'Output-Calculation-sheet'!P55/10^9</f>
        <v>1.1457656513287005</v>
      </c>
      <c r="Q66" s="2">
        <f>Q11*'Output-Calculation-sheet'!Q55/10^9</f>
        <v>8.1456056748884051E-2</v>
      </c>
      <c r="R66" s="2">
        <f>R11*'Output-Calculation-sheet'!R55/10^9</f>
        <v>7.3825232210259953E-2</v>
      </c>
      <c r="S66" s="2">
        <f>S11*'Output-Calculation-sheet'!S55/10^9</f>
        <v>0.63750673192036822</v>
      </c>
      <c r="T66" s="2">
        <f>T11*'Output-Calculation-sheet'!T55/10^9</f>
        <v>0.26921042075937157</v>
      </c>
      <c r="U66" s="2">
        <f>U11*'Output-Calculation-sheet'!U55/10^9</f>
        <v>0.22695868552347723</v>
      </c>
      <c r="V66" s="2">
        <f>V11*'Output-Calculation-sheet'!V55/10^9</f>
        <v>0.2696415873100762</v>
      </c>
      <c r="W66" s="2">
        <f>W11*'Output-Calculation-sheet'!W55/10^9</f>
        <v>0.12380248631165383</v>
      </c>
      <c r="X66" s="2">
        <f>X11*'Output-Calculation-sheet'!X55/10^9</f>
        <v>0.19182257517296292</v>
      </c>
      <c r="Y66" s="2">
        <f>Y11*'Output-Calculation-sheet'!Y55/10^9</f>
        <v>0.10905959653473092</v>
      </c>
      <c r="Z66" s="2">
        <f>Z11*'Output-Calculation-sheet'!Z55/10^9</f>
        <v>0.54009517442203758</v>
      </c>
      <c r="AA66" s="2">
        <f>AA11*'Output-Calculation-sheet'!AA55/10^9</f>
        <v>0.35006412561408623</v>
      </c>
      <c r="AB66" s="2">
        <f>AB11*'Output-Calculation-sheet'!AB55/10^9</f>
        <v>0.6983589741839662</v>
      </c>
      <c r="AC66" s="2">
        <f>AC11*'Output-Calculation-sheet'!AC55/10^9</f>
        <v>0.10630358934196074</v>
      </c>
      <c r="AD66" s="2">
        <f>AD11*'Output-Calculation-sheet'!AD55/10^9</f>
        <v>1.9379365873941146</v>
      </c>
      <c r="AE66" s="2">
        <f>AE11*'Output-Calculation-sheet'!AE55/10^9</f>
        <v>37.063580632578898</v>
      </c>
      <c r="AF66" s="2">
        <f>AF11*'Output-Calculation-sheet'!AF55/10^9</f>
        <v>13.433176005165217</v>
      </c>
      <c r="AG66" s="2">
        <f>AG11*'Output-Calculation-sheet'!AG55/10^9</f>
        <v>0.99823110046338825</v>
      </c>
      <c r="AH66" s="2">
        <f>AH11*'Output-Calculation-sheet'!AH55/10^9</f>
        <v>1.0346567331026868</v>
      </c>
      <c r="AI66" s="2">
        <f>AI11*'Output-Calculation-sheet'!AI55/10^9</f>
        <v>0.71210915958244714</v>
      </c>
      <c r="AJ66" s="2">
        <f>AJ11*'Output-Calculation-sheet'!AJ55/10^9</f>
        <v>92.227807070629865</v>
      </c>
      <c r="AK66" s="2">
        <f>AK11*'Output-Calculation-sheet'!AK55/10^9</f>
        <v>0.11079150175792354</v>
      </c>
      <c r="AL66" s="2">
        <f>AL11*'Output-Calculation-sheet'!AL55/10^9</f>
        <v>0.17336293337510641</v>
      </c>
      <c r="AM66" s="2">
        <f>AM11*'Output-Calculation-sheet'!AM55/10^9</f>
        <v>2.1128544655407757</v>
      </c>
      <c r="AN66" s="2">
        <f>AN11*'Output-Calculation-sheet'!AN55/10^9</f>
        <v>6.5690977290671935</v>
      </c>
      <c r="AO66" s="2">
        <f>AO11*'Output-Calculation-sheet'!AO55/10^9</f>
        <v>8.0992922406934991</v>
      </c>
      <c r="AP66" s="2">
        <f>AP11*'Output-Calculation-sheet'!AP55/10^9</f>
        <v>0.11547036767640137</v>
      </c>
      <c r="AQ66" s="2">
        <f>AQ11*'Output-Calculation-sheet'!AQ55/10^9</f>
        <v>0.79823643988674486</v>
      </c>
      <c r="AR66" s="2">
        <f>AR11*'Output-Calculation-sheet'!AR55/10^9</f>
        <v>0.16658149708678183</v>
      </c>
      <c r="AS66" s="2">
        <f>AS11*'Output-Calculation-sheet'!AS55/10^9</f>
        <v>1.7987966176484134E-2</v>
      </c>
      <c r="AT66" s="2">
        <f>AT11*'Output-Calculation-sheet'!AT55/10^9</f>
        <v>0.51234747606078723</v>
      </c>
      <c r="AU66" s="2">
        <f>AU11*'Output-Calculation-sheet'!AU55/10^9</f>
        <v>2.8593990913020253E-2</v>
      </c>
      <c r="AV66" s="2">
        <f>AV11*'Output-Calculation-sheet'!AV55/10^9</f>
        <v>5.3545273675783269</v>
      </c>
      <c r="AW66" s="2">
        <f>AW11*'Output-Calculation-sheet'!AW55/10^9</f>
        <v>0.11415560919782274</v>
      </c>
      <c r="AX66" s="2">
        <f>AX11*'Output-Calculation-sheet'!AX55/10^9</f>
        <v>0.12940226527664983</v>
      </c>
      <c r="AY66" s="2">
        <f>AY11*'Output-Calculation-sheet'!AY55/10^9</f>
        <v>9.037648803522336E-3</v>
      </c>
      <c r="AZ66" s="2">
        <f>AZ11*'Output-Calculation-sheet'!AZ55/10^9</f>
        <v>9.3330262939259251E-2</v>
      </c>
      <c r="BA66" s="2">
        <f>BA11*'Output-Calculation-sheet'!BA55/10^9</f>
        <v>4.2609251503872611E-2</v>
      </c>
      <c r="BB66" s="2">
        <f>BB11*'Output-Calculation-sheet'!BB55/10^9</f>
        <v>3.4823115359647543E-2</v>
      </c>
      <c r="BC66" s="2">
        <f>BC11*'Output-Calculation-sheet'!BC55/10^9</f>
        <v>8.6411303900218756E-2</v>
      </c>
      <c r="BD66" s="2">
        <f>BD11*'Output-Calculation-sheet'!BD55/10^9</f>
        <v>9.9732781645261604E-3</v>
      </c>
      <c r="BE66" s="2">
        <f>BE11*'Output-Calculation-sheet'!BE55/10^9</f>
        <v>0.77015596240650463</v>
      </c>
      <c r="BF66" s="2">
        <f>BF11*'Output-Calculation-sheet'!BF55/10^9</f>
        <v>4.018391503540017E-2</v>
      </c>
      <c r="BH66" s="2">
        <f t="shared" si="4"/>
        <v>72.665480800014123</v>
      </c>
    </row>
    <row r="67" spans="1:60" x14ac:dyDescent="0.25">
      <c r="A67" s="2">
        <v>2035</v>
      </c>
      <c r="B67" s="2">
        <f>B12*'Output-Calculation-sheet'!B56/10^9</f>
        <v>0.18906638041173765</v>
      </c>
      <c r="C67" s="2">
        <f>C12*'Output-Calculation-sheet'!C56/10^9</f>
        <v>0.15175929415078179</v>
      </c>
      <c r="D67" s="2">
        <f>D12*'Output-Calculation-sheet'!D56/10^9</f>
        <v>1.2022713161645069</v>
      </c>
      <c r="E67" s="2">
        <f>E12*'Output-Calculation-sheet'!E56/10^9</f>
        <v>6.8472035784869129E-2</v>
      </c>
      <c r="F67" s="2">
        <f>F12*'Output-Calculation-sheet'!F56/10^9</f>
        <v>0.28999934569101726</v>
      </c>
      <c r="G67" s="2">
        <f>G12*'Output-Calculation-sheet'!G56/10^9</f>
        <v>0.17466734593154126</v>
      </c>
      <c r="H67" s="2">
        <f>H12*'Output-Calculation-sheet'!H56/10^9</f>
        <v>0.16877398261696433</v>
      </c>
      <c r="I67" s="2">
        <f>I12*'Output-Calculation-sheet'!I56/10^9</f>
        <v>0.22232686247050459</v>
      </c>
      <c r="J67" s="2">
        <f>J12*'Output-Calculation-sheet'!J56/10^9</f>
        <v>1.0765830192332773</v>
      </c>
      <c r="K67" s="2">
        <f>K12*'Output-Calculation-sheet'!K56/10^9</f>
        <v>1.3603705817111573</v>
      </c>
      <c r="L67" s="2">
        <f>L12*'Output-Calculation-sheet'!L56/10^9</f>
        <v>4.4647909262394446E-2</v>
      </c>
      <c r="M67" s="2">
        <f>M12*'Output-Calculation-sheet'!M56/10^9</f>
        <v>4.4343794222724033E-2</v>
      </c>
      <c r="N67" s="2">
        <f>N12*'Output-Calculation-sheet'!N56/10^9</f>
        <v>0.40760434219141894</v>
      </c>
      <c r="O67" s="2">
        <f>O12*'Output-Calculation-sheet'!O56/10^9</f>
        <v>0.7024424732212794</v>
      </c>
      <c r="P67" s="2">
        <f>P12*'Output-Calculation-sheet'!P56/10^9</f>
        <v>0.85838357324174253</v>
      </c>
      <c r="Q67" s="2">
        <f>Q12*'Output-Calculation-sheet'!Q56/10^9</f>
        <v>5.6114297947317933E-2</v>
      </c>
      <c r="R67" s="2">
        <f>R12*'Output-Calculation-sheet'!R56/10^9</f>
        <v>5.6564771474147811E-2</v>
      </c>
      <c r="S67" s="2">
        <f>S12*'Output-Calculation-sheet'!S56/10^9</f>
        <v>0.42579009551609803</v>
      </c>
      <c r="T67" s="2">
        <f>T12*'Output-Calculation-sheet'!T56/10^9</f>
        <v>0.18199070042601298</v>
      </c>
      <c r="U67" s="2">
        <f>U12*'Output-Calculation-sheet'!U56/10^9</f>
        <v>0.17646375418999419</v>
      </c>
      <c r="V67" s="2">
        <f>V12*'Output-Calculation-sheet'!V56/10^9</f>
        <v>0.18804897601542855</v>
      </c>
      <c r="W67" s="2">
        <f>W12*'Output-Calculation-sheet'!W56/10^9</f>
        <v>8.526391783546243E-2</v>
      </c>
      <c r="X67" s="2">
        <f>X12*'Output-Calculation-sheet'!X56/10^9</f>
        <v>0.14934851120534709</v>
      </c>
      <c r="Y67" s="2">
        <f>Y12*'Output-Calculation-sheet'!Y56/10^9</f>
        <v>9.0112616150093999E-2</v>
      </c>
      <c r="Z67" s="2">
        <f>Z12*'Output-Calculation-sheet'!Z56/10^9</f>
        <v>0.38217696768626863</v>
      </c>
      <c r="AA67" s="2">
        <f>AA12*'Output-Calculation-sheet'!AA56/10^9</f>
        <v>0.26520408307415433</v>
      </c>
      <c r="AB67" s="2">
        <f>AB12*'Output-Calculation-sheet'!AB56/10^9</f>
        <v>0.51417650658941028</v>
      </c>
      <c r="AC67" s="2">
        <f>AC12*'Output-Calculation-sheet'!AC56/10^9</f>
        <v>8.9773772130770688E-2</v>
      </c>
      <c r="AD67" s="2">
        <f>AD12*'Output-Calculation-sheet'!AD56/10^9</f>
        <v>1.2686022085903437</v>
      </c>
      <c r="AE67" s="2">
        <f>AE12*'Output-Calculation-sheet'!AE56/10^9</f>
        <v>29.007952691265125</v>
      </c>
      <c r="AF67" s="2">
        <f>AF12*'Output-Calculation-sheet'!AF56/10^9</f>
        <v>11.398598008502663</v>
      </c>
      <c r="AG67" s="2">
        <f>AG12*'Output-Calculation-sheet'!AG56/10^9</f>
        <v>0.87229330770104863</v>
      </c>
      <c r="AH67" s="2">
        <f>AH12*'Output-Calculation-sheet'!AH56/10^9</f>
        <v>0.88373545379752583</v>
      </c>
      <c r="AI67" s="2">
        <f>AI12*'Output-Calculation-sheet'!AI56/10^9</f>
        <v>0.60302654660595612</v>
      </c>
      <c r="AJ67" s="2">
        <f>AJ12*'Output-Calculation-sheet'!AJ56/10^9</f>
        <v>88.682191691288779</v>
      </c>
      <c r="AK67" s="2">
        <f>AK12*'Output-Calculation-sheet'!AK56/10^9</f>
        <v>9.8498441013616878E-2</v>
      </c>
      <c r="AL67" s="2">
        <f>AL12*'Output-Calculation-sheet'!AL56/10^9</f>
        <v>0.13681994965280639</v>
      </c>
      <c r="AM67" s="2">
        <f>AM12*'Output-Calculation-sheet'!AM56/10^9</f>
        <v>1.9338636042723585</v>
      </c>
      <c r="AN67" s="2">
        <f>AN12*'Output-Calculation-sheet'!AN56/10^9</f>
        <v>5.4665966964492982</v>
      </c>
      <c r="AO67" s="2">
        <f>AO12*'Output-Calculation-sheet'!AO56/10^9</f>
        <v>7.0642395989451616</v>
      </c>
      <c r="AP67" s="2">
        <f>AP12*'Output-Calculation-sheet'!AP56/10^9</f>
        <v>9.8855728614232946E-2</v>
      </c>
      <c r="AQ67" s="2">
        <f>AQ12*'Output-Calculation-sheet'!AQ56/10^9</f>
        <v>0.75897425722834966</v>
      </c>
      <c r="AR67" s="2">
        <f>AR12*'Output-Calculation-sheet'!AR56/10^9</f>
        <v>0.14462773860926439</v>
      </c>
      <c r="AS67" s="2">
        <f>AS12*'Output-Calculation-sheet'!AS56/10^9</f>
        <v>1.517466756665393E-2</v>
      </c>
      <c r="AT67" s="2">
        <f>AT12*'Output-Calculation-sheet'!AT56/10^9</f>
        <v>0.42888526499793028</v>
      </c>
      <c r="AU67" s="2">
        <f>AU12*'Output-Calculation-sheet'!AU56/10^9</f>
        <v>2.702228335974419E-2</v>
      </c>
      <c r="AV67" s="2">
        <f>AV12*'Output-Calculation-sheet'!AV56/10^9</f>
        <v>5.0650189926904252</v>
      </c>
      <c r="AW67" s="2">
        <f>AW12*'Output-Calculation-sheet'!AW56/10^9</f>
        <v>8.6189220768244909E-2</v>
      </c>
      <c r="AX67" s="2">
        <f>AX12*'Output-Calculation-sheet'!AX56/10^9</f>
        <v>0.1211441219634231</v>
      </c>
      <c r="AY67" s="2">
        <f>AY12*'Output-Calculation-sheet'!AY56/10^9</f>
        <v>8.3190819469959442E-3</v>
      </c>
      <c r="AZ67" s="2">
        <f>AZ12*'Output-Calculation-sheet'!AZ56/10^9</f>
        <v>7.0242649528293205E-2</v>
      </c>
      <c r="BA67" s="2">
        <f>BA12*'Output-Calculation-sheet'!BA56/10^9</f>
        <v>3.3523437061326947E-2</v>
      </c>
      <c r="BB67" s="2">
        <f>BB12*'Output-Calculation-sheet'!BB56/10^9</f>
        <v>2.7321709370611506E-2</v>
      </c>
      <c r="BC67" s="2">
        <f>BC12*'Output-Calculation-sheet'!BC56/10^9</f>
        <v>7.2004405961825474E-2</v>
      </c>
      <c r="BD67" s="2">
        <f>BD12*'Output-Calculation-sheet'!BD56/10^9</f>
        <v>7.5953544515383773E-3</v>
      </c>
      <c r="BE67" s="2">
        <f>BE12*'Output-Calculation-sheet'!BE56/10^9</f>
        <v>0.70870813348036121</v>
      </c>
      <c r="BF67" s="2">
        <f>BF12*'Output-Calculation-sheet'!BF56/10^9</f>
        <v>3.0644376122048258E-2</v>
      </c>
      <c r="BH67" s="2">
        <f t="shared" si="4"/>
        <v>57.277504346752437</v>
      </c>
    </row>
    <row r="68" spans="1:60" x14ac:dyDescent="0.25">
      <c r="B68" s="2">
        <f>SUM(B60:B67)</f>
        <v>2.677442822690697</v>
      </c>
      <c r="C68" s="2">
        <f t="shared" ref="C68:BF68" si="5">SUM(C60:C67)</f>
        <v>2.5930990984967686</v>
      </c>
      <c r="D68" s="2">
        <f t="shared" si="5"/>
        <v>17.870813594065041</v>
      </c>
      <c r="E68" s="2">
        <f t="shared" si="5"/>
        <v>0.81351314136358699</v>
      </c>
      <c r="F68" s="2">
        <f t="shared" si="5"/>
        <v>3.6500073538968651</v>
      </c>
      <c r="G68" s="2">
        <f t="shared" si="5"/>
        <v>2.8613433741852159</v>
      </c>
      <c r="H68" s="2">
        <f t="shared" si="5"/>
        <v>3.1808451556090844</v>
      </c>
      <c r="I68" s="2">
        <f t="shared" si="5"/>
        <v>2.6299246315170981</v>
      </c>
      <c r="J68" s="2">
        <f t="shared" si="5"/>
        <v>14.565792935644891</v>
      </c>
      <c r="K68" s="2">
        <f t="shared" si="5"/>
        <v>24.123498966130857</v>
      </c>
      <c r="L68" s="2">
        <f t="shared" si="5"/>
        <v>0.69117398600669067</v>
      </c>
      <c r="M68" s="2">
        <f t="shared" si="5"/>
        <v>0.44005984240735496</v>
      </c>
      <c r="N68" s="2">
        <f t="shared" si="5"/>
        <v>7.7732075298931038</v>
      </c>
      <c r="O68" s="2">
        <f t="shared" si="5"/>
        <v>12.202686180647751</v>
      </c>
      <c r="P68" s="2">
        <f t="shared" si="5"/>
        <v>11.162220862037634</v>
      </c>
      <c r="Q68" s="2">
        <f t="shared" si="5"/>
        <v>0.9669910539893507</v>
      </c>
      <c r="R68" s="2">
        <f t="shared" si="5"/>
        <v>0.80474540421723384</v>
      </c>
      <c r="S68" s="2">
        <f t="shared" si="5"/>
        <v>7.6378618763650818</v>
      </c>
      <c r="T68" s="2">
        <f t="shared" si="5"/>
        <v>2.9880501316504642</v>
      </c>
      <c r="U68" s="2">
        <f t="shared" si="5"/>
        <v>2.2401860716731878</v>
      </c>
      <c r="V68" s="2">
        <f t="shared" si="5"/>
        <v>3.1978303771302286</v>
      </c>
      <c r="W68" s="2">
        <f t="shared" si="5"/>
        <v>1.4508513689297406</v>
      </c>
      <c r="X68" s="2">
        <f t="shared" si="5"/>
        <v>1.8794835796736162</v>
      </c>
      <c r="Y68" s="2">
        <f t="shared" si="5"/>
        <v>0.96998496617074792</v>
      </c>
      <c r="Z68" s="2">
        <f t="shared" si="5"/>
        <v>6.1152742302021821</v>
      </c>
      <c r="AA68" s="2">
        <f t="shared" si="5"/>
        <v>3.6997074582425236</v>
      </c>
      <c r="AB68" s="2">
        <f t="shared" si="5"/>
        <v>7.3508100674902073</v>
      </c>
      <c r="AC68" s="2">
        <f t="shared" si="5"/>
        <v>0.9106214297841293</v>
      </c>
      <c r="AD68" s="2">
        <f t="shared" si="5"/>
        <v>23.767327594639358</v>
      </c>
      <c r="AE68" s="2">
        <f t="shared" si="5"/>
        <v>334.72609148386425</v>
      </c>
      <c r="AF68" s="2">
        <f t="shared" si="5"/>
        <v>102.46817926572926</v>
      </c>
      <c r="AG68" s="2">
        <f t="shared" si="5"/>
        <v>6.7885215341576908</v>
      </c>
      <c r="AH68" s="2">
        <f t="shared" si="5"/>
        <v>7.8877251165924447</v>
      </c>
      <c r="AI68" s="2">
        <f t="shared" si="5"/>
        <v>5.3881181981865049</v>
      </c>
      <c r="AJ68" s="2">
        <f t="shared" si="5"/>
        <v>465.01942235350185</v>
      </c>
      <c r="AK68" s="2">
        <f t="shared" si="5"/>
        <v>0.80363995468914129</v>
      </c>
      <c r="AL68" s="2">
        <f t="shared" si="5"/>
        <v>1.5185631957339554</v>
      </c>
      <c r="AM68" s="2">
        <f t="shared" si="5"/>
        <v>13.302032130130412</v>
      </c>
      <c r="AN68" s="2">
        <f t="shared" si="5"/>
        <v>40.852510992343156</v>
      </c>
      <c r="AO68" s="2">
        <f t="shared" si="5"/>
        <v>47.8714332940948</v>
      </c>
      <c r="AP68" s="2">
        <f t="shared" si="5"/>
        <v>0.87343348763566997</v>
      </c>
      <c r="AQ68" s="2">
        <f t="shared" si="5"/>
        <v>4.333073052836502</v>
      </c>
      <c r="AR68" s="2">
        <f t="shared" si="5"/>
        <v>1.120900102249599</v>
      </c>
      <c r="AS68" s="2">
        <f t="shared" si="5"/>
        <v>0.29149580183195628</v>
      </c>
      <c r="AT68" s="2">
        <f t="shared" si="5"/>
        <v>3.0525200794802259</v>
      </c>
      <c r="AU68" s="2">
        <f t="shared" si="5"/>
        <v>0.16032428429421663</v>
      </c>
      <c r="AV68" s="2">
        <f t="shared" si="5"/>
        <v>29.056242325939699</v>
      </c>
      <c r="AW68" s="2">
        <f t="shared" si="5"/>
        <v>1.1022199584270773</v>
      </c>
      <c r="AX68" s="2">
        <f t="shared" si="5"/>
        <v>0.77010511918954294</v>
      </c>
      <c r="AY68" s="2">
        <f t="shared" si="5"/>
        <v>5.6879255481331152E-2</v>
      </c>
      <c r="AZ68" s="2">
        <f t="shared" si="5"/>
        <v>0.94286123795618748</v>
      </c>
      <c r="BA68" s="2">
        <f t="shared" si="5"/>
        <v>0.39117598048914587</v>
      </c>
      <c r="BB68" s="2">
        <f t="shared" si="5"/>
        <v>0.31211057648103357</v>
      </c>
      <c r="BC68" s="2">
        <f t="shared" si="5"/>
        <v>0.70881746074208329</v>
      </c>
      <c r="BD68" s="2">
        <f t="shared" si="5"/>
        <v>9.7200150472902494E-2</v>
      </c>
      <c r="BE68" s="2">
        <f t="shared" si="5"/>
        <v>31.103464044434716</v>
      </c>
      <c r="BF68" s="2">
        <f t="shared" si="5"/>
        <v>0.39601987122802701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22681.299923687493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7031.7783091520587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1313.781203232872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400.2795133346487</v>
      </c>
      <c r="AU71" s="2">
        <f>AU5/'Output-Calculation-sheet'!AU4*'Output-Calculation-sheet'!AU58</f>
        <v>0</v>
      </c>
      <c r="AV71" s="2">
        <f>AV5/'Output-Calculation-sheet'!AV4*'Output-Calculation-sheet'!AV58</f>
        <v>8235.3628563621751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121170.2302753406</v>
      </c>
      <c r="BF71" s="2">
        <f>BF5/'Output-Calculation-sheet'!BF4*'Output-Calculation-sheet'!BF58</f>
        <v>0</v>
      </c>
      <c r="BH71" s="2">
        <f>SUM(B71:AI71,AK71:AM71,AP71,AR71:AS71,AU71,AW71:BF71)/1000</f>
        <v>121.1702302753406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211828.55991476137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38793.050651389196</v>
      </c>
      <c r="AO72" s="2">
        <f>AO6/'Output-Calculation-sheet'!AO5*'Output-Calculation-sheet'!AO59</f>
        <v>40649.918116859546</v>
      </c>
      <c r="AP72" s="2">
        <f>AP6/'Output-Calculation-sheet'!AP5*'Output-Calculation-sheet'!AP59</f>
        <v>0</v>
      </c>
      <c r="AQ72" s="2">
        <f>AQ6/'Output-Calculation-sheet'!AQ5*'Output-Calculation-sheet'!AQ59</f>
        <v>3176.4232208251428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1737.3117821864869</v>
      </c>
      <c r="AU72" s="2">
        <f>AU6/'Output-Calculation-sheet'!AU5*'Output-Calculation-sheet'!AU59</f>
        <v>0</v>
      </c>
      <c r="AV72" s="2">
        <f>AV6/'Output-Calculation-sheet'!AV5*'Output-Calculation-sheet'!AV59</f>
        <v>20899.05316054061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211704.52865675799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211.70452865675799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572268.8295495084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64712.482714318576</v>
      </c>
      <c r="AO73" s="2">
        <f>AO7/'Output-Calculation-sheet'!AO6*'Output-Calculation-sheet'!AO60</f>
        <v>65747.116863379313</v>
      </c>
      <c r="AP73" s="2">
        <f>AP7/'Output-Calculation-sheet'!AP6*'Output-Calculation-sheet'!AP60</f>
        <v>0</v>
      </c>
      <c r="AQ73" s="2">
        <f>AQ7/'Output-Calculation-sheet'!AQ6*'Output-Calculation-sheet'!AQ60</f>
        <v>5390.844401856285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4327.8553626209914</v>
      </c>
      <c r="AU73" s="2">
        <f>AU7/'Output-Calculation-sheet'!AU6*'Output-Calculation-sheet'!AU60</f>
        <v>0</v>
      </c>
      <c r="AV73" s="2">
        <f>AV7/'Output-Calculation-sheet'!AV6*'Output-Calculation-sheet'!AV60</f>
        <v>36911.848434776613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47.100116177106379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137.44417670710888</v>
      </c>
      <c r="AJ74" s="2">
        <f>AJ8/'Output-Calculation-sheet'!AJ7*'Output-Calculation-sheet'!AJ61</f>
        <v>859049.66821880324</v>
      </c>
      <c r="AK74" s="2">
        <f>AK8/'Output-Calculation-sheet'!AK7*'Output-Calculation-sheet'!AK61</f>
        <v>0</v>
      </c>
      <c r="AL74" s="2">
        <f>AL8/'Output-Calculation-sheet'!AL7*'Output-Calculation-sheet'!AL61</f>
        <v>33.527963773892687</v>
      </c>
      <c r="AM74" s="2">
        <f>AM8/'Output-Calculation-sheet'!AM7*'Output-Calculation-sheet'!AM61</f>
        <v>0</v>
      </c>
      <c r="AN74" s="2">
        <f>AN8/'Output-Calculation-sheet'!AN7*'Output-Calculation-sheet'!AN61</f>
        <v>83921.444557277398</v>
      </c>
      <c r="AO74" s="2">
        <f>AO8/'Output-Calculation-sheet'!AO7*'Output-Calculation-sheet'!AO61</f>
        <v>88601.274320225915</v>
      </c>
      <c r="AP74" s="2">
        <f>AP8/'Output-Calculation-sheet'!AP7*'Output-Calculation-sheet'!AP61</f>
        <v>0</v>
      </c>
      <c r="AQ74" s="2">
        <f>AQ8/'Output-Calculation-sheet'!AQ7*'Output-Calculation-sheet'!AQ61</f>
        <v>7505.5932995958747</v>
      </c>
      <c r="AR74" s="2">
        <f>AR8/'Output-Calculation-sheet'!AR7*'Output-Calculation-sheet'!AR61</f>
        <v>0</v>
      </c>
      <c r="AS74" s="2">
        <f>AS8/'Output-Calculation-sheet'!AS7*'Output-Calculation-sheet'!AS61</f>
        <v>23.839759710822637</v>
      </c>
      <c r="AT74" s="2">
        <f>AT8/'Output-Calculation-sheet'!AT7*'Output-Calculation-sheet'!AT61</f>
        <v>5887.5678277148927</v>
      </c>
      <c r="AU74" s="2">
        <f>AU8/'Output-Calculation-sheet'!AU7*'Output-Calculation-sheet'!AU61</f>
        <v>0</v>
      </c>
      <c r="AV74" s="2">
        <f>AV8/'Output-Calculation-sheet'!AV7*'Output-Calculation-sheet'!AV61</f>
        <v>52898.183950879589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1.6759702936313823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281.92870351441667</v>
      </c>
      <c r="BF74" s="2">
        <f>BF8/'Output-Calculation-sheet'!BF7*'Output-Calculation-sheet'!BF61</f>
        <v>0</v>
      </c>
      <c r="BH74" s="2">
        <f t="shared" si="6"/>
        <v>0.52551669017697866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388.55783983383628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11.922830238748109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87.231732630687148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97.366574920776884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634.46059355029843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240.41371635899696</v>
      </c>
      <c r="AI75" s="2">
        <f>AI9/'Output-Calculation-sheet'!AI8*'Output-Calculation-sheet'!AI62</f>
        <v>470.55651845910631</v>
      </c>
      <c r="AJ75" s="2">
        <f>AJ9/'Output-Calculation-sheet'!AJ8*'Output-Calculation-sheet'!AJ62</f>
        <v>1123043.8161228823</v>
      </c>
      <c r="AK75" s="2">
        <f>AK9/'Output-Calculation-sheet'!AK8*'Output-Calculation-sheet'!AK62</f>
        <v>0</v>
      </c>
      <c r="AL75" s="2">
        <f>AL9/'Output-Calculation-sheet'!AL8*'Output-Calculation-sheet'!AL62</f>
        <v>98.713865183518564</v>
      </c>
      <c r="AM75" s="2">
        <f>AM9/'Output-Calculation-sheet'!AM8*'Output-Calculation-sheet'!AM62</f>
        <v>0</v>
      </c>
      <c r="AN75" s="2">
        <f>AN9/'Output-Calculation-sheet'!AN8*'Output-Calculation-sheet'!AN62</f>
        <v>97686.328653888937</v>
      </c>
      <c r="AO75" s="2">
        <f>AO9/'Output-Calculation-sheet'!AO8*'Output-Calculation-sheet'!AO62</f>
        <v>105088.36002098954</v>
      </c>
      <c r="AP75" s="2">
        <f>AP9/'Output-Calculation-sheet'!AP8*'Output-Calculation-sheet'!AP62</f>
        <v>33.763312155661701</v>
      </c>
      <c r="AQ75" s="2">
        <f>AQ9/'Output-Calculation-sheet'!AQ8*'Output-Calculation-sheet'!AQ62</f>
        <v>9592.6635278725207</v>
      </c>
      <c r="AR75" s="2">
        <f>AR9/'Output-Calculation-sheet'!AR8*'Output-Calculation-sheet'!AR62</f>
        <v>0</v>
      </c>
      <c r="AS75" s="2">
        <f>AS9/'Output-Calculation-sheet'!AS8*'Output-Calculation-sheet'!AS62</f>
        <v>20.810069433022708</v>
      </c>
      <c r="AT75" s="2">
        <f>AT9/'Output-Calculation-sheet'!AT8*'Output-Calculation-sheet'!AT62</f>
        <v>6813.0289890568483</v>
      </c>
      <c r="AU75" s="2">
        <f>AU9/'Output-Calculation-sheet'!AU8*'Output-Calculation-sheet'!AU62</f>
        <v>0</v>
      </c>
      <c r="AV75" s="2">
        <f>AV9/'Output-Calculation-sheet'!AV8*'Output-Calculation-sheet'!AV62</f>
        <v>67179.664387429584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13.255780542102904</v>
      </c>
      <c r="BC75" s="2">
        <f>BC9/'Output-Calculation-sheet'!BC8*'Output-Calculation-sheet'!BC62</f>
        <v>43.999519611579423</v>
      </c>
      <c r="BD75" s="2">
        <f>BD9/'Output-Calculation-sheet'!BD8*'Output-Calculation-sheet'!BD62</f>
        <v>0</v>
      </c>
      <c r="BE75" s="2">
        <f>BE9/'Output-Calculation-sheet'!BE8*'Output-Calculation-sheet'!BE62</f>
        <v>665.9255101497813</v>
      </c>
      <c r="BF75" s="2">
        <f>BF9/'Output-Calculation-sheet'!BF8*'Output-Calculation-sheet'!BF62</f>
        <v>0</v>
      </c>
      <c r="BH75" s="2">
        <f t="shared" si="6"/>
        <v>2.8069778630681168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12.207183547159548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733.84486362686334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34.466111586709403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93.064530911703571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16.671403815516342</v>
      </c>
      <c r="Y76" s="2">
        <f>Y10/'Output-Calculation-sheet'!Y9*'Output-Calculation-sheet'!Y63</f>
        <v>120.5941354372343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238.47499521347675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12397.713149523643</v>
      </c>
      <c r="AF76" s="2">
        <f>AF10/'Output-Calculation-sheet'!AF9*'Output-Calculation-sheet'!AF63</f>
        <v>2947.671341234357</v>
      </c>
      <c r="AG76" s="2">
        <f>AG10/'Output-Calculation-sheet'!AG9*'Output-Calculation-sheet'!AG63</f>
        <v>0</v>
      </c>
      <c r="AH76" s="2">
        <f>AH10/'Output-Calculation-sheet'!AH9*'Output-Calculation-sheet'!AH63</f>
        <v>743.02512804585081</v>
      </c>
      <c r="AI76" s="2">
        <f>AI10/'Output-Calculation-sheet'!AI9*'Output-Calculation-sheet'!AI63</f>
        <v>752.9696154961573</v>
      </c>
      <c r="AJ76" s="2">
        <f>AJ10/'Output-Calculation-sheet'!AJ9*'Output-Calculation-sheet'!AJ63</f>
        <v>1317571.4353442187</v>
      </c>
      <c r="AK76" s="2">
        <f>AK10/'Output-Calculation-sheet'!AK9*'Output-Calculation-sheet'!AK63</f>
        <v>9.8163104474059644</v>
      </c>
      <c r="AL76" s="2">
        <f>AL10/'Output-Calculation-sheet'!AL9*'Output-Calculation-sheet'!AL63</f>
        <v>155.83525375481329</v>
      </c>
      <c r="AM76" s="2">
        <f>AM10/'Output-Calculation-sheet'!AM9*'Output-Calculation-sheet'!AM63</f>
        <v>0</v>
      </c>
      <c r="AN76" s="2">
        <f>AN10/'Output-Calculation-sheet'!AN9*'Output-Calculation-sheet'!AN63</f>
        <v>101111.27121286186</v>
      </c>
      <c r="AO76" s="2">
        <f>AO10/'Output-Calculation-sheet'!AO9*'Output-Calculation-sheet'!AO63</f>
        <v>111540.33190681924</v>
      </c>
      <c r="AP76" s="2">
        <f>AP10/'Output-Calculation-sheet'!AP9*'Output-Calculation-sheet'!AP63</f>
        <v>88.045041531413844</v>
      </c>
      <c r="AQ76" s="2">
        <f>AQ10/'Output-Calculation-sheet'!AQ9*'Output-Calculation-sheet'!AQ63</f>
        <v>11038.6488814968</v>
      </c>
      <c r="AR76" s="2">
        <f>AR10/'Output-Calculation-sheet'!AR9*'Output-Calculation-sheet'!AR63</f>
        <v>0</v>
      </c>
      <c r="AS76" s="2">
        <f>AS10/'Output-Calculation-sheet'!AS9*'Output-Calculation-sheet'!AS63</f>
        <v>20.037925569413201</v>
      </c>
      <c r="AT76" s="2">
        <f>AT10/'Output-Calculation-sheet'!AT9*'Output-Calculation-sheet'!AT63</f>
        <v>6991.7239912466739</v>
      </c>
      <c r="AU76" s="2">
        <f>AU10/'Output-Calculation-sheet'!AU9*'Output-Calculation-sheet'!AU63</f>
        <v>0</v>
      </c>
      <c r="AV76" s="2">
        <f>AV10/'Output-Calculation-sheet'!AV9*'Output-Calculation-sheet'!AV63</f>
        <v>76874.752398037628</v>
      </c>
      <c r="AW76" s="2">
        <f>AW10/'Output-Calculation-sheet'!AW9*'Output-Calculation-sheet'!AW63</f>
        <v>33.485028530072363</v>
      </c>
      <c r="AX76" s="2">
        <f>AX10/'Output-Calculation-sheet'!AX9*'Output-Calculation-sheet'!AX63</f>
        <v>0</v>
      </c>
      <c r="AY76" s="2">
        <f>AY10/'Output-Calculation-sheet'!AY9*'Output-Calculation-sheet'!AY63</f>
        <v>1.463662655473658</v>
      </c>
      <c r="AZ76" s="2">
        <f>AZ10/'Output-Calculation-sheet'!AZ9*'Output-Calculation-sheet'!AZ63</f>
        <v>0</v>
      </c>
      <c r="BA76" s="2">
        <f>BA10/'Output-Calculation-sheet'!BA9*'Output-Calculation-sheet'!BA63</f>
        <v>14.863474610648149</v>
      </c>
      <c r="BB76" s="2">
        <f>BB10/'Output-Calculation-sheet'!BB9*'Output-Calculation-sheet'!BB63</f>
        <v>23.39266200152926</v>
      </c>
      <c r="BC76" s="2">
        <f>BC10/'Output-Calculation-sheet'!BC9*'Output-Calculation-sheet'!BC63</f>
        <v>80.897975986139059</v>
      </c>
      <c r="BD76" s="2">
        <f>BD10/'Output-Calculation-sheet'!BD9*'Output-Calculation-sheet'!BD63</f>
        <v>0.77439834377910843</v>
      </c>
      <c r="BE76" s="2">
        <f>BE10/'Output-Calculation-sheet'!BE9*'Output-Calculation-sheet'!BE63</f>
        <v>973.33266641746047</v>
      </c>
      <c r="BF76" s="2">
        <f>BF10/'Output-Calculation-sheet'!BF9*'Output-Calculation-sheet'!BF63</f>
        <v>0</v>
      </c>
      <c r="BH76" s="2">
        <f t="shared" si="6"/>
        <v>19.492646858286818</v>
      </c>
    </row>
    <row r="77" spans="1:60" x14ac:dyDescent="0.25">
      <c r="A77" s="2">
        <v>2034</v>
      </c>
      <c r="B77" s="2">
        <f>B11/'Output-Calculation-sheet'!B10*'Output-Calculation-sheet'!B64</f>
        <v>28.572634207508131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35.763640744530406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968.34701435014301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49.517665361325989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323.73574250132179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67.297003910646367</v>
      </c>
      <c r="Y77" s="2">
        <f>Y11/'Output-Calculation-sheet'!Y10*'Output-Calculation-sheet'!Y64</f>
        <v>141.31078426366801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335.41193957681384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21769.314410141538</v>
      </c>
      <c r="AF77" s="2">
        <f>AF11/'Output-Calculation-sheet'!AF10*'Output-Calculation-sheet'!AF64</f>
        <v>7830.3217713948361</v>
      </c>
      <c r="AG77" s="2">
        <f>AG11/'Output-Calculation-sheet'!AG10*'Output-Calculation-sheet'!AG64</f>
        <v>0</v>
      </c>
      <c r="AH77" s="2">
        <f>AH11/'Output-Calculation-sheet'!AH10*'Output-Calculation-sheet'!AH64</f>
        <v>1112.1776646357573</v>
      </c>
      <c r="AI77" s="2">
        <f>AI11/'Output-Calculation-sheet'!AI10*'Output-Calculation-sheet'!AI64</f>
        <v>957.32641383748341</v>
      </c>
      <c r="AJ77" s="2">
        <f>AJ11/'Output-Calculation-sheet'!AJ10*'Output-Calculation-sheet'!AJ64</f>
        <v>1409405.4731067964</v>
      </c>
      <c r="AK77" s="2">
        <f>AK11/'Output-Calculation-sheet'!AK10*'Output-Calculation-sheet'!AK64</f>
        <v>49.635623250683203</v>
      </c>
      <c r="AL77" s="2">
        <f>AL11/'Output-Calculation-sheet'!AL10*'Output-Calculation-sheet'!AL64</f>
        <v>195.44847743962558</v>
      </c>
      <c r="AM77" s="2">
        <f>AM11/'Output-Calculation-sheet'!AM10*'Output-Calculation-sheet'!AM64</f>
        <v>0</v>
      </c>
      <c r="AN77" s="2">
        <f>AN11/'Output-Calculation-sheet'!AN10*'Output-Calculation-sheet'!AN64</f>
        <v>94257.136093131907</v>
      </c>
      <c r="AO77" s="2">
        <f>AO11/'Output-Calculation-sheet'!AO10*'Output-Calculation-sheet'!AO64</f>
        <v>107515.14343677866</v>
      </c>
      <c r="AP77" s="2">
        <f>AP11/'Output-Calculation-sheet'!AP10*'Output-Calculation-sheet'!AP64</f>
        <v>128.30042687167415</v>
      </c>
      <c r="AQ77" s="2">
        <f>AQ11/'Output-Calculation-sheet'!AQ10*'Output-Calculation-sheet'!AQ64</f>
        <v>11618.078690951035</v>
      </c>
      <c r="AR77" s="2">
        <f>AR11/'Output-Calculation-sheet'!AR10*'Output-Calculation-sheet'!AR64</f>
        <v>0</v>
      </c>
      <c r="AS77" s="2">
        <f>AS11/'Output-Calculation-sheet'!AS10*'Output-Calculation-sheet'!AS64</f>
        <v>19.113835309992208</v>
      </c>
      <c r="AT77" s="2">
        <f>AT11/'Output-Calculation-sheet'!AT10*'Output-Calculation-sheet'!AT64</f>
        <v>6433.206006428155</v>
      </c>
      <c r="AU77" s="2">
        <f>AU11/'Output-Calculation-sheet'!AU10*'Output-Calculation-sheet'!AU64</f>
        <v>0</v>
      </c>
      <c r="AV77" s="2">
        <f>AV11/'Output-Calculation-sheet'!AV10*'Output-Calculation-sheet'!AV64</f>
        <v>80513.669142210216</v>
      </c>
      <c r="AW77" s="2">
        <f>AW11/'Output-Calculation-sheet'!AW10*'Output-Calculation-sheet'!AW64</f>
        <v>56.279194664166326</v>
      </c>
      <c r="AX77" s="2">
        <f>AX11/'Output-Calculation-sheet'!AX10*'Output-Calculation-sheet'!AX64</f>
        <v>0</v>
      </c>
      <c r="AY77" s="2">
        <f>AY11/'Output-Calculation-sheet'!AY10*'Output-Calculation-sheet'!AY64</f>
        <v>5.9149537565789139</v>
      </c>
      <c r="AZ77" s="2">
        <f>AZ11/'Output-Calculation-sheet'!AZ10*'Output-Calculation-sheet'!AZ64</f>
        <v>0</v>
      </c>
      <c r="BA77" s="2">
        <f>BA11/'Output-Calculation-sheet'!BA10*'Output-Calculation-sheet'!BA64</f>
        <v>25.495234169475655</v>
      </c>
      <c r="BB77" s="2">
        <f>BB11/'Output-Calculation-sheet'!BB10*'Output-Calculation-sheet'!BB64</f>
        <v>40.067238146961586</v>
      </c>
      <c r="BC77" s="2">
        <f>BC11/'Output-Calculation-sheet'!BC10*'Output-Calculation-sheet'!BC64</f>
        <v>106.11888747009748</v>
      </c>
      <c r="BD77" s="2">
        <f>BD11/'Output-Calculation-sheet'!BD10*'Output-Calculation-sheet'!BD64</f>
        <v>3.8702991017972814</v>
      </c>
      <c r="BE77" s="2">
        <f>BE11/'Output-Calculation-sheet'!BE10*'Output-Calculation-sheet'!BE64</f>
        <v>1164.1706813358237</v>
      </c>
      <c r="BF77" s="2">
        <f>BF11/'Output-Calculation-sheet'!BF10*'Output-Calculation-sheet'!BF64</f>
        <v>0</v>
      </c>
      <c r="BH77" s="2">
        <f t="shared" si="6"/>
        <v>35.413511536442442</v>
      </c>
    </row>
    <row r="78" spans="1:60" x14ac:dyDescent="0.25">
      <c r="A78" s="2">
        <v>2035</v>
      </c>
      <c r="B78" s="2">
        <f>B12/'Output-Calculation-sheet'!B11*'Output-Calculation-sheet'!B65</f>
        <v>83.7615366700024</v>
      </c>
      <c r="C78" s="2">
        <f>C12/'Output-Calculation-sheet'!C11*'Output-Calculation-sheet'!C65</f>
        <v>0</v>
      </c>
      <c r="D78" s="2">
        <f>D12/'Output-Calculation-sheet'!D11*'Output-Calculation-sheet'!D65</f>
        <v>276.01745956811919</v>
      </c>
      <c r="E78" s="2">
        <f>E12/'Output-Calculation-sheet'!E11*'Output-Calculation-sheet'!E65</f>
        <v>51.307165174009079</v>
      </c>
      <c r="F78" s="2">
        <f>F12/'Output-Calculation-sheet'!F11*'Output-Calculation-sheet'!F65</f>
        <v>25.122469855423319</v>
      </c>
      <c r="G78" s="2">
        <f>G12/'Output-Calculation-sheet'!G11*'Output-Calculation-sheet'!G65</f>
        <v>35.361619633429967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1079.1304553457912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58.091369387930143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470.4674947080789</v>
      </c>
      <c r="Q78" s="2">
        <f>Q12/'Output-Calculation-sheet'!Q11*'Output-Calculation-sheet'!Q65</f>
        <v>0</v>
      </c>
      <c r="R78" s="2">
        <f>R12/'Output-Calculation-sheet'!R11*'Output-Calculation-sheet'!R65</f>
        <v>6.4591679530310842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104.34438127092274</v>
      </c>
      <c r="Y78" s="2">
        <f>Y12/'Output-Calculation-sheet'!Y11*'Output-Calculation-sheet'!Y65</f>
        <v>140.34329498666446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389.91967951634473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27461.43714766594</v>
      </c>
      <c r="AF78" s="2">
        <f>AF12/'Output-Calculation-sheet'!AF11*'Output-Calculation-sheet'!AF65</f>
        <v>11040.715266052135</v>
      </c>
      <c r="AG78" s="2">
        <f>AG12/'Output-Calculation-sheet'!AG11*'Output-Calculation-sheet'!AG65</f>
        <v>0</v>
      </c>
      <c r="AH78" s="2">
        <f>AH12/'Output-Calculation-sheet'!AH11*'Output-Calculation-sheet'!AH65</f>
        <v>1326.7187860715792</v>
      </c>
      <c r="AI78" s="2">
        <f>AI12/'Output-Calculation-sheet'!AI11*'Output-Calculation-sheet'!AI65</f>
        <v>1046.6430703301126</v>
      </c>
      <c r="AJ78" s="2">
        <f>AJ12/'Output-Calculation-sheet'!AJ11*'Output-Calculation-sheet'!AJ65</f>
        <v>1383448.9909308061</v>
      </c>
      <c r="AK78" s="2">
        <f>AK12/'Output-Calculation-sheet'!AK11*'Output-Calculation-sheet'!AK65</f>
        <v>68.286266727999731</v>
      </c>
      <c r="AL78" s="2">
        <f>AL12/'Output-Calculation-sheet'!AL11*'Output-Calculation-sheet'!AL65</f>
        <v>212.48633342553171</v>
      </c>
      <c r="AM78" s="2">
        <f>AM12/'Output-Calculation-sheet'!AM11*'Output-Calculation-sheet'!AM65</f>
        <v>0</v>
      </c>
      <c r="AN78" s="2">
        <f>AN12/'Output-Calculation-sheet'!AN11*'Output-Calculation-sheet'!AN65</f>
        <v>79297.881645392743</v>
      </c>
      <c r="AO78" s="2">
        <f>AO12/'Output-Calculation-sheet'!AO11*'Output-Calculation-sheet'!AO65</f>
        <v>94590.94036813869</v>
      </c>
      <c r="AP78" s="2">
        <f>AP12/'Output-Calculation-sheet'!AP11*'Output-Calculation-sheet'!AP65</f>
        <v>151.52028808008794</v>
      </c>
      <c r="AQ78" s="2">
        <f>AQ12/'Output-Calculation-sheet'!AQ11*'Output-Calculation-sheet'!AQ65</f>
        <v>11261.277671338903</v>
      </c>
      <c r="AR78" s="2">
        <f>AR12/'Output-Calculation-sheet'!AR11*'Output-Calculation-sheet'!AR65</f>
        <v>0</v>
      </c>
      <c r="AS78" s="2">
        <f>AS12/'Output-Calculation-sheet'!AS11*'Output-Calculation-sheet'!AS65</f>
        <v>16.634690894206528</v>
      </c>
      <c r="AT78" s="2">
        <f>AT12/'Output-Calculation-sheet'!AT11*'Output-Calculation-sheet'!AT65</f>
        <v>5303.247408809304</v>
      </c>
      <c r="AU78" s="2">
        <f>AU12/'Output-Calculation-sheet'!AU11*'Output-Calculation-sheet'!AU65</f>
        <v>0</v>
      </c>
      <c r="AV78" s="2">
        <f>AV12/'Output-Calculation-sheet'!AV11*'Output-Calculation-sheet'!AV65</f>
        <v>77707.186204827973</v>
      </c>
      <c r="AW78" s="2">
        <f>AW12/'Output-Calculation-sheet'!AW11*'Output-Calculation-sheet'!AW65</f>
        <v>69.469002811495898</v>
      </c>
      <c r="AX78" s="2">
        <f>AX12/'Output-Calculation-sheet'!AX11*'Output-Calculation-sheet'!AX65</f>
        <v>0</v>
      </c>
      <c r="AY78" s="2">
        <f>AY12/'Output-Calculation-sheet'!AY11*'Output-Calculation-sheet'!AY65</f>
        <v>8.4527453847323173</v>
      </c>
      <c r="AZ78" s="2">
        <f>AZ12/'Output-Calculation-sheet'!AZ11*'Output-Calculation-sheet'!AZ65</f>
        <v>0</v>
      </c>
      <c r="BA78" s="2">
        <f>BA12/'Output-Calculation-sheet'!BA11*'Output-Calculation-sheet'!BA65</f>
        <v>31.56023601302735</v>
      </c>
      <c r="BB78" s="2">
        <f>BB12/'Output-Calculation-sheet'!BB11*'Output-Calculation-sheet'!BB65</f>
        <v>47.212367545456189</v>
      </c>
      <c r="BC78" s="2">
        <f>BC12/'Output-Calculation-sheet'!BC11*'Output-Calculation-sheet'!BC65</f>
        <v>118.28407752213832</v>
      </c>
      <c r="BD78" s="2">
        <f>BD12/'Output-Calculation-sheet'!BD11*'Output-Calculation-sheet'!BD65</f>
        <v>6.3637869440619408</v>
      </c>
      <c r="BE78" s="2">
        <f>BE12/'Output-Calculation-sheet'!BE11*'Output-Calculation-sheet'!BE65</f>
        <v>1154.8623738638055</v>
      </c>
      <c r="BF78" s="2">
        <f>BF12/'Output-Calculation-sheet'!BF11*'Output-Calculation-sheet'!BF65</f>
        <v>0</v>
      </c>
      <c r="BH78" s="2">
        <f t="shared" si="6"/>
        <v>45.48097253340206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10771.854608314699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3361.5508912941896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628.15321799721335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181.18505920394463</v>
      </c>
      <c r="AU82" s="2">
        <f>AU5/'Output-Calculation-sheet'!AU4*'Output-Calculation-sheet'!AU67</f>
        <v>0.50884564928343123</v>
      </c>
      <c r="AV82" s="2">
        <f>AV5/'Output-Calculation-sheet'!AV4*'Output-Calculation-sheet'!AV67</f>
        <v>3966.616039407209</v>
      </c>
      <c r="AW82" s="2">
        <f>AW5/'Output-Calculation-sheet'!AW4*'Output-Calculation-sheet'!AW67</f>
        <v>0</v>
      </c>
      <c r="AX82" s="2">
        <f>AX5/'Output-Calculation-sheet'!AX4*'Output-Calculation-sheet'!AX67</f>
        <v>1.9090902356751354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58316.771485533958</v>
      </c>
      <c r="BF82" s="2">
        <f>BF5/'Output-Calculation-sheet'!BF4*'Output-Calculation-sheet'!BF67</f>
        <v>0</v>
      </c>
      <c r="BH82" s="2">
        <f>SUM(B82:AI82,AK82:AM82,AP82,AR82:AS82,AU82,AW82:BF82)/1000</f>
        <v>58.346172750692212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102153.71980362291</v>
      </c>
      <c r="AK83" s="2">
        <f>AK6/'Output-Calculation-sheet'!AK5*'Output-Calculation-sheet'!AK68</f>
        <v>3.6914674011780835</v>
      </c>
      <c r="AL83" s="2">
        <f>AL6/'Output-Calculation-sheet'!AL5*'Output-Calculation-sheet'!AL68</f>
        <v>0</v>
      </c>
      <c r="AM83" s="2">
        <f>AM6/'Output-Calculation-sheet'!AM5*'Output-Calculation-sheet'!AM68</f>
        <v>31.713132655248724</v>
      </c>
      <c r="AN83" s="2">
        <f>AN6/'Output-Calculation-sheet'!AN5*'Output-Calculation-sheet'!AN68</f>
        <v>18702.496305004068</v>
      </c>
      <c r="AO83" s="2">
        <f>AO6/'Output-Calculation-sheet'!AO5*'Output-Calculation-sheet'!AO68</f>
        <v>19523.677099346802</v>
      </c>
      <c r="AP83" s="2">
        <f>AP6/'Output-Calculation-sheet'!AP5*'Output-Calculation-sheet'!AP68</f>
        <v>0</v>
      </c>
      <c r="AQ83" s="2">
        <f>AQ6/'Output-Calculation-sheet'!AQ5*'Output-Calculation-sheet'!AQ68</f>
        <v>1526.6332907752321</v>
      </c>
      <c r="AR83" s="2">
        <f>AR6/'Output-Calculation-sheet'!AR5*'Output-Calculation-sheet'!AR68</f>
        <v>4.1602788903804244</v>
      </c>
      <c r="AS83" s="2">
        <f>AS6/'Output-Calculation-sheet'!AS5*'Output-Calculation-sheet'!AS68</f>
        <v>0</v>
      </c>
      <c r="AT83" s="2">
        <f>AT6/'Output-Calculation-sheet'!AT5*'Output-Calculation-sheet'!AT68</f>
        <v>823.33358090296952</v>
      </c>
      <c r="AU83" s="2">
        <f>AU6/'Output-Calculation-sheet'!AU5*'Output-Calculation-sheet'!AU68</f>
        <v>1.1067806441809138</v>
      </c>
      <c r="AV83" s="2">
        <f>AV6/'Output-Calculation-sheet'!AV5*'Output-Calculation-sheet'!AV68</f>
        <v>10084.197927070933</v>
      </c>
      <c r="AW83" s="2">
        <f>AW6/'Output-Calculation-sheet'!AW5*'Output-Calculation-sheet'!AW68</f>
        <v>0</v>
      </c>
      <c r="AX83" s="2">
        <f>AX6/'Output-Calculation-sheet'!AX5*'Output-Calculation-sheet'!AX68</f>
        <v>4.1524264260007291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102006.53339025227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102.07255223993697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276342.43290524196</v>
      </c>
      <c r="AK84" s="2">
        <f>AK7/'Output-Calculation-sheet'!AK6*'Output-Calculation-sheet'!AK69</f>
        <v>8.9624196119559443</v>
      </c>
      <c r="AL84" s="2">
        <f>AL7/'Output-Calculation-sheet'!AL6*'Output-Calculation-sheet'!AL69</f>
        <v>0</v>
      </c>
      <c r="AM84" s="2">
        <f>AM7/'Output-Calculation-sheet'!AM6*'Output-Calculation-sheet'!AM69</f>
        <v>53.896854509043763</v>
      </c>
      <c r="AN84" s="2">
        <f>AN7/'Output-Calculation-sheet'!AN6*'Output-Calculation-sheet'!AN69</f>
        <v>31222.09187260129</v>
      </c>
      <c r="AO84" s="2">
        <f>AO7/'Output-Calculation-sheet'!AO6*'Output-Calculation-sheet'!AO69</f>
        <v>31629.755605066552</v>
      </c>
      <c r="AP84" s="2">
        <f>AP7/'Output-Calculation-sheet'!AP6*'Output-Calculation-sheet'!AP69</f>
        <v>0</v>
      </c>
      <c r="AQ84" s="2">
        <f>AQ7/'Output-Calculation-sheet'!AQ6*'Output-Calculation-sheet'!AQ69</f>
        <v>2595.3291718469113</v>
      </c>
      <c r="AR84" s="2">
        <f>AR7/'Output-Calculation-sheet'!AR6*'Output-Calculation-sheet'!AR69</f>
        <v>6.9720092423563624</v>
      </c>
      <c r="AS84" s="2">
        <f>AS7/'Output-Calculation-sheet'!AS6*'Output-Calculation-sheet'!AS69</f>
        <v>0</v>
      </c>
      <c r="AT84" s="2">
        <f>AT7/'Output-Calculation-sheet'!AT6*'Output-Calculation-sheet'!AT69</f>
        <v>2072.8316235704719</v>
      </c>
      <c r="AU84" s="2">
        <f>AU7/'Output-Calculation-sheet'!AU6*'Output-Calculation-sheet'!AU69</f>
        <v>2.1197713172087989</v>
      </c>
      <c r="AV84" s="2">
        <f>AV7/'Output-Calculation-sheet'!AV6*'Output-Calculation-sheet'!AV69</f>
        <v>17821.000119090837</v>
      </c>
      <c r="AW84" s="2">
        <f>AW7/'Output-Calculation-sheet'!AW6*'Output-Calculation-sheet'!AW69</f>
        <v>0</v>
      </c>
      <c r="AX84" s="2">
        <f>AX7/'Output-Calculation-sheet'!AX6*'Output-Calculation-sheet'!AX69</f>
        <v>5.9647282961636598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0.12079763837512181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48.396203924083359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414944.72648674867</v>
      </c>
      <c r="AK85" s="2">
        <f>AK8/'Output-Calculation-sheet'!AK7*'Output-Calculation-sheet'!AK70</f>
        <v>5.0574664174824404</v>
      </c>
      <c r="AL85" s="2">
        <f>AL8/'Output-Calculation-sheet'!AL7*'Output-Calculation-sheet'!AL70</f>
        <v>0</v>
      </c>
      <c r="AM85" s="2">
        <f>AM8/'Output-Calculation-sheet'!AM7*'Output-Calculation-sheet'!AM70</f>
        <v>78.206998664710014</v>
      </c>
      <c r="AN85" s="2">
        <f>AN8/'Output-Calculation-sheet'!AN7*'Output-Calculation-sheet'!AN70</f>
        <v>40501.794711163726</v>
      </c>
      <c r="AO85" s="2">
        <f>AO8/'Output-Calculation-sheet'!AO7*'Output-Calculation-sheet'!AO70</f>
        <v>42654.825966619937</v>
      </c>
      <c r="AP85" s="2">
        <f>AP8/'Output-Calculation-sheet'!AP7*'Output-Calculation-sheet'!AP70</f>
        <v>0</v>
      </c>
      <c r="AQ85" s="2">
        <f>AQ8/'Output-Calculation-sheet'!AQ7*'Output-Calculation-sheet'!AQ70</f>
        <v>3616.3982802115497</v>
      </c>
      <c r="AR85" s="2">
        <f>AR8/'Output-Calculation-sheet'!AR7*'Output-Calculation-sheet'!AR70</f>
        <v>8.8776412032905867</v>
      </c>
      <c r="AS85" s="2">
        <f>AS8/'Output-Calculation-sheet'!AS7*'Output-Calculation-sheet'!AS70</f>
        <v>0</v>
      </c>
      <c r="AT85" s="2">
        <f>AT8/'Output-Calculation-sheet'!AT7*'Output-Calculation-sheet'!AT70</f>
        <v>2824.090373813131</v>
      </c>
      <c r="AU85" s="2">
        <f>AU8/'Output-Calculation-sheet'!AU7*'Output-Calculation-sheet'!AU70</f>
        <v>2.9522063630470043</v>
      </c>
      <c r="AV85" s="2">
        <f>AV8/'Output-Calculation-sheet'!AV7*'Output-Calculation-sheet'!AV70</f>
        <v>25547.432453956091</v>
      </c>
      <c r="AW85" s="2">
        <f>AW8/'Output-Calculation-sheet'!AW7*'Output-Calculation-sheet'!AW70</f>
        <v>0</v>
      </c>
      <c r="AX85" s="2">
        <f>AX8/'Output-Calculation-sheet'!AX7*'Output-Calculation-sheet'!AX70</f>
        <v>8.8608847878767669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0.15235140136049014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60.135209877223254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542554.1986854634</v>
      </c>
      <c r="AK86" s="2">
        <f>AK9/'Output-Calculation-sheet'!AK8*'Output-Calculation-sheet'!AK71</f>
        <v>26.184199362291473</v>
      </c>
      <c r="AL86" s="2">
        <f>AL9/'Output-Calculation-sheet'!AL8*'Output-Calculation-sheet'!AL71</f>
        <v>0</v>
      </c>
      <c r="AM86" s="2">
        <f>AM9/'Output-Calculation-sheet'!AM8*'Output-Calculation-sheet'!AM71</f>
        <v>98.976497675813647</v>
      </c>
      <c r="AN86" s="2">
        <f>AN9/'Output-Calculation-sheet'!AN8*'Output-Calculation-sheet'!AN71</f>
        <v>47152.708671484754</v>
      </c>
      <c r="AO86" s="2">
        <f>AO9/'Output-Calculation-sheet'!AO8*'Output-Calculation-sheet'!AO71</f>
        <v>50622.895479822604</v>
      </c>
      <c r="AP86" s="2">
        <f>AP9/'Output-Calculation-sheet'!AP8*'Output-Calculation-sheet'!AP71</f>
        <v>0</v>
      </c>
      <c r="AQ86" s="2">
        <f>AQ9/'Output-Calculation-sheet'!AQ8*'Output-Calculation-sheet'!AQ71</f>
        <v>4625.2539848650567</v>
      </c>
      <c r="AR86" s="2">
        <f>AR9/'Output-Calculation-sheet'!AR8*'Output-Calculation-sheet'!AR71</f>
        <v>11.365667782831082</v>
      </c>
      <c r="AS86" s="2">
        <f>AS9/'Output-Calculation-sheet'!AS8*'Output-Calculation-sheet'!AS71</f>
        <v>0</v>
      </c>
      <c r="AT86" s="2">
        <f>AT9/'Output-Calculation-sheet'!AT8*'Output-Calculation-sheet'!AT71</f>
        <v>3271.1304878929486</v>
      </c>
      <c r="AU86" s="2">
        <f>AU9/'Output-Calculation-sheet'!AU8*'Output-Calculation-sheet'!AU71</f>
        <v>3.628401299532424</v>
      </c>
      <c r="AV86" s="2">
        <f>AV9/'Output-Calculation-sheet'!AV8*'Output-Calculation-sheet'!AV71</f>
        <v>32450.420597933782</v>
      </c>
      <c r="AW86" s="2">
        <f>AW9/'Output-Calculation-sheet'!AW8*'Output-Calculation-sheet'!AW71</f>
        <v>0</v>
      </c>
      <c r="AX86" s="2">
        <f>AX9/'Output-Calculation-sheet'!AX8*'Output-Calculation-sheet'!AX71</f>
        <v>11.344215254342547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0.21163419125203442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68.051093507938063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636612.2601229389</v>
      </c>
      <c r="AK87" s="2">
        <f>AK10/'Output-Calculation-sheet'!AK9*'Output-Calculation-sheet'!AK72</f>
        <v>33.01734432503946</v>
      </c>
      <c r="AL87" s="2">
        <f>AL10/'Output-Calculation-sheet'!AL9*'Output-Calculation-sheet'!AL72</f>
        <v>0</v>
      </c>
      <c r="AM87" s="2">
        <f>AM10/'Output-Calculation-sheet'!AM9*'Output-Calculation-sheet'!AM72</f>
        <v>113.45985828506426</v>
      </c>
      <c r="AN87" s="2">
        <f>AN10/'Output-Calculation-sheet'!AN9*'Output-Calculation-sheet'!AN72</f>
        <v>48810.636388569103</v>
      </c>
      <c r="AO87" s="2">
        <f>AO10/'Output-Calculation-sheet'!AO9*'Output-Calculation-sheet'!AO72</f>
        <v>53747.999923408577</v>
      </c>
      <c r="AP87" s="2">
        <f>AP10/'Output-Calculation-sheet'!AP9*'Output-Calculation-sheet'!AP72</f>
        <v>0</v>
      </c>
      <c r="AQ87" s="2">
        <f>AQ10/'Output-Calculation-sheet'!AQ9*'Output-Calculation-sheet'!AQ72</f>
        <v>5324.6688407702904</v>
      </c>
      <c r="AR87" s="2">
        <f>AR10/'Output-Calculation-sheet'!AR9*'Output-Calculation-sheet'!AR72</f>
        <v>12.029344366075529</v>
      </c>
      <c r="AS87" s="2">
        <f>AS10/'Output-Calculation-sheet'!AS9*'Output-Calculation-sheet'!AS72</f>
        <v>0</v>
      </c>
      <c r="AT87" s="2">
        <f>AT10/'Output-Calculation-sheet'!AT9*'Output-Calculation-sheet'!AT72</f>
        <v>3358.0058390488662</v>
      </c>
      <c r="AU87" s="2">
        <f>AU10/'Output-Calculation-sheet'!AU9*'Output-Calculation-sheet'!AU72</f>
        <v>4.3639487522242675</v>
      </c>
      <c r="AV87" s="2">
        <f>AV10/'Output-Calculation-sheet'!AV9*'Output-Calculation-sheet'!AV72</f>
        <v>37138.840962608476</v>
      </c>
      <c r="AW87" s="2">
        <f>AW10/'Output-Calculation-sheet'!AW9*'Output-Calculation-sheet'!AW72</f>
        <v>0</v>
      </c>
      <c r="AX87" s="2">
        <f>AX10/'Output-Calculation-sheet'!AX9*'Output-Calculation-sheet'!AX72</f>
        <v>13.098151808651917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0.24401974104499352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70.882039090446881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681034.89732003107</v>
      </c>
      <c r="AK88" s="2">
        <f>AK11/'Output-Calculation-sheet'!AK10*'Output-Calculation-sheet'!AK73</f>
        <v>32.40678662078836</v>
      </c>
      <c r="AL88" s="2">
        <f>AL11/'Output-Calculation-sheet'!AL10*'Output-Calculation-sheet'!AL73</f>
        <v>0</v>
      </c>
      <c r="AM88" s="2">
        <f>AM11/'Output-Calculation-sheet'!AM10*'Output-Calculation-sheet'!AM73</f>
        <v>127.27057741953521</v>
      </c>
      <c r="AN88" s="2">
        <f>AN11/'Output-Calculation-sheet'!AN10*'Output-Calculation-sheet'!AN73</f>
        <v>45504.358720411336</v>
      </c>
      <c r="AO88" s="2">
        <f>AO11/'Output-Calculation-sheet'!AO10*'Output-Calculation-sheet'!AO73</f>
        <v>51815.415597124709</v>
      </c>
      <c r="AP88" s="2">
        <f>AP11/'Output-Calculation-sheet'!AP10*'Output-Calculation-sheet'!AP73</f>
        <v>0</v>
      </c>
      <c r="AQ88" s="2">
        <f>AQ11/'Output-Calculation-sheet'!AQ10*'Output-Calculation-sheet'!AQ73</f>
        <v>5605.8055258381701</v>
      </c>
      <c r="AR88" s="2">
        <f>AR11/'Output-Calculation-sheet'!AR10*'Output-Calculation-sheet'!AR73</f>
        <v>11.898584639932452</v>
      </c>
      <c r="AS88" s="2">
        <f>AS11/'Output-Calculation-sheet'!AS10*'Output-Calculation-sheet'!AS73</f>
        <v>0</v>
      </c>
      <c r="AT88" s="2">
        <f>AT11/'Output-Calculation-sheet'!AT10*'Output-Calculation-sheet'!AT73</f>
        <v>3090.3272984270016</v>
      </c>
      <c r="AU88" s="2">
        <f>AU11/'Output-Calculation-sheet'!AU10*'Output-Calculation-sheet'!AU73</f>
        <v>4.4843767255661664</v>
      </c>
      <c r="AV88" s="2">
        <f>AV11/'Output-Calculation-sheet'!AV10*'Output-Calculation-sheet'!AV73</f>
        <v>38899.935706620461</v>
      </c>
      <c r="AW88" s="2">
        <f>AW11/'Output-Calculation-sheet'!AW10*'Output-Calculation-sheet'!AW73</f>
        <v>0</v>
      </c>
      <c r="AX88" s="2">
        <f>AX11/'Output-Calculation-sheet'!AX10*'Output-Calculation-sheet'!AX73</f>
        <v>13.855480611958342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0.2607978451082274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60.623814820154081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668536.52456784423</v>
      </c>
      <c r="AK89" s="2">
        <f>AK12/'Output-Calculation-sheet'!AK11*'Output-Calculation-sheet'!AK74</f>
        <v>29.696567346630989</v>
      </c>
      <c r="AL89" s="2">
        <f>AL12/'Output-Calculation-sheet'!AL11*'Output-Calculation-sheet'!AL74</f>
        <v>0</v>
      </c>
      <c r="AM89" s="2">
        <f>AM12/'Output-Calculation-sheet'!AM11*'Output-Calculation-sheet'!AM74</f>
        <v>122.45812223533854</v>
      </c>
      <c r="AN89" s="2">
        <f>AN12/'Output-Calculation-sheet'!AN11*'Output-Calculation-sheet'!AN74</f>
        <v>38280.870571844265</v>
      </c>
      <c r="AO89" s="2">
        <f>AO12/'Output-Calculation-sheet'!AO11*'Output-Calculation-sheet'!AO74</f>
        <v>45589.998638098099</v>
      </c>
      <c r="AP89" s="2">
        <f>AP12/'Output-Calculation-sheet'!AP11*'Output-Calculation-sheet'!AP74</f>
        <v>0</v>
      </c>
      <c r="AQ89" s="2">
        <f>AQ12/'Output-Calculation-sheet'!AQ11*'Output-Calculation-sheet'!AQ74</f>
        <v>5434.823432406768</v>
      </c>
      <c r="AR89" s="2">
        <f>AR12/'Output-Calculation-sheet'!AR11*'Output-Calculation-sheet'!AR74</f>
        <v>11.007069395787724</v>
      </c>
      <c r="AS89" s="2">
        <f>AS12/'Output-Calculation-sheet'!AS11*'Output-Calculation-sheet'!AS74</f>
        <v>0</v>
      </c>
      <c r="AT89" s="2">
        <f>AT12/'Output-Calculation-sheet'!AT11*'Output-Calculation-sheet'!AT74</f>
        <v>2546.6443055080672</v>
      </c>
      <c r="AU89" s="2">
        <f>AU12/'Output-Calculation-sheet'!AU11*'Output-Calculation-sheet'!AU74</f>
        <v>4.2797762411677658</v>
      </c>
      <c r="AV89" s="2">
        <f>AV12/'Output-Calculation-sheet'!AV11*'Output-Calculation-sheet'!AV74</f>
        <v>37547.149042379606</v>
      </c>
      <c r="AW89" s="2">
        <f>AW12/'Output-Calculation-sheet'!AW11*'Output-Calculation-sheet'!AW74</f>
        <v>0</v>
      </c>
      <c r="AX89" s="2">
        <f>AX12/'Output-Calculation-sheet'!AX11*'Output-Calculation-sheet'!AX74</f>
        <v>13.52159226634876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0.24158694230542782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5228245.2724111471</v>
      </c>
      <c r="C93" s="2">
        <f>C5/'Output-Calculation-sheet'!C4*'Output-Calculation-sheet'!C76</f>
        <v>7521284.9925203528</v>
      </c>
      <c r="D93" s="2">
        <f>D5/'Output-Calculation-sheet'!D4*'Output-Calculation-sheet'!D76</f>
        <v>401818211.57973105</v>
      </c>
      <c r="E93" s="2">
        <f>E5/'Output-Calculation-sheet'!E4*'Output-Calculation-sheet'!E76</f>
        <v>16663948.64579381</v>
      </c>
      <c r="F93" s="2">
        <f>F5/'Output-Calculation-sheet'!F4*'Output-Calculation-sheet'!F76</f>
        <v>39544131.193474285</v>
      </c>
      <c r="G93" s="2">
        <f>G5/'Output-Calculation-sheet'!G4*'Output-Calculation-sheet'!G76</f>
        <v>48506075.584974043</v>
      </c>
      <c r="H93" s="2">
        <f>H5/'Output-Calculation-sheet'!H4*'Output-Calculation-sheet'!H76</f>
        <v>8997840.1698162053</v>
      </c>
      <c r="I93" s="2">
        <f>I5/'Output-Calculation-sheet'!I4*'Output-Calculation-sheet'!I76</f>
        <v>5402219.4521957748</v>
      </c>
      <c r="J93" s="2">
        <f>J5/'Output-Calculation-sheet'!J4*'Output-Calculation-sheet'!J76</f>
        <v>11722989.349234154</v>
      </c>
      <c r="K93" s="2">
        <f>K5/'Output-Calculation-sheet'!K4*'Output-Calculation-sheet'!K76</f>
        <v>272468873.42206454</v>
      </c>
      <c r="L93" s="2">
        <f>L5/'Output-Calculation-sheet'!L4*'Output-Calculation-sheet'!L76</f>
        <v>7830402.6182859512</v>
      </c>
      <c r="M93" s="2">
        <f>M5/'Output-Calculation-sheet'!M4*'Output-Calculation-sheet'!M76</f>
        <v>6524849.4700214807</v>
      </c>
      <c r="N93" s="2">
        <f>N5/'Output-Calculation-sheet'!N4*'Output-Calculation-sheet'!N76</f>
        <v>48368344.783888891</v>
      </c>
      <c r="O93" s="2">
        <f>O5/'Output-Calculation-sheet'!O4*'Output-Calculation-sheet'!O76</f>
        <v>73451760.160823837</v>
      </c>
      <c r="P93" s="2">
        <f>P5/'Output-Calculation-sheet'!P4*'Output-Calculation-sheet'!P76</f>
        <v>245514939.64733368</v>
      </c>
      <c r="Q93" s="2">
        <f>Q5/'Output-Calculation-sheet'!Q4*'Output-Calculation-sheet'!Q76</f>
        <v>7727559.1931816339</v>
      </c>
      <c r="R93" s="2">
        <f>R5/'Output-Calculation-sheet'!R4*'Output-Calculation-sheet'!R76</f>
        <v>3056086.217922274</v>
      </c>
      <c r="S93" s="2">
        <f>S5/'Output-Calculation-sheet'!S4*'Output-Calculation-sheet'!S76</f>
        <v>75469558.963936329</v>
      </c>
      <c r="T93" s="2">
        <f>T5/'Output-Calculation-sheet'!T4*'Output-Calculation-sheet'!T76</f>
        <v>18564376.10984946</v>
      </c>
      <c r="U93" s="2">
        <f>U5/'Output-Calculation-sheet'!U4*'Output-Calculation-sheet'!U76</f>
        <v>828767.24782232218</v>
      </c>
      <c r="V93" s="2">
        <f>V5/'Output-Calculation-sheet'!V4*'Output-Calculation-sheet'!V76</f>
        <v>112001842.32679811</v>
      </c>
      <c r="W93" s="2">
        <f>W5/'Output-Calculation-sheet'!W4*'Output-Calculation-sheet'!W76</f>
        <v>4033443.423287217</v>
      </c>
      <c r="X93" s="2">
        <f>X5/'Output-Calculation-sheet'!X4*'Output-Calculation-sheet'!X76</f>
        <v>31851104.581649672</v>
      </c>
      <c r="Y93" s="2">
        <f>Y5/'Output-Calculation-sheet'!Y4*'Output-Calculation-sheet'!Y76</f>
        <v>8986553.6948883347</v>
      </c>
      <c r="Z93" s="2">
        <f>Z5/'Output-Calculation-sheet'!Z4*'Output-Calculation-sheet'!Z76</f>
        <v>24103480.371303815</v>
      </c>
      <c r="AA93" s="2">
        <f>AA5/'Output-Calculation-sheet'!AA4*'Output-Calculation-sheet'!AA76</f>
        <v>675218.33911369345</v>
      </c>
      <c r="AB93" s="2">
        <f>AB5/'Output-Calculation-sheet'!AB4*'Output-Calculation-sheet'!AB76</f>
        <v>1339512.7836832593</v>
      </c>
      <c r="AC93" s="2">
        <f>AC5/'Output-Calculation-sheet'!AC4*'Output-Calculation-sheet'!AC76</f>
        <v>70834041.413554713</v>
      </c>
      <c r="AD93" s="2">
        <f>AD5/'Output-Calculation-sheet'!AD4*'Output-Calculation-sheet'!AD76</f>
        <v>116484917.46713701</v>
      </c>
      <c r="AE93" s="2">
        <f>AE5/'Output-Calculation-sheet'!AE4*'Output-Calculation-sheet'!AE76</f>
        <v>5825180621.1729212</v>
      </c>
      <c r="AF93" s="2">
        <f>AF5/'Output-Calculation-sheet'!AF4*'Output-Calculation-sheet'!AF76</f>
        <v>5668414484.3657084</v>
      </c>
      <c r="AG93" s="2">
        <f>AG5/'Output-Calculation-sheet'!AG4*'Output-Calculation-sheet'!AG76</f>
        <v>83794993.427415729</v>
      </c>
      <c r="AH93" s="2">
        <f>AH5/'Output-Calculation-sheet'!AH4*'Output-Calculation-sheet'!AH76</f>
        <v>544387629.04727006</v>
      </c>
      <c r="AI93" s="2">
        <f>AI5/'Output-Calculation-sheet'!AI4*'Output-Calculation-sheet'!AI76</f>
        <v>303310060.67757416</v>
      </c>
      <c r="AJ93" s="2">
        <f>AJ5/'Output-Calculation-sheet'!AJ4*'Output-Calculation-sheet'!AJ76</f>
        <v>191387237.67543781</v>
      </c>
      <c r="AK93" s="2">
        <f>AK5/'Output-Calculation-sheet'!AK4*'Output-Calculation-sheet'!AK76</f>
        <v>21477874.817447219</v>
      </c>
      <c r="AL93" s="2">
        <f>AL5/'Output-Calculation-sheet'!AL4*'Output-Calculation-sheet'!AL76</f>
        <v>47130661.735998124</v>
      </c>
      <c r="AM93" s="2">
        <f>AM5/'Output-Calculation-sheet'!AM4*'Output-Calculation-sheet'!AM76</f>
        <v>81629905.913226843</v>
      </c>
      <c r="AN93" s="2">
        <f>AN5/'Output-Calculation-sheet'!AN4*'Output-Calculation-sheet'!AN76</f>
        <v>33482524.898538835</v>
      </c>
      <c r="AO93" s="2">
        <f>AO5/'Output-Calculation-sheet'!AO4*'Output-Calculation-sheet'!AO76</f>
        <v>67772790.232376799</v>
      </c>
      <c r="AP93" s="2">
        <f>AP5/'Output-Calculation-sheet'!AP4*'Output-Calculation-sheet'!AP76</f>
        <v>46042001.837032735</v>
      </c>
      <c r="AQ93" s="2">
        <f>AQ5/'Output-Calculation-sheet'!AQ4*'Output-Calculation-sheet'!AQ76</f>
        <v>4859690.6369790724</v>
      </c>
      <c r="AR93" s="2">
        <f>AR5/'Output-Calculation-sheet'!AR4*'Output-Calculation-sheet'!AR76</f>
        <v>11029344.749701915</v>
      </c>
      <c r="AS93" s="2">
        <f>AS5/'Output-Calculation-sheet'!AS4*'Output-Calculation-sheet'!AS76</f>
        <v>448074.02838009543</v>
      </c>
      <c r="AT93" s="2">
        <f>AT5/'Output-Calculation-sheet'!AT4*'Output-Calculation-sheet'!AT76</f>
        <v>8011880.6193127409</v>
      </c>
      <c r="AU93" s="2">
        <f>AU5/'Output-Calculation-sheet'!AU4*'Output-Calculation-sheet'!AU76</f>
        <v>3002799.9455513842</v>
      </c>
      <c r="AV93" s="2">
        <f>AV5/'Output-Calculation-sheet'!AV4*'Output-Calculation-sheet'!AV76</f>
        <v>12433225.754987249</v>
      </c>
      <c r="AW93" s="2">
        <f>AW5/'Output-Calculation-sheet'!AW4*'Output-Calculation-sheet'!AW76</f>
        <v>42948054.550891839</v>
      </c>
      <c r="AX93" s="2">
        <f>AX5/'Output-Calculation-sheet'!AX4*'Output-Calculation-sheet'!AX76</f>
        <v>10466409.0353336</v>
      </c>
      <c r="AY93" s="2">
        <f>AY5/'Output-Calculation-sheet'!AY4*'Output-Calculation-sheet'!AY76</f>
        <v>3523914.2565827509</v>
      </c>
      <c r="AZ93" s="2">
        <f>AZ5/'Output-Calculation-sheet'!AZ4*'Output-Calculation-sheet'!AZ76</f>
        <v>9162156.0309622642</v>
      </c>
      <c r="BA93" s="2">
        <f>BA5/'Output-Calculation-sheet'!BA4*'Output-Calculation-sheet'!BA76</f>
        <v>9815876.4726406801</v>
      </c>
      <c r="BB93" s="2">
        <f>BB5/'Output-Calculation-sheet'!BB4*'Output-Calculation-sheet'!BB76</f>
        <v>6879226.8042107392</v>
      </c>
      <c r="BC93" s="2">
        <f>BC5/'Output-Calculation-sheet'!BC4*'Output-Calculation-sheet'!BC76</f>
        <v>31255112.261808023</v>
      </c>
      <c r="BD93" s="2">
        <f>BD5/'Output-Calculation-sheet'!BD4*'Output-Calculation-sheet'!BD76</f>
        <v>1000916.6930562676</v>
      </c>
      <c r="BE93" s="2">
        <f>BE5/'Output-Calculation-sheet'!BE4*'Output-Calculation-sheet'!BE76</f>
        <v>285352348.12751263</v>
      </c>
      <c r="BF93" s="2">
        <f>BF5/'Output-Calculation-sheet'!BF4*'Output-Calculation-sheet'!BF76</f>
        <v>14891137.507059209</v>
      </c>
      <c r="BH93" s="2">
        <f>SUM(B93:AI93,AK93:AM93,AP93,AR93:AS93,AU93,AW93:BF93)/10^9</f>
        <v>14.726664181934982</v>
      </c>
    </row>
    <row r="94" spans="1:60" x14ac:dyDescent="0.25">
      <c r="A94" s="2">
        <v>2029</v>
      </c>
      <c r="B94" s="2">
        <f>B6/'Output-Calculation-sheet'!B5*'Output-Calculation-sheet'!B77</f>
        <v>12592337.252016244</v>
      </c>
      <c r="C94" s="2">
        <f>C6/'Output-Calculation-sheet'!C5*'Output-Calculation-sheet'!C77</f>
        <v>18268771.034487724</v>
      </c>
      <c r="D94" s="2">
        <f>D6/'Output-Calculation-sheet'!D5*'Output-Calculation-sheet'!D77</f>
        <v>1050492285.419152</v>
      </c>
      <c r="E94" s="2">
        <f>E6/'Output-Calculation-sheet'!E5*'Output-Calculation-sheet'!E77</f>
        <v>42518811.344328135</v>
      </c>
      <c r="F94" s="2">
        <f>F6/'Output-Calculation-sheet'!F5*'Output-Calculation-sheet'!F77</f>
        <v>102614009.61580157</v>
      </c>
      <c r="G94" s="2">
        <f>G6/'Output-Calculation-sheet'!G5*'Output-Calculation-sheet'!G77</f>
        <v>124746041.84663138</v>
      </c>
      <c r="H94" s="2">
        <f>H6/'Output-Calculation-sheet'!H5*'Output-Calculation-sheet'!H77</f>
        <v>22446517.0140022</v>
      </c>
      <c r="I94" s="2">
        <f>I6/'Output-Calculation-sheet'!I5*'Output-Calculation-sheet'!I77</f>
        <v>11495659.160030013</v>
      </c>
      <c r="J94" s="2">
        <f>J6/'Output-Calculation-sheet'!J5*'Output-Calculation-sheet'!J77</f>
        <v>28360172.207222916</v>
      </c>
      <c r="K94" s="2">
        <f>K6/'Output-Calculation-sheet'!K5*'Output-Calculation-sheet'!K77</f>
        <v>687118243.34242463</v>
      </c>
      <c r="L94" s="2">
        <f>L6/'Output-Calculation-sheet'!L5*'Output-Calculation-sheet'!L77</f>
        <v>19291614.265926082</v>
      </c>
      <c r="M94" s="2">
        <f>M6/'Output-Calculation-sheet'!M5*'Output-Calculation-sheet'!M77</f>
        <v>16259166.216952391</v>
      </c>
      <c r="N94" s="2">
        <f>N6/'Output-Calculation-sheet'!N5*'Output-Calculation-sheet'!N77</f>
        <v>120892897.93038774</v>
      </c>
      <c r="O94" s="2">
        <f>O6/'Output-Calculation-sheet'!O5*'Output-Calculation-sheet'!O77</f>
        <v>184080596.30692765</v>
      </c>
      <c r="P94" s="2">
        <f>P6/'Output-Calculation-sheet'!P5*'Output-Calculation-sheet'!P77</f>
        <v>648169429.5375911</v>
      </c>
      <c r="Q94" s="2">
        <f>Q6/'Output-Calculation-sheet'!Q5*'Output-Calculation-sheet'!Q77</f>
        <v>19819095.481109329</v>
      </c>
      <c r="R94" s="2">
        <f>R6/'Output-Calculation-sheet'!R5*'Output-Calculation-sheet'!R77</f>
        <v>7172750.2751799375</v>
      </c>
      <c r="S94" s="2">
        <f>S6/'Output-Calculation-sheet'!S5*'Output-Calculation-sheet'!S77</f>
        <v>185456558.01652434</v>
      </c>
      <c r="T94" s="2">
        <f>T6/'Output-Calculation-sheet'!T5*'Output-Calculation-sheet'!T77</f>
        <v>49509591.978077605</v>
      </c>
      <c r="U94" s="2">
        <f>U6/'Output-Calculation-sheet'!U5*'Output-Calculation-sheet'!U77</f>
        <v>1985926.1229542959</v>
      </c>
      <c r="V94" s="2">
        <f>V6/'Output-Calculation-sheet'!V5*'Output-Calculation-sheet'!V77</f>
        <v>286430094.88423908</v>
      </c>
      <c r="W94" s="2">
        <f>W6/'Output-Calculation-sheet'!W5*'Output-Calculation-sheet'!W77</f>
        <v>9802690.9118912779</v>
      </c>
      <c r="X94" s="2">
        <f>X6/'Output-Calculation-sheet'!X5*'Output-Calculation-sheet'!X77</f>
        <v>81397835.781915843</v>
      </c>
      <c r="Y94" s="2">
        <f>Y6/'Output-Calculation-sheet'!Y5*'Output-Calculation-sheet'!Y77</f>
        <v>23241433.630716193</v>
      </c>
      <c r="Z94" s="2">
        <f>Z6/'Output-Calculation-sheet'!Z5*'Output-Calculation-sheet'!Z77</f>
        <v>58520007.064637318</v>
      </c>
      <c r="AA94" s="2">
        <f>AA6/'Output-Calculation-sheet'!AA5*'Output-Calculation-sheet'!AA77</f>
        <v>1331958.1766226741</v>
      </c>
      <c r="AB94" s="2">
        <f>AB6/'Output-Calculation-sheet'!AB5*'Output-Calculation-sheet'!AB77</f>
        <v>2934795.785158135</v>
      </c>
      <c r="AC94" s="2">
        <f>AC6/'Output-Calculation-sheet'!AC5*'Output-Calculation-sheet'!AC77</f>
        <v>182535557.18079814</v>
      </c>
      <c r="AD94" s="2">
        <f>AD6/'Output-Calculation-sheet'!AD5*'Output-Calculation-sheet'!AD77</f>
        <v>290394880.47915864</v>
      </c>
      <c r="AE94" s="2">
        <f>AE6/'Output-Calculation-sheet'!AE5*'Output-Calculation-sheet'!AE77</f>
        <v>15345390542.440104</v>
      </c>
      <c r="AF94" s="2">
        <f>AF6/'Output-Calculation-sheet'!AF5*'Output-Calculation-sheet'!AF77</f>
        <v>14956075822.950085</v>
      </c>
      <c r="AG94" s="2">
        <f>AG6/'Output-Calculation-sheet'!AG5*'Output-Calculation-sheet'!AG77</f>
        <v>208178147.9587824</v>
      </c>
      <c r="AH94" s="2">
        <f>AH6/'Output-Calculation-sheet'!AH5*'Output-Calculation-sheet'!AH77</f>
        <v>1407390332.4058309</v>
      </c>
      <c r="AI94" s="2">
        <f>AI6/'Output-Calculation-sheet'!AI5*'Output-Calculation-sheet'!AI77</f>
        <v>787194642.9300611</v>
      </c>
      <c r="AJ94" s="2">
        <f>AJ6/'Output-Calculation-sheet'!AJ5*'Output-Calculation-sheet'!AJ77</f>
        <v>500774596.62696195</v>
      </c>
      <c r="AK94" s="2">
        <f>AK6/'Output-Calculation-sheet'!AK5*'Output-Calculation-sheet'!AK77</f>
        <v>56592687.000555813</v>
      </c>
      <c r="AL94" s="2">
        <f>AL6/'Output-Calculation-sheet'!AL5*'Output-Calculation-sheet'!AL77</f>
        <v>120851256.69719823</v>
      </c>
      <c r="AM94" s="2">
        <f>AM6/'Output-Calculation-sheet'!AM5*'Output-Calculation-sheet'!AM77</f>
        <v>215726364.96804357</v>
      </c>
      <c r="AN94" s="2">
        <f>AN6/'Output-Calculation-sheet'!AN5*'Output-Calculation-sheet'!AN77</f>
        <v>86436041.021179661</v>
      </c>
      <c r="AO94" s="2">
        <f>AO6/'Output-Calculation-sheet'!AO5*'Output-Calculation-sheet'!AO77</f>
        <v>177478801.56201971</v>
      </c>
      <c r="AP94" s="2">
        <f>AP6/'Output-Calculation-sheet'!AP5*'Output-Calculation-sheet'!AP77</f>
        <v>120635506.20928574</v>
      </c>
      <c r="AQ94" s="2">
        <f>AQ6/'Output-Calculation-sheet'!AQ5*'Output-Calculation-sheet'!AQ77</f>
        <v>12591575.113496246</v>
      </c>
      <c r="AR94" s="2">
        <f>AR6/'Output-Calculation-sheet'!AR5*'Output-Calculation-sheet'!AR77</f>
        <v>28402265.58741606</v>
      </c>
      <c r="AS94" s="2">
        <f>AS6/'Output-Calculation-sheet'!AS5*'Output-Calculation-sheet'!AS77</f>
        <v>718726.08446231415</v>
      </c>
      <c r="AT94" s="2">
        <f>AT6/'Output-Calculation-sheet'!AT5*'Output-Calculation-sheet'!AT77</f>
        <v>21306787.47727184</v>
      </c>
      <c r="AU94" s="2">
        <f>AU6/'Output-Calculation-sheet'!AU5*'Output-Calculation-sheet'!AU77</f>
        <v>7842942.0483173076</v>
      </c>
      <c r="AV94" s="2">
        <f>AV6/'Output-Calculation-sheet'!AV5*'Output-Calculation-sheet'!AV77</f>
        <v>32233280.056738246</v>
      </c>
      <c r="AW94" s="2">
        <f>AW6/'Output-Calculation-sheet'!AW5*'Output-Calculation-sheet'!AW77</f>
        <v>109151621.18002222</v>
      </c>
      <c r="AX94" s="2">
        <f>AX6/'Output-Calculation-sheet'!AX5*'Output-Calculation-sheet'!AX77</f>
        <v>26687520.067113906</v>
      </c>
      <c r="AY94" s="2">
        <f>AY6/'Output-Calculation-sheet'!AY5*'Output-Calculation-sheet'!AY77</f>
        <v>9462050.353843106</v>
      </c>
      <c r="AZ94" s="2">
        <f>AZ6/'Output-Calculation-sheet'!AZ5*'Output-Calculation-sheet'!AZ77</f>
        <v>29883215.174373068</v>
      </c>
      <c r="BA94" s="2">
        <f>BA6/'Output-Calculation-sheet'!BA5*'Output-Calculation-sheet'!BA77</f>
        <v>29697071.089592278</v>
      </c>
      <c r="BB94" s="2">
        <f>BB6/'Output-Calculation-sheet'!BB5*'Output-Calculation-sheet'!BB77</f>
        <v>20788089.394544803</v>
      </c>
      <c r="BC94" s="2">
        <f>BC6/'Output-Calculation-sheet'!BC5*'Output-Calculation-sheet'!BC77</f>
        <v>88497007.255074084</v>
      </c>
      <c r="BD94" s="2">
        <f>BD6/'Output-Calculation-sheet'!BD5*'Output-Calculation-sheet'!BD77</f>
        <v>2575748.1161558526</v>
      </c>
      <c r="BE94" s="2">
        <f>BE6/'Output-Calculation-sheet'!BE5*'Output-Calculation-sheet'!BE77</f>
        <v>741403231.52033508</v>
      </c>
      <c r="BF94" s="2">
        <f>BF6/'Output-Calculation-sheet'!BF5*'Output-Calculation-sheet'!BF77</f>
        <v>36096774.133610651</v>
      </c>
      <c r="BH94" s="2">
        <f t="shared" ref="BH94:BH100" si="8">SUM(B94:AI94,AK94:AM94,AP94,AR94:AS94,AU94,AW94:BF94)/10^9</f>
        <v>38.639121293827685</v>
      </c>
    </row>
    <row r="95" spans="1:60" x14ac:dyDescent="0.25">
      <c r="A95" s="2">
        <v>2030</v>
      </c>
      <c r="B95" s="2">
        <f>B7/'Output-Calculation-sheet'!B6*'Output-Calculation-sheet'!B78</f>
        <v>21054024.005089041</v>
      </c>
      <c r="C95" s="2">
        <f>C7/'Output-Calculation-sheet'!C6*'Output-Calculation-sheet'!C78</f>
        <v>30626012.794827372</v>
      </c>
      <c r="D95" s="2">
        <f>D7/'Output-Calculation-sheet'!D6*'Output-Calculation-sheet'!D78</f>
        <v>1889070145.1140535</v>
      </c>
      <c r="E95" s="2">
        <f>E7/'Output-Calculation-sheet'!E6*'Output-Calculation-sheet'!E78</f>
        <v>74507346.928280354</v>
      </c>
      <c r="F95" s="2">
        <f>F7/'Output-Calculation-sheet'!F6*'Output-Calculation-sheet'!F78</f>
        <v>183180475.43432215</v>
      </c>
      <c r="G95" s="2">
        <f>G7/'Output-Calculation-sheet'!G6*'Output-Calculation-sheet'!G78</f>
        <v>220508774.77010608</v>
      </c>
      <c r="H95" s="2">
        <f>H7/'Output-Calculation-sheet'!H6*'Output-Calculation-sheet'!H78</f>
        <v>38593409.789448738</v>
      </c>
      <c r="I95" s="2">
        <f>I7/'Output-Calculation-sheet'!I6*'Output-Calculation-sheet'!I78</f>
        <v>17269757.583343755</v>
      </c>
      <c r="J95" s="2">
        <f>J7/'Output-Calculation-sheet'!J6*'Output-Calculation-sheet'!J78</f>
        <v>47598238.572822556</v>
      </c>
      <c r="K95" s="2">
        <f>K7/'Output-Calculation-sheet'!K6*'Output-Calculation-sheet'!K78</f>
        <v>1191416567.8975408</v>
      </c>
      <c r="L95" s="2">
        <f>L7/'Output-Calculation-sheet'!L6*'Output-Calculation-sheet'!L78</f>
        <v>32732838.452030256</v>
      </c>
      <c r="M95" s="2">
        <f>M7/'Output-Calculation-sheet'!M6*'Output-Calculation-sheet'!M78</f>
        <v>27851744.981403161</v>
      </c>
      <c r="N95" s="2">
        <f>N7/'Output-Calculation-sheet'!N6*'Output-Calculation-sheet'!N78</f>
        <v>207857241.87680319</v>
      </c>
      <c r="O95" s="2">
        <f>O7/'Output-Calculation-sheet'!O6*'Output-Calculation-sheet'!O78</f>
        <v>317281941.91444987</v>
      </c>
      <c r="P95" s="2">
        <f>P7/'Output-Calculation-sheet'!P6*'Output-Calculation-sheet'!P78</f>
        <v>1177247784.4564555</v>
      </c>
      <c r="Q95" s="2">
        <f>Q7/'Output-Calculation-sheet'!Q6*'Output-Calculation-sheet'!Q78</f>
        <v>34880832.470883839</v>
      </c>
      <c r="R95" s="2">
        <f>R7/'Output-Calculation-sheet'!R6*'Output-Calculation-sheet'!R78</f>
        <v>11667723.00026956</v>
      </c>
      <c r="S95" s="2">
        <f>S7/'Output-Calculation-sheet'!S6*'Output-Calculation-sheet'!S78</f>
        <v>314307974.74810821</v>
      </c>
      <c r="T95" s="2">
        <f>T7/'Output-Calculation-sheet'!T6*'Output-Calculation-sheet'!T78</f>
        <v>90992424.685714796</v>
      </c>
      <c r="U95" s="2">
        <f>U7/'Output-Calculation-sheet'!U6*'Output-Calculation-sheet'!U78</f>
        <v>3325341.0402513156</v>
      </c>
      <c r="V95" s="2">
        <f>V7/'Output-Calculation-sheet'!V6*'Output-Calculation-sheet'!V78</f>
        <v>503048679.23422748</v>
      </c>
      <c r="W95" s="2">
        <f>W7/'Output-Calculation-sheet'!W6*'Output-Calculation-sheet'!W78</f>
        <v>16445940.479340769</v>
      </c>
      <c r="X95" s="2">
        <f>X7/'Output-Calculation-sheet'!X6*'Output-Calculation-sheet'!X78</f>
        <v>142904680.27124521</v>
      </c>
      <c r="Y95" s="2">
        <f>Y7/'Output-Calculation-sheet'!Y6*'Output-Calculation-sheet'!Y78</f>
        <v>41277934.618987031</v>
      </c>
      <c r="Z95" s="2">
        <f>Z7/'Output-Calculation-sheet'!Z6*'Output-Calculation-sheet'!Z78</f>
        <v>98022354.705419108</v>
      </c>
      <c r="AA95" s="2">
        <f>AA7/'Output-Calculation-sheet'!AA6*'Output-Calculation-sheet'!AA78</f>
        <v>1837981.9819681726</v>
      </c>
      <c r="AB95" s="2">
        <f>AB7/'Output-Calculation-sheet'!AB6*'Output-Calculation-sheet'!AB78</f>
        <v>4522153.8792048637</v>
      </c>
      <c r="AC95" s="2">
        <f>AC7/'Output-Calculation-sheet'!AC6*'Output-Calculation-sheet'!AC78</f>
        <v>323028860.13727212</v>
      </c>
      <c r="AD95" s="2">
        <f>AD7/'Output-Calculation-sheet'!AD6*'Output-Calculation-sheet'!AD78</f>
        <v>497934532.87229055</v>
      </c>
      <c r="AE95" s="2">
        <f>AE7/'Output-Calculation-sheet'!AE6*'Output-Calculation-sheet'!AE78</f>
        <v>27823875681.578724</v>
      </c>
      <c r="AF95" s="2">
        <f>AF7/'Output-Calculation-sheet'!AF6*'Output-Calculation-sheet'!AF78</f>
        <v>27085175154.653835</v>
      </c>
      <c r="AG95" s="2">
        <f>AG7/'Output-Calculation-sheet'!AG6*'Output-Calculation-sheet'!AG78</f>
        <v>357890335.64448512</v>
      </c>
      <c r="AH95" s="2">
        <f>AH7/'Output-Calculation-sheet'!AH6*'Output-Calculation-sheet'!AH78</f>
        <v>2494383094.8915682</v>
      </c>
      <c r="AI95" s="2">
        <f>AI7/'Output-Calculation-sheet'!AI6*'Output-Calculation-sheet'!AI78</f>
        <v>1401731737.8636687</v>
      </c>
      <c r="AJ95" s="2">
        <f>AJ7/'Output-Calculation-sheet'!AJ6*'Output-Calculation-sheet'!AJ78</f>
        <v>901792526.57615495</v>
      </c>
      <c r="AK95" s="2">
        <f>AK7/'Output-Calculation-sheet'!AK6*'Output-Calculation-sheet'!AK78</f>
        <v>102532657.05641444</v>
      </c>
      <c r="AL95" s="2">
        <f>AL7/'Output-Calculation-sheet'!AL6*'Output-Calculation-sheet'!AL78</f>
        <v>212578393.55878106</v>
      </c>
      <c r="AM95" s="2">
        <f>AM7/'Output-Calculation-sheet'!AM6*'Output-Calculation-sheet'!AM78</f>
        <v>392375260.46635395</v>
      </c>
      <c r="AN95" s="2">
        <f>AN7/'Output-Calculation-sheet'!AN6*'Output-Calculation-sheet'!AN78</f>
        <v>153987523.42796874</v>
      </c>
      <c r="AO95" s="2">
        <f>AO7/'Output-Calculation-sheet'!AO6*'Output-Calculation-sheet'!AO78</f>
        <v>320137491.46885222</v>
      </c>
      <c r="AP95" s="2">
        <f>AP7/'Output-Calculation-sheet'!AP6*'Output-Calculation-sheet'!AP78</f>
        <v>217045971.71357721</v>
      </c>
      <c r="AQ95" s="2">
        <f>AQ7/'Output-Calculation-sheet'!AQ6*'Output-Calculation-sheet'!AQ78</f>
        <v>22494187.773405265</v>
      </c>
      <c r="AR95" s="2">
        <f>AR7/'Output-Calculation-sheet'!AR6*'Output-Calculation-sheet'!AR78</f>
        <v>50374469.938282497</v>
      </c>
      <c r="AS95" s="2">
        <f>AS7/'Output-Calculation-sheet'!AS6*'Output-Calculation-sheet'!AS78</f>
        <v>788409.72029884148</v>
      </c>
      <c r="AT95" s="2">
        <f>AT7/'Output-Calculation-sheet'!AT6*'Output-Calculation-sheet'!AT78</f>
        <v>38968852.22532621</v>
      </c>
      <c r="AU95" s="2">
        <f>AU7/'Output-Calculation-sheet'!AU6*'Output-Calculation-sheet'!AU78</f>
        <v>14098355.257054241</v>
      </c>
      <c r="AV95" s="2">
        <f>AV7/'Output-Calculation-sheet'!AV6*'Output-Calculation-sheet'!AV78</f>
        <v>57651543.571354352</v>
      </c>
      <c r="AW95" s="2">
        <f>AW7/'Output-Calculation-sheet'!AW6*'Output-Calculation-sheet'!AW78</f>
        <v>189876889.46225286</v>
      </c>
      <c r="AX95" s="2">
        <f>AX7/'Output-Calculation-sheet'!AX6*'Output-Calculation-sheet'!AX78</f>
        <v>46695501.762988307</v>
      </c>
      <c r="AY95" s="2">
        <f>AY7/'Output-Calculation-sheet'!AY6*'Output-Calculation-sheet'!AY78</f>
        <v>17781236.670319851</v>
      </c>
      <c r="AZ95" s="2">
        <f>AZ7/'Output-Calculation-sheet'!AZ6*'Output-Calculation-sheet'!AZ78</f>
        <v>67684838.247618631</v>
      </c>
      <c r="BA95" s="2">
        <f>BA7/'Output-Calculation-sheet'!BA6*'Output-Calculation-sheet'!BA78</f>
        <v>60580136.203605756</v>
      </c>
      <c r="BB95" s="2">
        <f>BB7/'Output-Calculation-sheet'!BB6*'Output-Calculation-sheet'!BB78</f>
        <v>42505441.019842513</v>
      </c>
      <c r="BC95" s="2">
        <f>BC7/'Output-Calculation-sheet'!BC6*'Output-Calculation-sheet'!BC78</f>
        <v>173642028.48049271</v>
      </c>
      <c r="BD95" s="2">
        <f>BD7/'Output-Calculation-sheet'!BD6*'Output-Calculation-sheet'!BD78</f>
        <v>4587482.8009230597</v>
      </c>
      <c r="BE95" s="2">
        <f>BE7/'Output-Calculation-sheet'!BE6*'Output-Calculation-sheet'!BE78</f>
        <v>1327693337.4707639</v>
      </c>
      <c r="BF95" s="2">
        <f>BF7/'Output-Calculation-sheet'!BF6*'Output-Calculation-sheet'!BF78</f>
        <v>59642847.206866324</v>
      </c>
      <c r="BH95" s="2">
        <f t="shared" si="8"/>
        <v>69.704532980364874</v>
      </c>
    </row>
    <row r="96" spans="1:60" x14ac:dyDescent="0.25">
      <c r="A96" s="2">
        <v>2031</v>
      </c>
      <c r="B96" s="2">
        <f>B8/'Output-Calculation-sheet'!B7*'Output-Calculation-sheet'!B79</f>
        <v>27696548.828550808</v>
      </c>
      <c r="C96" s="2">
        <f>C8/'Output-Calculation-sheet'!C7*'Output-Calculation-sheet'!C79</f>
        <v>43106998.456295885</v>
      </c>
      <c r="D96" s="2">
        <f>D8/'Output-Calculation-sheet'!D7*'Output-Calculation-sheet'!D79</f>
        <v>2729966201.9255018</v>
      </c>
      <c r="E96" s="2">
        <f>E8/'Output-Calculation-sheet'!E7*'Output-Calculation-sheet'!E79</f>
        <v>103307506.24151745</v>
      </c>
      <c r="F96" s="2">
        <f>F8/'Output-Calculation-sheet'!F7*'Output-Calculation-sheet'!F79</f>
        <v>264985602.53061637</v>
      </c>
      <c r="G96" s="2">
        <f>G8/'Output-Calculation-sheet'!G7*'Output-Calculation-sheet'!G79</f>
        <v>307416589.44427025</v>
      </c>
      <c r="H96" s="2">
        <f>H8/'Output-Calculation-sheet'!H7*'Output-Calculation-sheet'!H79</f>
        <v>51437716.410677761</v>
      </c>
      <c r="I96" s="2">
        <f>I8/'Output-Calculation-sheet'!I7*'Output-Calculation-sheet'!I79</f>
        <v>13478574.108920721</v>
      </c>
      <c r="J96" s="2">
        <f>J8/'Output-Calculation-sheet'!J7*'Output-Calculation-sheet'!J79</f>
        <v>63796412.627216823</v>
      </c>
      <c r="K96" s="2">
        <f>K8/'Output-Calculation-sheet'!K7*'Output-Calculation-sheet'!K79</f>
        <v>1644587355.1003718</v>
      </c>
      <c r="L96" s="2">
        <f>L8/'Output-Calculation-sheet'!L7*'Output-Calculation-sheet'!L79</f>
        <v>45499326.562501155</v>
      </c>
      <c r="M96" s="2">
        <f>M8/'Output-Calculation-sheet'!M7*'Output-Calculation-sheet'!M79</f>
        <v>39062379.987197794</v>
      </c>
      <c r="N96" s="2">
        <f>N8/'Output-Calculation-sheet'!N7*'Output-Calculation-sheet'!N79</f>
        <v>298442920.25895679</v>
      </c>
      <c r="O96" s="2">
        <f>O8/'Output-Calculation-sheet'!O7*'Output-Calculation-sheet'!O79</f>
        <v>452769818.47969782</v>
      </c>
      <c r="P96" s="2">
        <f>P8/'Output-Calculation-sheet'!P7*'Output-Calculation-sheet'!P79</f>
        <v>1709695931.4815865</v>
      </c>
      <c r="Q96" s="2">
        <f>Q8/'Output-Calculation-sheet'!Q7*'Output-Calculation-sheet'!Q79</f>
        <v>51345357.512689829</v>
      </c>
      <c r="R96" s="2">
        <f>R8/'Output-Calculation-sheet'!R7*'Output-Calculation-sheet'!R79</f>
        <v>15438840.248981539</v>
      </c>
      <c r="S96" s="2">
        <f>S8/'Output-Calculation-sheet'!S7*'Output-Calculation-sheet'!S79</f>
        <v>432971371.63261509</v>
      </c>
      <c r="T96" s="2">
        <f>T8/'Output-Calculation-sheet'!T7*'Output-Calculation-sheet'!T79</f>
        <v>131318651.47661144</v>
      </c>
      <c r="U96" s="2">
        <f>U8/'Output-Calculation-sheet'!U7*'Output-Calculation-sheet'!U79</f>
        <v>4111319.2768348972</v>
      </c>
      <c r="V96" s="2">
        <f>V8/'Output-Calculation-sheet'!V7*'Output-Calculation-sheet'!V79</f>
        <v>712007390.57992613</v>
      </c>
      <c r="W96" s="2">
        <f>W8/'Output-Calculation-sheet'!W7*'Output-Calculation-sheet'!W79</f>
        <v>22907287.035664208</v>
      </c>
      <c r="X96" s="2">
        <f>X8/'Output-Calculation-sheet'!X7*'Output-Calculation-sheet'!X79</f>
        <v>201695875.61608154</v>
      </c>
      <c r="Y96" s="2">
        <f>Y8/'Output-Calculation-sheet'!Y7*'Output-Calculation-sheet'!Y79</f>
        <v>57224580.18588502</v>
      </c>
      <c r="Z96" s="2">
        <f>Z8/'Output-Calculation-sheet'!Z7*'Output-Calculation-sheet'!Z79</f>
        <v>136519451.72931072</v>
      </c>
      <c r="AA96" s="2">
        <f>AA8/'Output-Calculation-sheet'!AA7*'Output-Calculation-sheet'!AA79</f>
        <v>866200.66943529225</v>
      </c>
      <c r="AB96" s="2">
        <f>AB8/'Output-Calculation-sheet'!AB7*'Output-Calculation-sheet'!AB79</f>
        <v>4356324.7420546561</v>
      </c>
      <c r="AC96" s="2">
        <f>AC8/'Output-Calculation-sheet'!AC7*'Output-Calculation-sheet'!AC79</f>
        <v>454659561.94781786</v>
      </c>
      <c r="AD96" s="2">
        <f>AD8/'Output-Calculation-sheet'!AD7*'Output-Calculation-sheet'!AD79</f>
        <v>714635550.36937118</v>
      </c>
      <c r="AE96" s="2">
        <f>AE8/'Output-Calculation-sheet'!AE7*'Output-Calculation-sheet'!AE79</f>
        <v>40942211149.984962</v>
      </c>
      <c r="AF96" s="2">
        <f>AF8/'Output-Calculation-sheet'!AF7*'Output-Calculation-sheet'!AF79</f>
        <v>39672037781.569405</v>
      </c>
      <c r="AG96" s="2">
        <f>AG8/'Output-Calculation-sheet'!AG7*'Output-Calculation-sheet'!AG79</f>
        <v>508679819.64061207</v>
      </c>
      <c r="AH96" s="2">
        <f>AH8/'Output-Calculation-sheet'!AH7*'Output-Calculation-sheet'!AH79</f>
        <v>3634937827.1540871</v>
      </c>
      <c r="AI96" s="2">
        <f>AI8/'Output-Calculation-sheet'!AI7*'Output-Calculation-sheet'!AI79</f>
        <v>2078993168.9914725</v>
      </c>
      <c r="AJ96" s="2">
        <f>AJ8/'Output-Calculation-sheet'!AJ7*'Output-Calculation-sheet'!AJ79</f>
        <v>1338841196.1522841</v>
      </c>
      <c r="AK96" s="2">
        <f>AK8/'Output-Calculation-sheet'!AK7*'Output-Calculation-sheet'!AK79</f>
        <v>123530185.06159803</v>
      </c>
      <c r="AL96" s="2">
        <f>AL8/'Output-Calculation-sheet'!AL7*'Output-Calculation-sheet'!AL79</f>
        <v>313372044.97488552</v>
      </c>
      <c r="AM96" s="2">
        <f>AM8/'Output-Calculation-sheet'!AM7*'Output-Calculation-sheet'!AM79</f>
        <v>582905350.05092895</v>
      </c>
      <c r="AN96" s="2">
        <f>AN8/'Output-Calculation-sheet'!AN7*'Output-Calculation-sheet'!AN79</f>
        <v>226782444.88663033</v>
      </c>
      <c r="AO96" s="2">
        <f>AO8/'Output-Calculation-sheet'!AO7*'Output-Calculation-sheet'!AO79</f>
        <v>477949148.3065232</v>
      </c>
      <c r="AP96" s="2">
        <f>AP8/'Output-Calculation-sheet'!AP7*'Output-Calculation-sheet'!AP79</f>
        <v>315803895.96555924</v>
      </c>
      <c r="AQ96" s="2">
        <f>AQ8/'Output-Calculation-sheet'!AQ7*'Output-Calculation-sheet'!AQ79</f>
        <v>33231743.989668533</v>
      </c>
      <c r="AR96" s="2">
        <f>AR8/'Output-Calculation-sheet'!AR7*'Output-Calculation-sheet'!AR79</f>
        <v>73860421.224167109</v>
      </c>
      <c r="AS96" s="2">
        <f>AS8/'Output-Calculation-sheet'!AS7*'Output-Calculation-sheet'!AS79</f>
        <v>0</v>
      </c>
      <c r="AT96" s="2">
        <f>AT8/'Output-Calculation-sheet'!AT7*'Output-Calculation-sheet'!AT79</f>
        <v>58060616.435191549</v>
      </c>
      <c r="AU96" s="2">
        <f>AU8/'Output-Calculation-sheet'!AU7*'Output-Calculation-sheet'!AU79</f>
        <v>20850403.222180288</v>
      </c>
      <c r="AV96" s="2">
        <f>AV8/'Output-Calculation-sheet'!AV7*'Output-Calculation-sheet'!AV79</f>
        <v>84933838.322739407</v>
      </c>
      <c r="AW96" s="2">
        <f>AW8/'Output-Calculation-sheet'!AW7*'Output-Calculation-sheet'!AW79</f>
        <v>277998695.96501976</v>
      </c>
      <c r="AX96" s="2">
        <f>AX8/'Output-Calculation-sheet'!AX7*'Output-Calculation-sheet'!AX79</f>
        <v>69983832.936055928</v>
      </c>
      <c r="AY96" s="2">
        <f>AY8/'Output-Calculation-sheet'!AY7*'Output-Calculation-sheet'!AY79</f>
        <v>25702271.968130741</v>
      </c>
      <c r="AZ96" s="2">
        <f>AZ8/'Output-Calculation-sheet'!AZ7*'Output-Calculation-sheet'!AZ79</f>
        <v>96719073.443468571</v>
      </c>
      <c r="BA96" s="2">
        <f>BA8/'Output-Calculation-sheet'!BA7*'Output-Calculation-sheet'!BA79</f>
        <v>88345596.07252723</v>
      </c>
      <c r="BB96" s="2">
        <f>BB8/'Output-Calculation-sheet'!BB7*'Output-Calculation-sheet'!BB79</f>
        <v>62643250.748186901</v>
      </c>
      <c r="BC96" s="2">
        <f>BC8/'Output-Calculation-sheet'!BC7*'Output-Calculation-sheet'!BC79</f>
        <v>252003136.9707996</v>
      </c>
      <c r="BD96" s="2">
        <f>BD8/'Output-Calculation-sheet'!BD7*'Output-Calculation-sheet'!BD79</f>
        <v>6634299.2537394548</v>
      </c>
      <c r="BE96" s="2">
        <f>BE8/'Output-Calculation-sheet'!BE7*'Output-Calculation-sheet'!BE79</f>
        <v>1887523758.8927796</v>
      </c>
      <c r="BF96" s="2">
        <f>BF8/'Output-Calculation-sheet'!BF7*'Output-Calculation-sheet'!BF79</f>
        <v>74858160.15157339</v>
      </c>
      <c r="BH96" s="2">
        <f t="shared" si="8"/>
        <v>101.84490176970928</v>
      </c>
    </row>
    <row r="97" spans="1:60" x14ac:dyDescent="0.25">
      <c r="A97" s="2">
        <v>2032</v>
      </c>
      <c r="B97" s="2">
        <f>B9/'Output-Calculation-sheet'!B8*'Output-Calculation-sheet'!B80</f>
        <v>35254849.146671064</v>
      </c>
      <c r="C97" s="2">
        <f>C9/'Output-Calculation-sheet'!C8*'Output-Calculation-sheet'!C80</f>
        <v>54745291.111959033</v>
      </c>
      <c r="D97" s="2">
        <f>D9/'Output-Calculation-sheet'!D8*'Output-Calculation-sheet'!D80</f>
        <v>3392441278.0311489</v>
      </c>
      <c r="E97" s="2">
        <f>E9/'Output-Calculation-sheet'!E8*'Output-Calculation-sheet'!E80</f>
        <v>123779237.52708612</v>
      </c>
      <c r="F97" s="2">
        <f>F9/'Output-Calculation-sheet'!F8*'Output-Calculation-sheet'!F80</f>
        <v>333007626.30571604</v>
      </c>
      <c r="G97" s="2">
        <f>G9/'Output-Calculation-sheet'!G8*'Output-Calculation-sheet'!G80</f>
        <v>371284680.09230566</v>
      </c>
      <c r="H97" s="2">
        <f>H9/'Output-Calculation-sheet'!H8*'Output-Calculation-sheet'!H80</f>
        <v>61000757.128871068</v>
      </c>
      <c r="I97" s="2">
        <f>I9/'Output-Calculation-sheet'!I8*'Output-Calculation-sheet'!I80</f>
        <v>16187729.6760826</v>
      </c>
      <c r="J97" s="2">
        <f>J9/'Output-Calculation-sheet'!J8*'Output-Calculation-sheet'!J80</f>
        <v>80202734.154488117</v>
      </c>
      <c r="K97" s="2">
        <f>K9/'Output-Calculation-sheet'!K8*'Output-Calculation-sheet'!K80</f>
        <v>1983873830.3702259</v>
      </c>
      <c r="L97" s="2">
        <f>L9/'Output-Calculation-sheet'!L8*'Output-Calculation-sheet'!L80</f>
        <v>56124745.593470179</v>
      </c>
      <c r="M97" s="2">
        <f>M9/'Output-Calculation-sheet'!M8*'Output-Calculation-sheet'!M80</f>
        <v>47798391.593681201</v>
      </c>
      <c r="N97" s="2">
        <f>N9/'Output-Calculation-sheet'!N8*'Output-Calculation-sheet'!N80</f>
        <v>375006266.03739899</v>
      </c>
      <c r="O97" s="2">
        <f>O9/'Output-Calculation-sheet'!O8*'Output-Calculation-sheet'!O80</f>
        <v>568693170.69965482</v>
      </c>
      <c r="P97" s="2">
        <f>P9/'Output-Calculation-sheet'!P8*'Output-Calculation-sheet'!P80</f>
        <v>2140317169.5247967</v>
      </c>
      <c r="Q97" s="2">
        <f>Q9/'Output-Calculation-sheet'!Q8*'Output-Calculation-sheet'!Q80</f>
        <v>65260575.660485037</v>
      </c>
      <c r="R97" s="2">
        <f>R9/'Output-Calculation-sheet'!R8*'Output-Calculation-sheet'!R80</f>
        <v>19532615.372326028</v>
      </c>
      <c r="S97" s="2">
        <f>S9/'Output-Calculation-sheet'!S8*'Output-Calculation-sheet'!S80</f>
        <v>534614853.20462722</v>
      </c>
      <c r="T97" s="2">
        <f>T9/'Output-Calculation-sheet'!T8*'Output-Calculation-sheet'!T80</f>
        <v>164930187.88031632</v>
      </c>
      <c r="U97" s="2">
        <f>U9/'Output-Calculation-sheet'!U8*'Output-Calculation-sheet'!U80</f>
        <v>5234152.6637004782</v>
      </c>
      <c r="V97" s="2">
        <f>V9/'Output-Calculation-sheet'!V8*'Output-Calculation-sheet'!V80</f>
        <v>869084211.65982068</v>
      </c>
      <c r="W97" s="2">
        <f>W9/'Output-Calculation-sheet'!W8*'Output-Calculation-sheet'!W80</f>
        <v>29067637.33751408</v>
      </c>
      <c r="X97" s="2">
        <f>X9/'Output-Calculation-sheet'!X8*'Output-Calculation-sheet'!X80</f>
        <v>246436789.2648589</v>
      </c>
      <c r="Y97" s="2">
        <f>Y9/'Output-Calculation-sheet'!Y8*'Output-Calculation-sheet'!Y80</f>
        <v>68476020.086187959</v>
      </c>
      <c r="Z97" s="2">
        <f>Z9/'Output-Calculation-sheet'!Z8*'Output-Calculation-sheet'!Z80</f>
        <v>171116404.28960046</v>
      </c>
      <c r="AA97" s="2">
        <f>AA9/'Output-Calculation-sheet'!AA8*'Output-Calculation-sheet'!AA80</f>
        <v>1107197.6531172928</v>
      </c>
      <c r="AB97" s="2">
        <f>AB9/'Output-Calculation-sheet'!AB8*'Output-Calculation-sheet'!AB80</f>
        <v>5569101.0079064779</v>
      </c>
      <c r="AC97" s="2">
        <f>AC9/'Output-Calculation-sheet'!AC8*'Output-Calculation-sheet'!AC80</f>
        <v>552342860.60714424</v>
      </c>
      <c r="AD97" s="2">
        <f>AD9/'Output-Calculation-sheet'!AD8*'Output-Calculation-sheet'!AD80</f>
        <v>902201614.34073627</v>
      </c>
      <c r="AE97" s="2">
        <f>AE9/'Output-Calculation-sheet'!AE8*'Output-Calculation-sheet'!AE80</f>
        <v>51898891676.624031</v>
      </c>
      <c r="AF97" s="2">
        <f>AF9/'Output-Calculation-sheet'!AF8*'Output-Calculation-sheet'!AF80</f>
        <v>50311200719.096832</v>
      </c>
      <c r="AG97" s="2">
        <f>AG9/'Output-Calculation-sheet'!AG8*'Output-Calculation-sheet'!AG80</f>
        <v>631633484.38195765</v>
      </c>
      <c r="AH97" s="2">
        <f>AH9/'Output-Calculation-sheet'!AH8*'Output-Calculation-sheet'!AH80</f>
        <v>4564509510.1085482</v>
      </c>
      <c r="AI97" s="2">
        <f>AI9/'Output-Calculation-sheet'!AI8*'Output-Calculation-sheet'!AI80</f>
        <v>2658668957.4419708</v>
      </c>
      <c r="AJ97" s="2">
        <f>AJ9/'Output-Calculation-sheet'!AJ8*'Output-Calculation-sheet'!AJ80</f>
        <v>1717112045.8868361</v>
      </c>
      <c r="AK97" s="2">
        <f>AK9/'Output-Calculation-sheet'!AK8*'Output-Calculation-sheet'!AK80</f>
        <v>155574284.58963373</v>
      </c>
      <c r="AL97" s="2">
        <f>AL9/'Output-Calculation-sheet'!AL8*'Output-Calculation-sheet'!AL80</f>
        <v>397915752.646496</v>
      </c>
      <c r="AM97" s="2">
        <f>AM9/'Output-Calculation-sheet'!AM8*'Output-Calculation-sheet'!AM80</f>
        <v>753654382.06526101</v>
      </c>
      <c r="AN97" s="2">
        <f>AN9/'Output-Calculation-sheet'!AN8*'Output-Calculation-sheet'!AN80</f>
        <v>289520333.26804382</v>
      </c>
      <c r="AO97" s="2">
        <f>AO9/'Output-Calculation-sheet'!AO8*'Output-Calculation-sheet'!AO80</f>
        <v>615107139.21086752</v>
      </c>
      <c r="AP97" s="2">
        <f>AP9/'Output-Calculation-sheet'!AP8*'Output-Calculation-sheet'!AP80</f>
        <v>395169548.44574338</v>
      </c>
      <c r="AQ97" s="2">
        <f>AQ9/'Output-Calculation-sheet'!AQ8*'Output-Calculation-sheet'!AQ80</f>
        <v>42539146.001359776</v>
      </c>
      <c r="AR97" s="2">
        <f>AR9/'Output-Calculation-sheet'!AR8*'Output-Calculation-sheet'!AR80</f>
        <v>93260714.215993658</v>
      </c>
      <c r="AS97" s="2">
        <f>AS9/'Output-Calculation-sheet'!AS8*'Output-Calculation-sheet'!AS80</f>
        <v>0</v>
      </c>
      <c r="AT97" s="2">
        <f>AT9/'Output-Calculation-sheet'!AT8*'Output-Calculation-sheet'!AT80</f>
        <v>74472166.05362922</v>
      </c>
      <c r="AU97" s="2">
        <f>AU9/'Output-Calculation-sheet'!AU8*'Output-Calculation-sheet'!AU80</f>
        <v>26597046.294549055</v>
      </c>
      <c r="AV97" s="2">
        <f>AV9/'Output-Calculation-sheet'!AV8*'Output-Calculation-sheet'!AV80</f>
        <v>108537804.88069586</v>
      </c>
      <c r="AW97" s="2">
        <f>AW9/'Output-Calculation-sheet'!AW8*'Output-Calculation-sheet'!AW80</f>
        <v>349205837.51507896</v>
      </c>
      <c r="AX97" s="2">
        <f>AX9/'Output-Calculation-sheet'!AX8*'Output-Calculation-sheet'!AX80</f>
        <v>90280656.91441904</v>
      </c>
      <c r="AY97" s="2">
        <f>AY9/'Output-Calculation-sheet'!AY8*'Output-Calculation-sheet'!AY80</f>
        <v>32224567.665822748</v>
      </c>
      <c r="AZ97" s="2">
        <f>AZ9/'Output-Calculation-sheet'!AZ8*'Output-Calculation-sheet'!AZ80</f>
        <v>119341831.49866578</v>
      </c>
      <c r="BA97" s="2">
        <f>BA9/'Output-Calculation-sheet'!BA8*'Output-Calculation-sheet'!BA80</f>
        <v>110851310.2658179</v>
      </c>
      <c r="BB97" s="2">
        <f>BB9/'Output-Calculation-sheet'!BB8*'Output-Calculation-sheet'!BB80</f>
        <v>79529392.462565586</v>
      </c>
      <c r="BC97" s="2">
        <f>BC9/'Output-Calculation-sheet'!BC8*'Output-Calculation-sheet'!BC80</f>
        <v>315951499.75851732</v>
      </c>
      <c r="BD97" s="2">
        <f>BD9/'Output-Calculation-sheet'!BD8*'Output-Calculation-sheet'!BD80</f>
        <v>8317656.268585857</v>
      </c>
      <c r="BE97" s="2">
        <f>BE9/'Output-Calculation-sheet'!BE8*'Output-Calculation-sheet'!BE80</f>
        <v>2423870171.5239749</v>
      </c>
      <c r="BF97" s="2">
        <f>BF9/'Output-Calculation-sheet'!BF8*'Output-Calculation-sheet'!BF80</f>
        <v>94217649.175734296</v>
      </c>
      <c r="BH97" s="2">
        <f t="shared" si="8"/>
        <v>128.78555862698209</v>
      </c>
    </row>
    <row r="98" spans="1:60" x14ac:dyDescent="0.25">
      <c r="A98" s="2">
        <v>2033</v>
      </c>
      <c r="B98" s="2">
        <f>B10/'Output-Calculation-sheet'!B9*'Output-Calculation-sheet'!B81</f>
        <v>40599465.265688121</v>
      </c>
      <c r="C98" s="2">
        <f>C10/'Output-Calculation-sheet'!C9*'Output-Calculation-sheet'!C81</f>
        <v>62903459.400461502</v>
      </c>
      <c r="D98" s="2">
        <f>D10/'Output-Calculation-sheet'!D9*'Output-Calculation-sheet'!D81</f>
        <v>3786773950.5573344</v>
      </c>
      <c r="E98" s="2">
        <f>E10/'Output-Calculation-sheet'!E9*'Output-Calculation-sheet'!E81</f>
        <v>134170640.88024734</v>
      </c>
      <c r="F98" s="2">
        <f>F10/'Output-Calculation-sheet'!F9*'Output-Calculation-sheet'!F81</f>
        <v>378512429.32851446</v>
      </c>
      <c r="G98" s="2">
        <f>G10/'Output-Calculation-sheet'!G9*'Output-Calculation-sheet'!G81</f>
        <v>405344888.7816605</v>
      </c>
      <c r="H98" s="2">
        <f>H10/'Output-Calculation-sheet'!H9*'Output-Calculation-sheet'!H81</f>
        <v>65500294.545973361</v>
      </c>
      <c r="I98" s="2">
        <f>I10/'Output-Calculation-sheet'!I9*'Output-Calculation-sheet'!I81</f>
        <v>17617715.344950236</v>
      </c>
      <c r="J98" s="2">
        <f>J10/'Output-Calculation-sheet'!J9*'Output-Calculation-sheet'!J81</f>
        <v>91329590.853086084</v>
      </c>
      <c r="K98" s="2">
        <f>K10/'Output-Calculation-sheet'!K9*'Output-Calculation-sheet'!K81</f>
        <v>2165867715.4995461</v>
      </c>
      <c r="L98" s="2">
        <f>L10/'Output-Calculation-sheet'!L9*'Output-Calculation-sheet'!L81</f>
        <v>62715547.488244608</v>
      </c>
      <c r="M98" s="2">
        <f>M10/'Output-Calculation-sheet'!M9*'Output-Calculation-sheet'!M81</f>
        <v>52993421.223333903</v>
      </c>
      <c r="N98" s="2">
        <f>N10/'Output-Calculation-sheet'!N9*'Output-Calculation-sheet'!N81</f>
        <v>426645115.41903859</v>
      </c>
      <c r="O98" s="2">
        <f>O10/'Output-Calculation-sheet'!O9*'Output-Calculation-sheet'!O81</f>
        <v>646581757.61348891</v>
      </c>
      <c r="P98" s="2">
        <f>P10/'Output-Calculation-sheet'!P9*'Output-Calculation-sheet'!P81</f>
        <v>2409314479.8482862</v>
      </c>
      <c r="Q98" s="2">
        <f>Q10/'Output-Calculation-sheet'!Q9*'Output-Calculation-sheet'!Q81</f>
        <v>75043332.215106428</v>
      </c>
      <c r="R98" s="2">
        <f>R10/'Output-Calculation-sheet'!R9*'Output-Calculation-sheet'!R81</f>
        <v>22357896.966526475</v>
      </c>
      <c r="S98" s="2">
        <f>S10/'Output-Calculation-sheet'!S9*'Output-Calculation-sheet'!S81</f>
        <v>597974894.25193214</v>
      </c>
      <c r="T98" s="2">
        <f>T10/'Output-Calculation-sheet'!T9*'Output-Calculation-sheet'!T81</f>
        <v>186573791.90949652</v>
      </c>
      <c r="U98" s="2">
        <f>U10/'Output-Calculation-sheet'!U9*'Output-Calculation-sheet'!U81</f>
        <v>6033258.5608081641</v>
      </c>
      <c r="V98" s="2">
        <f>V10/'Output-Calculation-sheet'!V9*'Output-Calculation-sheet'!V81</f>
        <v>958521709.53179657</v>
      </c>
      <c r="W98" s="2">
        <f>W10/'Output-Calculation-sheet'!W9*'Output-Calculation-sheet'!W81</f>
        <v>33370436.435903784</v>
      </c>
      <c r="X98" s="2">
        <f>X10/'Output-Calculation-sheet'!X9*'Output-Calculation-sheet'!X81</f>
        <v>272745046.81283134</v>
      </c>
      <c r="Y98" s="2">
        <f>Y10/'Output-Calculation-sheet'!Y9*'Output-Calculation-sheet'!Y81</f>
        <v>74113779.575139791</v>
      </c>
      <c r="Z98" s="2">
        <f>Z10/'Output-Calculation-sheet'!Z9*'Output-Calculation-sheet'!Z81</f>
        <v>194193918.77474782</v>
      </c>
      <c r="AA98" s="2">
        <f>AA10/'Output-Calculation-sheet'!AA9*'Output-Calculation-sheet'!AA81</f>
        <v>1280507.2983175279</v>
      </c>
      <c r="AB98" s="2">
        <f>AB10/'Output-Calculation-sheet'!AB9*'Output-Calculation-sheet'!AB81</f>
        <v>6441391.3996570585</v>
      </c>
      <c r="AC98" s="2">
        <f>AC10/'Output-Calculation-sheet'!AC9*'Output-Calculation-sheet'!AC81</f>
        <v>606783752.32514834</v>
      </c>
      <c r="AD98" s="2">
        <f>AD10/'Output-Calculation-sheet'!AD9*'Output-Calculation-sheet'!AD81</f>
        <v>1030912482.5862389</v>
      </c>
      <c r="AE98" s="2">
        <f>AE10/'Output-Calculation-sheet'!AE9*'Output-Calculation-sheet'!AE81</f>
        <v>59152514363.598953</v>
      </c>
      <c r="AF98" s="2">
        <f>AF10/'Output-Calculation-sheet'!AF9*'Output-Calculation-sheet'!AF81</f>
        <v>56926524730.520592</v>
      </c>
      <c r="AG98" s="2">
        <f>AG10/'Output-Calculation-sheet'!AG9*'Output-Calculation-sheet'!AG81</f>
        <v>705106641.80595469</v>
      </c>
      <c r="AH98" s="2">
        <f>AH10/'Output-Calculation-sheet'!AH9*'Output-Calculation-sheet'!AH81</f>
        <v>5144633631.0482893</v>
      </c>
      <c r="AI98" s="2">
        <f>AI10/'Output-Calculation-sheet'!AI9*'Output-Calculation-sheet'!AI81</f>
        <v>3057269941.2616735</v>
      </c>
      <c r="AJ98" s="2">
        <f>AJ10/'Output-Calculation-sheet'!AJ9*'Output-Calculation-sheet'!AJ81</f>
        <v>1980816362.0034857</v>
      </c>
      <c r="AK98" s="2">
        <f>AK10/'Output-Calculation-sheet'!AK9*'Output-Calculation-sheet'!AK81</f>
        <v>176151976.61659083</v>
      </c>
      <c r="AL98" s="2">
        <f>AL10/'Output-Calculation-sheet'!AL9*'Output-Calculation-sheet'!AL81</f>
        <v>454184840.05205303</v>
      </c>
      <c r="AM98" s="2">
        <f>AM10/'Output-Calculation-sheet'!AM9*'Output-Calculation-sheet'!AM81</f>
        <v>876274050.2753489</v>
      </c>
      <c r="AN98" s="2">
        <f>AN10/'Output-Calculation-sheet'!AN9*'Output-Calculation-sheet'!AN81</f>
        <v>332372822.49519396</v>
      </c>
      <c r="AO98" s="2">
        <f>AO10/'Output-Calculation-sheet'!AO9*'Output-Calculation-sheet'!AO81</f>
        <v>712010713.87991548</v>
      </c>
      <c r="AP98" s="2">
        <f>AP10/'Output-Calculation-sheet'!AP9*'Output-Calculation-sheet'!AP81</f>
        <v>444250229.88604224</v>
      </c>
      <c r="AQ98" s="2">
        <f>AQ10/'Output-Calculation-sheet'!AQ9*'Output-Calculation-sheet'!AQ81</f>
        <v>49102545.705960743</v>
      </c>
      <c r="AR98" s="2">
        <f>AR10/'Output-Calculation-sheet'!AR9*'Output-Calculation-sheet'!AR81</f>
        <v>106095470.96389887</v>
      </c>
      <c r="AS98" s="2">
        <f>AS10/'Output-Calculation-sheet'!AS9*'Output-Calculation-sheet'!AS81</f>
        <v>0</v>
      </c>
      <c r="AT98" s="2">
        <f>AT10/'Output-Calculation-sheet'!AT9*'Output-Calculation-sheet'!AT81</f>
        <v>86012900.327621892</v>
      </c>
      <c r="AU98" s="2">
        <f>AU10/'Output-Calculation-sheet'!AU9*'Output-Calculation-sheet'!AU81</f>
        <v>30585665.805697586</v>
      </c>
      <c r="AV98" s="2">
        <f>AV10/'Output-Calculation-sheet'!AV9*'Output-Calculation-sheet'!AV81</f>
        <v>125065120.43810296</v>
      </c>
      <c r="AW98" s="2">
        <f>AW10/'Output-Calculation-sheet'!AW9*'Output-Calculation-sheet'!AW81</f>
        <v>393896476.68690842</v>
      </c>
      <c r="AX98" s="2">
        <f>AX10/'Output-Calculation-sheet'!AX9*'Output-Calculation-sheet'!AX81</f>
        <v>104896461.43857682</v>
      </c>
      <c r="AY98" s="2">
        <f>AY10/'Output-Calculation-sheet'!AY9*'Output-Calculation-sheet'!AY81</f>
        <v>36366782.962827943</v>
      </c>
      <c r="AZ98" s="2">
        <f>AZ10/'Output-Calculation-sheet'!AZ9*'Output-Calculation-sheet'!AZ81</f>
        <v>132542836.55936415</v>
      </c>
      <c r="BA98" s="2">
        <f>BA10/'Output-Calculation-sheet'!BA9*'Output-Calculation-sheet'!BA81</f>
        <v>125139068.04268172</v>
      </c>
      <c r="BB98" s="2">
        <f>BB10/'Output-Calculation-sheet'!BB9*'Output-Calculation-sheet'!BB81</f>
        <v>90942120.754694358</v>
      </c>
      <c r="BC98" s="2">
        <f>BC10/'Output-Calculation-sheet'!BC9*'Output-Calculation-sheet'!BC81</f>
        <v>357439995.72923625</v>
      </c>
      <c r="BD98" s="2">
        <f>BD10/'Output-Calculation-sheet'!BD9*'Output-Calculation-sheet'!BD81</f>
        <v>9390540.7811315395</v>
      </c>
      <c r="BE98" s="2">
        <f>BE10/'Output-Calculation-sheet'!BE9*'Output-Calculation-sheet'!BE81</f>
        <v>2807602279.2740178</v>
      </c>
      <c r="BF98" s="2">
        <f>BF10/'Output-Calculation-sheet'!BF9*'Output-Calculation-sheet'!BF81</f>
        <v>107314792.27851993</v>
      </c>
      <c r="BH98" s="2">
        <f t="shared" si="8"/>
        <v>146.05233956703663</v>
      </c>
    </row>
    <row r="99" spans="1:60" x14ac:dyDescent="0.25">
      <c r="A99" s="2">
        <v>2034</v>
      </c>
      <c r="B99" s="2">
        <f>B11/'Output-Calculation-sheet'!B10*'Output-Calculation-sheet'!B82</f>
        <v>42974951.930937566</v>
      </c>
      <c r="C99" s="2">
        <f>C11/'Output-Calculation-sheet'!C10*'Output-Calculation-sheet'!C82</f>
        <v>66438185.520991176</v>
      </c>
      <c r="D99" s="2">
        <f>D11/'Output-Calculation-sheet'!D10*'Output-Calculation-sheet'!D82</f>
        <v>3857325366.0113091</v>
      </c>
      <c r="E99" s="2">
        <f>E11/'Output-Calculation-sheet'!E10*'Output-Calculation-sheet'!E82</f>
        <v>133688482.86433086</v>
      </c>
      <c r="F99" s="2">
        <f>F11/'Output-Calculation-sheet'!F10*'Output-Calculation-sheet'!F82</f>
        <v>395311416.53331786</v>
      </c>
      <c r="G99" s="2">
        <f>G11/'Output-Calculation-sheet'!G10*'Output-Calculation-sheet'!G82</f>
        <v>406440258.5674594</v>
      </c>
      <c r="H99" s="2">
        <f>H11/'Output-Calculation-sheet'!H10*'Output-Calculation-sheet'!H82</f>
        <v>64704065.56304834</v>
      </c>
      <c r="I99" s="2">
        <f>I11/'Output-Calculation-sheet'!I10*'Output-Calculation-sheet'!I82</f>
        <v>17654093.16973858</v>
      </c>
      <c r="J99" s="2">
        <f>J11/'Output-Calculation-sheet'!J10*'Output-Calculation-sheet'!J82</f>
        <v>95702452.986600757</v>
      </c>
      <c r="K99" s="2">
        <f>K11/'Output-Calculation-sheet'!K10*'Output-Calculation-sheet'!K82</f>
        <v>2174443870.4214025</v>
      </c>
      <c r="L99" s="2">
        <f>L11/'Output-Calculation-sheet'!L10*'Output-Calculation-sheet'!L82</f>
        <v>64497395.496315561</v>
      </c>
      <c r="M99" s="2">
        <f>M11/'Output-Calculation-sheet'!M10*'Output-Calculation-sheet'!M82</f>
        <v>54084227.896687083</v>
      </c>
      <c r="N99" s="2">
        <f>N11/'Output-Calculation-sheet'!N10*'Output-Calculation-sheet'!N82</f>
        <v>446493450.78895795</v>
      </c>
      <c r="O99" s="2">
        <f>O11/'Output-Calculation-sheet'!O10*'Output-Calculation-sheet'!O82</f>
        <v>676060902.68813765</v>
      </c>
      <c r="P99" s="2">
        <f>P11/'Output-Calculation-sheet'!P10*'Output-Calculation-sheet'!P82</f>
        <v>2477597233.5167713</v>
      </c>
      <c r="Q99" s="2">
        <f>Q11/'Output-Calculation-sheet'!Q10*'Output-Calculation-sheet'!Q82</f>
        <v>79317894.195831746</v>
      </c>
      <c r="R99" s="2">
        <f>R11/'Output-Calculation-sheet'!R10*'Output-Calculation-sheet'!R82</f>
        <v>23524067.047983922</v>
      </c>
      <c r="S99" s="2">
        <f>S11/'Output-Calculation-sheet'!S10*'Output-Calculation-sheet'!S82</f>
        <v>615546347.95999336</v>
      </c>
      <c r="T99" s="2">
        <f>T11/'Output-Calculation-sheet'!T10*'Output-Calculation-sheet'!T82</f>
        <v>193110815.1088039</v>
      </c>
      <c r="U99" s="2">
        <f>U11/'Output-Calculation-sheet'!U10*'Output-Calculation-sheet'!U82</f>
        <v>6396839.1301452108</v>
      </c>
      <c r="V99" s="2">
        <f>V11/'Output-Calculation-sheet'!V10*'Output-Calculation-sheet'!V82</f>
        <v>970525374.56394053</v>
      </c>
      <c r="W99" s="2">
        <f>W11/'Output-Calculation-sheet'!W10*'Output-Calculation-sheet'!W82</f>
        <v>35214066.097310409</v>
      </c>
      <c r="X99" s="2">
        <f>X11/'Output-Calculation-sheet'!X10*'Output-Calculation-sheet'!X82</f>
        <v>277819409.11752206</v>
      </c>
      <c r="Y99" s="2">
        <f>Y11/'Output-Calculation-sheet'!Y10*'Output-Calculation-sheet'!Y82</f>
        <v>73720523.889587343</v>
      </c>
      <c r="Z99" s="2">
        <f>Z11/'Output-Calculation-sheet'!Z10*'Output-Calculation-sheet'!Z82</f>
        <v>202718064.5418821</v>
      </c>
      <c r="AA99" s="2">
        <f>AA11/'Output-Calculation-sheet'!AA10*'Output-Calculation-sheet'!AA82</f>
        <v>1361367.4822806579</v>
      </c>
      <c r="AB99" s="2">
        <f>AB11/'Output-Calculation-sheet'!AB10*'Output-Calculation-sheet'!AB82</f>
        <v>6848409.5871351706</v>
      </c>
      <c r="AC99" s="2">
        <f>AC11/'Output-Calculation-sheet'!AC10*'Output-Calculation-sheet'!AC82</f>
        <v>612477467.13436079</v>
      </c>
      <c r="AD99" s="2">
        <f>AD11/'Output-Calculation-sheet'!AD10*'Output-Calculation-sheet'!AD82</f>
        <v>1083213163.5726423</v>
      </c>
      <c r="AE99" s="2">
        <f>AE11/'Output-Calculation-sheet'!AE10*'Output-Calculation-sheet'!AE82</f>
        <v>61581396244.631752</v>
      </c>
      <c r="AF99" s="2">
        <f>AF11/'Output-Calculation-sheet'!AF10*'Output-Calculation-sheet'!AF82</f>
        <v>58384069504.406349</v>
      </c>
      <c r="AG99" s="2">
        <f>AG11/'Output-Calculation-sheet'!AG10*'Output-Calculation-sheet'!AG82</f>
        <v>718860300.12633741</v>
      </c>
      <c r="AH99" s="2">
        <f>AH11/'Output-Calculation-sheet'!AH10*'Output-Calculation-sheet'!AH82</f>
        <v>5286552676.0895758</v>
      </c>
      <c r="AI99" s="2">
        <f>AI11/'Output-Calculation-sheet'!AI10*'Output-Calculation-sheet'!AI82</f>
        <v>3211365600.0618496</v>
      </c>
      <c r="AJ99" s="2">
        <f>AJ11/'Output-Calculation-sheet'!AJ10*'Output-Calculation-sheet'!AJ82</f>
        <v>2087790933.4452729</v>
      </c>
      <c r="AK99" s="2">
        <f>AK11/'Output-Calculation-sheet'!AK10*'Output-Calculation-sheet'!AK82</f>
        <v>182153385.65729678</v>
      </c>
      <c r="AL99" s="2">
        <f>AL11/'Output-Calculation-sheet'!AL10*'Output-Calculation-sheet'!AL82</f>
        <v>473382475.63078475</v>
      </c>
      <c r="AM99" s="2">
        <f>AM11/'Output-Calculation-sheet'!AM10*'Output-Calculation-sheet'!AM82</f>
        <v>930722573.69908118</v>
      </c>
      <c r="AN99" s="2">
        <f>AN11/'Output-Calculation-sheet'!AN10*'Output-Calculation-sheet'!AN82</f>
        <v>348549726.22360027</v>
      </c>
      <c r="AO99" s="2">
        <f>AO11/'Output-Calculation-sheet'!AO10*'Output-Calculation-sheet'!AO82</f>
        <v>753014322.67298687</v>
      </c>
      <c r="AP99" s="2">
        <f>AP11/'Output-Calculation-sheet'!AP10*'Output-Calculation-sheet'!AP82</f>
        <v>455802788.53455055</v>
      </c>
      <c r="AQ99" s="2">
        <f>AQ11/'Output-Calculation-sheet'!AQ10*'Output-Calculation-sheet'!AQ82</f>
        <v>51920055.83580336</v>
      </c>
      <c r="AR99" s="2">
        <f>AR11/'Output-Calculation-sheet'!AR10*'Output-Calculation-sheet'!AR82</f>
        <v>110459221.49147692</v>
      </c>
      <c r="AS99" s="2">
        <f>AS11/'Output-Calculation-sheet'!AS10*'Output-Calculation-sheet'!AS82</f>
        <v>0</v>
      </c>
      <c r="AT99" s="2">
        <f>AT11/'Output-Calculation-sheet'!AT10*'Output-Calculation-sheet'!AT82</f>
        <v>90868904.405972615</v>
      </c>
      <c r="AU99" s="2">
        <f>AU11/'Output-Calculation-sheet'!AU10*'Output-Calculation-sheet'!AU82</f>
        <v>32209721.677231133</v>
      </c>
      <c r="AV99" s="2">
        <f>AV11/'Output-Calculation-sheet'!AV10*'Output-Calculation-sheet'!AV82</f>
        <v>132000687.1305791</v>
      </c>
      <c r="AW99" s="2">
        <f>AW11/'Output-Calculation-sheet'!AW10*'Output-Calculation-sheet'!AW82</f>
        <v>405210848.0482226</v>
      </c>
      <c r="AX99" s="2">
        <f>AX11/'Output-Calculation-sheet'!AX10*'Output-Calculation-sheet'!AX82</f>
        <v>111506037.90119968</v>
      </c>
      <c r="AY99" s="2">
        <f>AY11/'Output-Calculation-sheet'!AY10*'Output-Calculation-sheet'!AY82</f>
        <v>37526573.614786997</v>
      </c>
      <c r="AZ99" s="2">
        <f>AZ11/'Output-Calculation-sheet'!AZ10*'Output-Calculation-sheet'!AZ82</f>
        <v>134591745.41343719</v>
      </c>
      <c r="BA99" s="2">
        <f>BA11/'Output-Calculation-sheet'!BA10*'Output-Calculation-sheet'!BA82</f>
        <v>129102272.02643751</v>
      </c>
      <c r="BB99" s="2">
        <f>BB11/'Output-Calculation-sheet'!BB10*'Output-Calculation-sheet'!BB82</f>
        <v>95149712.54297924</v>
      </c>
      <c r="BC99" s="2">
        <f>BC11/'Output-Calculation-sheet'!BC10*'Output-Calculation-sheet'!BC82</f>
        <v>370663198.28502792</v>
      </c>
      <c r="BD99" s="2">
        <f>BD11/'Output-Calculation-sheet'!BD10*'Output-Calculation-sheet'!BD82</f>
        <v>9698056.021813266</v>
      </c>
      <c r="BE99" s="2">
        <f>BE11/'Output-Calculation-sheet'!BE10*'Output-Calculation-sheet'!BE82</f>
        <v>2979553559.7635703</v>
      </c>
      <c r="BF99" s="2">
        <f>BF11/'Output-Calculation-sheet'!BF10*'Output-Calculation-sheet'!BF82</f>
        <v>112350838.03559446</v>
      </c>
      <c r="BH99" s="2">
        <f t="shared" si="8"/>
        <v>150.90753749704481</v>
      </c>
    </row>
    <row r="100" spans="1:60" x14ac:dyDescent="0.25">
      <c r="A100" s="2">
        <v>2035</v>
      </c>
      <c r="B100" s="2">
        <f>B12/'Output-Calculation-sheet'!B11*'Output-Calculation-sheet'!B83</f>
        <v>42135259.593166791</v>
      </c>
      <c r="C100" s="2">
        <f>C12/'Output-Calculation-sheet'!C11*'Output-Calculation-sheet'!C83</f>
        <v>65000659.823615916</v>
      </c>
      <c r="D100" s="2">
        <f>D12/'Output-Calculation-sheet'!D11*'Output-Calculation-sheet'!D83</f>
        <v>3608536592.4099307</v>
      </c>
      <c r="E100" s="2">
        <f>E12/'Output-Calculation-sheet'!E11*'Output-Calculation-sheet'!E83</f>
        <v>123408882.82161406</v>
      </c>
      <c r="F100" s="2">
        <f>F12/'Output-Calculation-sheet'!F11*'Output-Calculation-sheet'!F83</f>
        <v>382108753.59399015</v>
      </c>
      <c r="G100" s="2">
        <f>G12/'Output-Calculation-sheet'!G11*'Output-Calculation-sheet'!G83</f>
        <v>377223244.57334185</v>
      </c>
      <c r="H100" s="2">
        <f>H12/'Output-Calculation-sheet'!H11*'Output-Calculation-sheet'!H83</f>
        <v>59262546.687335767</v>
      </c>
      <c r="I100" s="2">
        <f>I12/'Output-Calculation-sheet'!I11*'Output-Calculation-sheet'!I83</f>
        <v>16414880.104580849</v>
      </c>
      <c r="J100" s="2">
        <f>J12/'Output-Calculation-sheet'!J11*'Output-Calculation-sheet'!J83</f>
        <v>92990742.727656826</v>
      </c>
      <c r="K100" s="2">
        <f>K12/'Output-Calculation-sheet'!K11*'Output-Calculation-sheet'!K83</f>
        <v>2023273981.4054949</v>
      </c>
      <c r="L100" s="2">
        <f>L12/'Output-Calculation-sheet'!L11*'Output-Calculation-sheet'!L83</f>
        <v>61515317.311253339</v>
      </c>
      <c r="M100" s="2">
        <f>M12/'Output-Calculation-sheet'!M11*'Output-Calculation-sheet'!M83</f>
        <v>51203193.417792618</v>
      </c>
      <c r="N100" s="2">
        <f>N12/'Output-Calculation-sheet'!N11*'Output-Calculation-sheet'!N83</f>
        <v>433120196.14498061</v>
      </c>
      <c r="O100" s="2">
        <f>O12/'Output-Calculation-sheet'!O11*'Output-Calculation-sheet'!O83</f>
        <v>655078900.00526869</v>
      </c>
      <c r="P100" s="2">
        <f>P12/'Output-Calculation-sheet'!P11*'Output-Calculation-sheet'!P83</f>
        <v>2342401472.2165465</v>
      </c>
      <c r="Q100" s="2">
        <f>Q12/'Output-Calculation-sheet'!Q11*'Output-Calculation-sheet'!Q83</f>
        <v>77655060.949046135</v>
      </c>
      <c r="R100" s="2">
        <f>R12/'Output-Calculation-sheet'!R11*'Output-Calculation-sheet'!R83</f>
        <v>22926980.996118039</v>
      </c>
      <c r="S100" s="2">
        <f>S12/'Output-Calculation-sheet'!S11*'Output-Calculation-sheet'!S83</f>
        <v>587629988.78666401</v>
      </c>
      <c r="T100" s="2">
        <f>T12/'Output-Calculation-sheet'!T11*'Output-Calculation-sheet'!T83</f>
        <v>184035206.83464855</v>
      </c>
      <c r="U100" s="2">
        <f>U12/'Output-Calculation-sheet'!U11*'Output-Calculation-sheet'!U83</f>
        <v>6286530.3212863868</v>
      </c>
      <c r="V100" s="2">
        <f>V12/'Output-Calculation-sheet'!V11*'Output-Calculation-sheet'!V83</f>
        <v>909157611.6062808</v>
      </c>
      <c r="W100" s="2">
        <f>W12/'Output-Calculation-sheet'!W11*'Output-Calculation-sheet'!W83</f>
        <v>34420308.056615658</v>
      </c>
      <c r="X100" s="2">
        <f>X12/'Output-Calculation-sheet'!X11*'Output-Calculation-sheet'!X83</f>
        <v>262473813.65156084</v>
      </c>
      <c r="Y100" s="2">
        <f>Y12/'Output-Calculation-sheet'!Y11*'Output-Calculation-sheet'!Y83</f>
        <v>67918421.582659826</v>
      </c>
      <c r="Z100" s="2">
        <f>Z12/'Output-Calculation-sheet'!Z11*'Output-Calculation-sheet'!Z83</f>
        <v>196147967.94425064</v>
      </c>
      <c r="AA100" s="2">
        <f>AA12/'Output-Calculation-sheet'!AA11*'Output-Calculation-sheet'!AA83</f>
        <v>1340746.9219060547</v>
      </c>
      <c r="AB100" s="2">
        <f>AB12/'Output-Calculation-sheet'!AB11*'Output-Calculation-sheet'!AB83</f>
        <v>6744603.9999681953</v>
      </c>
      <c r="AC100" s="2">
        <f>AC12/'Output-Calculation-sheet'!AC11*'Output-Calculation-sheet'!AC83</f>
        <v>572483339.53775203</v>
      </c>
      <c r="AD100" s="2">
        <f>AD12/'Output-Calculation-sheet'!AD11*'Output-Calculation-sheet'!AD83</f>
        <v>1054655977.2635757</v>
      </c>
      <c r="AE100" s="2">
        <f>AE12/'Output-Calculation-sheet'!AE11*'Output-Calculation-sheet'!AE83</f>
        <v>58912408302.797592</v>
      </c>
      <c r="AF100" s="2">
        <f>AF12/'Output-Calculation-sheet'!AF11*'Output-Calculation-sheet'!AF83</f>
        <v>54537037715.385178</v>
      </c>
      <c r="AG100" s="2">
        <f>AG12/'Output-Calculation-sheet'!AG11*'Output-Calculation-sheet'!AG83</f>
        <v>673552937.68362677</v>
      </c>
      <c r="AH100" s="2">
        <f>AH12/'Output-Calculation-sheet'!AH11*'Output-Calculation-sheet'!AH83</f>
        <v>4983696522.7095165</v>
      </c>
      <c r="AI100" s="2">
        <f>AI12/'Output-Calculation-sheet'!AI11*'Output-Calculation-sheet'!AI83</f>
        <v>3100756232.4957681</v>
      </c>
      <c r="AJ100" s="2">
        <f>AJ12/'Output-Calculation-sheet'!AJ11*'Output-Calculation-sheet'!AJ83</f>
        <v>2023273311.2703917</v>
      </c>
      <c r="AK100" s="2">
        <f>AK12/'Output-Calculation-sheet'!AK11*'Output-Calculation-sheet'!AK83</f>
        <v>173104735.86532423</v>
      </c>
      <c r="AL100" s="2">
        <f>AL12/'Output-Calculation-sheet'!AL11*'Output-Calculation-sheet'!AL83</f>
        <v>453382168.51191485</v>
      </c>
      <c r="AM100" s="2">
        <f>AM12/'Output-Calculation-sheet'!AM11*'Output-Calculation-sheet'!AM83</f>
        <v>908739274.45270407</v>
      </c>
      <c r="AN100" s="2">
        <f>AN12/'Output-Calculation-sheet'!AN11*'Output-Calculation-sheet'!AN83</f>
        <v>335985113.2736091</v>
      </c>
      <c r="AO100" s="2">
        <f>AO12/'Output-Calculation-sheet'!AO11*'Output-Calculation-sheet'!AO83</f>
        <v>732188973.55488467</v>
      </c>
      <c r="AP100" s="2">
        <f>AP12/'Output-Calculation-sheet'!AP11*'Output-Calculation-sheet'!AP83</f>
        <v>429503166.02353019</v>
      </c>
      <c r="AQ100" s="2">
        <f>AQ12/'Output-Calculation-sheet'!AQ11*'Output-Calculation-sheet'!AQ83</f>
        <v>50640702.090807132</v>
      </c>
      <c r="AR100" s="2">
        <f>AR12/'Output-Calculation-sheet'!AR11*'Output-Calculation-sheet'!AR83</f>
        <v>105971237.96606298</v>
      </c>
      <c r="AS100" s="2">
        <f>AS12/'Output-Calculation-sheet'!AS11*'Output-Calculation-sheet'!AS83</f>
        <v>0</v>
      </c>
      <c r="AT100" s="2">
        <f>AT12/'Output-Calculation-sheet'!AT11*'Output-Calculation-sheet'!AT83</f>
        <v>88392607.793070748</v>
      </c>
      <c r="AU100" s="2">
        <f>AU12/'Output-Calculation-sheet'!AU11*'Output-Calculation-sheet'!AU83</f>
        <v>31278068.904431276</v>
      </c>
      <c r="AV100" s="2">
        <f>AV12/'Output-Calculation-sheet'!AV11*'Output-Calculation-sheet'!AV83</f>
        <v>128501971.5971373</v>
      </c>
      <c r="AW100" s="2">
        <f>AW12/'Output-Calculation-sheet'!AW11*'Output-Calculation-sheet'!AW83</f>
        <v>382613212.430906</v>
      </c>
      <c r="AX100" s="2">
        <f>AX12/'Output-Calculation-sheet'!AX11*'Output-Calculation-sheet'!AX83</f>
        <v>109191252.0682528</v>
      </c>
      <c r="AY100" s="2">
        <f>AY12/'Output-Calculation-sheet'!AY11*'Output-Calculation-sheet'!AY83</f>
        <v>35645268.621134445</v>
      </c>
      <c r="AZ100" s="2">
        <f>AZ12/'Output-Calculation-sheet'!AZ11*'Output-Calculation-sheet'!AZ83</f>
        <v>125803645.26790002</v>
      </c>
      <c r="BA100" s="2">
        <f>BA12/'Output-Calculation-sheet'!BA11*'Output-Calculation-sheet'!BA83</f>
        <v>122533548.73580374</v>
      </c>
      <c r="BB100" s="2">
        <f>BB12/'Output-Calculation-sheet'!BB11*'Output-Calculation-sheet'!BB83</f>
        <v>91700932.809903517</v>
      </c>
      <c r="BC100" s="2">
        <f>BC12/'Output-Calculation-sheet'!BC11*'Output-Calculation-sheet'!BC83</f>
        <v>354886781.06240904</v>
      </c>
      <c r="BD100" s="2">
        <f>BD12/'Output-Calculation-sheet'!BD11*'Output-Calculation-sheet'!BD83</f>
        <v>9223626.4740758613</v>
      </c>
      <c r="BE100" s="2">
        <f>BE12/'Output-Calculation-sheet'!BE11*'Output-Calculation-sheet'!BE83</f>
        <v>2916730510.4037752</v>
      </c>
      <c r="BF100" s="2">
        <f>BF12/'Output-Calculation-sheet'!BF11*'Output-Calculation-sheet'!BF83</f>
        <v>108918401.16135865</v>
      </c>
      <c r="BH100" s="2">
        <f t="shared" si="8"/>
        <v>142.88422872312012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91866404.284347638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16342666.863525443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138426947.04360738</v>
      </c>
      <c r="AN104" s="2">
        <f>AN5/'Output-Calculation-sheet'!AN4*'Output-Calculation-sheet'!AN85</f>
        <v>5099987.2404512083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9719381.2739581447</v>
      </c>
      <c r="AR104" s="2">
        <f>AR5/'Output-Calculation-sheet'!AR4*'Output-Calculation-sheet'!AR85</f>
        <v>17892381.66779869</v>
      </c>
      <c r="AS104" s="2">
        <f>AS5/'Output-Calculation-sheet'!AS4*'Output-Calculation-sheet'!AS85</f>
        <v>0</v>
      </c>
      <c r="AT104" s="2">
        <f>AT5/'Output-Calculation-sheet'!AT4*'Output-Calculation-sheet'!AT85</f>
        <v>16023757.148669291</v>
      </c>
      <c r="AU104" s="2">
        <f>AU5/'Output-Calculation-sheet'!AU4*'Output-Calculation-sheet'!AU85</f>
        <v>5430166.700154108</v>
      </c>
      <c r="AV104" s="2">
        <f>AV5/'Output-Calculation-sheet'!AV4*'Output-Calculation-sheet'!AV85</f>
        <v>24866451.509974498</v>
      </c>
      <c r="AW104" s="2">
        <f>AW5/'Output-Calculation-sheet'!AW4*'Output-Calculation-sheet'!AW85</f>
        <v>0</v>
      </c>
      <c r="AX104" s="2">
        <f>AX5/'Output-Calculation-sheet'!AX4*'Output-Calculation-sheet'!AX85</f>
        <v>17701689.210421152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88496844.957377419</v>
      </c>
      <c r="BF104" s="2">
        <f>BF5/'Output-Calculation-sheet'!BF4*'Output-Calculation-sheet'!BF85</f>
        <v>0</v>
      </c>
      <c r="BH104" s="2">
        <f>SUM(B104:AI104,AK104:AM104,AP104,AR104:AS104,AU104,AW104:BF104)/10^9</f>
        <v>0.35981443386370643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262328367.0565618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155021431.02042708</v>
      </c>
      <c r="AK105" s="2">
        <f>AK6/'Output-Calculation-sheet'!AK5*'Output-Calculation-sheet'!AK86</f>
        <v>27551469.979399692</v>
      </c>
      <c r="AL105" s="2">
        <f>AL6/'Output-Calculation-sheet'!AL5*'Output-Calculation-sheet'!AL86</f>
        <v>0</v>
      </c>
      <c r="AM105" s="2">
        <f>AM6/'Output-Calculation-sheet'!AM5*'Output-Calculation-sheet'!AM86</f>
        <v>372898806.90047681</v>
      </c>
      <c r="AN105" s="2">
        <f>AN6/'Output-Calculation-sheet'!AN5*'Output-Calculation-sheet'!AN86</f>
        <v>28383753.12913058</v>
      </c>
      <c r="AO105" s="2">
        <f>AO6/'Output-Calculation-sheet'!AO5*'Output-Calculation-sheet'!AO86</f>
        <v>354957603.12403941</v>
      </c>
      <c r="AP105" s="2">
        <f>AP6/'Output-Calculation-sheet'!AP5*'Output-Calculation-sheet'!AP86</f>
        <v>0</v>
      </c>
      <c r="AQ105" s="2">
        <f>AQ6/'Output-Calculation-sheet'!AQ5*'Output-Calculation-sheet'!AQ86</f>
        <v>25183147.255732678</v>
      </c>
      <c r="AR105" s="2">
        <f>AR6/'Output-Calculation-sheet'!AR5*'Output-Calculation-sheet'!AR86</f>
        <v>45602331.258975931</v>
      </c>
      <c r="AS105" s="2">
        <f>AS6/'Output-Calculation-sheet'!AS5*'Output-Calculation-sheet'!AS86</f>
        <v>0</v>
      </c>
      <c r="AT105" s="2">
        <f>AT6/'Output-Calculation-sheet'!AT5*'Output-Calculation-sheet'!AT86</f>
        <v>42613580.328783758</v>
      </c>
      <c r="AU105" s="2">
        <f>AU6/'Output-Calculation-sheet'!AU5*'Output-Calculation-sheet'!AU86</f>
        <v>14198080.934326692</v>
      </c>
      <c r="AV105" s="2">
        <f>AV6/'Output-Calculation-sheet'!AV5*'Output-Calculation-sheet'!AV86</f>
        <v>64466585.67706842</v>
      </c>
      <c r="AW105" s="2">
        <f>AW6/'Output-Calculation-sheet'!AW5*'Output-Calculation-sheet'!AW86</f>
        <v>0</v>
      </c>
      <c r="AX105" s="2">
        <f>AX6/'Output-Calculation-sheet'!AX5*'Output-Calculation-sheet'!AX86</f>
        <v>44333455.480872452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154796719.84507757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0.92170923145569084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468440187.68009698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419387505.4725045</v>
      </c>
      <c r="AK106" s="2">
        <f>AK7/'Output-Calculation-sheet'!AK6*'Output-Calculation-sheet'!AK87</f>
        <v>97599046.714473963</v>
      </c>
      <c r="AL106" s="2">
        <f>AL7/'Output-Calculation-sheet'!AL6*'Output-Calculation-sheet'!AL87</f>
        <v>0</v>
      </c>
      <c r="AM106" s="2">
        <f>AM7/'Output-Calculation-sheet'!AM6*'Output-Calculation-sheet'!AM87</f>
        <v>684424298.10235476</v>
      </c>
      <c r="AN106" s="2">
        <f>AN7/'Output-Calculation-sheet'!AN6*'Output-Calculation-sheet'!AN87</f>
        <v>307975087.41991287</v>
      </c>
      <c r="AO106" s="2">
        <f>AO7/'Output-Calculation-sheet'!AO6*'Output-Calculation-sheet'!AO87</f>
        <v>640275085.51515079</v>
      </c>
      <c r="AP106" s="2">
        <f>AP7/'Output-Calculation-sheet'!AP6*'Output-Calculation-sheet'!AP87</f>
        <v>0</v>
      </c>
      <c r="AQ106" s="2">
        <f>AQ7/'Output-Calculation-sheet'!AQ6*'Output-Calculation-sheet'!AQ87</f>
        <v>44988361.319982126</v>
      </c>
      <c r="AR106" s="2">
        <f>AR7/'Output-Calculation-sheet'!AR6*'Output-Calculation-sheet'!AR87</f>
        <v>80184869.136063263</v>
      </c>
      <c r="AS106" s="2">
        <f>AS7/'Output-Calculation-sheet'!AS6*'Output-Calculation-sheet'!AS87</f>
        <v>0</v>
      </c>
      <c r="AT106" s="2">
        <f>AT7/'Output-Calculation-sheet'!AT6*'Output-Calculation-sheet'!AT87</f>
        <v>77937691.49140501</v>
      </c>
      <c r="AU106" s="2">
        <f>AU7/'Output-Calculation-sheet'!AU6*'Output-Calculation-sheet'!AU87</f>
        <v>25560504.610316399</v>
      </c>
      <c r="AV106" s="2">
        <f>AV7/'Output-Calculation-sheet'!AV6*'Output-Calculation-sheet'!AV87</f>
        <v>115303056.54215044</v>
      </c>
      <c r="AW106" s="2">
        <f>AW7/'Output-Calculation-sheet'!AW6*'Output-Calculation-sheet'!AW87</f>
        <v>0</v>
      </c>
      <c r="AX106" s="2">
        <f>AX7/'Output-Calculation-sheet'!AX6*'Output-Calculation-sheet'!AX87</f>
        <v>76120928.041540891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1.4323298342848465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635720532.48818588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629733481.81379294</v>
      </c>
      <c r="AK107" s="2">
        <f>AK8/'Output-Calculation-sheet'!AK7*'Output-Calculation-sheet'!AK88</f>
        <v>43638020.247930102</v>
      </c>
      <c r="AL107" s="2">
        <f>AL8/'Output-Calculation-sheet'!AL7*'Output-Calculation-sheet'!AL88</f>
        <v>0</v>
      </c>
      <c r="AM107" s="2">
        <f>AM8/'Output-Calculation-sheet'!AM7*'Output-Calculation-sheet'!AM88</f>
        <v>1003043861.3742384</v>
      </c>
      <c r="AN107" s="2">
        <f>AN8/'Output-Calculation-sheet'!AN7*'Output-Calculation-sheet'!AN88</f>
        <v>453564935.55351919</v>
      </c>
      <c r="AO107" s="2">
        <f>AO8/'Output-Calculation-sheet'!AO7*'Output-Calculation-sheet'!AO88</f>
        <v>955898180.8447578</v>
      </c>
      <c r="AP107" s="2">
        <f>AP8/'Output-Calculation-sheet'!AP7*'Output-Calculation-sheet'!AP88</f>
        <v>0</v>
      </c>
      <c r="AQ107" s="2">
        <f>AQ8/'Output-Calculation-sheet'!AQ7*'Output-Calculation-sheet'!AQ88</f>
        <v>66463503.830304764</v>
      </c>
      <c r="AR107" s="2">
        <f>AR8/'Output-Calculation-sheet'!AR7*'Output-Calculation-sheet'!AR88</f>
        <v>114262566.34034257</v>
      </c>
      <c r="AS107" s="2">
        <f>AS8/'Output-Calculation-sheet'!AS7*'Output-Calculation-sheet'!AS88</f>
        <v>0</v>
      </c>
      <c r="AT107" s="2">
        <f>AT8/'Output-Calculation-sheet'!AT7*'Output-Calculation-sheet'!AT88</f>
        <v>116121203.801002</v>
      </c>
      <c r="AU107" s="2">
        <f>AU8/'Output-Calculation-sheet'!AU7*'Output-Calculation-sheet'!AU88</f>
        <v>37592864.4298952</v>
      </c>
      <c r="AV107" s="2">
        <f>AV8/'Output-Calculation-sheet'!AV7*'Output-Calculation-sheet'!AV88</f>
        <v>169867710.73940662</v>
      </c>
      <c r="AW107" s="2">
        <f>AW8/'Output-Calculation-sheet'!AW7*'Output-Calculation-sheet'!AW88</f>
        <v>0</v>
      </c>
      <c r="AX107" s="2">
        <f>AX8/'Output-Calculation-sheet'!AX7*'Output-Calculation-sheet'!AX88</f>
        <v>114585971.52820644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1.9488438164087984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767998692.15864384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823403490.58047473</v>
      </c>
      <c r="AK108" s="2">
        <f>AK9/'Output-Calculation-sheet'!AK8*'Output-Calculation-sheet'!AK89</f>
        <v>55244287.893141508</v>
      </c>
      <c r="AL108" s="2">
        <f>AL9/'Output-Calculation-sheet'!AL8*'Output-Calculation-sheet'!AL89</f>
        <v>0</v>
      </c>
      <c r="AM108" s="2">
        <f>AM9/'Output-Calculation-sheet'!AM8*'Output-Calculation-sheet'!AM89</f>
        <v>1294181591.9415815</v>
      </c>
      <c r="AN108" s="2">
        <f>AN9/'Output-Calculation-sheet'!AN8*'Output-Calculation-sheet'!AN89</f>
        <v>579040666.53608763</v>
      </c>
      <c r="AO108" s="2">
        <f>AO9/'Output-Calculation-sheet'!AO8*'Output-Calculation-sheet'!AO89</f>
        <v>1230214278.421735</v>
      </c>
      <c r="AP108" s="2">
        <f>AP9/'Output-Calculation-sheet'!AP8*'Output-Calculation-sheet'!AP89</f>
        <v>0</v>
      </c>
      <c r="AQ108" s="2">
        <f>AQ9/'Output-Calculation-sheet'!AQ8*'Output-Calculation-sheet'!AQ89</f>
        <v>85078332.589363858</v>
      </c>
      <c r="AR108" s="2">
        <f>AR9/'Output-Calculation-sheet'!AR8*'Output-Calculation-sheet'!AR89</f>
        <v>139675646.4568347</v>
      </c>
      <c r="AS108" s="2">
        <f>AS9/'Output-Calculation-sheet'!AS8*'Output-Calculation-sheet'!AS89</f>
        <v>0</v>
      </c>
      <c r="AT108" s="2">
        <f>AT9/'Output-Calculation-sheet'!AT8*'Output-Calculation-sheet'!AT89</f>
        <v>148944302.1655606</v>
      </c>
      <c r="AU108" s="2">
        <f>AU9/'Output-Calculation-sheet'!AU8*'Output-Calculation-sheet'!AU89</f>
        <v>47722487.618745208</v>
      </c>
      <c r="AV108" s="2">
        <f>AV9/'Output-Calculation-sheet'!AV8*'Output-Calculation-sheet'!AV89</f>
        <v>217075522.46337011</v>
      </c>
      <c r="AW108" s="2">
        <f>AW9/'Output-Calculation-sheet'!AW8*'Output-Calculation-sheet'!AW89</f>
        <v>0</v>
      </c>
      <c r="AX108" s="2">
        <f>AX9/'Output-Calculation-sheet'!AX8*'Output-Calculation-sheet'!AX89</f>
        <v>148301110.94557941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2.4531238170145264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835568170.89680576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966142768.77194798</v>
      </c>
      <c r="AK109" s="2">
        <f>AK10/'Output-Calculation-sheet'!AK9*'Output-Calculation-sheet'!AK90</f>
        <v>62744942.053360686</v>
      </c>
      <c r="AL109" s="2">
        <f>AL10/'Output-Calculation-sheet'!AL9*'Output-Calculation-sheet'!AL90</f>
        <v>0</v>
      </c>
      <c r="AM109" s="2">
        <f>AM10/'Output-Calculation-sheet'!AM9*'Output-Calculation-sheet'!AM90</f>
        <v>1501494599.3551955</v>
      </c>
      <c r="AN109" s="2">
        <f>AN10/'Output-Calculation-sheet'!AN9*'Output-Calculation-sheet'!AN90</f>
        <v>664745415.08771551</v>
      </c>
      <c r="AO109" s="2">
        <f>AO10/'Output-Calculation-sheet'!AO9*'Output-Calculation-sheet'!AO90</f>
        <v>1424020846.3861163</v>
      </c>
      <c r="AP109" s="2">
        <f>AP10/'Output-Calculation-sheet'!AP9*'Output-Calculation-sheet'!AP90</f>
        <v>0</v>
      </c>
      <c r="AQ109" s="2">
        <f>AQ10/'Output-Calculation-sheet'!AQ9*'Output-Calculation-sheet'!AQ90</f>
        <v>98205091.411921486</v>
      </c>
      <c r="AR109" s="2">
        <f>AR10/'Output-Calculation-sheet'!AR9*'Output-Calculation-sheet'!AR90</f>
        <v>153037319.02521288</v>
      </c>
      <c r="AS109" s="2">
        <f>AS10/'Output-Calculation-sheet'!AS9*'Output-Calculation-sheet'!AS90</f>
        <v>0</v>
      </c>
      <c r="AT109" s="2">
        <f>AT10/'Output-Calculation-sheet'!AT9*'Output-Calculation-sheet'!AT90</f>
        <v>172025872.97929803</v>
      </c>
      <c r="AU109" s="2">
        <f>AU10/'Output-Calculation-sheet'!AU9*'Output-Calculation-sheet'!AU90</f>
        <v>54581652.623569801</v>
      </c>
      <c r="AV109" s="2">
        <f>AV10/'Output-Calculation-sheet'!AV9*'Output-Calculation-sheet'!AV90</f>
        <v>250130324.87222755</v>
      </c>
      <c r="AW109" s="2">
        <f>AW10/'Output-Calculation-sheet'!AW9*'Output-Calculation-sheet'!AW90</f>
        <v>0</v>
      </c>
      <c r="AX109" s="2">
        <f>AX10/'Output-Calculation-sheet'!AX9*'Output-Calculation-sheet'!AX90</f>
        <v>172648703.71261221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2.7800753876667565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831495404.34301209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1033568407.3851818</v>
      </c>
      <c r="AK110" s="2">
        <f>AK11/'Output-Calculation-sheet'!AK10*'Output-Calculation-sheet'!AK91</f>
        <v>64950584.505868472</v>
      </c>
      <c r="AL110" s="2">
        <f>AL11/'Output-Calculation-sheet'!AL10*'Output-Calculation-sheet'!AL91</f>
        <v>0</v>
      </c>
      <c r="AM110" s="2">
        <f>AM11/'Output-Calculation-sheet'!AM10*'Output-Calculation-sheet'!AM91</f>
        <v>1591182894.4833438</v>
      </c>
      <c r="AN110" s="2">
        <f>AN11/'Output-Calculation-sheet'!AN10*'Output-Calculation-sheet'!AN91</f>
        <v>697099452.44720054</v>
      </c>
      <c r="AO110" s="2">
        <f>AO11/'Output-Calculation-sheet'!AO10*'Output-Calculation-sheet'!AO91</f>
        <v>1506028115.4818201</v>
      </c>
      <c r="AP110" s="2">
        <f>AP11/'Output-Calculation-sheet'!AP10*'Output-Calculation-sheet'!AP91</f>
        <v>0</v>
      </c>
      <c r="AQ110" s="2">
        <f>AQ11/'Output-Calculation-sheet'!AQ10*'Output-Calculation-sheet'!AQ91</f>
        <v>103840111.67160672</v>
      </c>
      <c r="AR110" s="2">
        <f>AR11/'Output-Calculation-sheet'!AR10*'Output-Calculation-sheet'!AR91</f>
        <v>152440997.6765506</v>
      </c>
      <c r="AS110" s="2">
        <f>AS11/'Output-Calculation-sheet'!AS10*'Output-Calculation-sheet'!AS91</f>
        <v>0</v>
      </c>
      <c r="AT110" s="2">
        <f>AT11/'Output-Calculation-sheet'!AT10*'Output-Calculation-sheet'!AT91</f>
        <v>181737743.06030059</v>
      </c>
      <c r="AU110" s="2">
        <f>AU11/'Output-Calculation-sheet'!AU10*'Output-Calculation-sheet'!AU91</f>
        <v>57129561.413322046</v>
      </c>
      <c r="AV110" s="2">
        <f>AV11/'Output-Calculation-sheet'!AV10*'Output-Calculation-sheet'!AV91</f>
        <v>264001374.2611582</v>
      </c>
      <c r="AW110" s="2">
        <f>AW11/'Output-Calculation-sheet'!AW10*'Output-Calculation-sheet'!AW91</f>
        <v>0</v>
      </c>
      <c r="AX110" s="2">
        <f>AX11/'Output-Calculation-sheet'!AX10*'Output-Calculation-sheet'!AX91</f>
        <v>183612829.06967193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2.8808122714917688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761459363.66706336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1014595682.0589248</v>
      </c>
      <c r="AK111" s="2">
        <f>AK12/'Output-Calculation-sheet'!AK11*'Output-Calculation-sheet'!AK92</f>
        <v>61715089.496383488</v>
      </c>
      <c r="AL111" s="2">
        <f>AL12/'Output-Calculation-sheet'!AL11*'Output-Calculation-sheet'!AL92</f>
        <v>0</v>
      </c>
      <c r="AM111" s="2">
        <f>AM12/'Output-Calculation-sheet'!AM11*'Output-Calculation-sheet'!AM92</f>
        <v>1549903469.8837857</v>
      </c>
      <c r="AN111" s="2">
        <f>AN12/'Output-Calculation-sheet'!AN11*'Output-Calculation-sheet'!AN92</f>
        <v>671970226.5472182</v>
      </c>
      <c r="AO111" s="2">
        <f>AO12/'Output-Calculation-sheet'!AO11*'Output-Calculation-sheet'!AO92</f>
        <v>1464378400.2906704</v>
      </c>
      <c r="AP111" s="2">
        <f>AP12/'Output-Calculation-sheet'!AP11*'Output-Calculation-sheet'!AP92</f>
        <v>0</v>
      </c>
      <c r="AQ111" s="2">
        <f>AQ12/'Output-Calculation-sheet'!AQ11*'Output-Calculation-sheet'!AQ92</f>
        <v>101281404.18161426</v>
      </c>
      <c r="AR111" s="2">
        <f>AR12/'Output-Calculation-sheet'!AR11*'Output-Calculation-sheet'!AR92</f>
        <v>138717269.41853148</v>
      </c>
      <c r="AS111" s="2">
        <f>AS12/'Output-Calculation-sheet'!AS11*'Output-Calculation-sheet'!AS92</f>
        <v>0</v>
      </c>
      <c r="AT111" s="2">
        <f>AT12/'Output-Calculation-sheet'!AT11*'Output-Calculation-sheet'!AT92</f>
        <v>176785215.5861415</v>
      </c>
      <c r="AU111" s="2">
        <f>AU12/'Output-Calculation-sheet'!AU11*'Output-Calculation-sheet'!AU92</f>
        <v>55096487.820507139</v>
      </c>
      <c r="AV111" s="2">
        <f>AV12/'Output-Calculation-sheet'!AV11*'Output-Calculation-sheet'!AV92</f>
        <v>257003943.1942746</v>
      </c>
      <c r="AW111" s="2">
        <f>AW12/'Output-Calculation-sheet'!AW11*'Output-Calculation-sheet'!AW92</f>
        <v>0</v>
      </c>
      <c r="AX111" s="2">
        <f>AX12/'Output-Calculation-sheet'!AX11*'Output-Calculation-sheet'!AX92</f>
        <v>179573675.11314803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2.7464653553994194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17421309.722437534</v>
      </c>
      <c r="D115" s="2">
        <f>D5/'Output-Calculation-sheet'!D4*'Output-Calculation-sheet'!D94</f>
        <v>398235419.15285271</v>
      </c>
      <c r="E115" s="2">
        <f>E5/'Output-Calculation-sheet'!E4*'Output-Calculation-sheet'!E94</f>
        <v>26270228.630457919</v>
      </c>
      <c r="F115" s="2">
        <f>F5/'Output-Calculation-sheet'!F4*'Output-Calculation-sheet'!F94</f>
        <v>115257491.08352023</v>
      </c>
      <c r="G115" s="2">
        <f>G5/'Output-Calculation-sheet'!G4*'Output-Calculation-sheet'!G94</f>
        <v>32645666.536792073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396688162.55694681</v>
      </c>
      <c r="K115" s="2">
        <f>K5/'Output-Calculation-sheet'!K4*'Output-Calculation-sheet'!K94</f>
        <v>0</v>
      </c>
      <c r="L115" s="2">
        <f>L5/'Output-Calculation-sheet'!L4*'Output-Calculation-sheet'!L94</f>
        <v>12633314.283900551</v>
      </c>
      <c r="M115" s="2">
        <f>M5/'Output-Calculation-sheet'!M4*'Output-Calculation-sheet'!M94</f>
        <v>22151082.056244869</v>
      </c>
      <c r="N115" s="2">
        <f>N5/'Output-Calculation-sheet'!N4*'Output-Calculation-sheet'!N94</f>
        <v>0</v>
      </c>
      <c r="O115" s="2">
        <f>O5/'Output-Calculation-sheet'!O4*'Output-Calculation-sheet'!O94</f>
        <v>24198600.096308418</v>
      </c>
      <c r="P115" s="2">
        <f>P5/'Output-Calculation-sheet'!P4*'Output-Calculation-sheet'!P94</f>
        <v>275476148.98245442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14796870.00297991</v>
      </c>
      <c r="U115" s="2">
        <f>U5/'Output-Calculation-sheet'!U4*'Output-Calculation-sheet'!U94</f>
        <v>31748295.103626959</v>
      </c>
      <c r="V115" s="2">
        <f>V5/'Output-Calculation-sheet'!V4*'Output-Calculation-sheet'!V94</f>
        <v>13092974.876331124</v>
      </c>
      <c r="W115" s="2">
        <f>W5/'Output-Calculation-sheet'!W4*'Output-Calculation-sheet'!W94</f>
        <v>0</v>
      </c>
      <c r="X115" s="2">
        <f>X5/'Output-Calculation-sheet'!X4*'Output-Calculation-sheet'!X94</f>
        <v>60196057.029426143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69583095.43261984</v>
      </c>
      <c r="AA115" s="2">
        <f>AA5/'Output-Calculation-sheet'!AA4*'Output-Calculation-sheet'!AA94</f>
        <v>0</v>
      </c>
      <c r="AB115" s="2">
        <f>AB5/'Output-Calculation-sheet'!AB4*'Output-Calculation-sheet'!AB94</f>
        <v>137401808.21725234</v>
      </c>
      <c r="AC115" s="2">
        <f>AC5/'Output-Calculation-sheet'!AC4*'Output-Calculation-sheet'!AC94</f>
        <v>51605615.435494795</v>
      </c>
      <c r="AD115" s="2">
        <f>AD5/'Output-Calculation-sheet'!AD4*'Output-Calculation-sheet'!AD94</f>
        <v>0</v>
      </c>
      <c r="AE115" s="2">
        <f>AE5/'Output-Calculation-sheet'!AE4*'Output-Calculation-sheet'!AE94</f>
        <v>13100396049.770744</v>
      </c>
      <c r="AF115" s="2">
        <f>AF5/'Output-Calculation-sheet'!AF4*'Output-Calculation-sheet'!AF94</f>
        <v>5301887656.682148</v>
      </c>
      <c r="AG115" s="2">
        <f>AG5/'Output-Calculation-sheet'!AG4*'Output-Calculation-sheet'!AG94</f>
        <v>89271997.421962917</v>
      </c>
      <c r="AH115" s="2">
        <f>AH5/'Output-Calculation-sheet'!AH4*'Output-Calculation-sheet'!AH94</f>
        <v>557089191.16310596</v>
      </c>
      <c r="AI115" s="2">
        <f>AI5/'Output-Calculation-sheet'!AI4*'Output-Calculation-sheet'!AI94</f>
        <v>314839178.7550354</v>
      </c>
      <c r="AJ115" s="2">
        <f>AJ5/'Output-Calculation-sheet'!AJ4*'Output-Calculation-sheet'!AJ94</f>
        <v>300813855.71002632</v>
      </c>
      <c r="AK115" s="2">
        <f>AK5/'Output-Calculation-sheet'!AK4*'Output-Calculation-sheet'!AK94</f>
        <v>65764015.077455603</v>
      </c>
      <c r="AL115" s="2">
        <f>AL5/'Output-Calculation-sheet'!AL4*'Output-Calculation-sheet'!AL94</f>
        <v>67031531.072998717</v>
      </c>
      <c r="AM115" s="2">
        <f>AM5/'Output-Calculation-sheet'!AM4*'Output-Calculation-sheet'!AM94</f>
        <v>12577799.096429903</v>
      </c>
      <c r="AN115" s="2">
        <f>AN5/'Output-Calculation-sheet'!AN4*'Output-Calculation-sheet'!AN94</f>
        <v>56789404.07144767</v>
      </c>
      <c r="AO115" s="2">
        <f>AO5/'Output-Calculation-sheet'!AO4*'Output-Calculation-sheet'!AO94</f>
        <v>145525433.93491223</v>
      </c>
      <c r="AP115" s="2">
        <f>AP5/'Output-Calculation-sheet'!AP4*'Output-Calculation-sheet'!AP94</f>
        <v>59608998.150598235</v>
      </c>
      <c r="AQ115" s="2">
        <f>AQ5/'Output-Calculation-sheet'!AQ4*'Output-Calculation-sheet'!AQ94</f>
        <v>0</v>
      </c>
      <c r="AR115" s="2">
        <f>AR5/'Output-Calculation-sheet'!AR4*'Output-Calculation-sheet'!AR94</f>
        <v>3271498.7074010931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151238.94376325712</v>
      </c>
      <c r="AV115" s="2">
        <f>AV5/'Output-Calculation-sheet'!AV4*'Output-Calculation-sheet'!AV94</f>
        <v>0</v>
      </c>
      <c r="AW115" s="2">
        <f>AW5/'Output-Calculation-sheet'!AW4*'Output-Calculation-sheet'!AW94</f>
        <v>46263430.122321792</v>
      </c>
      <c r="AX115" s="2">
        <f>AX5/'Output-Calculation-sheet'!AX4*'Output-Calculation-sheet'!AX94</f>
        <v>935921.65177047753</v>
      </c>
      <c r="AY115" s="2">
        <f>AY5/'Output-Calculation-sheet'!AY4*'Output-Calculation-sheet'!AY94</f>
        <v>8720894.3784669098</v>
      </c>
      <c r="AZ115" s="2">
        <f>AZ5/'Output-Calculation-sheet'!AZ4*'Output-Calculation-sheet'!AZ94</f>
        <v>14590408.236627525</v>
      </c>
      <c r="BA115" s="2">
        <f>BA5/'Output-Calculation-sheet'!BA4*'Output-Calculation-sheet'!BA94</f>
        <v>12841478.957735242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57675727.013255589</v>
      </c>
      <c r="BD115" s="2">
        <f>BD5/'Output-Calculation-sheet'!BD4*'Output-Calculation-sheet'!BD94</f>
        <v>3344558.7922522863</v>
      </c>
      <c r="BE115" s="2">
        <f>BE5/'Output-Calculation-sheet'!BE4*'Output-Calculation-sheet'!BE94</f>
        <v>303239353.25268239</v>
      </c>
      <c r="BF115" s="2">
        <f>BF5/'Output-Calculation-sheet'!BF4*'Output-Calculation-sheet'!BF94</f>
        <v>10648932.385695834</v>
      </c>
      <c r="BH115" s="2">
        <f>SUM(B115:AI115,AK115:AM115,AP115,AR115:AS115,AU115,AW115:BF115)/10^9</f>
        <v>21.787090729285939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52609687.12188483</v>
      </c>
      <c r="D116" s="2">
        <f>D6/'Output-Calculation-sheet'!D5*'Output-Calculation-sheet'!D95</f>
        <v>1062989150.7645059</v>
      </c>
      <c r="E116" s="2">
        <f>E6/'Output-Calculation-sheet'!E5*'Output-Calculation-sheet'!E95</f>
        <v>74322563.598939627</v>
      </c>
      <c r="F116" s="2">
        <f>F6/'Output-Calculation-sheet'!F5*'Output-Calculation-sheet'!F95</f>
        <v>306001948.98538494</v>
      </c>
      <c r="G116" s="2">
        <f>G6/'Output-Calculation-sheet'!G5*'Output-Calculation-sheet'!G95</f>
        <v>101171869.71003656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1037021707.0806183</v>
      </c>
      <c r="K116" s="2">
        <f>K6/'Output-Calculation-sheet'!K5*'Output-Calculation-sheet'!K95</f>
        <v>0</v>
      </c>
      <c r="L116" s="2">
        <f>L6/'Output-Calculation-sheet'!L5*'Output-Calculation-sheet'!L95</f>
        <v>31972277.355571389</v>
      </c>
      <c r="M116" s="2">
        <f>M6/'Output-Calculation-sheet'!M5*'Output-Calculation-sheet'!M95</f>
        <v>60746524.771720998</v>
      </c>
      <c r="N116" s="2">
        <f>N6/'Output-Calculation-sheet'!N5*'Output-Calculation-sheet'!N95</f>
        <v>0</v>
      </c>
      <c r="O116" s="2">
        <f>O6/'Output-Calculation-sheet'!O5*'Output-Calculation-sheet'!O95</f>
        <v>101474659.56738544</v>
      </c>
      <c r="P116" s="2">
        <f>P6/'Output-Calculation-sheet'!P5*'Output-Calculation-sheet'!P95</f>
        <v>784059913.74754512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39702700.764725849</v>
      </c>
      <c r="U116" s="2">
        <f>U6/'Output-Calculation-sheet'!U5*'Output-Calculation-sheet'!U95</f>
        <v>77749714.026335761</v>
      </c>
      <c r="V116" s="2">
        <f>V6/'Output-Calculation-sheet'!V5*'Output-Calculation-sheet'!V95</f>
        <v>50447916.994497612</v>
      </c>
      <c r="W116" s="2">
        <f>W6/'Output-Calculation-sheet'!W5*'Output-Calculation-sheet'!W95</f>
        <v>0</v>
      </c>
      <c r="X116" s="2">
        <f>X6/'Output-Calculation-sheet'!X5*'Output-Calculation-sheet'!X95</f>
        <v>155352523.17450306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189070919.17269588</v>
      </c>
      <c r="AA116" s="2">
        <f>AA6/'Output-Calculation-sheet'!AA5*'Output-Calculation-sheet'!AA95</f>
        <v>0</v>
      </c>
      <c r="AB116" s="2">
        <f>AB6/'Output-Calculation-sheet'!AB5*'Output-Calculation-sheet'!AB95</f>
        <v>362997316.03009182</v>
      </c>
      <c r="AC116" s="2">
        <f>AC6/'Output-Calculation-sheet'!AC5*'Output-Calculation-sheet'!AC95</f>
        <v>140019288.15701506</v>
      </c>
      <c r="AD116" s="2">
        <f>AD6/'Output-Calculation-sheet'!AD5*'Output-Calculation-sheet'!AD95</f>
        <v>0</v>
      </c>
      <c r="AE116" s="2">
        <f>AE6/'Output-Calculation-sheet'!AE5*'Output-Calculation-sheet'!AE95</f>
        <v>34792611279.289238</v>
      </c>
      <c r="AF116" s="2">
        <f>AF6/'Output-Calculation-sheet'!AF5*'Output-Calculation-sheet'!AF95</f>
        <v>15178013550.497259</v>
      </c>
      <c r="AG116" s="2">
        <f>AG6/'Output-Calculation-sheet'!AG5*'Output-Calculation-sheet'!AG95</f>
        <v>149144160.76747742</v>
      </c>
      <c r="AH116" s="2">
        <f>AH6/'Output-Calculation-sheet'!AH5*'Output-Calculation-sheet'!AH95</f>
        <v>1525387090.3568687</v>
      </c>
      <c r="AI116" s="2">
        <f>AI6/'Output-Calculation-sheet'!AI5*'Output-Calculation-sheet'!AI95</f>
        <v>946942782.93664014</v>
      </c>
      <c r="AJ116" s="2">
        <f>AJ6/'Output-Calculation-sheet'!AJ5*'Output-Calculation-sheet'!AJ95</f>
        <v>600918877.39860022</v>
      </c>
      <c r="AK116" s="2">
        <f>AK6/'Output-Calculation-sheet'!AK5*'Output-Calculation-sheet'!AK95</f>
        <v>125226313.11429633</v>
      </c>
      <c r="AL116" s="2">
        <f>AL6/'Output-Calculation-sheet'!AL5*'Output-Calculation-sheet'!AL95</f>
        <v>184035576.3152867</v>
      </c>
      <c r="AM116" s="2">
        <f>AM6/'Output-Calculation-sheet'!AM5*'Output-Calculation-sheet'!AM95</f>
        <v>21796729.851728112</v>
      </c>
      <c r="AN116" s="2">
        <f>AN6/'Output-Calculation-sheet'!AN5*'Output-Calculation-sheet'!AN95</f>
        <v>119073484.2961641</v>
      </c>
      <c r="AO116" s="2">
        <f>AO6/'Output-Calculation-sheet'!AO5*'Output-Calculation-sheet'!AO95</f>
        <v>0</v>
      </c>
      <c r="AP116" s="2">
        <f>AP6/'Output-Calculation-sheet'!AP5*'Output-Calculation-sheet'!AP95</f>
        <v>161695205.22381476</v>
      </c>
      <c r="AQ116" s="2">
        <f>AQ6/'Output-Calculation-sheet'!AQ5*'Output-Calculation-sheet'!AQ95</f>
        <v>0</v>
      </c>
      <c r="AR116" s="2">
        <f>AR6/'Output-Calculation-sheet'!AR5*'Output-Calculation-sheet'!AR95</f>
        <v>8499008.7834848259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384436.80515012349</v>
      </c>
      <c r="AV116" s="2">
        <f>AV6/'Output-Calculation-sheet'!AV5*'Output-Calculation-sheet'!AV95</f>
        <v>0</v>
      </c>
      <c r="AW116" s="2">
        <f>AW6/'Output-Calculation-sheet'!AW5*'Output-Calculation-sheet'!AW95</f>
        <v>119831622.41149674</v>
      </c>
      <c r="AX116" s="2">
        <f>AX6/'Output-Calculation-sheet'!AX5*'Output-Calculation-sheet'!AX95</f>
        <v>2511172.6276654601</v>
      </c>
      <c r="AY116" s="2">
        <f>AY6/'Output-Calculation-sheet'!AY5*'Output-Calculation-sheet'!AY95</f>
        <v>22021976.610835534</v>
      </c>
      <c r="AZ116" s="2">
        <f>AZ6/'Output-Calculation-sheet'!AZ5*'Output-Calculation-sheet'!AZ95</f>
        <v>40949334.390435368</v>
      </c>
      <c r="BA116" s="2">
        <f>BA6/'Output-Calculation-sheet'!BA5*'Output-Calculation-sheet'!BA95</f>
        <v>36548705.8655449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147341136.44980958</v>
      </c>
      <c r="BD116" s="2">
        <f>BD6/'Output-Calculation-sheet'!BD5*'Output-Calculation-sheet'!BD95</f>
        <v>8549412.7659250367</v>
      </c>
      <c r="BE116" s="2">
        <f>BE6/'Output-Calculation-sheet'!BE5*'Output-Calculation-sheet'!BE95</f>
        <v>909723715.77561367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59.157632210875789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105361822.64989208</v>
      </c>
      <c r="D117" s="2">
        <f>D7/'Output-Calculation-sheet'!D6*'Output-Calculation-sheet'!D96</f>
        <v>1950784337.6955118</v>
      </c>
      <c r="E117" s="2">
        <f>E7/'Output-Calculation-sheet'!E6*'Output-Calculation-sheet'!E96</f>
        <v>142100709.51609841</v>
      </c>
      <c r="F117" s="2">
        <f>F7/'Output-Calculation-sheet'!F6*'Output-Calculation-sheet'!F96</f>
        <v>556808028.18322325</v>
      </c>
      <c r="G117" s="2">
        <f>G7/'Output-Calculation-sheet'!G6*'Output-Calculation-sheet'!G96</f>
        <v>206460961.64478445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1859254628.8555131</v>
      </c>
      <c r="K117" s="2">
        <f>K7/'Output-Calculation-sheet'!K6*'Output-Calculation-sheet'!K96</f>
        <v>0</v>
      </c>
      <c r="L117" s="2">
        <f>L7/'Output-Calculation-sheet'!L6*'Output-Calculation-sheet'!L96</f>
        <v>55785761.61948628</v>
      </c>
      <c r="M117" s="2">
        <f>M7/'Output-Calculation-sheet'!M6*'Output-Calculation-sheet'!M96</f>
        <v>113299381.23048626</v>
      </c>
      <c r="N117" s="2">
        <f>N7/'Output-Calculation-sheet'!N6*'Output-Calculation-sheet'!N96</f>
        <v>0</v>
      </c>
      <c r="O117" s="2">
        <f>O7/'Output-Calculation-sheet'!O6*'Output-Calculation-sheet'!O96</f>
        <v>244497503.92874295</v>
      </c>
      <c r="P117" s="2">
        <f>P7/'Output-Calculation-sheet'!P6*'Output-Calculation-sheet'!P96</f>
        <v>1520232615.9064958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72513964.620935217</v>
      </c>
      <c r="U117" s="2">
        <f>U7/'Output-Calculation-sheet'!U6*'Output-Calculation-sheet'!U96</f>
        <v>130217020.84554951</v>
      </c>
      <c r="V117" s="2">
        <f>V7/'Output-Calculation-sheet'!V6*'Output-Calculation-sheet'!V96</f>
        <v>116284192.69211993</v>
      </c>
      <c r="W117" s="2">
        <f>W7/'Output-Calculation-sheet'!W6*'Output-Calculation-sheet'!W96</f>
        <v>0</v>
      </c>
      <c r="X117" s="2">
        <f>X7/'Output-Calculation-sheet'!X6*'Output-Calculation-sheet'!X96</f>
        <v>275160561.2430647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350807164.36784828</v>
      </c>
      <c r="AA117" s="2">
        <f>AA7/'Output-Calculation-sheet'!AA6*'Output-Calculation-sheet'!AA96</f>
        <v>0</v>
      </c>
      <c r="AB117" s="2">
        <f>AB7/'Output-Calculation-sheet'!AB6*'Output-Calculation-sheet'!AB96</f>
        <v>658114833.27730787</v>
      </c>
      <c r="AC117" s="2">
        <f>AC7/'Output-Calculation-sheet'!AC6*'Output-Calculation-sheet'!AC96</f>
        <v>258935495.84076878</v>
      </c>
      <c r="AD117" s="2">
        <f>AD7/'Output-Calculation-sheet'!AD6*'Output-Calculation-sheet'!AD96</f>
        <v>0</v>
      </c>
      <c r="AE117" s="2">
        <f>AE7/'Output-Calculation-sheet'!AE6*'Output-Calculation-sheet'!AE96</f>
        <v>63545873493.834625</v>
      </c>
      <c r="AF117" s="2">
        <f>AF7/'Output-Calculation-sheet'!AF6*'Output-Calculation-sheet'!AF96</f>
        <v>29717205898.454556</v>
      </c>
      <c r="AG117" s="2">
        <f>AG7/'Output-Calculation-sheet'!AG6*'Output-Calculation-sheet'!AG96</f>
        <v>199947971.60483381</v>
      </c>
      <c r="AH117" s="2">
        <f>AH7/'Output-Calculation-sheet'!AH6*'Output-Calculation-sheet'!AH96</f>
        <v>2859363128.8977575</v>
      </c>
      <c r="AI117" s="2">
        <f>AI7/'Output-Calculation-sheet'!AI6*'Output-Calculation-sheet'!AI96</f>
        <v>1886243162.2636716</v>
      </c>
      <c r="AJ117" s="2">
        <f>AJ7/'Output-Calculation-sheet'!AJ6*'Output-Calculation-sheet'!AJ96</f>
        <v>847879145.34858429</v>
      </c>
      <c r="AK117" s="2">
        <f>AK7/'Output-Calculation-sheet'!AK6*'Output-Calculation-sheet'!AK96</f>
        <v>136599620.61922407</v>
      </c>
      <c r="AL117" s="2">
        <f>AL7/'Output-Calculation-sheet'!AL6*'Output-Calculation-sheet'!AL96</f>
        <v>346503331.01813698</v>
      </c>
      <c r="AM117" s="2">
        <f>AM7/'Output-Calculation-sheet'!AM6*'Output-Calculation-sheet'!AM96</f>
        <v>29066627.595178217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302603246.38291627</v>
      </c>
      <c r="AQ117" s="2">
        <f>AQ7/'Output-Calculation-sheet'!AQ6*'Output-Calculation-sheet'!AQ96</f>
        <v>0</v>
      </c>
      <c r="AR117" s="2">
        <f>AR7/'Output-Calculation-sheet'!AR6*'Output-Calculation-sheet'!AR96</f>
        <v>15124349.769404048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669914.23955854378</v>
      </c>
      <c r="AV117" s="2">
        <f>AV7/'Output-Calculation-sheet'!AV6*'Output-Calculation-sheet'!AV96</f>
        <v>0</v>
      </c>
      <c r="AW117" s="2">
        <f>AW7/'Output-Calculation-sheet'!AW6*'Output-Calculation-sheet'!AW96</f>
        <v>213446965.99851546</v>
      </c>
      <c r="AX117" s="2">
        <f>AX7/'Output-Calculation-sheet'!AX6*'Output-Calculation-sheet'!AX96</f>
        <v>4614607.2874679575</v>
      </c>
      <c r="AY117" s="2">
        <f>AY7/'Output-Calculation-sheet'!AY6*'Output-Calculation-sheet'!AY96</f>
        <v>38149624.583957873</v>
      </c>
      <c r="AZ117" s="2">
        <f>AZ7/'Output-Calculation-sheet'!AZ6*'Output-Calculation-sheet'!AZ96</f>
        <v>77495089.60071677</v>
      </c>
      <c r="BA117" s="2">
        <f>BA7/'Output-Calculation-sheet'!BA6*'Output-Calculation-sheet'!BA96</f>
        <v>70776534.81386511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258713351.63301569</v>
      </c>
      <c r="BD117" s="2">
        <f>BD7/'Output-Calculation-sheet'!BD6*'Output-Calculation-sheet'!BD96</f>
        <v>14991046.85357181</v>
      </c>
      <c r="BE117" s="2">
        <f>BE7/'Output-Calculation-sheet'!BE6*'Output-Calculation-sheet'!BE96</f>
        <v>2049961901.8307369</v>
      </c>
      <c r="BF117" s="2">
        <f>BF7/'Output-Calculation-sheet'!BF6*'Output-Calculation-sheet'!BF96</f>
        <v>0</v>
      </c>
      <c r="BH117" s="2">
        <f t="shared" si="10"/>
        <v>110.64824354427907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147852224.43963543</v>
      </c>
      <c r="D118" s="2">
        <f>D8/'Output-Calculation-sheet'!D7*'Output-Calculation-sheet'!D97</f>
        <v>2857519221.5000305</v>
      </c>
      <c r="E118" s="2">
        <f>E8/'Output-Calculation-sheet'!E7*'Output-Calculation-sheet'!E97</f>
        <v>202616720.09162706</v>
      </c>
      <c r="F118" s="2">
        <f>F8/'Output-Calculation-sheet'!F7*'Output-Calculation-sheet'!F97</f>
        <v>810014557.05058658</v>
      </c>
      <c r="G118" s="2">
        <f>G8/'Output-Calculation-sheet'!G7*'Output-Calculation-sheet'!G97</f>
        <v>284788278.90170175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2702796634.1781282</v>
      </c>
      <c r="K118" s="2">
        <f>K8/'Output-Calculation-sheet'!K7*'Output-Calculation-sheet'!K97</f>
        <v>0</v>
      </c>
      <c r="L118" s="2">
        <f>L8/'Output-Calculation-sheet'!L7*'Output-Calculation-sheet'!L97</f>
        <v>79884364.096156493</v>
      </c>
      <c r="M118" s="2">
        <f>M8/'Output-Calculation-sheet'!M7*'Output-Calculation-sheet'!M97</f>
        <v>163819753.15461287</v>
      </c>
      <c r="N118" s="2">
        <f>N8/'Output-Calculation-sheet'!N7*'Output-Calculation-sheet'!N97</f>
        <v>0</v>
      </c>
      <c r="O118" s="2">
        <f>O8/'Output-Calculation-sheet'!O7*'Output-Calculation-sheet'!O97</f>
        <v>327935527.20924199</v>
      </c>
      <c r="P118" s="2">
        <f>P8/'Output-Calculation-sheet'!P7*'Output-Calculation-sheet'!P97</f>
        <v>2222676282.1490769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96437666.412127465</v>
      </c>
      <c r="U118" s="2">
        <f>U8/'Output-Calculation-sheet'!U7*'Output-Calculation-sheet'!U97</f>
        <v>188184011.05792955</v>
      </c>
      <c r="V118" s="2">
        <f>V8/'Output-Calculation-sheet'!V7*'Output-Calculation-sheet'!V97</f>
        <v>120054546.35374561</v>
      </c>
      <c r="W118" s="2">
        <f>W8/'Output-Calculation-sheet'!W7*'Output-Calculation-sheet'!W97</f>
        <v>0</v>
      </c>
      <c r="X118" s="2">
        <f>X8/'Output-Calculation-sheet'!X7*'Output-Calculation-sheet'!X97</f>
        <v>399226717.72262114</v>
      </c>
      <c r="Y118" s="2">
        <f>Y8/'Output-Calculation-sheet'!Y7*'Output-Calculation-sheet'!Y97</f>
        <v>279711526.15035731</v>
      </c>
      <c r="Z118" s="2">
        <f>Z8/'Output-Calculation-sheet'!Z7*'Output-Calculation-sheet'!Z97</f>
        <v>503855292.35761178</v>
      </c>
      <c r="AA118" s="2">
        <f>AA8/'Output-Calculation-sheet'!AA7*'Output-Calculation-sheet'!AA97</f>
        <v>0</v>
      </c>
      <c r="AB118" s="2">
        <f>AB8/'Output-Calculation-sheet'!AB7*'Output-Calculation-sheet'!AB97</f>
        <v>958194442.90504134</v>
      </c>
      <c r="AC118" s="2">
        <f>AC8/'Output-Calculation-sheet'!AC7*'Output-Calculation-sheet'!AC97</f>
        <v>359253961.49062198</v>
      </c>
      <c r="AD118" s="2">
        <f>AD8/'Output-Calculation-sheet'!AD7*'Output-Calculation-sheet'!AD97</f>
        <v>0</v>
      </c>
      <c r="AE118" s="2">
        <f>AE8/'Output-Calculation-sheet'!AE7*'Output-Calculation-sheet'!AE97</f>
        <v>95712350641.363846</v>
      </c>
      <c r="AF118" s="2">
        <f>AF8/'Output-Calculation-sheet'!AF7*'Output-Calculation-sheet'!AF97</f>
        <v>44742644846.506065</v>
      </c>
      <c r="AG118" s="2">
        <f>AG8/'Output-Calculation-sheet'!AG7*'Output-Calculation-sheet'!AG97</f>
        <v>324869391.66601008</v>
      </c>
      <c r="AH118" s="2">
        <f>AH8/'Output-Calculation-sheet'!AH7*'Output-Calculation-sheet'!AH97</f>
        <v>4257784692.7510467</v>
      </c>
      <c r="AI118" s="2">
        <f>AI8/'Output-Calculation-sheet'!AI7*'Output-Calculation-sheet'!AI97</f>
        <v>2791195532.8975844</v>
      </c>
      <c r="AJ118" s="2">
        <f>AJ8/'Output-Calculation-sheet'!AJ7*'Output-Calculation-sheet'!AJ97</f>
        <v>1263462111.6955633</v>
      </c>
      <c r="AK118" s="2">
        <f>AK8/'Output-Calculation-sheet'!AK7*'Output-Calculation-sheet'!AK97</f>
        <v>368565899.65388334</v>
      </c>
      <c r="AL118" s="2">
        <f>AL8/'Output-Calculation-sheet'!AL7*'Output-Calculation-sheet'!AL97</f>
        <v>517675176.08117205</v>
      </c>
      <c r="AM118" s="2">
        <f>AM8/'Output-Calculation-sheet'!AM7*'Output-Calculation-sheet'!AM97</f>
        <v>49432986.4150405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452223255.55302787</v>
      </c>
      <c r="AQ118" s="2">
        <f>AQ8/'Output-Calculation-sheet'!AQ7*'Output-Calculation-sheet'!AQ97</f>
        <v>0</v>
      </c>
      <c r="AR118" s="2">
        <f>AR8/'Output-Calculation-sheet'!AR7*'Output-Calculation-sheet'!AR97</f>
        <v>25922667.925402496</v>
      </c>
      <c r="AS118" s="2">
        <f>AS8/'Output-Calculation-sheet'!AS7*'Output-Calculation-sheet'!AS97</f>
        <v>55247946.40531791</v>
      </c>
      <c r="AT118" s="2">
        <f>AT8/'Output-Calculation-sheet'!AT7*'Output-Calculation-sheet'!AT97</f>
        <v>0</v>
      </c>
      <c r="AU118" s="2">
        <f>AU8/'Output-Calculation-sheet'!AU7*'Output-Calculation-sheet'!AU97</f>
        <v>1094664.4498167064</v>
      </c>
      <c r="AV118" s="2">
        <f>AV8/'Output-Calculation-sheet'!AV7*'Output-Calculation-sheet'!AV97</f>
        <v>0</v>
      </c>
      <c r="AW118" s="2">
        <f>AW8/'Output-Calculation-sheet'!AW7*'Output-Calculation-sheet'!AW97</f>
        <v>309763919.08755529</v>
      </c>
      <c r="AX118" s="2">
        <f>AX8/'Output-Calculation-sheet'!AX7*'Output-Calculation-sheet'!AX97</f>
        <v>7204824.0766324867</v>
      </c>
      <c r="AY118" s="2">
        <f>AY8/'Output-Calculation-sheet'!AY7*'Output-Calculation-sheet'!AY97</f>
        <v>54285254.703834161</v>
      </c>
      <c r="AZ118" s="2">
        <f>AZ8/'Output-Calculation-sheet'!AZ7*'Output-Calculation-sheet'!AZ97</f>
        <v>106920541.06547508</v>
      </c>
      <c r="BA118" s="2">
        <f>BA8/'Output-Calculation-sheet'!BA7*'Output-Calculation-sheet'!BA97</f>
        <v>103101438.49015896</v>
      </c>
      <c r="BB118" s="2">
        <f>BB8/'Output-Calculation-sheet'!BB7*'Output-Calculation-sheet'!BB97</f>
        <v>80368896.017215848</v>
      </c>
      <c r="BC118" s="2">
        <f>BC8/'Output-Calculation-sheet'!BC7*'Output-Calculation-sheet'!BC97</f>
        <v>374794105.69794405</v>
      </c>
      <c r="BD118" s="2">
        <f>BD8/'Output-Calculation-sheet'!BD7*'Output-Calculation-sheet'!BD97</f>
        <v>21748086.065326132</v>
      </c>
      <c r="BE118" s="2">
        <f>BE8/'Output-Calculation-sheet'!BE7*'Output-Calculation-sheet'!BE97</f>
        <v>3002239708.9836235</v>
      </c>
      <c r="BF118" s="2">
        <f>BF8/'Output-Calculation-sheet'!BF7*'Output-Calculation-sheet'!BF97</f>
        <v>0</v>
      </c>
      <c r="BH118" s="2">
        <f t="shared" si="10"/>
        <v>166.06425620307681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182394484.9041107</v>
      </c>
      <c r="D119" s="2">
        <f>D9/'Output-Calculation-sheet'!D8*'Output-Calculation-sheet'!D98</f>
        <v>3613073796.1604342</v>
      </c>
      <c r="E119" s="2">
        <f>E9/'Output-Calculation-sheet'!E8*'Output-Calculation-sheet'!E98</f>
        <v>249544529.55730972</v>
      </c>
      <c r="F119" s="2">
        <f>F9/'Output-Calculation-sheet'!F8*'Output-Calculation-sheet'!F98</f>
        <v>1019264374.7360536</v>
      </c>
      <c r="G119" s="2">
        <f>G9/'Output-Calculation-sheet'!G8*'Output-Calculation-sheet'!G98</f>
        <v>337926431.54934376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3397857966.6738491</v>
      </c>
      <c r="K119" s="2">
        <f>K9/'Output-Calculation-sheet'!K8*'Output-Calculation-sheet'!K98</f>
        <v>0</v>
      </c>
      <c r="L119" s="2">
        <f>L9/'Output-Calculation-sheet'!L8*'Output-Calculation-sheet'!L98</f>
        <v>101564782.44575514</v>
      </c>
      <c r="M119" s="2">
        <f>M9/'Output-Calculation-sheet'!M8*'Output-Calculation-sheet'!M98</f>
        <v>204768470.13290256</v>
      </c>
      <c r="N119" s="2">
        <f>N9/'Output-Calculation-sheet'!N8*'Output-Calculation-sheet'!N98</f>
        <v>0</v>
      </c>
      <c r="O119" s="2">
        <f>O9/'Output-Calculation-sheet'!O8*'Output-Calculation-sheet'!O98</f>
        <v>400016214.62299263</v>
      </c>
      <c r="P119" s="2">
        <f>P9/'Output-Calculation-sheet'!P8*'Output-Calculation-sheet'!P98</f>
        <v>2805466882.1212511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113838651.97957517</v>
      </c>
      <c r="U119" s="2">
        <f>U9/'Output-Calculation-sheet'!U8*'Output-Calculation-sheet'!U98</f>
        <v>235779479.32750961</v>
      </c>
      <c r="V119" s="2">
        <f>V9/'Output-Calculation-sheet'!V8*'Output-Calculation-sheet'!V98</f>
        <v>97221244.753807738</v>
      </c>
      <c r="W119" s="2">
        <f>W9/'Output-Calculation-sheet'!W8*'Output-Calculation-sheet'!W98</f>
        <v>0</v>
      </c>
      <c r="X119" s="2">
        <f>X9/'Output-Calculation-sheet'!X8*'Output-Calculation-sheet'!X98</f>
        <v>500724751.99605072</v>
      </c>
      <c r="Y119" s="2">
        <f>Y9/'Output-Calculation-sheet'!Y8*'Output-Calculation-sheet'!Y98</f>
        <v>353546922.21200264</v>
      </c>
      <c r="Z119" s="2">
        <f>Z9/'Output-Calculation-sheet'!Z8*'Output-Calculation-sheet'!Z98</f>
        <v>637690621.09599984</v>
      </c>
      <c r="AA119" s="2">
        <f>AA9/'Output-Calculation-sheet'!AA8*'Output-Calculation-sheet'!AA98</f>
        <v>0</v>
      </c>
      <c r="AB119" s="2">
        <f>AB9/'Output-Calculation-sheet'!AB8*'Output-Calculation-sheet'!AB98</f>
        <v>1207467136.5677824</v>
      </c>
      <c r="AC119" s="2">
        <f>AC9/'Output-Calculation-sheet'!AC8*'Output-Calculation-sheet'!AC98</f>
        <v>429974658.70452064</v>
      </c>
      <c r="AD119" s="2">
        <f>AD9/'Output-Calculation-sheet'!AD8*'Output-Calculation-sheet'!AD98</f>
        <v>0</v>
      </c>
      <c r="AE119" s="2">
        <f>AE9/'Output-Calculation-sheet'!AE8*'Output-Calculation-sheet'!AE98</f>
        <v>124008461282.90193</v>
      </c>
      <c r="AF119" s="2">
        <f>AF9/'Output-Calculation-sheet'!AF8*'Output-Calculation-sheet'!AF98</f>
        <v>58539519431.543831</v>
      </c>
      <c r="AG119" s="2">
        <f>AG9/'Output-Calculation-sheet'!AG8*'Output-Calculation-sheet'!AG98</f>
        <v>433816606.75848609</v>
      </c>
      <c r="AH119" s="2">
        <f>AH9/'Output-Calculation-sheet'!AH8*'Output-Calculation-sheet'!AH98</f>
        <v>5465579777.3635426</v>
      </c>
      <c r="AI119" s="2">
        <f>AI9/'Output-Calculation-sheet'!AI8*'Output-Calculation-sheet'!AI98</f>
        <v>3584271027.8459244</v>
      </c>
      <c r="AJ119" s="2">
        <f>AJ9/'Output-Calculation-sheet'!AJ8*'Output-Calculation-sheet'!AJ98</f>
        <v>1607182873.2286515</v>
      </c>
      <c r="AK119" s="2">
        <f>AK9/'Output-Calculation-sheet'!AK8*'Output-Calculation-sheet'!AK98</f>
        <v>474353217.48926598</v>
      </c>
      <c r="AL119" s="2">
        <f>AL9/'Output-Calculation-sheet'!AL8*'Output-Calculation-sheet'!AL98</f>
        <v>670256092.88704681</v>
      </c>
      <c r="AM119" s="2">
        <f>AM9/'Output-Calculation-sheet'!AM8*'Output-Calculation-sheet'!AM98</f>
        <v>66541109.56399592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581562094.28460169</v>
      </c>
      <c r="AQ119" s="2">
        <f>AQ9/'Output-Calculation-sheet'!AQ8*'Output-Calculation-sheet'!AQ98</f>
        <v>0</v>
      </c>
      <c r="AR119" s="2">
        <f>AR9/'Output-Calculation-sheet'!AR8*'Output-Calculation-sheet'!AR98</f>
        <v>38355196.246002041</v>
      </c>
      <c r="AS119" s="2">
        <f>AS9/'Output-Calculation-sheet'!AS8*'Output-Calculation-sheet'!AS98</f>
        <v>17077195.231283661</v>
      </c>
      <c r="AT119" s="2">
        <f>AT9/'Output-Calculation-sheet'!AT8*'Output-Calculation-sheet'!AT98</f>
        <v>0</v>
      </c>
      <c r="AU119" s="2">
        <f>AU9/'Output-Calculation-sheet'!AU8*'Output-Calculation-sheet'!AU98</f>
        <v>1529574.0654908596</v>
      </c>
      <c r="AV119" s="2">
        <f>AV9/'Output-Calculation-sheet'!AV8*'Output-Calculation-sheet'!AV98</f>
        <v>0</v>
      </c>
      <c r="AW119" s="2">
        <f>AW9/'Output-Calculation-sheet'!AW8*'Output-Calculation-sheet'!AW98</f>
        <v>386275775.04448152</v>
      </c>
      <c r="AX119" s="2">
        <f>AX9/'Output-Calculation-sheet'!AX8*'Output-Calculation-sheet'!AX98</f>
        <v>9761156.6869835295</v>
      </c>
      <c r="AY119" s="2">
        <f>AY9/'Output-Calculation-sheet'!AY8*'Output-Calculation-sheet'!AY98</f>
        <v>66762955.4879838</v>
      </c>
      <c r="AZ119" s="2">
        <f>AZ9/'Output-Calculation-sheet'!AZ8*'Output-Calculation-sheet'!AZ98</f>
        <v>127059574.21059126</v>
      </c>
      <c r="BA119" s="2">
        <f>BA9/'Output-Calculation-sheet'!BA8*'Output-Calculation-sheet'!BA98</f>
        <v>129386793.59108719</v>
      </c>
      <c r="BB119" s="2">
        <f>BB9/'Output-Calculation-sheet'!BB8*'Output-Calculation-sheet'!BB98</f>
        <v>102760369.78185032</v>
      </c>
      <c r="BC119" s="2">
        <f>BC9/'Output-Calculation-sheet'!BC8*'Output-Calculation-sheet'!BC98</f>
        <v>469220470.02136993</v>
      </c>
      <c r="BD119" s="2">
        <f>BD9/'Output-Calculation-sheet'!BD8*'Output-Calculation-sheet'!BD98</f>
        <v>27174489.353910137</v>
      </c>
      <c r="BE119" s="2">
        <f>BE9/'Output-Calculation-sheet'!BE8*'Output-Calculation-sheet'!BE98</f>
        <v>3794191491.375092</v>
      </c>
      <c r="BF119" s="2">
        <f>BF9/'Output-Calculation-sheet'!BF8*'Output-Calculation-sheet'!BF98</f>
        <v>0</v>
      </c>
      <c r="BH119" s="2">
        <f t="shared" si="10"/>
        <v>214.88203708127602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203435709.96882212</v>
      </c>
      <c r="D120" s="2">
        <f>D10/'Output-Calculation-sheet'!D9*'Output-Calculation-sheet'!D99</f>
        <v>4109132314.3573289</v>
      </c>
      <c r="E120" s="2">
        <f>E10/'Output-Calculation-sheet'!E9*'Output-Calculation-sheet'!E99</f>
        <v>277892372.82929575</v>
      </c>
      <c r="F120" s="2">
        <f>F10/'Output-Calculation-sheet'!F9*'Output-Calculation-sheet'!F99</f>
        <v>1158457082.0711863</v>
      </c>
      <c r="G120" s="2">
        <f>G10/'Output-Calculation-sheet'!G9*'Output-Calculation-sheet'!G99</f>
        <v>360743579.23621494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3864881649.8269176</v>
      </c>
      <c r="K120" s="2">
        <f>K10/'Output-Calculation-sheet'!K9*'Output-Calculation-sheet'!K99</f>
        <v>0</v>
      </c>
      <c r="L120" s="2">
        <f>L10/'Output-Calculation-sheet'!L9*'Output-Calculation-sheet'!L99</f>
        <v>116919169.82013275</v>
      </c>
      <c r="M120" s="2">
        <f>M10/'Output-Calculation-sheet'!M9*'Output-Calculation-sheet'!M99</f>
        <v>231564766.56420016</v>
      </c>
      <c r="N120" s="2">
        <f>N10/'Output-Calculation-sheet'!N9*'Output-Calculation-sheet'!N99</f>
        <v>0</v>
      </c>
      <c r="O120" s="2">
        <f>O10/'Output-Calculation-sheet'!O9*'Output-Calculation-sheet'!O99</f>
        <v>441043926.27409017</v>
      </c>
      <c r="P120" s="2">
        <f>P10/'Output-Calculation-sheet'!P9*'Output-Calculation-sheet'!P99</f>
        <v>3182257127.6528068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119895238.29323648</v>
      </c>
      <c r="U120" s="2">
        <f>U10/'Output-Calculation-sheet'!U9*'Output-Calculation-sheet'!U99</f>
        <v>267261873.84310347</v>
      </c>
      <c r="V120" s="2">
        <f>V10/'Output-Calculation-sheet'!V9*'Output-Calculation-sheet'!V99</f>
        <v>48451109.560606703</v>
      </c>
      <c r="W120" s="2">
        <f>W10/'Output-Calculation-sheet'!W9*'Output-Calculation-sheet'!W99</f>
        <v>0</v>
      </c>
      <c r="X120" s="2">
        <f>X10/'Output-Calculation-sheet'!X9*'Output-Calculation-sheet'!X99</f>
        <v>568449249.84902644</v>
      </c>
      <c r="Y120" s="2">
        <f>Y10/'Output-Calculation-sheet'!Y9*'Output-Calculation-sheet'!Y99</f>
        <v>404387442.13860959</v>
      </c>
      <c r="Z120" s="2">
        <f>Z10/'Output-Calculation-sheet'!Z9*'Output-Calculation-sheet'!Z99</f>
        <v>730457624.40810645</v>
      </c>
      <c r="AA120" s="2">
        <f>AA10/'Output-Calculation-sheet'!AA9*'Output-Calculation-sheet'!AA99</f>
        <v>0</v>
      </c>
      <c r="AB120" s="2">
        <f>AB10/'Output-Calculation-sheet'!AB9*'Output-Calculation-sheet'!AB99</f>
        <v>1376652504.3962321</v>
      </c>
      <c r="AC120" s="2">
        <f>AC10/'Output-Calculation-sheet'!AC9*'Output-Calculation-sheet'!AC99</f>
        <v>464670856.8945539</v>
      </c>
      <c r="AD120" s="2">
        <f>AD10/'Output-Calculation-sheet'!AD9*'Output-Calculation-sheet'!AD99</f>
        <v>0</v>
      </c>
      <c r="AE120" s="2">
        <f>AE10/'Output-Calculation-sheet'!AE9*'Output-Calculation-sheet'!AE99</f>
        <v>144335237529.09277</v>
      </c>
      <c r="AF120" s="2">
        <f>AF10/'Output-Calculation-sheet'!AF9*'Output-Calculation-sheet'!AF99</f>
        <v>68514664530.136917</v>
      </c>
      <c r="AG120" s="2">
        <f>AG10/'Output-Calculation-sheet'!AG9*'Output-Calculation-sheet'!AG99</f>
        <v>518900087.30959755</v>
      </c>
      <c r="AH120" s="2">
        <f>AH10/'Output-Calculation-sheet'!AH9*'Output-Calculation-sheet'!AH99</f>
        <v>6308607832.379838</v>
      </c>
      <c r="AI120" s="2">
        <f>AI10/'Output-Calculation-sheet'!AI9*'Output-Calculation-sheet'!AI99</f>
        <v>4134998545.2917247</v>
      </c>
      <c r="AJ120" s="2">
        <f>AJ10/'Output-Calculation-sheet'!AJ9*'Output-Calculation-sheet'!AJ99</f>
        <v>1841280410.7955112</v>
      </c>
      <c r="AK120" s="2">
        <f>AK10/'Output-Calculation-sheet'!AK9*'Output-Calculation-sheet'!AK99</f>
        <v>549386005.38677263</v>
      </c>
      <c r="AL120" s="2">
        <f>AL10/'Output-Calculation-sheet'!AL9*'Output-Calculation-sheet'!AL99</f>
        <v>780248540.18477619</v>
      </c>
      <c r="AM120" s="2">
        <f>AM10/'Output-Calculation-sheet'!AM9*'Output-Calculation-sheet'!AM99</f>
        <v>80647817.418421134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672615327.10683298</v>
      </c>
      <c r="AQ120" s="2">
        <f>AQ10/'Output-Calculation-sheet'!AQ9*'Output-Calculation-sheet'!AQ99</f>
        <v>0</v>
      </c>
      <c r="AR120" s="2">
        <f>AR10/'Output-Calculation-sheet'!AR9*'Output-Calculation-sheet'!AR99</f>
        <v>51359438.871705949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1937340.3452657661</v>
      </c>
      <c r="AV120" s="2">
        <f>AV10/'Output-Calculation-sheet'!AV9*'Output-Calculation-sheet'!AV99</f>
        <v>0</v>
      </c>
      <c r="AW120" s="2">
        <f>AW10/'Output-Calculation-sheet'!AW9*'Output-Calculation-sheet'!AW99</f>
        <v>432530477.21923721</v>
      </c>
      <c r="AX120" s="2">
        <f>AX10/'Output-Calculation-sheet'!AX9*'Output-Calculation-sheet'!AX99</f>
        <v>12019606.328221491</v>
      </c>
      <c r="AY120" s="2">
        <f>AY10/'Output-Calculation-sheet'!AY9*'Output-Calculation-sheet'!AY99</f>
        <v>73731351.461351812</v>
      </c>
      <c r="AZ120" s="2">
        <f>AZ10/'Output-Calculation-sheet'!AZ9*'Output-Calculation-sheet'!AZ99</f>
        <v>135013967.92341161</v>
      </c>
      <c r="BA120" s="2">
        <f>BA10/'Output-Calculation-sheet'!BA9*'Output-Calculation-sheet'!BA99</f>
        <v>146102098.38626647</v>
      </c>
      <c r="BB120" s="2">
        <f>BB10/'Output-Calculation-sheet'!BB9*'Output-Calculation-sheet'!BB99</f>
        <v>118377916.19956462</v>
      </c>
      <c r="BC120" s="2">
        <f>BC10/'Output-Calculation-sheet'!BC9*'Output-Calculation-sheet'!BC99</f>
        <v>530028578.07658297</v>
      </c>
      <c r="BD120" s="2">
        <f>BD10/'Output-Calculation-sheet'!BD9*'Output-Calculation-sheet'!BD99</f>
        <v>30549496.705235638</v>
      </c>
      <c r="BE120" s="2">
        <f>BE10/'Output-Calculation-sheet'!BE9*'Output-Calculation-sheet'!BE99</f>
        <v>4316147269.6105537</v>
      </c>
      <c r="BF120" s="2">
        <f>BF10/'Output-Calculation-sheet'!BF9*'Output-Calculation-sheet'!BF99</f>
        <v>0</v>
      </c>
      <c r="BH120" s="2">
        <f t="shared" si="10"/>
        <v>249.66965735341955</v>
      </c>
    </row>
    <row r="121" spans="1:60" x14ac:dyDescent="0.25">
      <c r="A121" s="2">
        <v>2034</v>
      </c>
      <c r="B121" s="2">
        <f>B11/'Output-Calculation-sheet'!B10*'Output-Calculation-sheet'!B100</f>
        <v>33036976.483545281</v>
      </c>
      <c r="C121" s="2">
        <f>C11/'Output-Calculation-sheet'!C10*'Output-Calculation-sheet'!C100</f>
        <v>208421260.39086494</v>
      </c>
      <c r="D121" s="2">
        <f>D11/'Output-Calculation-sheet'!D10*'Output-Calculation-sheet'!D100</f>
        <v>4270526358.2899709</v>
      </c>
      <c r="E121" s="2">
        <f>E11/'Output-Calculation-sheet'!E10*'Output-Calculation-sheet'!E100</f>
        <v>284280988.10314953</v>
      </c>
      <c r="F121" s="2">
        <f>F11/'Output-Calculation-sheet'!F10*'Output-Calculation-sheet'!F100</f>
        <v>1208152431.9309301</v>
      </c>
      <c r="G121" s="2">
        <f>G11/'Output-Calculation-sheet'!G10*'Output-Calculation-sheet'!G100</f>
        <v>351703594.48402822</v>
      </c>
      <c r="H121" s="2">
        <f>H11/'Output-Calculation-sheet'!H10*'Output-Calculation-sheet'!H100</f>
        <v>0</v>
      </c>
      <c r="I121" s="2">
        <f>I11/'Output-Calculation-sheet'!I10*'Output-Calculation-sheet'!I100</f>
        <v>31462102.628469475</v>
      </c>
      <c r="J121" s="2">
        <f>J11/'Output-Calculation-sheet'!J10*'Output-Calculation-sheet'!J100</f>
        <v>4040963107.4981074</v>
      </c>
      <c r="K121" s="2">
        <f>K11/'Output-Calculation-sheet'!K10*'Output-Calculation-sheet'!K100</f>
        <v>0</v>
      </c>
      <c r="L121" s="2">
        <f>L11/'Output-Calculation-sheet'!L10*'Output-Calculation-sheet'!L100</f>
        <v>123806699.65687063</v>
      </c>
      <c r="M121" s="2">
        <f>M11/'Output-Calculation-sheet'!M10*'Output-Calculation-sheet'!M100</f>
        <v>240720915.0452098</v>
      </c>
      <c r="N121" s="2">
        <f>N11/'Output-Calculation-sheet'!N10*'Output-Calculation-sheet'!N100</f>
        <v>0</v>
      </c>
      <c r="O121" s="2">
        <f>O11/'Output-Calculation-sheet'!O10*'Output-Calculation-sheet'!O100</f>
        <v>446517266.13857532</v>
      </c>
      <c r="P121" s="2">
        <f>P11/'Output-Calculation-sheet'!P10*'Output-Calculation-sheet'!P100</f>
        <v>3295285902.8423557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114243786.26702617</v>
      </c>
      <c r="U121" s="2">
        <f>U11/'Output-Calculation-sheet'!U10*'Output-Calculation-sheet'!U100</f>
        <v>278458369.57439262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593430166.88697505</v>
      </c>
      <c r="Y121" s="2">
        <f>Y11/'Output-Calculation-sheet'!Y10*'Output-Calculation-sheet'!Y100</f>
        <v>425217853.53193849</v>
      </c>
      <c r="Z121" s="2">
        <f>Z11/'Output-Calculation-sheet'!Z10*'Output-Calculation-sheet'!Z100</f>
        <v>769379787.94054496</v>
      </c>
      <c r="AA121" s="2">
        <f>AA11/'Output-Calculation-sheet'!AA10*'Output-Calculation-sheet'!AA100</f>
        <v>0</v>
      </c>
      <c r="AB121" s="2">
        <f>AB11/'Output-Calculation-sheet'!AB10*'Output-Calculation-sheet'!AB100</f>
        <v>1442808198.5300202</v>
      </c>
      <c r="AC121" s="2">
        <f>AC11/'Output-Calculation-sheet'!AC10*'Output-Calculation-sheet'!AC100</f>
        <v>460657129.87831724</v>
      </c>
      <c r="AD121" s="2">
        <f>AD11/'Output-Calculation-sheet'!AD10*'Output-Calculation-sheet'!AD100</f>
        <v>0</v>
      </c>
      <c r="AE121" s="2">
        <f>AE11/'Output-Calculation-sheet'!AE10*'Output-Calculation-sheet'!AE100</f>
        <v>153319582636.86624</v>
      </c>
      <c r="AF121" s="2">
        <f>AF11/'Output-Calculation-sheet'!AF10*'Output-Calculation-sheet'!AF100</f>
        <v>72884701269.923798</v>
      </c>
      <c r="AG121" s="2">
        <f>AG11/'Output-Calculation-sheet'!AG10*'Output-Calculation-sheet'!AG100</f>
        <v>565364712.86068153</v>
      </c>
      <c r="AH121" s="2">
        <f>AH11/'Output-Calculation-sheet'!AH10*'Output-Calculation-sheet'!AH100</f>
        <v>6651812614.1974525</v>
      </c>
      <c r="AI121" s="2">
        <f>AI11/'Output-Calculation-sheet'!AI10*'Output-Calculation-sheet'!AI100</f>
        <v>4353075042.0983982</v>
      </c>
      <c r="AJ121" s="2">
        <f>AJ11/'Output-Calculation-sheet'!AJ10*'Output-Calculation-sheet'!AJ100</f>
        <v>1930010483.6550961</v>
      </c>
      <c r="AK121" s="2">
        <f>AK11/'Output-Calculation-sheet'!AK10*'Output-Calculation-sheet'!AK100</f>
        <v>581645570.9206593</v>
      </c>
      <c r="AL121" s="2">
        <f>AL11/'Output-Calculation-sheet'!AL10*'Output-Calculation-sheet'!AL100</f>
        <v>829580278.28081214</v>
      </c>
      <c r="AM121" s="2">
        <f>AM11/'Output-Calculation-sheet'!AM10*'Output-Calculation-sheet'!AM100</f>
        <v>89404955.681564212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710745494.33875048</v>
      </c>
      <c r="AQ121" s="2">
        <f>AQ11/'Output-Calculation-sheet'!AQ10*'Output-Calculation-sheet'!AQ100</f>
        <v>0</v>
      </c>
      <c r="AR121" s="2">
        <f>AR11/'Output-Calculation-sheet'!AR10*'Output-Calculation-sheet'!AR100</f>
        <v>63264625.798212849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2259677.2563307383</v>
      </c>
      <c r="AV121" s="2">
        <f>AV11/'Output-Calculation-sheet'!AV10*'Output-Calculation-sheet'!AV100</f>
        <v>0</v>
      </c>
      <c r="AW121" s="2">
        <f>AW11/'Output-Calculation-sheet'!AW10*'Output-Calculation-sheet'!AW100</f>
        <v>441781442.39847594</v>
      </c>
      <c r="AX121" s="2">
        <f>AX11/'Output-Calculation-sheet'!AX10*'Output-Calculation-sheet'!AX100</f>
        <v>13678486.74391244</v>
      </c>
      <c r="AY121" s="2">
        <f>AY11/'Output-Calculation-sheet'!AY10*'Output-Calculation-sheet'!AY100</f>
        <v>74248978.000286803</v>
      </c>
      <c r="AZ121" s="2">
        <f>AZ11/'Output-Calculation-sheet'!AZ10*'Output-Calculation-sheet'!AZ100</f>
        <v>130113655.00745429</v>
      </c>
      <c r="BA121" s="2">
        <f>BA11/'Output-Calculation-sheet'!BA10*'Output-Calculation-sheet'!BA100</f>
        <v>150812724.66604963</v>
      </c>
      <c r="BB121" s="2">
        <f>BB11/'Output-Calculation-sheet'!BB10*'Output-Calculation-sheet'!BB100</f>
        <v>159315745.67423069</v>
      </c>
      <c r="BC121" s="2">
        <f>BC11/'Output-Calculation-sheet'!BC10*'Output-Calculation-sheet'!BC100</f>
        <v>548749807.42931294</v>
      </c>
      <c r="BD121" s="2">
        <f>BD11/'Output-Calculation-sheet'!BD10*'Output-Calculation-sheet'!BD100</f>
        <v>31383579.198920995</v>
      </c>
      <c r="BE121" s="2">
        <f>BE11/'Output-Calculation-sheet'!BE10*'Output-Calculation-sheet'!BE100</f>
        <v>4488985616.7758656</v>
      </c>
      <c r="BF121" s="2">
        <f>BF11/'Output-Calculation-sheet'!BF10*'Output-Calculation-sheet'!BF100</f>
        <v>0</v>
      </c>
      <c r="BH121" s="2">
        <f t="shared" si="10"/>
        <v>264.70957981021866</v>
      </c>
    </row>
    <row r="122" spans="1:60" x14ac:dyDescent="0.25">
      <c r="A122" s="2">
        <v>2035</v>
      </c>
      <c r="B122" s="2">
        <f>B12/'Output-Calculation-sheet'!B11*'Output-Calculation-sheet'!B101</f>
        <v>112985980.54118654</v>
      </c>
      <c r="C122" s="2">
        <f>C12/'Output-Calculation-sheet'!C11*'Output-Calculation-sheet'!C101</f>
        <v>197641495.09021944</v>
      </c>
      <c r="D122" s="2">
        <f>D12/'Output-Calculation-sheet'!D11*'Output-Calculation-sheet'!D101</f>
        <v>4081472758.1305318</v>
      </c>
      <c r="E122" s="2">
        <f>E12/'Output-Calculation-sheet'!E11*'Output-Calculation-sheet'!E101</f>
        <v>269231591.42648441</v>
      </c>
      <c r="F122" s="2">
        <f>F12/'Output-Calculation-sheet'!F11*'Output-Calculation-sheet'!F101</f>
        <v>1164577379.8224618</v>
      </c>
      <c r="G122" s="2">
        <f>G12/'Output-Calculation-sheet'!G11*'Output-Calculation-sheet'!G101</f>
        <v>315199603.88732666</v>
      </c>
      <c r="H122" s="2">
        <f>H12/'Output-Calculation-sheet'!H11*'Output-Calculation-sheet'!H101</f>
        <v>0</v>
      </c>
      <c r="I122" s="2">
        <f>I12/'Output-Calculation-sheet'!I11*'Output-Calculation-sheet'!I101</f>
        <v>149600292.78194168</v>
      </c>
      <c r="J122" s="2">
        <f>J12/'Output-Calculation-sheet'!J11*'Output-Calculation-sheet'!J101</f>
        <v>3913914048.365993</v>
      </c>
      <c r="K122" s="2">
        <f>K12/'Output-Calculation-sheet'!K11*'Output-Calculation-sheet'!K101</f>
        <v>0</v>
      </c>
      <c r="L122" s="2">
        <f>L12/'Output-Calculation-sheet'!L11*'Output-Calculation-sheet'!L101</f>
        <v>121515220.22309108</v>
      </c>
      <c r="M122" s="2">
        <f>M12/'Output-Calculation-sheet'!M11*'Output-Calculation-sheet'!M101</f>
        <v>231803369.56804496</v>
      </c>
      <c r="N122" s="2">
        <f>N12/'Output-Calculation-sheet'!N11*'Output-Calculation-sheet'!N101</f>
        <v>0</v>
      </c>
      <c r="O122" s="2">
        <f>O12/'Output-Calculation-sheet'!O11*'Output-Calculation-sheet'!O101</f>
        <v>418249017.50926912</v>
      </c>
      <c r="P122" s="2">
        <f>P12/'Output-Calculation-sheet'!P11*'Output-Calculation-sheet'!P101</f>
        <v>3135048562.721118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98869920.019117326</v>
      </c>
      <c r="U122" s="2">
        <f>U12/'Output-Calculation-sheet'!U11*'Output-Calculation-sheet'!U101</f>
        <v>268729699.3431899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574123425.30056071</v>
      </c>
      <c r="Y122" s="2">
        <f>Y12/'Output-Calculation-sheet'!Y11*'Output-Calculation-sheet'!Y101</f>
        <v>414213598.53289658</v>
      </c>
      <c r="Z122" s="2">
        <f>Z12/'Output-Calculation-sheet'!Z11*'Output-Calculation-sheet'!Z101</f>
        <v>750901426.431638</v>
      </c>
      <c r="AA122" s="2">
        <f>AA12/'Output-Calculation-sheet'!AA11*'Output-Calculation-sheet'!AA101</f>
        <v>0</v>
      </c>
      <c r="AB122" s="2">
        <f>AB12/'Output-Calculation-sheet'!AB11*'Output-Calculation-sheet'!AB101</f>
        <v>1400762493.2946343</v>
      </c>
      <c r="AC122" s="2">
        <f>AC12/'Output-Calculation-sheet'!AC11*'Output-Calculation-sheet'!AC101</f>
        <v>422144064.78517061</v>
      </c>
      <c r="AD122" s="2">
        <f>AD12/'Output-Calculation-sheet'!AD11*'Output-Calculation-sheet'!AD101</f>
        <v>0</v>
      </c>
      <c r="AE122" s="2">
        <f>AE12/'Output-Calculation-sheet'!AE11*'Output-Calculation-sheet'!AE101</f>
        <v>149530837756.01477</v>
      </c>
      <c r="AF122" s="2">
        <f>AF12/'Output-Calculation-sheet'!AF11*'Output-Calculation-sheet'!AF101</f>
        <v>70818445758.949753</v>
      </c>
      <c r="AG122" s="2">
        <f>AG12/'Output-Calculation-sheet'!AG11*'Output-Calculation-sheet'!AG101</f>
        <v>565082459.03458285</v>
      </c>
      <c r="AH122" s="2">
        <f>AH12/'Output-Calculation-sheet'!AH11*'Output-Calculation-sheet'!AH101</f>
        <v>6447566989.0981588</v>
      </c>
      <c r="AI122" s="2">
        <f>AI12/'Output-Calculation-sheet'!AI11*'Output-Calculation-sheet'!AI101</f>
        <v>4207862909.8628116</v>
      </c>
      <c r="AJ122" s="2">
        <f>AJ12/'Output-Calculation-sheet'!AJ11*'Output-Calculation-sheet'!AJ101</f>
        <v>1862630501.9606538</v>
      </c>
      <c r="AK122" s="2">
        <f>AK12/'Output-Calculation-sheet'!AK11*'Output-Calculation-sheet'!AK101</f>
        <v>566359667.96819806</v>
      </c>
      <c r="AL122" s="2">
        <f>AL12/'Output-Calculation-sheet'!AL11*'Output-Calculation-sheet'!AL101</f>
        <v>810634537.54700756</v>
      </c>
      <c r="AM122" s="2">
        <f>AM12/'Output-Calculation-sheet'!AM11*'Output-Calculation-sheet'!AM101</f>
        <v>91230688.774716035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690509217.36920917</v>
      </c>
      <c r="AQ122" s="2">
        <f>AQ12/'Output-Calculation-sheet'!AQ11*'Output-Calculation-sheet'!AQ101</f>
        <v>0</v>
      </c>
      <c r="AR122" s="2">
        <f>AR12/'Output-Calculation-sheet'!AR11*'Output-Calculation-sheet'!AR101</f>
        <v>72229320.742569461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2444103.6258613323</v>
      </c>
      <c r="AV122" s="2">
        <f>AV12/'Output-Calculation-sheet'!AV11*'Output-Calculation-sheet'!AV101</f>
        <v>0</v>
      </c>
      <c r="AW122" s="2">
        <f>AW12/'Output-Calculation-sheet'!AW11*'Output-Calculation-sheet'!AW101</f>
        <v>414267630.40517557</v>
      </c>
      <c r="AX122" s="2">
        <f>AX12/'Output-Calculation-sheet'!AX11*'Output-Calculation-sheet'!AX101</f>
        <v>14499955.525775591</v>
      </c>
      <c r="AY122" s="2">
        <f>AY12/'Output-Calculation-sheet'!AY11*'Output-Calculation-sheet'!AY101</f>
        <v>68614213.429521069</v>
      </c>
      <c r="AZ122" s="2">
        <f>AZ12/'Output-Calculation-sheet'!AZ11*'Output-Calculation-sheet'!AZ101</f>
        <v>114244703.04034285</v>
      </c>
      <c r="BA122" s="2">
        <f>BA12/'Output-Calculation-sheet'!BA11*'Output-Calculation-sheet'!BA101</f>
        <v>143261543.0597271</v>
      </c>
      <c r="BB122" s="2">
        <f>BB12/'Output-Calculation-sheet'!BB11*'Output-Calculation-sheet'!BB101</f>
        <v>167832937.89690289</v>
      </c>
      <c r="BC122" s="2">
        <f>BC12/'Output-Calculation-sheet'!BC11*'Output-Calculation-sheet'!BC101</f>
        <v>524493361.72393692</v>
      </c>
      <c r="BD122" s="2">
        <f>BD12/'Output-Calculation-sheet'!BD11*'Output-Calculation-sheet'!BD101</f>
        <v>29659567.76320808</v>
      </c>
      <c r="BE122" s="2">
        <f>BE12/'Output-Calculation-sheet'!BE11*'Output-Calculation-sheet'!BE101</f>
        <v>4296664290.7470856</v>
      </c>
      <c r="BF122" s="2">
        <f>BF12/'Output-Calculation-sheet'!BF11*'Output-Calculation-sheet'!BF101</f>
        <v>0</v>
      </c>
      <c r="BH122" s="2">
        <f t="shared" si="10"/>
        <v>257.61772556035419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78719650.296858102</v>
      </c>
      <c r="D126" s="2">
        <f>D5/'Output-Calculation-sheet'!D4*'Output-Calculation-sheet'!D103</f>
        <v>391482527.33945376</v>
      </c>
      <c r="E126" s="2">
        <f>E5/'Output-Calculation-sheet'!E4*'Output-Calculation-sheet'!E103</f>
        <v>33817867.021454155</v>
      </c>
      <c r="F126" s="2">
        <f>F5/'Output-Calculation-sheet'!F4*'Output-Calculation-sheet'!F103</f>
        <v>195980168.55281895</v>
      </c>
      <c r="G126" s="2">
        <f>G5/'Output-Calculation-sheet'!G4*'Output-Calculation-sheet'!G103</f>
        <v>71507040.787061706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150113388.02946723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27425412.516586896</v>
      </c>
      <c r="M126" s="2">
        <f>M5/'Output-Calculation-sheet'!M4*'Output-Calculation-sheet'!M103</f>
        <v>15904706.868491348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334327007.87901258</v>
      </c>
      <c r="P126" s="2">
        <f>P5/'Output-Calculation-sheet'!P4*'Output-Calculation-sheet'!P103</f>
        <v>285558948.73555428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152903843.67319167</v>
      </c>
      <c r="U126" s="2">
        <f>U5/'Output-Calculation-sheet'!U4*'Output-Calculation-sheet'!U103</f>
        <v>116469005.55555364</v>
      </c>
      <c r="V126" s="2">
        <f>V5/'Output-Calculation-sheet'!V4*'Output-Calculation-sheet'!V103</f>
        <v>163165440.79156664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59980148.231460042</v>
      </c>
      <c r="Y126" s="2">
        <f>Y5/'Output-Calculation-sheet'!Y4*'Output-Calculation-sheet'!Y103</f>
        <v>0</v>
      </c>
      <c r="Z126" s="2">
        <f>Z5/'Output-Calculation-sheet'!Z4*'Output-Calculation-sheet'!Z103</f>
        <v>274922019.97290069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90932934.308543891</v>
      </c>
      <c r="AC126" s="2">
        <f>AC5/'Output-Calculation-sheet'!AC4*'Output-Calculation-sheet'!AC103</f>
        <v>114638107.150979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5995667469.9984808</v>
      </c>
      <c r="AF126" s="2">
        <f>AF5/'Output-Calculation-sheet'!AF4*'Output-Calculation-sheet'!AF103</f>
        <v>4824300524.2120752</v>
      </c>
      <c r="AG126" s="2">
        <f>AG5/'Output-Calculation-sheet'!AG4*'Output-Calculation-sheet'!AG103</f>
        <v>0</v>
      </c>
      <c r="AH126" s="2">
        <f>AH5/'Output-Calculation-sheet'!AH4*'Output-Calculation-sheet'!AH103</f>
        <v>250923303.51364985</v>
      </c>
      <c r="AI126" s="2">
        <f>AI5/'Output-Calculation-sheet'!AI4*'Output-Calculation-sheet'!AI103</f>
        <v>118133657.99122798</v>
      </c>
      <c r="AJ126" s="2">
        <f>AJ5/'Output-Calculation-sheet'!AJ4*'Output-Calculation-sheet'!AJ103</f>
        <v>0</v>
      </c>
      <c r="AK126" s="2">
        <f>AK5/'Output-Calculation-sheet'!AK4*'Output-Calculation-sheet'!AK103</f>
        <v>1316272.0140480497</v>
      </c>
      <c r="AL126" s="2">
        <f>AL5/'Output-Calculation-sheet'!AL4*'Output-Calculation-sheet'!AL103</f>
        <v>9196076.8827277683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6929760.2302380651</v>
      </c>
      <c r="AP126" s="2">
        <f>AP5/'Output-Calculation-sheet'!AP4*'Output-Calculation-sheet'!AP103</f>
        <v>28815034.984940913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18005376.186979562</v>
      </c>
      <c r="AX126" s="2">
        <f>AX5/'Output-Calculation-sheet'!AX4*'Output-Calculation-sheet'!AX103</f>
        <v>0</v>
      </c>
      <c r="AY126" s="2">
        <f>AY5/'Output-Calculation-sheet'!AY4*'Output-Calculation-sheet'!AY103</f>
        <v>4434611.1086502913</v>
      </c>
      <c r="AZ126" s="2">
        <f>AZ5/'Output-Calculation-sheet'!AZ4*'Output-Calculation-sheet'!AZ103</f>
        <v>56991032.015424833</v>
      </c>
      <c r="BA126" s="2">
        <f>BA5/'Output-Calculation-sheet'!BA4*'Output-Calculation-sheet'!BA103</f>
        <v>11921827.605869705</v>
      </c>
      <c r="BB126" s="2">
        <f>BB5/'Output-Calculation-sheet'!BB4*'Output-Calculation-sheet'!BB103</f>
        <v>0</v>
      </c>
      <c r="BC126" s="2">
        <f>BC5/'Output-Calculation-sheet'!BC4*'Output-Calculation-sheet'!BC103</f>
        <v>8616747.4604704306</v>
      </c>
      <c r="BD126" s="2">
        <f>BD5/'Output-Calculation-sheet'!BD4*'Output-Calculation-sheet'!BD103</f>
        <v>2459340.8808358107</v>
      </c>
      <c r="BE126" s="2">
        <f>BE5/'Output-Calculation-sheet'!BE4*'Output-Calculation-sheet'!BE103</f>
        <v>0</v>
      </c>
      <c r="BF126" s="2">
        <f>BF5/'Output-Calculation-sheet'!BF4*'Output-Calculation-sheet'!BF103</f>
        <v>63459713.218724512</v>
      </c>
      <c r="BH126" s="2">
        <f>SUM(B126:AI126,AK126:AM126,AP126,AR126:AS126,AU126,AW126:BF126)/10^9</f>
        <v>17.154557852924473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194575910.95343029</v>
      </c>
      <c r="D127" s="2">
        <f>D6/'Output-Calculation-sheet'!D5*'Output-Calculation-sheet'!D104</f>
        <v>1025929380.6503243</v>
      </c>
      <c r="E127" s="2">
        <f>E6/'Output-Calculation-sheet'!E5*'Output-Calculation-sheet'!E104</f>
        <v>80168440.267795414</v>
      </c>
      <c r="F127" s="2">
        <f>F6/'Output-Calculation-sheet'!F5*'Output-Calculation-sheet'!F104</f>
        <v>500506542.97458309</v>
      </c>
      <c r="G127" s="2">
        <f>G6/'Output-Calculation-sheet'!G5*'Output-Calculation-sheet'!G104</f>
        <v>166612529.97424641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368846263.65712357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71021715.878655136</v>
      </c>
      <c r="M127" s="2">
        <f>M6/'Output-Calculation-sheet'!M5*'Output-Calculation-sheet'!M104</f>
        <v>37097764.852325186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820321554.78527224</v>
      </c>
      <c r="P127" s="2">
        <f>P6/'Output-Calculation-sheet'!P5*'Output-Calculation-sheet'!P104</f>
        <v>699959170.0619334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403889970.92516702</v>
      </c>
      <c r="U127" s="2">
        <f>U6/'Output-Calculation-sheet'!U5*'Output-Calculation-sheet'!U104</f>
        <v>303328050.56461763</v>
      </c>
      <c r="V127" s="2">
        <f>V6/'Output-Calculation-sheet'!V5*'Output-Calculation-sheet'!V104</f>
        <v>402725685.0967865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153629488.34475875</v>
      </c>
      <c r="Y127" s="2">
        <f>Y6/'Output-Calculation-sheet'!Y5*'Output-Calculation-sheet'!Y104</f>
        <v>0</v>
      </c>
      <c r="Z127" s="2">
        <f>Z6/'Output-Calculation-sheet'!Z5*'Output-Calculation-sheet'!Z104</f>
        <v>696677444.94458318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224068444.79570007</v>
      </c>
      <c r="AC127" s="2">
        <f>AC6/'Output-Calculation-sheet'!AC5*'Output-Calculation-sheet'!AC104</f>
        <v>287405755.31434613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15988270877.843176</v>
      </c>
      <c r="AF127" s="2">
        <f>AF6/'Output-Calculation-sheet'!AF5*'Output-Calculation-sheet'!AF104</f>
        <v>12393258877.191259</v>
      </c>
      <c r="AG127" s="2">
        <f>AG6/'Output-Calculation-sheet'!AG5*'Output-Calculation-sheet'!AG104</f>
        <v>0</v>
      </c>
      <c r="AH127" s="2">
        <f>AH6/'Output-Calculation-sheet'!AH5*'Output-Calculation-sheet'!AH104</f>
        <v>611923176.91903508</v>
      </c>
      <c r="AI127" s="2">
        <f>AI6/'Output-Calculation-sheet'!AI5*'Output-Calculation-sheet'!AI104</f>
        <v>198333074.3423259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17597490.686650082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72199143.663200542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49068001.462391838</v>
      </c>
      <c r="AX127" s="2">
        <f>AX6/'Output-Calculation-sheet'!AX5*'Output-Calculation-sheet'!AX104</f>
        <v>0</v>
      </c>
      <c r="AY127" s="2">
        <f>AY6/'Output-Calculation-sheet'!AY5*'Output-Calculation-sheet'!AY104</f>
        <v>12457948.383504083</v>
      </c>
      <c r="AZ127" s="2">
        <f>AZ6/'Output-Calculation-sheet'!AZ5*'Output-Calculation-sheet'!AZ104</f>
        <v>146662020.04141286</v>
      </c>
      <c r="BA127" s="2">
        <f>BA6/'Output-Calculation-sheet'!BA5*'Output-Calculation-sheet'!BA104</f>
        <v>28354688.430448093</v>
      </c>
      <c r="BB127" s="2">
        <f>BB6/'Output-Calculation-sheet'!BB5*'Output-Calculation-sheet'!BB104</f>
        <v>0</v>
      </c>
      <c r="BC127" s="2">
        <f>BC6/'Output-Calculation-sheet'!BC5*'Output-Calculation-sheet'!BC104</f>
        <v>24442231.482111853</v>
      </c>
      <c r="BD127" s="2">
        <f>BD6/'Output-Calculation-sheet'!BD5*'Output-Calculation-sheet'!BD104</f>
        <v>6662319.4729915196</v>
      </c>
      <c r="BE127" s="2">
        <f>BE6/'Output-Calculation-sheet'!BE5*'Output-Calculation-sheet'!BE104</f>
        <v>0</v>
      </c>
      <c r="BF127" s="2">
        <f>BF6/'Output-Calculation-sheet'!BF5*'Output-Calculation-sheet'!BF104</f>
        <v>190538889.78353372</v>
      </c>
      <c r="BH127" s="2">
        <f t="shared" ref="BH127:BH133" si="11">SUM(B127:AI127,AK127:AM127,AP127,AR127:AS127,AU127,AW127:BF127)/10^9</f>
        <v>44.411561681238716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331483993.68189538</v>
      </c>
      <c r="D128" s="2">
        <f>D7/'Output-Calculation-sheet'!D6*'Output-Calculation-sheet'!D105</f>
        <v>1852939588.0799236</v>
      </c>
      <c r="E128" s="2">
        <f>E7/'Output-Calculation-sheet'!E6*'Output-Calculation-sheet'!E105</f>
        <v>130927976.36264251</v>
      </c>
      <c r="F128" s="2">
        <f>F7/'Output-Calculation-sheet'!F6*'Output-Calculation-sheet'!F105</f>
        <v>880339640.2283442</v>
      </c>
      <c r="G128" s="2">
        <f>G7/'Output-Calculation-sheet'!G6*'Output-Calculation-sheet'!G105</f>
        <v>266788731.59742174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625305360.22649992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126233380.94473404</v>
      </c>
      <c r="M128" s="2">
        <f>M7/'Output-Calculation-sheet'!M6*'Output-Calculation-sheet'!M105</f>
        <v>59618763.827566363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1384573576.8136995</v>
      </c>
      <c r="P128" s="2">
        <f>P7/'Output-Calculation-sheet'!P6*'Output-Calculation-sheet'!P105</f>
        <v>1182026464.7926147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735226362.56805682</v>
      </c>
      <c r="U128" s="2">
        <f>U7/'Output-Calculation-sheet'!U6*'Output-Calculation-sheet'!U105</f>
        <v>543253728.80005991</v>
      </c>
      <c r="V128" s="2">
        <f>V7/'Output-Calculation-sheet'!V6*'Output-Calculation-sheet'!V105</f>
        <v>684599861.58152592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270896798.29575312</v>
      </c>
      <c r="Y128" s="2">
        <f>Y7/'Output-Calculation-sheet'!Y6*'Output-Calculation-sheet'!Y105</f>
        <v>0</v>
      </c>
      <c r="Z128" s="2">
        <f>Z7/'Output-Calculation-sheet'!Z6*'Output-Calculation-sheet'!Z105</f>
        <v>1214557034.597409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379394077.86248088</v>
      </c>
      <c r="AC128" s="2">
        <f>AC7/'Output-Calculation-sheet'!AC6*'Output-Calculation-sheet'!AC105</f>
        <v>496443776.01529413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29438238995.265156</v>
      </c>
      <c r="AF128" s="2">
        <f>AF7/'Output-Calculation-sheet'!AF6*'Output-Calculation-sheet'!AF105</f>
        <v>22032096812.121704</v>
      </c>
      <c r="AG128" s="2">
        <f>AG7/'Output-Calculation-sheet'!AG6*'Output-Calculation-sheet'!AG105</f>
        <v>0</v>
      </c>
      <c r="AH128" s="2">
        <f>AH7/'Output-Calculation-sheet'!AH6*'Output-Calculation-sheet'!AH105</f>
        <v>1032477102.2264758</v>
      </c>
      <c r="AI128" s="2">
        <f>AI7/'Output-Calculation-sheet'!AI6*'Output-Calculation-sheet'!AI105</f>
        <v>199196656.23340949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20651602.810830645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123296453.76914161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92011775.150078863</v>
      </c>
      <c r="AX128" s="2">
        <f>AX7/'Output-Calculation-sheet'!AX6*'Output-Calculation-sheet'!AX105</f>
        <v>0</v>
      </c>
      <c r="AY128" s="2">
        <f>AY7/'Output-Calculation-sheet'!AY6*'Output-Calculation-sheet'!AY105</f>
        <v>24031789.52671871</v>
      </c>
      <c r="AZ128" s="2">
        <f>AZ7/'Output-Calculation-sheet'!AZ6*'Output-Calculation-sheet'!AZ105</f>
        <v>260845067.52958652</v>
      </c>
      <c r="BA128" s="2">
        <f>BA7/'Output-Calculation-sheet'!BA6*'Output-Calculation-sheet'!BA105</f>
        <v>46270843.559159003</v>
      </c>
      <c r="BB128" s="2">
        <f>BB7/'Output-Calculation-sheet'!BB6*'Output-Calculation-sheet'!BB105</f>
        <v>0</v>
      </c>
      <c r="BC128" s="2">
        <f>BC7/'Output-Calculation-sheet'!BC6*'Output-Calculation-sheet'!BC105</f>
        <v>47393829.216060899</v>
      </c>
      <c r="BD128" s="2">
        <f>BD7/'Output-Calculation-sheet'!BD6*'Output-Calculation-sheet'!BD105</f>
        <v>12441929.108413067</v>
      </c>
      <c r="BE128" s="2">
        <f>BE7/'Output-Calculation-sheet'!BE6*'Output-Calculation-sheet'!BE105</f>
        <v>18714651.396926399</v>
      </c>
      <c r="BF128" s="2">
        <f>BF7/'Output-Calculation-sheet'!BF6*'Output-Calculation-sheet'!BF105</f>
        <v>336735293.97686499</v>
      </c>
      <c r="BH128" s="2">
        <f t="shared" si="11"/>
        <v>79.404967864906837</v>
      </c>
    </row>
    <row r="129" spans="1:60" x14ac:dyDescent="0.25">
      <c r="A129" s="2">
        <v>2031</v>
      </c>
      <c r="B129" s="2">
        <f>B8/'Output-Calculation-sheet'!B7*'Output-Calculation-sheet'!B106</f>
        <v>626117021.98688269</v>
      </c>
      <c r="C129" s="2">
        <f>C8/'Output-Calculation-sheet'!C7*'Output-Calculation-sheet'!C106</f>
        <v>491586310.66119134</v>
      </c>
      <c r="D129" s="2">
        <f>D8/'Output-Calculation-sheet'!D7*'Output-Calculation-sheet'!D106</f>
        <v>2866293132.028441</v>
      </c>
      <c r="E129" s="2">
        <f>E8/'Output-Calculation-sheet'!E7*'Output-Calculation-sheet'!E106</f>
        <v>197032395.77785844</v>
      </c>
      <c r="F129" s="2">
        <f>F8/'Output-Calculation-sheet'!F7*'Output-Calculation-sheet'!F106</f>
        <v>1309918056.7523239</v>
      </c>
      <c r="G129" s="2">
        <f>G8/'Output-Calculation-sheet'!G7*'Output-Calculation-sheet'!G106</f>
        <v>407936728.13812995</v>
      </c>
      <c r="H129" s="2">
        <f>H8/'Output-Calculation-sheet'!H7*'Output-Calculation-sheet'!H106</f>
        <v>772654795.98439372</v>
      </c>
      <c r="I129" s="2">
        <f>I8/'Output-Calculation-sheet'!I7*'Output-Calculation-sheet'!I106</f>
        <v>1039087682.612142</v>
      </c>
      <c r="J129" s="2">
        <f>J8/'Output-Calculation-sheet'!J7*'Output-Calculation-sheet'!J106</f>
        <v>934010824.05201232</v>
      </c>
      <c r="K129" s="2">
        <f>K8/'Output-Calculation-sheet'!K7*'Output-Calculation-sheet'!K106</f>
        <v>6087988118.5927038</v>
      </c>
      <c r="L129" s="2">
        <f>L8/'Output-Calculation-sheet'!L7*'Output-Calculation-sheet'!L106</f>
        <v>186548304.18343884</v>
      </c>
      <c r="M129" s="2">
        <f>M8/'Output-Calculation-sheet'!M7*'Output-Calculation-sheet'!M106</f>
        <v>89291346.925927743</v>
      </c>
      <c r="N129" s="2">
        <f>N8/'Output-Calculation-sheet'!N7*'Output-Calculation-sheet'!N106</f>
        <v>1638561246.1958685</v>
      </c>
      <c r="O129" s="2">
        <f>O8/'Output-Calculation-sheet'!O7*'Output-Calculation-sheet'!O106</f>
        <v>2056637749.3092313</v>
      </c>
      <c r="P129" s="2">
        <f>P8/'Output-Calculation-sheet'!P7*'Output-Calculation-sheet'!P106</f>
        <v>1843662776.3121483</v>
      </c>
      <c r="Q129" s="2">
        <f>Q8/'Output-Calculation-sheet'!Q7*'Output-Calculation-sheet'!Q106</f>
        <v>333040947.35718256</v>
      </c>
      <c r="R129" s="2">
        <f>R8/'Output-Calculation-sheet'!R7*'Output-Calculation-sheet'!R106</f>
        <v>253111054.26505801</v>
      </c>
      <c r="S129" s="2">
        <f>S8/'Output-Calculation-sheet'!S7*'Output-Calculation-sheet'!S106</f>
        <v>2557754307.3490467</v>
      </c>
      <c r="T129" s="2">
        <f>T8/'Output-Calculation-sheet'!T7*'Output-Calculation-sheet'!T106</f>
        <v>1119043623.7000918</v>
      </c>
      <c r="U129" s="2">
        <f>U8/'Output-Calculation-sheet'!U7*'Output-Calculation-sheet'!U106</f>
        <v>797616818.52726734</v>
      </c>
      <c r="V129" s="2">
        <f>V8/'Output-Calculation-sheet'!V7*'Output-Calculation-sheet'!V106</f>
        <v>1052249502.931861</v>
      </c>
      <c r="W129" s="2">
        <f>W8/'Output-Calculation-sheet'!W7*'Output-Calculation-sheet'!W106</f>
        <v>559508754.8904891</v>
      </c>
      <c r="X129" s="2">
        <f>X8/'Output-Calculation-sheet'!X7*'Output-Calculation-sheet'!X106</f>
        <v>400071482.29183185</v>
      </c>
      <c r="Y129" s="2">
        <f>Y8/'Output-Calculation-sheet'!Y7*'Output-Calculation-sheet'!Y106</f>
        <v>0</v>
      </c>
      <c r="Z129" s="2">
        <f>Z8/'Output-Calculation-sheet'!Z7*'Output-Calculation-sheet'!Z106</f>
        <v>1787466515.5256524</v>
      </c>
      <c r="AA129" s="2">
        <f>AA8/'Output-Calculation-sheet'!AA7*'Output-Calculation-sheet'!AA106</f>
        <v>1372128792.8534269</v>
      </c>
      <c r="AB129" s="2">
        <f>AB8/'Output-Calculation-sheet'!AB7*'Output-Calculation-sheet'!AB106</f>
        <v>560471978.41064107</v>
      </c>
      <c r="AC129" s="2">
        <f>AC8/'Output-Calculation-sheet'!AC7*'Output-Calculation-sheet'!AC106</f>
        <v>746441635.91268742</v>
      </c>
      <c r="AD129" s="2">
        <f>AD8/'Output-Calculation-sheet'!AD7*'Output-Calculation-sheet'!AD106</f>
        <v>5914806833.2117205</v>
      </c>
      <c r="AE129" s="2">
        <f>AE8/'Output-Calculation-sheet'!AE7*'Output-Calculation-sheet'!AE106</f>
        <v>44920801872.378937</v>
      </c>
      <c r="AF129" s="2">
        <f>AF8/'Output-Calculation-sheet'!AF7*'Output-Calculation-sheet'!AF106</f>
        <v>35279991419.294052</v>
      </c>
      <c r="AG129" s="2">
        <f>AG8/'Output-Calculation-sheet'!AG7*'Output-Calculation-sheet'!AG106</f>
        <v>0</v>
      </c>
      <c r="AH129" s="2">
        <f>AH8/'Output-Calculation-sheet'!AH7*'Output-Calculation-sheet'!AH106</f>
        <v>1598626723.5094302</v>
      </c>
      <c r="AI129" s="2">
        <f>AI8/'Output-Calculation-sheet'!AI7*'Output-Calculation-sheet'!AI106</f>
        <v>346831794.45462304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34785917.036098555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188667206.80901253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346274683.25517839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147026848.81636447</v>
      </c>
      <c r="AX129" s="2">
        <f>AX8/'Output-Calculation-sheet'!AX7*'Output-Calculation-sheet'!AX106</f>
        <v>0</v>
      </c>
      <c r="AY129" s="2">
        <f>AY8/'Output-Calculation-sheet'!AY7*'Output-Calculation-sheet'!AY106</f>
        <v>38460726.356118932</v>
      </c>
      <c r="AZ129" s="2">
        <f>AZ8/'Output-Calculation-sheet'!AZ7*'Output-Calculation-sheet'!AZ106</f>
        <v>397726830.74722874</v>
      </c>
      <c r="BA129" s="2">
        <f>BA8/'Output-Calculation-sheet'!BA7*'Output-Calculation-sheet'!BA106</f>
        <v>71479202.414363861</v>
      </c>
      <c r="BB129" s="2">
        <f>BB8/'Output-Calculation-sheet'!BB7*'Output-Calculation-sheet'!BB106</f>
        <v>28742472.97321358</v>
      </c>
      <c r="BC129" s="2">
        <f>BC8/'Output-Calculation-sheet'!BC7*'Output-Calculation-sheet'!BC106</f>
        <v>76743952.960487261</v>
      </c>
      <c r="BD129" s="2">
        <f>BD8/'Output-Calculation-sheet'!BD7*'Output-Calculation-sheet'!BD106</f>
        <v>19169262.330301393</v>
      </c>
      <c r="BE129" s="2">
        <f>BE8/'Output-Calculation-sheet'!BE7*'Output-Calculation-sheet'!BE106</f>
        <v>74309088.15453355</v>
      </c>
      <c r="BF129" s="2">
        <f>BF8/'Output-Calculation-sheet'!BF7*'Output-Calculation-sheet'!BF106</f>
        <v>492900537.47355407</v>
      </c>
      <c r="BH129" s="2">
        <f t="shared" si="11"/>
        <v>122.06357727570315</v>
      </c>
    </row>
    <row r="130" spans="1:60" x14ac:dyDescent="0.25">
      <c r="A130" s="2">
        <v>2032</v>
      </c>
      <c r="B130" s="2">
        <f>B9/'Output-Calculation-sheet'!B8*'Output-Calculation-sheet'!B107</f>
        <v>791449289.95336425</v>
      </c>
      <c r="C130" s="2">
        <f>C9/'Output-Calculation-sheet'!C8*'Output-Calculation-sheet'!C107</f>
        <v>625894303.00684118</v>
      </c>
      <c r="D130" s="2">
        <f>D9/'Output-Calculation-sheet'!D8*'Output-Calculation-sheet'!D107</f>
        <v>3795450815.8485336</v>
      </c>
      <c r="E130" s="2">
        <f>E9/'Output-Calculation-sheet'!E8*'Output-Calculation-sheet'!E107</f>
        <v>255636020.58452657</v>
      </c>
      <c r="F130" s="2">
        <f>F9/'Output-Calculation-sheet'!F8*'Output-Calculation-sheet'!F107</f>
        <v>1678398944.4655602</v>
      </c>
      <c r="G130" s="2">
        <f>G9/'Output-Calculation-sheet'!G8*'Output-Calculation-sheet'!G107</f>
        <v>537719777.34000921</v>
      </c>
      <c r="H130" s="2">
        <f>H9/'Output-Calculation-sheet'!H8*'Output-Calculation-sheet'!H107</f>
        <v>976681886.4040308</v>
      </c>
      <c r="I130" s="2">
        <f>I9/'Output-Calculation-sheet'!I8*'Output-Calculation-sheet'!I107</f>
        <v>1313468876.1948695</v>
      </c>
      <c r="J130" s="2">
        <f>J9/'Output-Calculation-sheet'!J8*'Output-Calculation-sheet'!J107</f>
        <v>1198930499.8058162</v>
      </c>
      <c r="K130" s="2">
        <f>K9/'Output-Calculation-sheet'!K8*'Output-Calculation-sheet'!K107</f>
        <v>7695582805.9084291</v>
      </c>
      <c r="L130" s="2">
        <f>L9/'Output-Calculation-sheet'!L8*'Output-Calculation-sheet'!L107</f>
        <v>235222188.82666865</v>
      </c>
      <c r="M130" s="2">
        <f>M9/'Output-Calculation-sheet'!M8*'Output-Calculation-sheet'!M107</f>
        <v>115168206.31241512</v>
      </c>
      <c r="N130" s="2">
        <f>N9/'Output-Calculation-sheet'!N8*'Output-Calculation-sheet'!N107</f>
        <v>2071239658.2882347</v>
      </c>
      <c r="O130" s="2">
        <f>O9/'Output-Calculation-sheet'!O8*'Output-Calculation-sheet'!O107</f>
        <v>2614226115.1804223</v>
      </c>
      <c r="P130" s="2">
        <f>P9/'Output-Calculation-sheet'!P8*'Output-Calculation-sheet'!P107</f>
        <v>2457731640.9798293</v>
      </c>
      <c r="Q130" s="2">
        <f>Q9/'Output-Calculation-sheet'!Q8*'Output-Calculation-sheet'!Q107</f>
        <v>420983681.42126459</v>
      </c>
      <c r="R130" s="2">
        <f>R9/'Output-Calculation-sheet'!R8*'Output-Calculation-sheet'!R107</f>
        <v>319947581.26373887</v>
      </c>
      <c r="S130" s="2">
        <f>S9/'Output-Calculation-sheet'!S8*'Output-Calculation-sheet'!S107</f>
        <v>3233154461.9298329</v>
      </c>
      <c r="T130" s="2">
        <f>T9/'Output-Calculation-sheet'!T8*'Output-Calculation-sheet'!T107</f>
        <v>1459400321.4192872</v>
      </c>
      <c r="U130" s="2">
        <f>U9/'Output-Calculation-sheet'!U8*'Output-Calculation-sheet'!U107</f>
        <v>1010331848.7382578</v>
      </c>
      <c r="V130" s="2">
        <f>V9/'Output-Calculation-sheet'!V8*'Output-Calculation-sheet'!V107</f>
        <v>1384641444.1335948</v>
      </c>
      <c r="W130" s="2">
        <f>W9/'Output-Calculation-sheet'!W8*'Output-Calculation-sheet'!W107</f>
        <v>707252538.42740536</v>
      </c>
      <c r="X130" s="2">
        <f>X9/'Output-Calculation-sheet'!X8*'Output-Calculation-sheet'!X107</f>
        <v>509636463.65361136</v>
      </c>
      <c r="Y130" s="2">
        <f>Y9/'Output-Calculation-sheet'!Y8*'Output-Calculation-sheet'!Y107</f>
        <v>0</v>
      </c>
      <c r="Z130" s="2">
        <f>Z9/'Output-Calculation-sheet'!Z8*'Output-Calculation-sheet'!Z107</f>
        <v>2258677008.3657894</v>
      </c>
      <c r="AA130" s="2">
        <f>AA9/'Output-Calculation-sheet'!AA8*'Output-Calculation-sheet'!AA107</f>
        <v>1734452517.4945519</v>
      </c>
      <c r="AB130" s="2">
        <f>AB9/'Output-Calculation-sheet'!AB8*'Output-Calculation-sheet'!AB107</f>
        <v>712129464.79439127</v>
      </c>
      <c r="AC130" s="2">
        <f>AC9/'Output-Calculation-sheet'!AC8*'Output-Calculation-sheet'!AC107</f>
        <v>967691046.37220728</v>
      </c>
      <c r="AD130" s="2">
        <f>AD9/'Output-Calculation-sheet'!AD8*'Output-Calculation-sheet'!AD107</f>
        <v>7476669695.1338205</v>
      </c>
      <c r="AE130" s="2">
        <f>AE9/'Output-Calculation-sheet'!AE8*'Output-Calculation-sheet'!AE107</f>
        <v>58795659819.031212</v>
      </c>
      <c r="AF130" s="2">
        <f>AF9/'Output-Calculation-sheet'!AF8*'Output-Calculation-sheet'!AF107</f>
        <v>47409605759.351807</v>
      </c>
      <c r="AG130" s="2">
        <f>AG9/'Output-Calculation-sheet'!AG8*'Output-Calculation-sheet'!AG107</f>
        <v>0</v>
      </c>
      <c r="AH130" s="2">
        <f>AH9/'Output-Calculation-sheet'!AH8*'Output-Calculation-sheet'!AH107</f>
        <v>2114352081.8840418</v>
      </c>
      <c r="AI130" s="2">
        <f>AI9/'Output-Calculation-sheet'!AI8*'Output-Calculation-sheet'!AI107</f>
        <v>477117615.98290569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44762633.99276723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247933191.62581921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395920149.07037872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201847144.39282396</v>
      </c>
      <c r="AX130" s="2">
        <f>AX9/'Output-Calculation-sheet'!AX8*'Output-Calculation-sheet'!AX107</f>
        <v>0</v>
      </c>
      <c r="AY130" s="2">
        <f>AY9/'Output-Calculation-sheet'!AY8*'Output-Calculation-sheet'!AY107</f>
        <v>52384442.110249773</v>
      </c>
      <c r="AZ130" s="2">
        <f>AZ9/'Output-Calculation-sheet'!AZ8*'Output-Calculation-sheet'!AZ107</f>
        <v>521242260.00229001</v>
      </c>
      <c r="BA130" s="2">
        <f>BA9/'Output-Calculation-sheet'!BA8*'Output-Calculation-sheet'!BA107</f>
        <v>94890687.103859693</v>
      </c>
      <c r="BB130" s="2">
        <f>BB9/'Output-Calculation-sheet'!BB8*'Output-Calculation-sheet'!BB107</f>
        <v>37400941.717133746</v>
      </c>
      <c r="BC130" s="2">
        <f>BC9/'Output-Calculation-sheet'!BC8*'Output-Calculation-sheet'!BC107</f>
        <v>105332029.93160865</v>
      </c>
      <c r="BD130" s="2">
        <f>BD9/'Output-Calculation-sheet'!BD8*'Output-Calculation-sheet'!BD107</f>
        <v>25390509.488485172</v>
      </c>
      <c r="BE130" s="2">
        <f>BE9/'Output-Calculation-sheet'!BE8*'Output-Calculation-sheet'!BE107</f>
        <v>148345779.19367734</v>
      </c>
      <c r="BF130" s="2">
        <f>BF9/'Output-Calculation-sheet'!BF8*'Output-Calculation-sheet'!BF107</f>
        <v>623055897.43504834</v>
      </c>
      <c r="BH130" s="2">
        <f t="shared" si="11"/>
        <v>159.85301004456142</v>
      </c>
    </row>
    <row r="131" spans="1:60" x14ac:dyDescent="0.25">
      <c r="A131" s="2">
        <v>2033</v>
      </c>
      <c r="B131" s="2">
        <f>B10/'Output-Calculation-sheet'!B9*'Output-Calculation-sheet'!B108</f>
        <v>905241005.43656743</v>
      </c>
      <c r="C131" s="2">
        <f>C10/'Output-Calculation-sheet'!C9*'Output-Calculation-sheet'!C108</f>
        <v>721066010.80529404</v>
      </c>
      <c r="D131" s="2">
        <f>D10/'Output-Calculation-sheet'!D9*'Output-Calculation-sheet'!D108</f>
        <v>4514150369.7056589</v>
      </c>
      <c r="E131" s="2">
        <f>E10/'Output-Calculation-sheet'!E9*'Output-Calculation-sheet'!E108</f>
        <v>299909939.01107115</v>
      </c>
      <c r="F131" s="2">
        <f>F10/'Output-Calculation-sheet'!F9*'Output-Calculation-sheet'!F108</f>
        <v>1942361750.3078885</v>
      </c>
      <c r="G131" s="2">
        <f>G10/'Output-Calculation-sheet'!G9*'Output-Calculation-sheet'!G108</f>
        <v>640799551.28930986</v>
      </c>
      <c r="H131" s="2">
        <f>H10/'Output-Calculation-sheet'!H9*'Output-Calculation-sheet'!H108</f>
        <v>1117106140.8169496</v>
      </c>
      <c r="I131" s="2">
        <f>I10/'Output-Calculation-sheet'!I9*'Output-Calculation-sheet'!I108</f>
        <v>1502315180.8853185</v>
      </c>
      <c r="J131" s="2">
        <f>J10/'Output-Calculation-sheet'!J9*'Output-Calculation-sheet'!J108</f>
        <v>1392554058.8697023</v>
      </c>
      <c r="K131" s="2">
        <f>K10/'Output-Calculation-sheet'!K9*'Output-Calculation-sheet'!K108</f>
        <v>8802027704.755434</v>
      </c>
      <c r="L131" s="2">
        <f>L10/'Output-Calculation-sheet'!L9*'Output-Calculation-sheet'!L108</f>
        <v>268289810.48614699</v>
      </c>
      <c r="M131" s="2">
        <f>M10/'Output-Calculation-sheet'!M9*'Output-Calculation-sheet'!M108</f>
        <v>134352476.58416322</v>
      </c>
      <c r="N131" s="2">
        <f>N10/'Output-Calculation-sheet'!N9*'Output-Calculation-sheet'!N108</f>
        <v>2369035333.7479296</v>
      </c>
      <c r="O131" s="2">
        <f>O10/'Output-Calculation-sheet'!O9*'Output-Calculation-sheet'!O108</f>
        <v>3006576825.8633876</v>
      </c>
      <c r="P131" s="2">
        <f>P10/'Output-Calculation-sheet'!P9*'Output-Calculation-sheet'!P108</f>
        <v>2943847193.6020594</v>
      </c>
      <c r="Q131" s="2">
        <f>Q10/'Output-Calculation-sheet'!Q9*'Output-Calculation-sheet'!Q108</f>
        <v>481511225.65605497</v>
      </c>
      <c r="R131" s="2">
        <f>R10/'Output-Calculation-sheet'!R9*'Output-Calculation-sheet'!R108</f>
        <v>365948563.17439169</v>
      </c>
      <c r="S131" s="2">
        <f>S10/'Output-Calculation-sheet'!S9*'Output-Calculation-sheet'!S108</f>
        <v>3698007259.6561022</v>
      </c>
      <c r="T131" s="2">
        <f>T10/'Output-Calculation-sheet'!T9*'Output-Calculation-sheet'!T108</f>
        <v>1711303236.7537711</v>
      </c>
      <c r="U131" s="2">
        <f>U10/'Output-Calculation-sheet'!U9*'Output-Calculation-sheet'!U108</f>
        <v>1158011410.1556361</v>
      </c>
      <c r="V131" s="2">
        <f>V10/'Output-Calculation-sheet'!V9*'Output-Calculation-sheet'!V108</f>
        <v>1646468458.6400056</v>
      </c>
      <c r="W131" s="2">
        <f>W10/'Output-Calculation-sheet'!W9*'Output-Calculation-sheet'!W108</f>
        <v>808938806.07039785</v>
      </c>
      <c r="X131" s="2">
        <f>X10/'Output-Calculation-sheet'!X9*'Output-Calculation-sheet'!X108</f>
        <v>587162360.39202142</v>
      </c>
      <c r="Y131" s="2">
        <f>Y10/'Output-Calculation-sheet'!Y9*'Output-Calculation-sheet'!Y108</f>
        <v>0</v>
      </c>
      <c r="Z131" s="2">
        <f>Z10/'Output-Calculation-sheet'!Z9*'Output-Calculation-sheet'!Z108</f>
        <v>2582340491.0538182</v>
      </c>
      <c r="AA131" s="2">
        <f>AA10/'Output-Calculation-sheet'!AA9*'Output-Calculation-sheet'!AA108</f>
        <v>1983826379.7029579</v>
      </c>
      <c r="AB131" s="2">
        <f>AB10/'Output-Calculation-sheet'!AB9*'Output-Calculation-sheet'!AB108</f>
        <v>818821209.62493122</v>
      </c>
      <c r="AC131" s="2">
        <f>AC10/'Output-Calculation-sheet'!AC9*'Output-Calculation-sheet'!AC108</f>
        <v>1133946635.7810502</v>
      </c>
      <c r="AD131" s="2">
        <f>AD10/'Output-Calculation-sheet'!AD9*'Output-Calculation-sheet'!AD108</f>
        <v>8551638817.1554117</v>
      </c>
      <c r="AE131" s="2">
        <f>AE10/'Output-Calculation-sheet'!AE9*'Output-Calculation-sheet'!AE108</f>
        <v>69102155605.005814</v>
      </c>
      <c r="AF131" s="2">
        <f>AF10/'Output-Calculation-sheet'!AF9*'Output-Calculation-sheet'!AF108</f>
        <v>56874321361.488472</v>
      </c>
      <c r="AG131" s="2">
        <f>AG10/'Output-Calculation-sheet'!AG9*'Output-Calculation-sheet'!AG108</f>
        <v>0</v>
      </c>
      <c r="AH131" s="2">
        <f>AH10/'Output-Calculation-sheet'!AH9*'Output-Calculation-sheet'!AH108</f>
        <v>2513763231.9063544</v>
      </c>
      <c r="AI131" s="2">
        <f>AI10/'Output-Calculation-sheet'!AI9*'Output-Calculation-sheet'!AI108</f>
        <v>592137487.96811259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51972517.886203498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292845521.43787962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399641753.42837876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249331082.08302337</v>
      </c>
      <c r="AX131" s="2">
        <f>AX10/'Output-Calculation-sheet'!AX9*'Output-Calculation-sheet'!AX108</f>
        <v>0</v>
      </c>
      <c r="AY131" s="2">
        <f>AY10/'Output-Calculation-sheet'!AY9*'Output-Calculation-sheet'!AY108</f>
        <v>64185713.866409235</v>
      </c>
      <c r="AZ131" s="2">
        <f>AZ10/'Output-Calculation-sheet'!AZ9*'Output-Calculation-sheet'!AZ108</f>
        <v>615424631.22676933</v>
      </c>
      <c r="BA131" s="2">
        <f>BA10/'Output-Calculation-sheet'!BA9*'Output-Calculation-sheet'!BA108</f>
        <v>113495605.56371488</v>
      </c>
      <c r="BB131" s="2">
        <f>BB10/'Output-Calculation-sheet'!BB9*'Output-Calculation-sheet'!BB108</f>
        <v>43857765.13005951</v>
      </c>
      <c r="BC131" s="2">
        <f>BC10/'Output-Calculation-sheet'!BC9*'Output-Calculation-sheet'!BC108</f>
        <v>130361154.85993125</v>
      </c>
      <c r="BD131" s="2">
        <f>BD10/'Output-Calculation-sheet'!BD9*'Output-Calculation-sheet'!BD108</f>
        <v>30296162.952751197</v>
      </c>
      <c r="BE131" s="2">
        <f>BE10/'Output-Calculation-sheet'!BE9*'Output-Calculation-sheet'!BE108</f>
        <v>239234147.7348204</v>
      </c>
      <c r="BF131" s="2">
        <f>BF10/'Output-Calculation-sheet'!BF9*'Output-Calculation-sheet'!BF108</f>
        <v>712636769.52935326</v>
      </c>
      <c r="BH131" s="2">
        <f t="shared" si="11"/>
        <v>188.11321871805148</v>
      </c>
    </row>
    <row r="132" spans="1:60" x14ac:dyDescent="0.25">
      <c r="A132" s="2">
        <v>2034</v>
      </c>
      <c r="B132" s="2">
        <f>B11/'Output-Calculation-sheet'!B10*'Output-Calculation-sheet'!B109</f>
        <v>918780485.52140117</v>
      </c>
      <c r="C132" s="2">
        <f>C11/'Output-Calculation-sheet'!C10*'Output-Calculation-sheet'!C109</f>
        <v>763674227.84177375</v>
      </c>
      <c r="D132" s="2">
        <f>D11/'Output-Calculation-sheet'!D10*'Output-Calculation-sheet'!D109</f>
        <v>4898610282.7937756</v>
      </c>
      <c r="E132" s="2">
        <f>E11/'Output-Calculation-sheet'!E10*'Output-Calculation-sheet'!E109</f>
        <v>323246190.9865042</v>
      </c>
      <c r="F132" s="2">
        <f>F11/'Output-Calculation-sheet'!F10*'Output-Calculation-sheet'!F109</f>
        <v>2062582879.8565173</v>
      </c>
      <c r="G132" s="2">
        <f>G11/'Output-Calculation-sheet'!G10*'Output-Calculation-sheet'!G109</f>
        <v>701399856.07152653</v>
      </c>
      <c r="H132" s="2">
        <f>H11/'Output-Calculation-sheet'!H10*'Output-Calculation-sheet'!H109</f>
        <v>1174615277.6195529</v>
      </c>
      <c r="I132" s="2">
        <f>I11/'Output-Calculation-sheet'!I10*'Output-Calculation-sheet'!I109</f>
        <v>1548192956.11394</v>
      </c>
      <c r="J132" s="2">
        <f>J11/'Output-Calculation-sheet'!J10*'Output-Calculation-sheet'!J109</f>
        <v>1486948987.2644937</v>
      </c>
      <c r="K132" s="2">
        <f>K11/'Output-Calculation-sheet'!K10*'Output-Calculation-sheet'!K109</f>
        <v>9255158737.9077034</v>
      </c>
      <c r="L132" s="2">
        <f>L11/'Output-Calculation-sheet'!L10*'Output-Calculation-sheet'!L109</f>
        <v>281232979.54536885</v>
      </c>
      <c r="M132" s="2">
        <f>M11/'Output-Calculation-sheet'!M10*'Output-Calculation-sheet'!M109</f>
        <v>144021753.90588176</v>
      </c>
      <c r="N132" s="2">
        <f>N11/'Output-Calculation-sheet'!N10*'Output-Calculation-sheet'!N109</f>
        <v>2490994607.0473738</v>
      </c>
      <c r="O132" s="2">
        <f>O11/'Output-Calculation-sheet'!O10*'Output-Calculation-sheet'!O109</f>
        <v>3178588455.7399483</v>
      </c>
      <c r="P132" s="2">
        <f>P11/'Output-Calculation-sheet'!P10*'Output-Calculation-sheet'!P109</f>
        <v>3218400857.5940895</v>
      </c>
      <c r="Q132" s="2">
        <f>Q11/'Output-Calculation-sheet'!Q10*'Output-Calculation-sheet'!Q109</f>
        <v>506299821.17776835</v>
      </c>
      <c r="R132" s="2">
        <f>R11/'Output-Calculation-sheet'!R10*'Output-Calculation-sheet'!R109</f>
        <v>384787820.16918516</v>
      </c>
      <c r="S132" s="2">
        <f>S11/'Output-Calculation-sheet'!S10*'Output-Calculation-sheet'!S109</f>
        <v>3888382369.4843431</v>
      </c>
      <c r="T132" s="2">
        <f>T11/'Output-Calculation-sheet'!T10*'Output-Calculation-sheet'!T109</f>
        <v>1832870006.9621503</v>
      </c>
      <c r="U132" s="2">
        <f>U11/'Output-Calculation-sheet'!U10*'Output-Calculation-sheet'!U109</f>
        <v>1220188890.5488667</v>
      </c>
      <c r="V132" s="2">
        <f>V11/'Output-Calculation-sheet'!V10*'Output-Calculation-sheet'!V109</f>
        <v>1782175225.8068218</v>
      </c>
      <c r="W132" s="2">
        <f>W11/'Output-Calculation-sheet'!W10*'Output-Calculation-sheet'!W109</f>
        <v>850583388.94539428</v>
      </c>
      <c r="X132" s="2">
        <f>X11/'Output-Calculation-sheet'!X10*'Output-Calculation-sheet'!X109</f>
        <v>621628257.12088931</v>
      </c>
      <c r="Y132" s="2">
        <f>Y11/'Output-Calculation-sheet'!Y10*'Output-Calculation-sheet'!Y109</f>
        <v>0</v>
      </c>
      <c r="Z132" s="2">
        <f>Z11/'Output-Calculation-sheet'!Z10*'Output-Calculation-sheet'!Z109</f>
        <v>2713962570.7534761</v>
      </c>
      <c r="AA132" s="2">
        <f>AA11/'Output-Calculation-sheet'!AA10*'Output-Calculation-sheet'!AA109</f>
        <v>2085955087.2786372</v>
      </c>
      <c r="AB132" s="2">
        <f>AB11/'Output-Calculation-sheet'!AB10*'Output-Calculation-sheet'!AB109</f>
        <v>865613522.49212146</v>
      </c>
      <c r="AC132" s="2">
        <f>AC11/'Output-Calculation-sheet'!AC10*'Output-Calculation-sheet'!AC109</f>
        <v>1220257923.8675454</v>
      </c>
      <c r="AD132" s="2">
        <f>AD11/'Output-Calculation-sheet'!AD10*'Output-Calculation-sheet'!AD109</f>
        <v>8991884221.1810989</v>
      </c>
      <c r="AE132" s="2">
        <f>AE11/'Output-Calculation-sheet'!AE10*'Output-Calculation-sheet'!AE109</f>
        <v>74079237865.428238</v>
      </c>
      <c r="AF132" s="2">
        <f>AF11/'Output-Calculation-sheet'!AF10*'Output-Calculation-sheet'!AF109</f>
        <v>61875855164.376274</v>
      </c>
      <c r="AG132" s="2">
        <f>AG11/'Output-Calculation-sheet'!AG10*'Output-Calculation-sheet'!AG109</f>
        <v>0</v>
      </c>
      <c r="AH132" s="2">
        <f>AH11/'Output-Calculation-sheet'!AH10*'Output-Calculation-sheet'!AH109</f>
        <v>2728722752.9610634</v>
      </c>
      <c r="AI132" s="2">
        <f>AI11/'Output-Calculation-sheet'!AI10*'Output-Calculation-sheet'!AI109</f>
        <v>673202991.62978899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55320323.988754041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315797842.24300921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363894461.55561495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281413643.39764929</v>
      </c>
      <c r="AX132" s="2">
        <f>AX11/'Output-Calculation-sheet'!AX10*'Output-Calculation-sheet'!AX109</f>
        <v>0</v>
      </c>
      <c r="AY132" s="2">
        <f>AY11/'Output-Calculation-sheet'!AY10*'Output-Calculation-sheet'!AY109</f>
        <v>71875416.841829211</v>
      </c>
      <c r="AZ132" s="2">
        <f>AZ11/'Output-Calculation-sheet'!AZ10*'Output-Calculation-sheet'!AZ109</f>
        <v>665004290.94841707</v>
      </c>
      <c r="BA132" s="2">
        <f>BA11/'Output-Calculation-sheet'!BA10*'Output-Calculation-sheet'!BA109</f>
        <v>124231860.98701954</v>
      </c>
      <c r="BB132" s="2">
        <f>BB11/'Output-Calculation-sheet'!BB10*'Output-Calculation-sheet'!BB109</f>
        <v>12571717.183066783</v>
      </c>
      <c r="BC132" s="2">
        <f>BC11/'Output-Calculation-sheet'!BC10*'Output-Calculation-sheet'!BC109</f>
        <v>147808337.09138525</v>
      </c>
      <c r="BD132" s="2">
        <f>BD11/'Output-Calculation-sheet'!BD10*'Output-Calculation-sheet'!BD109</f>
        <v>33081899.007679198</v>
      </c>
      <c r="BE132" s="2">
        <f>BE11/'Output-Calculation-sheet'!BE10*'Output-Calculation-sheet'!BE109</f>
        <v>332251129.23737061</v>
      </c>
      <c r="BF132" s="2">
        <f>BF11/'Output-Calculation-sheet'!BF10*'Output-Calculation-sheet'!BF109</f>
        <v>749323524.91459954</v>
      </c>
      <c r="BH132" s="2">
        <f t="shared" si="11"/>
        <v>201.92063086338996</v>
      </c>
    </row>
    <row r="133" spans="1:60" x14ac:dyDescent="0.25">
      <c r="A133" s="2">
        <v>2035</v>
      </c>
      <c r="B133" s="2">
        <f>B12/'Output-Calculation-sheet'!B11*'Output-Calculation-sheet'!B110</f>
        <v>814128126.52774298</v>
      </c>
      <c r="C133" s="2">
        <f>C12/'Output-Calculation-sheet'!C11*'Output-Calculation-sheet'!C110</f>
        <v>749276498.2997874</v>
      </c>
      <c r="D133" s="2">
        <f>D12/'Output-Calculation-sheet'!D11*'Output-Calculation-sheet'!D110</f>
        <v>4880739982.6879005</v>
      </c>
      <c r="E133" s="2">
        <f>E12/'Output-Calculation-sheet'!E11*'Output-Calculation-sheet'!E110</f>
        <v>322545490.62438482</v>
      </c>
      <c r="F133" s="2">
        <f>F12/'Output-Calculation-sheet'!F11*'Output-Calculation-sheet'!F110</f>
        <v>2024506564.6280859</v>
      </c>
      <c r="G133" s="2">
        <f>G12/'Output-Calculation-sheet'!G11*'Output-Calculation-sheet'!G110</f>
        <v>710596144.20990658</v>
      </c>
      <c r="H133" s="2">
        <f>H12/'Output-Calculation-sheet'!H11*'Output-Calculation-sheet'!H110</f>
        <v>1144192347.7165282</v>
      </c>
      <c r="I133" s="2">
        <f>I12/'Output-Calculation-sheet'!I11*'Output-Calculation-sheet'!I110</f>
        <v>1389141359.371006</v>
      </c>
      <c r="J133" s="2">
        <f>J12/'Output-Calculation-sheet'!J11*'Output-Calculation-sheet'!J110</f>
        <v>1470882524.3995059</v>
      </c>
      <c r="K133" s="2">
        <f>K12/'Output-Calculation-sheet'!K11*'Output-Calculation-sheet'!K110</f>
        <v>9015448366.4443703</v>
      </c>
      <c r="L133" s="2">
        <f>L12/'Output-Calculation-sheet'!L11*'Output-Calculation-sheet'!L110</f>
        <v>273033892.74942178</v>
      </c>
      <c r="M133" s="2">
        <f>M12/'Output-Calculation-sheet'!M11*'Output-Calculation-sheet'!M110</f>
        <v>142965351.77117133</v>
      </c>
      <c r="N133" s="2">
        <f>N12/'Output-Calculation-sheet'!N11*'Output-Calculation-sheet'!N110</f>
        <v>2426477191.2449741</v>
      </c>
      <c r="O133" s="2">
        <f>O12/'Output-Calculation-sheet'!O11*'Output-Calculation-sheet'!O110</f>
        <v>3112965617.9834161</v>
      </c>
      <c r="P133" s="2">
        <f>P12/'Output-Calculation-sheet'!P11*'Output-Calculation-sheet'!P110</f>
        <v>3231678593.7227492</v>
      </c>
      <c r="Q133" s="2">
        <f>Q12/'Output-Calculation-sheet'!Q11*'Output-Calculation-sheet'!Q110</f>
        <v>493186485.63730413</v>
      </c>
      <c r="R133" s="2">
        <f>R12/'Output-Calculation-sheet'!R11*'Output-Calculation-sheet'!R110</f>
        <v>374815848.28655189</v>
      </c>
      <c r="S133" s="2">
        <f>S12/'Output-Calculation-sheet'!S11*'Output-Calculation-sheet'!S110</f>
        <v>3787671960.3858886</v>
      </c>
      <c r="T133" s="2">
        <f>T12/'Output-Calculation-sheet'!T11*'Output-Calculation-sheet'!T110</f>
        <v>1804355808.4810462</v>
      </c>
      <c r="U133" s="2">
        <f>U12/'Output-Calculation-sheet'!U11*'Output-Calculation-sheet'!U110</f>
        <v>1191101781.6723979</v>
      </c>
      <c r="V133" s="2">
        <f>V12/'Output-Calculation-sheet'!V11*'Output-Calculation-sheet'!V110</f>
        <v>1736016302.9607122</v>
      </c>
      <c r="W133" s="2">
        <f>W12/'Output-Calculation-sheet'!W11*'Output-Calculation-sheet'!W110</f>
        <v>828553024.31287003</v>
      </c>
      <c r="X133" s="2">
        <f>X12/'Output-Calculation-sheet'!X11*'Output-Calculation-sheet'!X110</f>
        <v>609429225.74419916</v>
      </c>
      <c r="Y133" s="2">
        <f>Y12/'Output-Calculation-sheet'!Y11*'Output-Calculation-sheet'!Y110</f>
        <v>0</v>
      </c>
      <c r="Z133" s="2">
        <f>Z12/'Output-Calculation-sheet'!Z11*'Output-Calculation-sheet'!Z110</f>
        <v>2642221461.2734747</v>
      </c>
      <c r="AA133" s="2">
        <f>AA12/'Output-Calculation-sheet'!AA11*'Output-Calculation-sheet'!AA110</f>
        <v>2031927921.3693504</v>
      </c>
      <c r="AB133" s="2">
        <f>AB12/'Output-Calculation-sheet'!AB11*'Output-Calculation-sheet'!AB110</f>
        <v>847825430.03433323</v>
      </c>
      <c r="AC133" s="2">
        <f>AC12/'Output-Calculation-sheet'!AC11*'Output-Calculation-sheet'!AC110</f>
        <v>1215234981.6396821</v>
      </c>
      <c r="AD133" s="2">
        <f>AD12/'Output-Calculation-sheet'!AD11*'Output-Calculation-sheet'!AD110</f>
        <v>8758991404.6414261</v>
      </c>
      <c r="AE133" s="2">
        <f>AE12/'Output-Calculation-sheet'!AE11*'Output-Calculation-sheet'!AE110</f>
        <v>72875748574.700394</v>
      </c>
      <c r="AF133" s="2">
        <f>AF12/'Output-Calculation-sheet'!AF11*'Output-Calculation-sheet'!AF110</f>
        <v>61340991545.616898</v>
      </c>
      <c r="AG133" s="2">
        <f>AG12/'Output-Calculation-sheet'!AG11*'Output-Calculation-sheet'!AG110</f>
        <v>0</v>
      </c>
      <c r="AH133" s="2">
        <f>AH12/'Output-Calculation-sheet'!AH11*'Output-Calculation-sheet'!AH110</f>
        <v>2721314856.004302</v>
      </c>
      <c r="AI133" s="2">
        <f>AI12/'Output-Calculation-sheet'!AI11*'Output-Calculation-sheet'!AI110</f>
        <v>705223417.85929894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54338904.230880797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312872075.35029143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311131544.29638147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292067967.56765872</v>
      </c>
      <c r="AX133" s="2">
        <f>AX12/'Output-Calculation-sheet'!AX11*'Output-Calculation-sheet'!AX110</f>
        <v>0</v>
      </c>
      <c r="AY133" s="2">
        <f>AY12/'Output-Calculation-sheet'!AY11*'Output-Calculation-sheet'!AY110</f>
        <v>74057795.235194772</v>
      </c>
      <c r="AZ133" s="2">
        <f>AZ12/'Output-Calculation-sheet'!AZ11*'Output-Calculation-sheet'!AZ110</f>
        <v>662100869.96751082</v>
      </c>
      <c r="BA133" s="2">
        <f>BA12/'Output-Calculation-sheet'!BA11*'Output-Calculation-sheet'!BA110</f>
        <v>125283313.22888011</v>
      </c>
      <c r="BB133" s="2">
        <f>BB12/'Output-Calculation-sheet'!BB11*'Output-Calculation-sheet'!BB110</f>
        <v>0</v>
      </c>
      <c r="BC133" s="2">
        <f>BC12/'Output-Calculation-sheet'!BC11*'Output-Calculation-sheet'!BC110</f>
        <v>154671497.35380977</v>
      </c>
      <c r="BD133" s="2">
        <f>BD12/'Output-Calculation-sheet'!BD11*'Output-Calculation-sheet'!BD110</f>
        <v>33281559.193041869</v>
      </c>
      <c r="BE133" s="2">
        <f>BE12/'Output-Calculation-sheet'!BE11*'Output-Calculation-sheet'!BE110</f>
        <v>409187852.77160442</v>
      </c>
      <c r="BF133" s="2">
        <f>BF12/'Output-Calculation-sheet'!BF11*'Output-Calculation-sheet'!BF110</f>
        <v>729915903.05743122</v>
      </c>
      <c r="BH133" s="2">
        <f t="shared" si="11"/>
        <v>198.83209736525379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2756667866.6050701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3211383694.5359159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2598398007.8096008</v>
      </c>
      <c r="AN137" s="2">
        <f>AN5/'Output-Calculation-sheet'!AN4*'Output-Calculation-sheet'!AN112</f>
        <v>658660336.21050572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126694223.79439519</v>
      </c>
      <c r="AR137" s="2">
        <f>AR5/'Output-Calculation-sheet'!AR4*'Output-Calculation-sheet'!AR112</f>
        <v>343257809.50861752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227618699.92172596</v>
      </c>
      <c r="AU137" s="2">
        <f>AU5/'Output-Calculation-sheet'!AU4*'Output-Calculation-sheet'!AU112</f>
        <v>93459866.980625883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345356841.81459713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4392665690.7009306</v>
      </c>
      <c r="BF137" s="2">
        <f>BF5/'Output-Calculation-sheet'!BF4*'Output-Calculation-sheet'!BF112</f>
        <v>716383534.11478329</v>
      </c>
      <c r="BH137" s="2">
        <f>SUM(B137:AI137,AK137:AM137,AP137,AR137:AS137,AU137,AW137:BF137)/10^9</f>
        <v>383.00775324998159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3789488803.7909169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4044216704.9154077</v>
      </c>
      <c r="AK138" s="2">
        <f>AK6/'Output-Calculation-sheet'!AK5*'Output-Calculation-sheet'!AK113</f>
        <v>855277189.61917055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3666842379.9908895</v>
      </c>
      <c r="AN138" s="2">
        <f>AN6/'Output-Calculation-sheet'!AN5*'Output-Calculation-sheet'!AN113</f>
        <v>827160587.02703905</v>
      </c>
      <c r="AO138" s="2">
        <f>AO6/'Output-Calculation-sheet'!AO5*'Output-Calculation-sheet'!AO113</f>
        <v>2554018486.3057194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179514306.86149886</v>
      </c>
      <c r="AR138" s="2">
        <f>AR6/'Output-Calculation-sheet'!AR5*'Output-Calculation-sheet'!AR113</f>
        <v>471337881.62429428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324729643.33543897</v>
      </c>
      <c r="AU138" s="2">
        <f>AU6/'Output-Calculation-sheet'!AU5*'Output-Calculation-sheet'!AU113</f>
        <v>130603037.91424848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475751883.52828407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5226231392.8439293</v>
      </c>
      <c r="BF138" s="2">
        <f>BF6/'Output-Calculation-sheet'!BF5*'Output-Calculation-sheet'!BF113</f>
        <v>825668622.19302917</v>
      </c>
      <c r="BH138" s="2">
        <f t="shared" ref="BH138:BH144" si="12">SUM(B138:AI138,AK138:AM138,AP138,AR138:AS138,AU138,AW138:BF138)/10^9</f>
        <v>458.14048048958028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4767338815.6898937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4791023995.1531143</v>
      </c>
      <c r="AK139" s="2">
        <f>AK7/'Output-Calculation-sheet'!AK6*'Output-Calculation-sheet'!AK114</f>
        <v>1133239928.2648418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4736149902.0941935</v>
      </c>
      <c r="AN139" s="2">
        <f>AN7/'Output-Calculation-sheet'!AN6*'Output-Calculation-sheet'!AN114</f>
        <v>1471882709.9779894</v>
      </c>
      <c r="AO139" s="2">
        <f>AO7/'Output-Calculation-sheet'!AO6*'Output-Calculation-sheet'!AO114</f>
        <v>3345187981.688766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231849856.5345569</v>
      </c>
      <c r="AR139" s="2">
        <f>AR7/'Output-Calculation-sheet'!AR6*'Output-Calculation-sheet'!AR114</f>
        <v>591006566.26042128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422430125.63625002</v>
      </c>
      <c r="AU139" s="2">
        <f>AU7/'Output-Calculation-sheet'!AU6*'Output-Calculation-sheet'!AU114</f>
        <v>166750008.86261055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596475613.1562376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496.69604445818123</v>
      </c>
    </row>
    <row r="140" spans="1:60" x14ac:dyDescent="0.25">
      <c r="A140" s="2">
        <v>2031</v>
      </c>
      <c r="B140" s="2">
        <f>B8/'Output-Calculation-sheet'!B7*'Output-Calculation-sheet'!B115</f>
        <v>1043528041.8874979</v>
      </c>
      <c r="C140" s="2">
        <f>C8/'Output-Calculation-sheet'!C7*'Output-Calculation-sheet'!C115</f>
        <v>1065731038.3697324</v>
      </c>
      <c r="D140" s="2">
        <f>D8/'Output-Calculation-sheet'!D7*'Output-Calculation-sheet'!D115</f>
        <v>9539689030.0007992</v>
      </c>
      <c r="E140" s="2">
        <f>E8/'Output-Calculation-sheet'!E7*'Output-Calculation-sheet'!E115</f>
        <v>666081859.78247583</v>
      </c>
      <c r="F140" s="2">
        <f>F8/'Output-Calculation-sheet'!F7*'Output-Calculation-sheet'!F115</f>
        <v>3533222134.4829431</v>
      </c>
      <c r="G140" s="2">
        <f>G8/'Output-Calculation-sheet'!G7*'Output-Calculation-sheet'!G115</f>
        <v>1154541981.119431</v>
      </c>
      <c r="H140" s="2">
        <f>H8/'Output-Calculation-sheet'!H7*'Output-Calculation-sheet'!H115</f>
        <v>1287758261.5627141</v>
      </c>
      <c r="I140" s="2">
        <f>I8/'Output-Calculation-sheet'!I7*'Output-Calculation-sheet'!I115</f>
        <v>1731812636.1581075</v>
      </c>
      <c r="J140" s="2">
        <f>J8/'Output-Calculation-sheet'!J7*'Output-Calculation-sheet'!J115</f>
        <v>6061344215.0028057</v>
      </c>
      <c r="K140" s="2">
        <f>K8/'Output-Calculation-sheet'!K7*'Output-Calculation-sheet'!K115</f>
        <v>10146645800.356068</v>
      </c>
      <c r="L140" s="2">
        <f>L8/'Output-Calculation-sheet'!L7*'Output-Calculation-sheet'!L115</f>
        <v>444054490.01821381</v>
      </c>
      <c r="M140" s="2">
        <f>M8/'Output-Calculation-sheet'!M7*'Output-Calculation-sheet'!M115</f>
        <v>421851745.00225675</v>
      </c>
      <c r="N140" s="2">
        <f>N8/'Output-Calculation-sheet'!N7*'Output-Calculation-sheet'!N115</f>
        <v>2730935410.3264475</v>
      </c>
      <c r="O140" s="2">
        <f>O8/'Output-Calculation-sheet'!O7*'Output-Calculation-sheet'!O115</f>
        <v>3974287961.2983632</v>
      </c>
      <c r="P140" s="2">
        <f>P8/'Output-Calculation-sheet'!P7*'Output-Calculation-sheet'!P115</f>
        <v>6777230344.0380936</v>
      </c>
      <c r="Q140" s="2">
        <f>Q8/'Output-Calculation-sheet'!Q7*'Output-Calculation-sheet'!Q115</f>
        <v>555068303.8070848</v>
      </c>
      <c r="R140" s="2">
        <f>R8/'Output-Calculation-sheet'!R7*'Output-Calculation-sheet'!R115</f>
        <v>421851843.89692587</v>
      </c>
      <c r="S140" s="2">
        <f>S8/'Output-Calculation-sheet'!S7*'Output-Calculation-sheet'!S115</f>
        <v>4262923400.3931055</v>
      </c>
      <c r="T140" s="2">
        <f>T8/'Output-Calculation-sheet'!T7*'Output-Calculation-sheet'!T115</f>
        <v>2025802150.1870322</v>
      </c>
      <c r="U140" s="2">
        <f>U8/'Output-Calculation-sheet'!U7*'Output-Calculation-sheet'!U115</f>
        <v>1643001727.0095894</v>
      </c>
      <c r="V140" s="2">
        <f>V8/'Output-Calculation-sheet'!V7*'Output-Calculation-sheet'!V115</f>
        <v>1953839900.0962129</v>
      </c>
      <c r="W140" s="2">
        <f>W8/'Output-Calculation-sheet'!W7*'Output-Calculation-sheet'!W115</f>
        <v>932514493.67810643</v>
      </c>
      <c r="X140" s="2">
        <f>X8/'Output-Calculation-sheet'!X7*'Output-Calculation-sheet'!X115</f>
        <v>1332163874.28022</v>
      </c>
      <c r="Y140" s="2">
        <f>Y8/'Output-Calculation-sheet'!Y7*'Output-Calculation-sheet'!Y115</f>
        <v>466257265.17768615</v>
      </c>
      <c r="Z140" s="2">
        <f>Z8/'Output-Calculation-sheet'!Z7*'Output-Calculation-sheet'!Z115</f>
        <v>3818869479.5804992</v>
      </c>
      <c r="AA140" s="2">
        <f>AA8/'Output-Calculation-sheet'!AA7*'Output-Calculation-sheet'!AA115</f>
        <v>2286881321.4223781</v>
      </c>
      <c r="AB140" s="2">
        <f>AB8/'Output-Calculation-sheet'!AB7*'Output-Calculation-sheet'!AB115</f>
        <v>2531110569.4610968</v>
      </c>
      <c r="AC140" s="2">
        <f>AC8/'Output-Calculation-sheet'!AC7*'Output-Calculation-sheet'!AC115</f>
        <v>1842826188.8866622</v>
      </c>
      <c r="AD140" s="2">
        <f>AD8/'Output-Calculation-sheet'!AD7*'Output-Calculation-sheet'!AD115</f>
        <v>9858010365.9420071</v>
      </c>
      <c r="AE140" s="2">
        <f>AE8/'Output-Calculation-sheet'!AE7*'Output-Calculation-sheet'!AE115</f>
        <v>234388611762.85748</v>
      </c>
      <c r="AF140" s="2">
        <f>AF8/'Output-Calculation-sheet'!AF7*'Output-Calculation-sheet'!AF115</f>
        <v>133371095408.60468</v>
      </c>
      <c r="AG140" s="2">
        <f>AG8/'Output-Calculation-sheet'!AG7*'Output-Calculation-sheet'!AG115</f>
        <v>5413945887.7680616</v>
      </c>
      <c r="AH140" s="2">
        <f>AH8/'Output-Calculation-sheet'!AH7*'Output-Calculation-sheet'!AH115</f>
        <v>9760685693.7674618</v>
      </c>
      <c r="AI140" s="2">
        <f>AI8/'Output-Calculation-sheet'!AI7*'Output-Calculation-sheet'!AI115</f>
        <v>5230253468.841939</v>
      </c>
      <c r="AJ140" s="2">
        <f>AJ8/'Output-Calculation-sheet'!AJ7*'Output-Calculation-sheet'!AJ115</f>
        <v>5100571306.1399164</v>
      </c>
      <c r="AK140" s="2">
        <f>AK8/'Output-Calculation-sheet'!AK7*'Output-Calculation-sheet'!AK115</f>
        <v>982072231.2327466</v>
      </c>
      <c r="AL140" s="2">
        <f>AL8/'Output-Calculation-sheet'!AL7*'Output-Calculation-sheet'!AL115</f>
        <v>920819340.22256708</v>
      </c>
      <c r="AM140" s="2">
        <f>AM8/'Output-Calculation-sheet'!AM7*'Output-Calculation-sheet'!AM115</f>
        <v>5614585579.1044035</v>
      </c>
      <c r="AN140" s="2">
        <f>AN8/'Output-Calculation-sheet'!AN7*'Output-Calculation-sheet'!AN115</f>
        <v>1782706156.8329051</v>
      </c>
      <c r="AO140" s="2">
        <f>AO8/'Output-Calculation-sheet'!AO7*'Output-Calculation-sheet'!AO115</f>
        <v>4051604735.203393</v>
      </c>
      <c r="AP140" s="2">
        <f>AP8/'Output-Calculation-sheet'!AP7*'Output-Calculation-sheet'!AP115</f>
        <v>1068150602.6307892</v>
      </c>
      <c r="AQ140" s="2">
        <f>AQ8/'Output-Calculation-sheet'!AQ7*'Output-Calculation-sheet'!AQ115</f>
        <v>277219238.41524965</v>
      </c>
      <c r="AR140" s="2">
        <f>AR8/'Output-Calculation-sheet'!AR7*'Output-Calculation-sheet'!AR115</f>
        <v>680317504.06889153</v>
      </c>
      <c r="AS140" s="2">
        <f>AS8/'Output-Calculation-sheet'!AS7*'Output-Calculation-sheet'!AS115</f>
        <v>11742672.139487172</v>
      </c>
      <c r="AT140" s="2">
        <f>AT8/'Output-Calculation-sheet'!AT7*'Output-Calculation-sheet'!AT115</f>
        <v>508451745.40278119</v>
      </c>
      <c r="AU140" s="2">
        <f>AU8/'Output-Calculation-sheet'!AU7*'Output-Calculation-sheet'!AU115</f>
        <v>196742619.20380539</v>
      </c>
      <c r="AV140" s="2">
        <f>AV8/'Output-Calculation-sheet'!AV7*'Output-Calculation-sheet'!AV115</f>
        <v>596021266.73499954</v>
      </c>
      <c r="AW140" s="2">
        <f>AW8/'Output-Calculation-sheet'!AW7*'Output-Calculation-sheet'!AW115</f>
        <v>761318105.28898335</v>
      </c>
      <c r="AX140" s="2">
        <f>AX8/'Output-Calculation-sheet'!AX7*'Output-Calculation-sheet'!AX115</f>
        <v>699436377.47436929</v>
      </c>
      <c r="AY140" s="2">
        <f>AY8/'Output-Calculation-sheet'!AY7*'Output-Calculation-sheet'!AY115</f>
        <v>154576620.17318588</v>
      </c>
      <c r="AZ140" s="2">
        <f>AZ8/'Output-Calculation-sheet'!AZ7*'Output-Calculation-sheet'!AZ115</f>
        <v>841078825.29687238</v>
      </c>
      <c r="BA140" s="2">
        <f>BA8/'Output-Calculation-sheet'!BA7*'Output-Calculation-sheet'!BA115</f>
        <v>290967810.93593001</v>
      </c>
      <c r="BB140" s="2">
        <f>BB8/'Output-Calculation-sheet'!BB7*'Output-Calculation-sheet'!BB115</f>
        <v>181854846.13313314</v>
      </c>
      <c r="BC140" s="2">
        <f>BC8/'Output-Calculation-sheet'!BC7*'Output-Calculation-sheet'!BC115</f>
        <v>752563352.17699766</v>
      </c>
      <c r="BD140" s="2">
        <f>BD8/'Output-Calculation-sheet'!BD7*'Output-Calculation-sheet'!BD115</f>
        <v>68195569.996817425</v>
      </c>
      <c r="BE140" s="2">
        <f>BE8/'Output-Calculation-sheet'!BE7*'Output-Calculation-sheet'!BE115</f>
        <v>5128008082.9322128</v>
      </c>
      <c r="BF140" s="2">
        <f>BF8/'Output-Calculation-sheet'!BF7*'Output-Calculation-sheet'!BF115</f>
        <v>821500895.78925681</v>
      </c>
      <c r="BH140" s="2">
        <f t="shared" si="12"/>
        <v>491.84835908986457</v>
      </c>
    </row>
    <row r="141" spans="1:60" x14ac:dyDescent="0.25">
      <c r="A141" s="2">
        <v>2032</v>
      </c>
      <c r="B141" s="2">
        <f>B9/'Output-Calculation-sheet'!B8*'Output-Calculation-sheet'!B116</f>
        <v>896975884.06587899</v>
      </c>
      <c r="C141" s="2">
        <f>C9/'Output-Calculation-sheet'!C8*'Output-Calculation-sheet'!C116</f>
        <v>916060503.80093205</v>
      </c>
      <c r="D141" s="2">
        <f>D9/'Output-Calculation-sheet'!D8*'Output-Calculation-sheet'!D116</f>
        <v>8396328261.0187302</v>
      </c>
      <c r="E141" s="2">
        <f>E9/'Output-Calculation-sheet'!E8*'Output-Calculation-sheet'!E116</f>
        <v>572537857.94071972</v>
      </c>
      <c r="F141" s="2">
        <f>F9/'Output-Calculation-sheet'!F8*'Output-Calculation-sheet'!F116</f>
        <v>3057351837.1955066</v>
      </c>
      <c r="G141" s="2">
        <f>G9/'Output-Calculation-sheet'!G8*'Output-Calculation-sheet'!G116</f>
        <v>992398701.22860384</v>
      </c>
      <c r="H141" s="2">
        <f>H9/'Output-Calculation-sheet'!H8*'Output-Calculation-sheet'!H116</f>
        <v>1106906219.3063838</v>
      </c>
      <c r="I141" s="2">
        <f>I9/'Output-Calculation-sheet'!I8*'Output-Calculation-sheet'!I116</f>
        <v>1488598433.8796208</v>
      </c>
      <c r="J141" s="2">
        <f>J9/'Output-Calculation-sheet'!J8*'Output-Calculation-sheet'!J116</f>
        <v>5210093611.0196342</v>
      </c>
      <c r="K141" s="2">
        <f>K9/'Output-Calculation-sheet'!K8*'Output-Calculation-sheet'!K116</f>
        <v>8721660943.7359066</v>
      </c>
      <c r="L141" s="2">
        <f>L9/'Output-Calculation-sheet'!L8*'Output-Calculation-sheet'!L116</f>
        <v>381691865.2137109</v>
      </c>
      <c r="M141" s="2">
        <f>M9/'Output-Calculation-sheet'!M8*'Output-Calculation-sheet'!M116</f>
        <v>362607284.86438763</v>
      </c>
      <c r="N141" s="2">
        <f>N9/'Output-Calculation-sheet'!N8*'Output-Calculation-sheet'!N116</f>
        <v>2347404946.0599995</v>
      </c>
      <c r="O141" s="2">
        <f>O9/'Output-Calculation-sheet'!O8*'Output-Calculation-sheet'!O116</f>
        <v>3416142275.7181764</v>
      </c>
      <c r="P141" s="2">
        <f>P9/'Output-Calculation-sheet'!P8*'Output-Calculation-sheet'!P116</f>
        <v>5964959502.5247755</v>
      </c>
      <c r="Q141" s="2">
        <f>Q9/'Output-Calculation-sheet'!Q8*'Output-Calculation-sheet'!Q116</f>
        <v>477114815.3974821</v>
      </c>
      <c r="R141" s="2">
        <f>R9/'Output-Calculation-sheet'!R8*'Output-Calculation-sheet'!R116</f>
        <v>362607276.31850868</v>
      </c>
      <c r="S141" s="2">
        <f>S9/'Output-Calculation-sheet'!S8*'Output-Calculation-sheet'!S116</f>
        <v>3664241993.6381407</v>
      </c>
      <c r="T141" s="2">
        <f>T9/'Output-Calculation-sheet'!T8*'Output-Calculation-sheet'!T116</f>
        <v>1783004178.6505344</v>
      </c>
      <c r="U141" s="2">
        <f>U9/'Output-Calculation-sheet'!U8*'Output-Calculation-sheet'!U116</f>
        <v>1412259804.6284883</v>
      </c>
      <c r="V141" s="2">
        <f>V9/'Output-Calculation-sheet'!V8*'Output-Calculation-sheet'!V116</f>
        <v>1679444240.8275268</v>
      </c>
      <c r="W141" s="2">
        <f>W9/'Output-Calculation-sheet'!W8*'Output-Calculation-sheet'!W116</f>
        <v>801552936.22808933</v>
      </c>
      <c r="X141" s="2">
        <f>X9/'Output-Calculation-sheet'!X8*'Output-Calculation-sheet'!X116</f>
        <v>1145075596.5641787</v>
      </c>
      <c r="Y141" s="2">
        <f>Y9/'Output-Calculation-sheet'!Y8*'Output-Calculation-sheet'!Y116</f>
        <v>400776454.20536578</v>
      </c>
      <c r="Z141" s="2">
        <f>Z9/'Output-Calculation-sheet'!Z8*'Output-Calculation-sheet'!Z116</f>
        <v>3282550879.0548606</v>
      </c>
      <c r="AA141" s="2">
        <f>AA9/'Output-Calculation-sheet'!AA8*'Output-Calculation-sheet'!AA116</f>
        <v>1965713289.3986847</v>
      </c>
      <c r="AB141" s="2">
        <f>AB9/'Output-Calculation-sheet'!AB8*'Output-Calculation-sheet'!AB116</f>
        <v>2175643633.7105389</v>
      </c>
      <c r="AC141" s="2">
        <f>AC9/'Output-Calculation-sheet'!AC8*'Output-Calculation-sheet'!AC116</f>
        <v>1584021187.1288617</v>
      </c>
      <c r="AD141" s="2">
        <f>AD9/'Output-Calculation-sheet'!AD8*'Output-Calculation-sheet'!AD116</f>
        <v>8473559608.3671207</v>
      </c>
      <c r="AE141" s="2">
        <f>AE9/'Output-Calculation-sheet'!AE8*'Output-Calculation-sheet'!AE116</f>
        <v>207178682992.53616</v>
      </c>
      <c r="AF141" s="2">
        <f>AF9/'Output-Calculation-sheet'!AF8*'Output-Calculation-sheet'!AF116</f>
        <v>120075695956.10008</v>
      </c>
      <c r="AG141" s="2">
        <f>AG9/'Output-Calculation-sheet'!AG8*'Output-Calculation-sheet'!AG116</f>
        <v>5644637578.7864666</v>
      </c>
      <c r="AH141" s="2">
        <f>AH9/'Output-Calculation-sheet'!AH8*'Output-Calculation-sheet'!AH116</f>
        <v>8590838509.5462875</v>
      </c>
      <c r="AI141" s="2">
        <f>AI9/'Output-Calculation-sheet'!AI8*'Output-Calculation-sheet'!AI116</f>
        <v>4603393326.3892202</v>
      </c>
      <c r="AJ141" s="2">
        <f>AJ9/'Output-Calculation-sheet'!AJ8*'Output-Calculation-sheet'!AJ116</f>
        <v>4982562891.3241405</v>
      </c>
      <c r="AK141" s="2">
        <f>AK9/'Output-Calculation-sheet'!AK8*'Output-Calculation-sheet'!AK116</f>
        <v>936663798.00782681</v>
      </c>
      <c r="AL141" s="2">
        <f>AL9/'Output-Calculation-sheet'!AL8*'Output-Calculation-sheet'!AL116</f>
        <v>810456305.54934943</v>
      </c>
      <c r="AM141" s="2">
        <f>AM9/'Output-Calculation-sheet'!AM8*'Output-Calculation-sheet'!AM116</f>
        <v>6115340290.5256014</v>
      </c>
      <c r="AN141" s="2">
        <f>AN9/'Output-Calculation-sheet'!AN8*'Output-Calculation-sheet'!AN116</f>
        <v>1971792644.9075575</v>
      </c>
      <c r="AO141" s="2">
        <f>AO9/'Output-Calculation-sheet'!AO8*'Output-Calculation-sheet'!AO116</f>
        <v>4481347169.1934319</v>
      </c>
      <c r="AP141" s="2">
        <f>AP9/'Output-Calculation-sheet'!AP8*'Output-Calculation-sheet'!AP116</f>
        <v>940129443.38632202</v>
      </c>
      <c r="AQ141" s="2">
        <f>AQ9/'Output-Calculation-sheet'!AQ8*'Output-Calculation-sheet'!AQ116</f>
        <v>303288448.19779193</v>
      </c>
      <c r="AR141" s="2">
        <f>AR9/'Output-Calculation-sheet'!AR8*'Output-Calculation-sheet'!AR116</f>
        <v>713069949.08697224</v>
      </c>
      <c r="AS141" s="2">
        <f>AS9/'Output-Calculation-sheet'!AS8*'Output-Calculation-sheet'!AS116</f>
        <v>12672684.533012077</v>
      </c>
      <c r="AT141" s="2">
        <f>AT9/'Output-Calculation-sheet'!AT8*'Output-Calculation-sheet'!AT116</f>
        <v>559416834.2145648</v>
      </c>
      <c r="AU141" s="2">
        <f>AU9/'Output-Calculation-sheet'!AU8*'Output-Calculation-sheet'!AU116</f>
        <v>212531791.91946197</v>
      </c>
      <c r="AV141" s="2">
        <f>AV9/'Output-Calculation-sheet'!AV8*'Output-Calculation-sheet'!AV116</f>
        <v>652070040.87503779</v>
      </c>
      <c r="AW141" s="2">
        <f>AW9/'Output-Calculation-sheet'!AW8*'Output-Calculation-sheet'!AW116</f>
        <v>666539349.58241522</v>
      </c>
      <c r="AX141" s="2">
        <f>AX9/'Output-Calculation-sheet'!AX8*'Output-Calculation-sheet'!AX116</f>
        <v>752362082.16845548</v>
      </c>
      <c r="AY141" s="2">
        <f>AY9/'Output-Calculation-sheet'!AY8*'Output-Calculation-sheet'!AY116</f>
        <v>135033683.52853611</v>
      </c>
      <c r="AZ141" s="2">
        <f>AZ9/'Output-Calculation-sheet'!AZ8*'Output-Calculation-sheet'!AZ116</f>
        <v>734741980.76251554</v>
      </c>
      <c r="BA141" s="2">
        <f>BA9/'Output-Calculation-sheet'!BA8*'Output-Calculation-sheet'!BA116</f>
        <v>254181032.17208016</v>
      </c>
      <c r="BB141" s="2">
        <f>BB9/'Output-Calculation-sheet'!BB8*'Output-Calculation-sheet'!BB116</f>
        <v>158863143.26632538</v>
      </c>
      <c r="BC141" s="2">
        <f>BC9/'Output-Calculation-sheet'!BC8*'Output-Calculation-sheet'!BC116</f>
        <v>651204941.61254001</v>
      </c>
      <c r="BD141" s="2">
        <f>BD9/'Output-Calculation-sheet'!BD8*'Output-Calculation-sheet'!BD116</f>
        <v>59573671.199110366</v>
      </c>
      <c r="BE141" s="2">
        <f>BE9/'Output-Calculation-sheet'!BE8*'Output-Calculation-sheet'!BE116</f>
        <v>4468895054.2752686</v>
      </c>
      <c r="BF141" s="2">
        <f>BF9/'Output-Calculation-sheet'!BF8*'Output-Calculation-sheet'!BF116</f>
        <v>706129877.85669708</v>
      </c>
      <c r="BH141" s="2">
        <f t="shared" si="12"/>
        <v>437.460921464482</v>
      </c>
    </row>
    <row r="142" spans="1:60" x14ac:dyDescent="0.25">
      <c r="A142" s="2">
        <v>2033</v>
      </c>
      <c r="B142" s="2">
        <f>B10/'Output-Calculation-sheet'!B9*'Output-Calculation-sheet'!B117</f>
        <v>704076267.28708649</v>
      </c>
      <c r="C142" s="2">
        <f>C10/'Output-Calculation-sheet'!C9*'Output-Calculation-sheet'!C117</f>
        <v>719056724.44690752</v>
      </c>
      <c r="D142" s="2">
        <f>D10/'Output-Calculation-sheet'!D9*'Output-Calculation-sheet'!D117</f>
        <v>6706994970.3381548</v>
      </c>
      <c r="E142" s="2">
        <f>E10/'Output-Calculation-sheet'!E9*'Output-Calculation-sheet'!E117</f>
        <v>449410572.65642577</v>
      </c>
      <c r="F142" s="2">
        <f>F10/'Output-Calculation-sheet'!F9*'Output-Calculation-sheet'!F117</f>
        <v>2411748823.7236662</v>
      </c>
      <c r="G142" s="2">
        <f>G10/'Output-Calculation-sheet'!G9*'Output-Calculation-sheet'!G117</f>
        <v>778978107.12148893</v>
      </c>
      <c r="H142" s="2">
        <f>H10/'Output-Calculation-sheet'!H9*'Output-Calculation-sheet'!H117</f>
        <v>868860245.55891299</v>
      </c>
      <c r="I142" s="2">
        <f>I10/'Output-Calculation-sheet'!I9*'Output-Calculation-sheet'!I117</f>
        <v>1168467200.7925651</v>
      </c>
      <c r="J142" s="2">
        <f>J10/'Output-Calculation-sheet'!J9*'Output-Calculation-sheet'!J117</f>
        <v>4089635186.0741386</v>
      </c>
      <c r="K142" s="2">
        <f>K10/'Output-Calculation-sheet'!K9*'Output-Calculation-sheet'!K117</f>
        <v>6846020864.4617777</v>
      </c>
      <c r="L142" s="2">
        <f>L10/'Output-Calculation-sheet'!L9*'Output-Calculation-sheet'!L117</f>
        <v>299606928.19010454</v>
      </c>
      <c r="M142" s="2">
        <f>M10/'Output-Calculation-sheet'!M9*'Output-Calculation-sheet'!M117</f>
        <v>284626616.07156897</v>
      </c>
      <c r="N142" s="2">
        <f>N10/'Output-Calculation-sheet'!N9*'Output-Calculation-sheet'!N117</f>
        <v>1842583037.3595009</v>
      </c>
      <c r="O142" s="2">
        <f>O10/'Output-Calculation-sheet'!O9*'Output-Calculation-sheet'!O117</f>
        <v>2681483007.9192514</v>
      </c>
      <c r="P142" s="2">
        <f>P10/'Output-Calculation-sheet'!P9*'Output-Calculation-sheet'!P117</f>
        <v>4764814127.2700672</v>
      </c>
      <c r="Q142" s="2">
        <f>Q10/'Output-Calculation-sheet'!Q9*'Output-Calculation-sheet'!Q117</f>
        <v>374508768.47147208</v>
      </c>
      <c r="R142" s="2">
        <f>R10/'Output-Calculation-sheet'!R9*'Output-Calculation-sheet'!R117</f>
        <v>284626632.36252868</v>
      </c>
      <c r="S142" s="2">
        <f>S10/'Output-Calculation-sheet'!S9*'Output-Calculation-sheet'!S117</f>
        <v>2876227582.5526657</v>
      </c>
      <c r="T142" s="2">
        <f>T10/'Output-Calculation-sheet'!T9*'Output-Calculation-sheet'!T117</f>
        <v>1424265452.1444669</v>
      </c>
      <c r="U142" s="2">
        <f>U10/'Output-Calculation-sheet'!U9*'Output-Calculation-sheet'!U117</f>
        <v>1108545799.0412595</v>
      </c>
      <c r="V142" s="2">
        <f>V10/'Output-Calculation-sheet'!V9*'Output-Calculation-sheet'!V117</f>
        <v>1318270955.45837</v>
      </c>
      <c r="W142" s="2">
        <f>W10/'Output-Calculation-sheet'!W9*'Output-Calculation-sheet'!W117</f>
        <v>629174784.06384671</v>
      </c>
      <c r="X142" s="2">
        <f>X10/'Output-Calculation-sheet'!X9*'Output-Calculation-sheet'!X117</f>
        <v>898821168.91165519</v>
      </c>
      <c r="Y142" s="2">
        <f>Y10/'Output-Calculation-sheet'!Y9*'Output-Calculation-sheet'!Y117</f>
        <v>314587347.84186602</v>
      </c>
      <c r="Z142" s="2">
        <f>Z10/'Output-Calculation-sheet'!Z9*'Output-Calculation-sheet'!Z117</f>
        <v>2576620254.6952667</v>
      </c>
      <c r="AA142" s="2">
        <f>AA10/'Output-Calculation-sheet'!AA9*'Output-Calculation-sheet'!AA117</f>
        <v>1542975996.1024532</v>
      </c>
      <c r="AB142" s="2">
        <f>AB10/'Output-Calculation-sheet'!AB9*'Output-Calculation-sheet'!AB117</f>
        <v>1707760224.1160388</v>
      </c>
      <c r="AC142" s="2">
        <f>AC10/'Output-Calculation-sheet'!AC9*'Output-Calculation-sheet'!AC117</f>
        <v>1243369111.3077087</v>
      </c>
      <c r="AD142" s="2">
        <f>AD10/'Output-Calculation-sheet'!AD9*'Output-Calculation-sheet'!AD117</f>
        <v>6651276278.5494642</v>
      </c>
      <c r="AE142" s="2">
        <f>AE10/'Output-Calculation-sheet'!AE9*'Output-Calculation-sheet'!AE117</f>
        <v>166015599514.61948</v>
      </c>
      <c r="AF142" s="2">
        <f>AF10/'Output-Calculation-sheet'!AF9*'Output-Calculation-sheet'!AF117</f>
        <v>97526851238.028412</v>
      </c>
      <c r="AG142" s="2">
        <f>AG10/'Output-Calculation-sheet'!AG9*'Output-Calculation-sheet'!AG117</f>
        <v>5489444506.6165648</v>
      </c>
      <c r="AH142" s="2">
        <f>AH10/'Output-Calculation-sheet'!AH9*'Output-Calculation-sheet'!AH117</f>
        <v>6862370748.66119</v>
      </c>
      <c r="AI142" s="2">
        <f>AI10/'Output-Calculation-sheet'!AI9*'Output-Calculation-sheet'!AI117</f>
        <v>3677195300.0489192</v>
      </c>
      <c r="AJ142" s="2">
        <f>AJ10/'Output-Calculation-sheet'!AJ9*'Output-Calculation-sheet'!AJ117</f>
        <v>4550593893.5273514</v>
      </c>
      <c r="AK142" s="2">
        <f>AK10/'Output-Calculation-sheet'!AK9*'Output-Calculation-sheet'!AK117</f>
        <v>830613775.47101355</v>
      </c>
      <c r="AL142" s="2">
        <f>AL10/'Output-Calculation-sheet'!AL9*'Output-Calculation-sheet'!AL117</f>
        <v>647393512.08593321</v>
      </c>
      <c r="AM142" s="2">
        <f>AM10/'Output-Calculation-sheet'!AM9*'Output-Calculation-sheet'!AM117</f>
        <v>6220940317.6958046</v>
      </c>
      <c r="AN142" s="2">
        <f>AN10/'Output-Calculation-sheet'!AN9*'Output-Calculation-sheet'!AN117</f>
        <v>2034664630.2140667</v>
      </c>
      <c r="AO142" s="2">
        <f>AO10/'Output-Calculation-sheet'!AO9*'Output-Calculation-sheet'!AO117</f>
        <v>4624238387.439621</v>
      </c>
      <c r="AP142" s="2">
        <f>AP10/'Output-Calculation-sheet'!AP9*'Output-Calculation-sheet'!AP117</f>
        <v>750976223.86552858</v>
      </c>
      <c r="AQ142" s="2">
        <f>AQ10/'Output-Calculation-sheet'!AQ9*'Output-Calculation-sheet'!AQ117</f>
        <v>310443345.3898468</v>
      </c>
      <c r="AR142" s="2">
        <f>AR10/'Output-Calculation-sheet'!AR9*'Output-Calculation-sheet'!AR117</f>
        <v>694768781.64522719</v>
      </c>
      <c r="AS142" s="2">
        <f>AS10/'Output-Calculation-sheet'!AS9*'Output-Calculation-sheet'!AS117</f>
        <v>11658270.642496608</v>
      </c>
      <c r="AT142" s="2">
        <f>AT10/'Output-Calculation-sheet'!AT9*'Output-Calculation-sheet'!AT117</f>
        <v>575008198.55738413</v>
      </c>
      <c r="AU142" s="2">
        <f>AU10/'Output-Calculation-sheet'!AU9*'Output-Calculation-sheet'!AU117</f>
        <v>214773628.88517663</v>
      </c>
      <c r="AV142" s="2">
        <f>AV10/'Output-Calculation-sheet'!AV9*'Output-Calculation-sheet'!AV117</f>
        <v>667453050.87360334</v>
      </c>
      <c r="AW142" s="2">
        <f>AW10/'Output-Calculation-sheet'!AW9*'Output-Calculation-sheet'!AW117</f>
        <v>530360471.20493424</v>
      </c>
      <c r="AX142" s="2">
        <f>AX10/'Output-Calculation-sheet'!AX9*'Output-Calculation-sheet'!AX117</f>
        <v>758432653.54655385</v>
      </c>
      <c r="AY142" s="2">
        <f>AY10/'Output-Calculation-sheet'!AY9*'Output-Calculation-sheet'!AY117</f>
        <v>107269869.37557468</v>
      </c>
      <c r="AZ142" s="2">
        <f>AZ10/'Output-Calculation-sheet'!AZ9*'Output-Calculation-sheet'!AZ117</f>
        <v>583674395.66009128</v>
      </c>
      <c r="BA142" s="2">
        <f>BA10/'Output-Calculation-sheet'!BA9*'Output-Calculation-sheet'!BA117</f>
        <v>201919836.37642041</v>
      </c>
      <c r="BB142" s="2">
        <f>BB10/'Output-Calculation-sheet'!BB9*'Output-Calculation-sheet'!BB117</f>
        <v>126199872.99803486</v>
      </c>
      <c r="BC142" s="2">
        <f>BC10/'Output-Calculation-sheet'!BC9*'Output-Calculation-sheet'!BC117</f>
        <v>513693605.2028749</v>
      </c>
      <c r="BD142" s="2">
        <f>BD10/'Output-Calculation-sheet'!BD9*'Output-Calculation-sheet'!BD117</f>
        <v>47324956.322727382</v>
      </c>
      <c r="BE142" s="2">
        <f>BE10/'Output-Calculation-sheet'!BE9*'Output-Calculation-sheet'!BE117</f>
        <v>3543747105.1492987</v>
      </c>
      <c r="BF142" s="2">
        <f>BF10/'Output-Calculation-sheet'!BF9*'Output-Calculation-sheet'!BF117</f>
        <v>554273070.6157608</v>
      </c>
      <c r="BH142" s="2">
        <f t="shared" si="12"/>
        <v>353.47687468960879</v>
      </c>
    </row>
    <row r="143" spans="1:60" x14ac:dyDescent="0.25">
      <c r="A143" s="2">
        <v>2034</v>
      </c>
      <c r="B143" s="2">
        <f>B11/'Output-Calculation-sheet'!B10*'Output-Calculation-sheet'!B118</f>
        <v>498584629.04130906</v>
      </c>
      <c r="C143" s="2">
        <f>C11/'Output-Calculation-sheet'!C10*'Output-Calculation-sheet'!C118</f>
        <v>509192953.59058094</v>
      </c>
      <c r="D143" s="2">
        <f>D11/'Output-Calculation-sheet'!D10*'Output-Calculation-sheet'!D118</f>
        <v>4802879937.7054796</v>
      </c>
      <c r="E143" s="2">
        <f>E11/'Output-Calculation-sheet'!E10*'Output-Calculation-sheet'!E118</f>
        <v>318245615.96287215</v>
      </c>
      <c r="F143" s="2">
        <f>F11/'Output-Calculation-sheet'!F10*'Output-Calculation-sheet'!F118</f>
        <v>1713242072.8625045</v>
      </c>
      <c r="G143" s="2">
        <f>G11/'Output-Calculation-sheet'!G10*'Output-Calculation-sheet'!G118</f>
        <v>551625556.84933579</v>
      </c>
      <c r="H143" s="2">
        <f>H11/'Output-Calculation-sheet'!H10*'Output-Calculation-sheet'!H118</f>
        <v>615274769.10128641</v>
      </c>
      <c r="I143" s="2">
        <f>I11/'Output-Calculation-sheet'!I10*'Output-Calculation-sheet'!I118</f>
        <v>827438517.72527373</v>
      </c>
      <c r="J143" s="2">
        <f>J11/'Output-Calculation-sheet'!J10*'Output-Calculation-sheet'!J118</f>
        <v>2896034027.39011</v>
      </c>
      <c r="K143" s="2">
        <f>K11/'Output-Calculation-sheet'!K10*'Output-Calculation-sheet'!K118</f>
        <v>4847940423.3237371</v>
      </c>
      <c r="L143" s="2">
        <f>L11/'Output-Calculation-sheet'!L10*'Output-Calculation-sheet'!L118</f>
        <v>212163673.4196361</v>
      </c>
      <c r="M143" s="2">
        <f>M11/'Output-Calculation-sheet'!M10*'Output-Calculation-sheet'!M118</f>
        <v>201555434.2916418</v>
      </c>
      <c r="N143" s="2">
        <f>N11/'Output-Calculation-sheet'!N10*'Output-Calculation-sheet'!N118</f>
        <v>1304806698.9295769</v>
      </c>
      <c r="O143" s="2">
        <f>O11/'Output-Calculation-sheet'!O10*'Output-Calculation-sheet'!O118</f>
        <v>1898864524.6602881</v>
      </c>
      <c r="P143" s="2">
        <f>P11/'Output-Calculation-sheet'!P10*'Output-Calculation-sheet'!P118</f>
        <v>3412084642.2965007</v>
      </c>
      <c r="Q143" s="2">
        <f>Q11/'Output-Calculation-sheet'!Q10*'Output-Calculation-sheet'!Q118</f>
        <v>265204661.01185471</v>
      </c>
      <c r="R143" s="2">
        <f>R11/'Output-Calculation-sheet'!R10*'Output-Calculation-sheet'!R118</f>
        <v>201555470.99798635</v>
      </c>
      <c r="S143" s="2">
        <f>S11/'Output-Calculation-sheet'!S10*'Output-Calculation-sheet'!S118</f>
        <v>2036772048.8381104</v>
      </c>
      <c r="T143" s="2">
        <f>T11/'Output-Calculation-sheet'!T10*'Output-Calculation-sheet'!T118</f>
        <v>1019916696.0539681</v>
      </c>
      <c r="U143" s="2">
        <f>U11/'Output-Calculation-sheet'!U10*'Output-Calculation-sheet'!U118</f>
        <v>785005558.1067766</v>
      </c>
      <c r="V143" s="2">
        <f>V11/'Output-Calculation-sheet'!V10*'Output-Calculation-sheet'!V118</f>
        <v>933520491.92749822</v>
      </c>
      <c r="W143" s="2">
        <f>W11/'Output-Calculation-sheet'!W10*'Output-Calculation-sheet'!W118</f>
        <v>445543631.37260848</v>
      </c>
      <c r="X143" s="2">
        <f>X11/'Output-Calculation-sheet'!X10*'Output-Calculation-sheet'!X118</f>
        <v>636491016.29423094</v>
      </c>
      <c r="Y143" s="2">
        <f>Y11/'Output-Calculation-sheet'!Y10*'Output-Calculation-sheet'!Y118</f>
        <v>222771875.42700103</v>
      </c>
      <c r="Z143" s="2">
        <f>Z11/'Output-Calculation-sheet'!Z10*'Output-Calculation-sheet'!Z118</f>
        <v>1824608165.5623169</v>
      </c>
      <c r="AA143" s="2">
        <f>AA11/'Output-Calculation-sheet'!AA10*'Output-Calculation-sheet'!AA118</f>
        <v>1092642754.3118184</v>
      </c>
      <c r="AB143" s="2">
        <f>AB11/'Output-Calculation-sheet'!AB10*'Output-Calculation-sheet'!AB118</f>
        <v>1209332929.9342015</v>
      </c>
      <c r="AC143" s="2">
        <f>AC11/'Output-Calculation-sheet'!AC10*'Output-Calculation-sheet'!AC118</f>
        <v>880479474.51975191</v>
      </c>
      <c r="AD143" s="2">
        <f>AD11/'Output-Calculation-sheet'!AD10*'Output-Calculation-sheet'!AD118</f>
        <v>4710035353.5864935</v>
      </c>
      <c r="AE143" s="2">
        <f>AE11/'Output-Calculation-sheet'!AE10*'Output-Calculation-sheet'!AE118</f>
        <v>119124099499.9579</v>
      </c>
      <c r="AF143" s="2">
        <f>AF11/'Output-Calculation-sheet'!AF10*'Output-Calculation-sheet'!AF118</f>
        <v>70592579697.351456</v>
      </c>
      <c r="AG143" s="2">
        <f>AG11/'Output-Calculation-sheet'!AG10*'Output-Calculation-sheet'!AG118</f>
        <v>4997412350.4525719</v>
      </c>
      <c r="AH143" s="2">
        <f>AH11/'Output-Calculation-sheet'!AH10*'Output-Calculation-sheet'!AH118</f>
        <v>4914145445.6729889</v>
      </c>
      <c r="AI143" s="2">
        <f>AI11/'Output-Calculation-sheet'!AI10*'Output-Calculation-sheet'!AI118</f>
        <v>2633240401.128819</v>
      </c>
      <c r="AJ143" s="2">
        <f>AJ11/'Output-Calculation-sheet'!AJ10*'Output-Calculation-sheet'!AJ118</f>
        <v>3895544351.4339628</v>
      </c>
      <c r="AK143" s="2">
        <f>AK11/'Output-Calculation-sheet'!AK10*'Output-Calculation-sheet'!AK118</f>
        <v>685680152.10118699</v>
      </c>
      <c r="AL143" s="2">
        <f>AL11/'Output-Calculation-sheet'!AL10*'Output-Calculation-sheet'!AL118</f>
        <v>463598588.19938129</v>
      </c>
      <c r="AM143" s="2">
        <f>AM11/'Output-Calculation-sheet'!AM10*'Output-Calculation-sheet'!AM118</f>
        <v>5930106533.2512074</v>
      </c>
      <c r="AN143" s="2">
        <f>AN11/'Output-Calculation-sheet'!AN10*'Output-Calculation-sheet'!AN118</f>
        <v>1965657547.9082062</v>
      </c>
      <c r="AO143" s="2">
        <f>AO11/'Output-Calculation-sheet'!AO10*'Output-Calculation-sheet'!AO118</f>
        <v>4467403899.8657103</v>
      </c>
      <c r="AP143" s="2">
        <f>AP11/'Output-Calculation-sheet'!AP10*'Output-Calculation-sheet'!AP118</f>
        <v>537774402.0760113</v>
      </c>
      <c r="AQ143" s="2">
        <f>AQ11/'Output-Calculation-sheet'!AQ10*'Output-Calculation-sheet'!AQ118</f>
        <v>298368503.39976692</v>
      </c>
      <c r="AR143" s="2">
        <f>AR11/'Output-Calculation-sheet'!AR10*'Output-Calculation-sheet'!AR118</f>
        <v>630221128.12276626</v>
      </c>
      <c r="AS143" s="2">
        <f>AS11/'Output-Calculation-sheet'!AS10*'Output-Calculation-sheet'!AS118</f>
        <v>10151643.821008559</v>
      </c>
      <c r="AT143" s="2">
        <f>AT11/'Output-Calculation-sheet'!AT10*'Output-Calculation-sheet'!AT118</f>
        <v>554119881.21319163</v>
      </c>
      <c r="AU143" s="2">
        <f>AU11/'Output-Calculation-sheet'!AU10*'Output-Calculation-sheet'!AU118</f>
        <v>203708958.99282578</v>
      </c>
      <c r="AV143" s="2">
        <f>AV11/'Output-Calculation-sheet'!AV10*'Output-Calculation-sheet'!AV118</f>
        <v>641492208.53909576</v>
      </c>
      <c r="AW143" s="2">
        <f>AW11/'Output-Calculation-sheet'!AW10*'Output-Calculation-sheet'!AW118</f>
        <v>378843430.12770319</v>
      </c>
      <c r="AX143" s="2">
        <f>AX11/'Output-Calculation-sheet'!AX10*'Output-Calculation-sheet'!AX118</f>
        <v>718470009.06998038</v>
      </c>
      <c r="AY143" s="2">
        <f>AY11/'Output-Calculation-sheet'!AY10*'Output-Calculation-sheet'!AY118</f>
        <v>76544162.292117789</v>
      </c>
      <c r="AZ143" s="2">
        <f>AZ11/'Output-Calculation-sheet'!AZ10*'Output-Calculation-sheet'!AZ118</f>
        <v>416490374.54736662</v>
      </c>
      <c r="BA143" s="2">
        <f>BA11/'Output-Calculation-sheet'!BA10*'Output-Calculation-sheet'!BA118</f>
        <v>144083137.12310541</v>
      </c>
      <c r="BB143" s="2">
        <f>BB11/'Output-Calculation-sheet'!BB10*'Output-Calculation-sheet'!BB118</f>
        <v>90051968.766915768</v>
      </c>
      <c r="BC143" s="2">
        <f>BC11/'Output-Calculation-sheet'!BC10*'Output-Calculation-sheet'!BC118</f>
        <v>364914422.18830305</v>
      </c>
      <c r="BD143" s="2">
        <f>BD11/'Output-Calculation-sheet'!BD10*'Output-Calculation-sheet'!BD118</f>
        <v>33769482.852473147</v>
      </c>
      <c r="BE143" s="2">
        <f>BE11/'Output-Calculation-sheet'!BE10*'Output-Calculation-sheet'!BE118</f>
        <v>2525820995.644496</v>
      </c>
      <c r="BF143" s="2">
        <f>BF11/'Output-Calculation-sheet'!BF10*'Output-Calculation-sheet'!BF118</f>
        <v>392502884.20041841</v>
      </c>
      <c r="BH143" s="2">
        <f t="shared" si="12"/>
        <v>256.73802327303576</v>
      </c>
    </row>
    <row r="144" spans="1:60" x14ac:dyDescent="0.25">
      <c r="A144" s="2">
        <v>2035</v>
      </c>
      <c r="B144" s="2">
        <f>B12/'Output-Calculation-sheet'!B11*'Output-Calculation-sheet'!B119</f>
        <v>309063551.2157498</v>
      </c>
      <c r="C144" s="2">
        <f>C12/'Output-Calculation-sheet'!C11*'Output-Calculation-sheet'!C119</f>
        <v>315639309.43024057</v>
      </c>
      <c r="D144" s="2">
        <f>D12/'Output-Calculation-sheet'!D11*'Output-Calculation-sheet'!D119</f>
        <v>2987488974.5211682</v>
      </c>
      <c r="E144" s="2">
        <f>E12/'Output-Calculation-sheet'!E11*'Output-Calculation-sheet'!E119</f>
        <v>197274645.96982521</v>
      </c>
      <c r="F144" s="2">
        <f>F12/'Output-Calculation-sheet'!F11*'Output-Calculation-sheet'!F119</f>
        <v>1063035784.3582352</v>
      </c>
      <c r="G144" s="2">
        <f>G12/'Output-Calculation-sheet'!G11*'Output-Calculation-sheet'!G119</f>
        <v>341942585.21609402</v>
      </c>
      <c r="H144" s="2">
        <f>H12/'Output-Calculation-sheet'!H11*'Output-Calculation-sheet'!H119</f>
        <v>381397349.92678016</v>
      </c>
      <c r="I144" s="2">
        <f>I12/'Output-Calculation-sheet'!I11*'Output-Calculation-sheet'!I119</f>
        <v>512913784.42151701</v>
      </c>
      <c r="J144" s="2">
        <f>J12/'Output-Calculation-sheet'!J11*'Output-Calculation-sheet'!J119</f>
        <v>1795198228.3705509</v>
      </c>
      <c r="K144" s="2">
        <f>K12/'Output-Calculation-sheet'!K11*'Output-Calculation-sheet'!K119</f>
        <v>3005148667.6906233</v>
      </c>
      <c r="L144" s="2">
        <f>L12/'Output-Calculation-sheet'!L11*'Output-Calculation-sheet'!L119</f>
        <v>131516402.74455482</v>
      </c>
      <c r="M144" s="2">
        <f>M12/'Output-Calculation-sheet'!M11*'Output-Calculation-sheet'!M119</f>
        <v>124940559.98280357</v>
      </c>
      <c r="N144" s="2">
        <f>N12/'Output-Calculation-sheet'!N11*'Output-Calculation-sheet'!N119</f>
        <v>808825730.41499138</v>
      </c>
      <c r="O144" s="2">
        <f>O12/'Output-Calculation-sheet'!O11*'Output-Calculation-sheet'!O119</f>
        <v>1177071360.1533854</v>
      </c>
      <c r="P144" s="2">
        <f>P12/'Output-Calculation-sheet'!P11*'Output-Calculation-sheet'!P119</f>
        <v>2122385249.5486622</v>
      </c>
      <c r="Q144" s="2">
        <f>Q12/'Output-Calculation-sheet'!Q11*'Output-Calculation-sheet'!Q119</f>
        <v>164395538.31413686</v>
      </c>
      <c r="R144" s="2">
        <f>R12/'Output-Calculation-sheet'!R11*'Output-Calculation-sheet'!R119</f>
        <v>124940608.17835611</v>
      </c>
      <c r="S144" s="2">
        <f>S12/'Output-Calculation-sheet'!S11*'Output-Calculation-sheet'!S119</f>
        <v>1262556990.4979608</v>
      </c>
      <c r="T144" s="2">
        <f>T12/'Output-Calculation-sheet'!T11*'Output-Calculation-sheet'!T119</f>
        <v>634408509.64187825</v>
      </c>
      <c r="U144" s="2">
        <f>U12/'Output-Calculation-sheet'!U11*'Output-Calculation-sheet'!U119</f>
        <v>486610506.42085379</v>
      </c>
      <c r="V144" s="2">
        <f>V12/'Output-Calculation-sheet'!V11*'Output-Calculation-sheet'!V119</f>
        <v>578671966.19438529</v>
      </c>
      <c r="W144" s="2">
        <f>W12/'Output-Calculation-sheet'!W11*'Output-Calculation-sheet'!W119</f>
        <v>276184341.43762332</v>
      </c>
      <c r="X144" s="2">
        <f>X12/'Output-Calculation-sheet'!X11*'Output-Calculation-sheet'!X119</f>
        <v>394549213.64045167</v>
      </c>
      <c r="Y144" s="2">
        <f>Y12/'Output-Calculation-sheet'!Y11*'Output-Calculation-sheet'!Y119</f>
        <v>138092197.87573028</v>
      </c>
      <c r="Z144" s="2">
        <f>Z12/'Output-Calculation-sheet'!Z11*'Output-Calculation-sheet'!Z119</f>
        <v>1131040636.4131055</v>
      </c>
      <c r="AA144" s="2">
        <f>AA12/'Output-Calculation-sheet'!AA11*'Output-Calculation-sheet'!AA119</f>
        <v>677309484.5735476</v>
      </c>
      <c r="AB144" s="2">
        <f>AB12/'Output-Calculation-sheet'!AB11*'Output-Calculation-sheet'!AB119</f>
        <v>749643507.31446946</v>
      </c>
      <c r="AC144" s="2">
        <f>AC12/'Output-Calculation-sheet'!AC11*'Output-Calculation-sheet'!AC119</f>
        <v>545792757.96399319</v>
      </c>
      <c r="AD144" s="2">
        <f>AD12/'Output-Calculation-sheet'!AD11*'Output-Calculation-sheet'!AD119</f>
        <v>2919663044.2774754</v>
      </c>
      <c r="AE144" s="2">
        <f>AE12/'Output-Calculation-sheet'!AE11*'Output-Calculation-sheet'!AE119</f>
        <v>74143867502.793839</v>
      </c>
      <c r="AF144" s="2">
        <f>AF12/'Output-Calculation-sheet'!AF11*'Output-Calculation-sheet'!AF119</f>
        <v>44056483774.352661</v>
      </c>
      <c r="AG144" s="2">
        <f>AG12/'Output-Calculation-sheet'!AG11*'Output-Calculation-sheet'!AG119</f>
        <v>4255023393.5219712</v>
      </c>
      <c r="AH144" s="2">
        <f>AH12/'Output-Calculation-sheet'!AH11*'Output-Calculation-sheet'!AH119</f>
        <v>3056695071.08987</v>
      </c>
      <c r="AI144" s="2">
        <f>AI12/'Output-Calculation-sheet'!AI11*'Output-Calculation-sheet'!AI119</f>
        <v>1637928347.6178663</v>
      </c>
      <c r="AJ144" s="2">
        <f>AJ12/'Output-Calculation-sheet'!AJ11*'Output-Calculation-sheet'!AJ119</f>
        <v>3119835607.6336813</v>
      </c>
      <c r="AK144" s="2">
        <f>AK12/'Output-Calculation-sheet'!AK11*'Output-Calculation-sheet'!AK119</f>
        <v>525177656.23458409</v>
      </c>
      <c r="AL144" s="2">
        <f>AL12/'Output-Calculation-sheet'!AL11*'Output-Calculation-sheet'!AL119</f>
        <v>288367561.07998127</v>
      </c>
      <c r="AM144" s="2">
        <f>AM12/'Output-Calculation-sheet'!AM11*'Output-Calculation-sheet'!AM119</f>
        <v>5291540641.2028189</v>
      </c>
      <c r="AN144" s="2">
        <f>AN12/'Output-Calculation-sheet'!AN11*'Output-Calculation-sheet'!AN119</f>
        <v>1776344041.8458078</v>
      </c>
      <c r="AO144" s="2">
        <f>AO12/'Output-Calculation-sheet'!AO11*'Output-Calculation-sheet'!AO119</f>
        <v>4037145741.8245125</v>
      </c>
      <c r="AP144" s="2">
        <f>AP12/'Output-Calculation-sheet'!AP11*'Output-Calculation-sheet'!AP119</f>
        <v>334506370.85277826</v>
      </c>
      <c r="AQ144" s="2">
        <f>AQ12/'Output-Calculation-sheet'!AQ11*'Output-Calculation-sheet'!AQ119</f>
        <v>269202723.57532507</v>
      </c>
      <c r="AR144" s="2">
        <f>AR12/'Output-Calculation-sheet'!AR11*'Output-Calculation-sheet'!AR119</f>
        <v>530547433.78837037</v>
      </c>
      <c r="AS144" s="2">
        <f>AS12/'Output-Calculation-sheet'!AS11*'Output-Calculation-sheet'!AS119</f>
        <v>8537953.9412304871</v>
      </c>
      <c r="AT144" s="2">
        <f>AT12/'Output-Calculation-sheet'!AT11*'Output-Calculation-sheet'!AT119</f>
        <v>500365875.66582209</v>
      </c>
      <c r="AU144" s="2">
        <f>AU12/'Output-Calculation-sheet'!AU11*'Output-Calculation-sheet'!AU119</f>
        <v>181265192.41565734</v>
      </c>
      <c r="AV144" s="2">
        <f>AV12/'Output-Calculation-sheet'!AV11*'Output-Calculation-sheet'!AV119</f>
        <v>578785774.41547394</v>
      </c>
      <c r="AW144" s="2">
        <f>AW12/'Output-Calculation-sheet'!AW11*'Output-Calculation-sheet'!AW119</f>
        <v>235466255.00174689</v>
      </c>
      <c r="AX144" s="2">
        <f>AX12/'Output-Calculation-sheet'!AX11*'Output-Calculation-sheet'!AX119</f>
        <v>638951349.19288421</v>
      </c>
      <c r="AY144" s="2">
        <f>AY12/'Output-Calculation-sheet'!AY11*'Output-Calculation-sheet'!AY119</f>
        <v>47559885.134198152</v>
      </c>
      <c r="AZ144" s="2">
        <f>AZ12/'Output-Calculation-sheet'!AZ11*'Output-Calculation-sheet'!AZ119</f>
        <v>258781772.52357849</v>
      </c>
      <c r="BA144" s="2">
        <f>BA12/'Output-Calculation-sheet'!BA11*'Output-Calculation-sheet'!BA119</f>
        <v>89524504.523366794</v>
      </c>
      <c r="BB144" s="2">
        <f>BB12/'Output-Calculation-sheet'!BB11*'Output-Calculation-sheet'!BB119</f>
        <v>55952804.302713588</v>
      </c>
      <c r="BC144" s="2">
        <f>BC12/'Output-Calculation-sheet'!BC11*'Output-Calculation-sheet'!BC119</f>
        <v>226422650.83404443</v>
      </c>
      <c r="BD144" s="2">
        <f>BD12/'Output-Calculation-sheet'!BD11*'Output-Calculation-sheet'!BD119</f>
        <v>20982305.762396451</v>
      </c>
      <c r="BE144" s="2">
        <f>BE12/'Output-Calculation-sheet'!BE11*'Output-Calculation-sheet'!BE119</f>
        <v>1568840661.7193859</v>
      </c>
      <c r="BF144" s="2">
        <f>BF12/'Output-Calculation-sheet'!BF11*'Output-Calculation-sheet'!BF119</f>
        <v>243305301.01914373</v>
      </c>
      <c r="BH144" s="2">
        <f t="shared" si="12"/>
        <v>163.0534298756142</v>
      </c>
    </row>
    <row r="146" spans="60:60" x14ac:dyDescent="0.25">
      <c r="BH146" s="2">
        <f>SUM(BH93:BH100)/SUM(BH60:BH67)</f>
        <v>1.1628305137674748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16.516839170386401</v>
      </c>
      <c r="D16" s="2">
        <f>D5/'Output-Calculation-sheet'!D4*'Output-Calculation-sheet'!D22</f>
        <v>180.92404142945045</v>
      </c>
      <c r="E16" s="2">
        <f>E5/'Output-Calculation-sheet'!E4*'Output-Calculation-sheet'!E22</f>
        <v>22.245230636841626</v>
      </c>
      <c r="F16" s="2">
        <f>F5/'Output-Calculation-sheet'!F4*'Output-Calculation-sheet'!F22</f>
        <v>48.595443341513345</v>
      </c>
      <c r="G16" s="2">
        <f>G5/'Output-Calculation-sheet'!G4*'Output-Calculation-sheet'!G22</f>
        <v>12.382871425003193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437.54281630162279</v>
      </c>
      <c r="K16" s="2">
        <f>K5/'Output-Calculation-sheet'!K4*'Output-Calculation-sheet'!K22</f>
        <v>0</v>
      </c>
      <c r="L16" s="2">
        <f>L5/'Output-Calculation-sheet'!L4*'Output-Calculation-sheet'!L22</f>
        <v>14.497793868287463</v>
      </c>
      <c r="M16" s="2">
        <f>M5/'Output-Calculation-sheet'!M4*'Output-Calculation-sheet'!M22</f>
        <v>19.342504443039605</v>
      </c>
      <c r="N16" s="2">
        <f>N5/'Output-Calculation-sheet'!N4*'Output-Calculation-sheet'!N22</f>
        <v>0</v>
      </c>
      <c r="O16" s="2">
        <f>O5/'Output-Calculation-sheet'!O4*'Output-Calculation-sheet'!O22</f>
        <v>47.253590964504227</v>
      </c>
      <c r="P16" s="2">
        <f>P5/'Output-Calculation-sheet'!P4*'Output-Calculation-sheet'!P22</f>
        <v>309.89003648299621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25.062565742290531</v>
      </c>
      <c r="U16" s="2">
        <f>U5/'Output-Calculation-sheet'!U4*'Output-Calculation-sheet'!U22</f>
        <v>67.167454209478038</v>
      </c>
      <c r="V16" s="2">
        <f>V5/'Output-Calculation-sheet'!V4*'Output-Calculation-sheet'!V22</f>
        <v>11.912986113102553</v>
      </c>
      <c r="W16" s="2">
        <f>W5/'Output-Calculation-sheet'!W4*'Output-Calculation-sheet'!W22</f>
        <v>0</v>
      </c>
      <c r="X16" s="2">
        <f>X5/'Output-Calculation-sheet'!X4*'Output-Calculation-sheet'!X22</f>
        <v>55.474103902079442</v>
      </c>
      <c r="Y16" s="2">
        <f>Y5/'Output-Calculation-sheet'!Y4*'Output-Calculation-sheet'!Y22</f>
        <v>41.327324223707947</v>
      </c>
      <c r="Z16" s="2">
        <f>Z5/'Output-Calculation-sheet'!Z4*'Output-Calculation-sheet'!Z22</f>
        <v>69.584159063808357</v>
      </c>
      <c r="AA16" s="2">
        <f>AA5/'Output-Calculation-sheet'!AA4*'Output-Calculation-sheet'!AA22</f>
        <v>0</v>
      </c>
      <c r="AB16" s="2">
        <f>AB5/'Output-Calculation-sheet'!AB4*'Output-Calculation-sheet'!AB22</f>
        <v>162.14093295398402</v>
      </c>
      <c r="AC16" s="2">
        <f>AC5/'Output-Calculation-sheet'!AC4*'Output-Calculation-sheet'!AC22</f>
        <v>42.808387270629723</v>
      </c>
      <c r="AD16" s="2">
        <f>AD5/'Output-Calculation-sheet'!AD4*'Output-Calculation-sheet'!AD22</f>
        <v>0</v>
      </c>
      <c r="AE16" s="2">
        <f>AE5/'Output-Calculation-sheet'!AE4*'Output-Calculation-sheet'!AE22</f>
        <v>12694.879548008361</v>
      </c>
      <c r="AF16" s="2">
        <f>AF5/'Output-Calculation-sheet'!AF4*'Output-Calculation-sheet'!AF22</f>
        <v>4032.0499615090885</v>
      </c>
      <c r="AG16" s="2">
        <f>AG5/'Output-Calculation-sheet'!AG4*'Output-Calculation-sheet'!AG22</f>
        <v>149.30873457938421</v>
      </c>
      <c r="AH16" s="2">
        <f>AH5/'Output-Calculation-sheet'!AH4*'Output-Calculation-sheet'!AH22</f>
        <v>498.58130615505587</v>
      </c>
      <c r="AI16" s="2">
        <f>AI5/'Output-Calculation-sheet'!AI4*'Output-Calculation-sheet'!AI22</f>
        <v>221.74963776871138</v>
      </c>
      <c r="AJ16" s="2">
        <f>AJ5/'Output-Calculation-sheet'!AJ4*'Output-Calculation-sheet'!AJ22</f>
        <v>260.06698918843574</v>
      </c>
      <c r="AK16" s="2">
        <f>AK5/'Output-Calculation-sheet'!AK4*'Output-Calculation-sheet'!AK22</f>
        <v>44.423575347348383</v>
      </c>
      <c r="AL16" s="2">
        <f>AL5/'Output-Calculation-sheet'!AL4*'Output-Calculation-sheet'!AL22</f>
        <v>29.635435141795114</v>
      </c>
      <c r="AM16" s="2">
        <f>AM5/'Output-Calculation-sheet'!AM4*'Output-Calculation-sheet'!AM22</f>
        <v>9.797562609131969</v>
      </c>
      <c r="AN16" s="2">
        <f>AN5/'Output-Calculation-sheet'!AN4*'Output-Calculation-sheet'!AN22</f>
        <v>20.098562450391039</v>
      </c>
      <c r="AO16" s="2">
        <f>AO5/'Output-Calculation-sheet'!AO4*'Output-Calculation-sheet'!AO22</f>
        <v>126.51274370726873</v>
      </c>
      <c r="AP16" s="2">
        <f>AP5/'Output-Calculation-sheet'!AP4*'Output-Calculation-sheet'!AP22</f>
        <v>25.109029063438495</v>
      </c>
      <c r="AQ16" s="2">
        <f>AQ5/'Output-Calculation-sheet'!AQ4*'Output-Calculation-sheet'!AQ22</f>
        <v>0</v>
      </c>
      <c r="AR16" s="2">
        <f>AR5/'Output-Calculation-sheet'!AR4*'Output-Calculation-sheet'!AR22</f>
        <v>2.4769470558382127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0.10668797113309275</v>
      </c>
      <c r="AV16" s="2">
        <f>AV5/'Output-Calculation-sheet'!AV4*'Output-Calculation-sheet'!AV22</f>
        <v>0</v>
      </c>
      <c r="AW16" s="2">
        <f>AW5/'Output-Calculation-sheet'!AW4*'Output-Calculation-sheet'!AW22</f>
        <v>47.813650793227907</v>
      </c>
      <c r="AX16" s="2">
        <f>AX5/'Output-Calculation-sheet'!AX4*'Output-Calculation-sheet'!AX22</f>
        <v>0.66436340201494715</v>
      </c>
      <c r="AY16" s="2">
        <f>AY5/'Output-Calculation-sheet'!AY4*'Output-Calculation-sheet'!AY22</f>
        <v>7.3917468571224001</v>
      </c>
      <c r="AZ16" s="2">
        <f>AZ5/'Output-Calculation-sheet'!AZ4*'Output-Calculation-sheet'!AZ22</f>
        <v>13.499330702502164</v>
      </c>
      <c r="BA16" s="2">
        <f>BA5/'Output-Calculation-sheet'!BA4*'Output-Calculation-sheet'!BA22</f>
        <v>8.1688184426801982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49.314780545998637</v>
      </c>
      <c r="BD16" s="2">
        <f>BD5/'Output-Calculation-sheet'!BD4*'Output-Calculation-sheet'!BD22</f>
        <v>3.0460253218414688</v>
      </c>
      <c r="BE16" s="2">
        <f>BE5/'Output-Calculation-sheet'!BE4*'Output-Calculation-sheet'!BE22</f>
        <v>298.20742676417274</v>
      </c>
      <c r="BF16" s="2">
        <f>BF5/'Output-Calculation-sheet'!BF4*'Output-Calculation-sheet'!BF22</f>
        <v>8.7226324937193702</v>
      </c>
      <c r="BH16" s="2">
        <f>SUM(B16:AI16,AK16:AM16,AP16,AR16:AS16,AU16,AW16:BF16)/1000</f>
        <v>19.738957904635221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49.877536472112517</v>
      </c>
      <c r="D17" s="2">
        <f>D6/'Output-Calculation-sheet'!D5*'Output-Calculation-sheet'!D23</f>
        <v>482.92128357894734</v>
      </c>
      <c r="E17" s="2">
        <f>E6/'Output-Calculation-sheet'!E5*'Output-Calculation-sheet'!E23</f>
        <v>62.933985953853075</v>
      </c>
      <c r="F17" s="2">
        <f>F6/'Output-Calculation-sheet'!F5*'Output-Calculation-sheet'!F23</f>
        <v>129.0203988187055</v>
      </c>
      <c r="G17" s="2">
        <f>G6/'Output-Calculation-sheet'!G5*'Output-Calculation-sheet'!G23</f>
        <v>38.378316244976155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1143.8210613617691</v>
      </c>
      <c r="K17" s="2">
        <f>K6/'Output-Calculation-sheet'!K5*'Output-Calculation-sheet'!K23</f>
        <v>0</v>
      </c>
      <c r="L17" s="2">
        <f>L6/'Output-Calculation-sheet'!L5*'Output-Calculation-sheet'!L23</f>
        <v>36.692029350438453</v>
      </c>
      <c r="M17" s="2">
        <f>M6/'Output-Calculation-sheet'!M5*'Output-Calculation-sheet'!M23</f>
        <v>53.043765307905161</v>
      </c>
      <c r="N17" s="2">
        <f>N6/'Output-Calculation-sheet'!N5*'Output-Calculation-sheet'!N23</f>
        <v>0</v>
      </c>
      <c r="O17" s="2">
        <f>O6/'Output-Calculation-sheet'!O5*'Output-Calculation-sheet'!O23</f>
        <v>198.14737956772882</v>
      </c>
      <c r="P17" s="2">
        <f>P6/'Output-Calculation-sheet'!P5*'Output-Calculation-sheet'!P23</f>
        <v>882.01906916057214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67.252338562657712</v>
      </c>
      <c r="U17" s="2">
        <f>U6/'Output-Calculation-sheet'!U5*'Output-Calculation-sheet'!U23</f>
        <v>164.48964920729188</v>
      </c>
      <c r="V17" s="2">
        <f>V6/'Output-Calculation-sheet'!V5*'Output-Calculation-sheet'!V23</f>
        <v>45.905770683148852</v>
      </c>
      <c r="W17" s="2">
        <f>W6/'Output-Calculation-sheet'!W5*'Output-Calculation-sheet'!W23</f>
        <v>0</v>
      </c>
      <c r="X17" s="2">
        <f>X6/'Output-Calculation-sheet'!X5*'Output-Calculation-sheet'!X23</f>
        <v>143.16413577269728</v>
      </c>
      <c r="Y17" s="2">
        <f>Y6/'Output-Calculation-sheet'!Y5*'Output-Calculation-sheet'!Y23</f>
        <v>106.29761394896974</v>
      </c>
      <c r="Z17" s="2">
        <f>Z6/'Output-Calculation-sheet'!Z5*'Output-Calculation-sheet'!Z23</f>
        <v>189.06720395941312</v>
      </c>
      <c r="AA17" s="2">
        <f>AA6/'Output-Calculation-sheet'!AA5*'Output-Calculation-sheet'!AA23</f>
        <v>0</v>
      </c>
      <c r="AB17" s="2">
        <f>AB6/'Output-Calculation-sheet'!AB5*'Output-Calculation-sheet'!AB23</f>
        <v>428.34729269473235</v>
      </c>
      <c r="AC17" s="2">
        <f>AC6/'Output-Calculation-sheet'!AC5*'Output-Calculation-sheet'!AC23</f>
        <v>116.14933959280154</v>
      </c>
      <c r="AD17" s="2">
        <f>AD6/'Output-Calculation-sheet'!AD5*'Output-Calculation-sheet'!AD23</f>
        <v>0</v>
      </c>
      <c r="AE17" s="2">
        <f>AE6/'Output-Calculation-sheet'!AE5*'Output-Calculation-sheet'!AE23</f>
        <v>33715.572056428689</v>
      </c>
      <c r="AF17" s="2">
        <f>AF6/'Output-Calculation-sheet'!AF5*'Output-Calculation-sheet'!AF23</f>
        <v>11543.017062097266</v>
      </c>
      <c r="AG17" s="2">
        <f>AG6/'Output-Calculation-sheet'!AG5*'Output-Calculation-sheet'!AG23</f>
        <v>249.44823852648315</v>
      </c>
      <c r="AH17" s="2">
        <f>AH6/'Output-Calculation-sheet'!AH5*'Output-Calculation-sheet'!AH23</f>
        <v>1365.1807545639394</v>
      </c>
      <c r="AI17" s="2">
        <f>AI6/'Output-Calculation-sheet'!AI5*'Output-Calculation-sheet'!AI23</f>
        <v>666.94448601903673</v>
      </c>
      <c r="AJ17" s="2">
        <f>AJ6/'Output-Calculation-sheet'!AJ5*'Output-Calculation-sheet'!AJ23</f>
        <v>519.51885163044005</v>
      </c>
      <c r="AK17" s="2">
        <f>AK6/'Output-Calculation-sheet'!AK5*'Output-Calculation-sheet'!AK23</f>
        <v>84.589975497995781</v>
      </c>
      <c r="AL17" s="2">
        <f>AL6/'Output-Calculation-sheet'!AL5*'Output-Calculation-sheet'!AL23</f>
        <v>81.36490798522594</v>
      </c>
      <c r="AM17" s="2">
        <f>AM6/'Output-Calculation-sheet'!AM5*'Output-Calculation-sheet'!AM23</f>
        <v>16.979211223620165</v>
      </c>
      <c r="AN17" s="2">
        <f>AN6/'Output-Calculation-sheet'!AN5*'Output-Calculation-sheet'!AN23</f>
        <v>42.14159945516505</v>
      </c>
      <c r="AO17" s="2">
        <f>AO6/'Output-Calculation-sheet'!AO5*'Output-Calculation-sheet'!AO23</f>
        <v>0</v>
      </c>
      <c r="AP17" s="2">
        <f>AP6/'Output-Calculation-sheet'!AP5*'Output-Calculation-sheet'!AP23</f>
        <v>68.108952891638822</v>
      </c>
      <c r="AQ17" s="2">
        <f>AQ6/'Output-Calculation-sheet'!AQ5*'Output-Calculation-sheet'!AQ23</f>
        <v>0</v>
      </c>
      <c r="AR17" s="2">
        <f>AR6/'Output-Calculation-sheet'!AR5*'Output-Calculation-sheet'!AR23</f>
        <v>6.4351193876404409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0.27093990169548771</v>
      </c>
      <c r="AV17" s="2">
        <f>AV6/'Output-Calculation-sheet'!AV5*'Output-Calculation-sheet'!AV23</f>
        <v>0</v>
      </c>
      <c r="AW17" s="2">
        <f>AW6/'Output-Calculation-sheet'!AW5*'Output-Calculation-sheet'!AW23</f>
        <v>123.84805375487528</v>
      </c>
      <c r="AX17" s="2">
        <f>AX6/'Output-Calculation-sheet'!AX5*'Output-Calculation-sheet'!AX23</f>
        <v>1.7822214220395129</v>
      </c>
      <c r="AY17" s="2">
        <f>AY6/'Output-Calculation-sheet'!AY5*'Output-Calculation-sheet'!AY23</f>
        <v>18.665533458784626</v>
      </c>
      <c r="AZ17" s="2">
        <f>AZ6/'Output-Calculation-sheet'!AZ5*'Output-Calculation-sheet'!AZ23</f>
        <v>37.888210831631689</v>
      </c>
      <c r="BA17" s="2">
        <f>BA6/'Output-Calculation-sheet'!BA5*'Output-Calculation-sheet'!BA23</f>
        <v>23.249344708555988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125.98226658292963</v>
      </c>
      <c r="BD17" s="2">
        <f>BD6/'Output-Calculation-sheet'!BD5*'Output-Calculation-sheet'!BD23</f>
        <v>7.7863902808717107</v>
      </c>
      <c r="BE17" s="2">
        <f>BE6/'Output-Calculation-sheet'!BE5*'Output-Calculation-sheet'!BE23</f>
        <v>894.62212243134638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53.393747943567817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99.889572959312517</v>
      </c>
      <c r="D18" s="2">
        <f>D7/'Output-Calculation-sheet'!D6*'Output-Calculation-sheet'!D24</f>
        <v>886.23945109756175</v>
      </c>
      <c r="E18" s="2">
        <f>E7/'Output-Calculation-sheet'!E6*'Output-Calculation-sheet'!E24</f>
        <v>120.32743843920046</v>
      </c>
      <c r="F18" s="2">
        <f>F7/'Output-Calculation-sheet'!F6*'Output-Calculation-sheet'!F24</f>
        <v>234.75879126762419</v>
      </c>
      <c r="G18" s="2">
        <f>G7/'Output-Calculation-sheet'!G6*'Output-Calculation-sheet'!G24</f>
        <v>78.316210733997337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2060.5304246650412</v>
      </c>
      <c r="K18" s="2">
        <f>K7/'Output-Calculation-sheet'!K6*'Output-Calculation-sheet'!K24</f>
        <v>0</v>
      </c>
      <c r="L18" s="2">
        <f>L7/'Output-Calculation-sheet'!L6*'Output-Calculation-sheet'!L24</f>
        <v>64.020011569938006</v>
      </c>
      <c r="M18" s="2">
        <f>M7/'Output-Calculation-sheet'!M6*'Output-Calculation-sheet'!M24</f>
        <v>98.935262393909923</v>
      </c>
      <c r="N18" s="2">
        <f>N7/'Output-Calculation-sheet'!N6*'Output-Calculation-sheet'!N24</f>
        <v>0</v>
      </c>
      <c r="O18" s="2">
        <f>O7/'Output-Calculation-sheet'!O6*'Output-Calculation-sheet'!O24</f>
        <v>477.43563261676064</v>
      </c>
      <c r="P18" s="2">
        <f>P7/'Output-Calculation-sheet'!P6*'Output-Calculation-sheet'!P24</f>
        <v>1710.1632183711145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122.82721504480932</v>
      </c>
      <c r="U18" s="2">
        <f>U7/'Output-Calculation-sheet'!U6*'Output-Calculation-sheet'!U24</f>
        <v>275.487042536236</v>
      </c>
      <c r="V18" s="2">
        <f>V7/'Output-Calculation-sheet'!V6*'Output-Calculation-sheet'!V24</f>
        <v>105.8130306902968</v>
      </c>
      <c r="W18" s="2">
        <f>W7/'Output-Calculation-sheet'!W6*'Output-Calculation-sheet'!W24</f>
        <v>0</v>
      </c>
      <c r="X18" s="2">
        <f>X7/'Output-Calculation-sheet'!X6*'Output-Calculation-sheet'!X24</f>
        <v>253.57633678382575</v>
      </c>
      <c r="Y18" s="2">
        <f>Y7/'Output-Calculation-sheet'!Y6*'Output-Calculation-sheet'!Y24</f>
        <v>214.87565400973827</v>
      </c>
      <c r="Z18" s="2">
        <f>Z7/'Output-Calculation-sheet'!Z6*'Output-Calculation-sheet'!Z24</f>
        <v>350.81165101008781</v>
      </c>
      <c r="AA18" s="2">
        <f>AA7/'Output-Calculation-sheet'!AA6*'Output-Calculation-sheet'!AA24</f>
        <v>0</v>
      </c>
      <c r="AB18" s="2">
        <f>AB7/'Output-Calculation-sheet'!AB6*'Output-Calculation-sheet'!AB24</f>
        <v>776.59929003905836</v>
      </c>
      <c r="AC18" s="2">
        <f>AC7/'Output-Calculation-sheet'!AC6*'Output-Calculation-sheet'!AC24</f>
        <v>214.78800691502997</v>
      </c>
      <c r="AD18" s="2">
        <f>AD7/'Output-Calculation-sheet'!AD6*'Output-Calculation-sheet'!AD24</f>
        <v>0</v>
      </c>
      <c r="AE18" s="2">
        <f>AE7/'Output-Calculation-sheet'!AE6*'Output-Calculation-sheet'!AE24</f>
        <v>61578.377220478338</v>
      </c>
      <c r="AF18" s="2">
        <f>AF7/'Output-Calculation-sheet'!AF6*'Output-Calculation-sheet'!AF24</f>
        <v>22600.091064680069</v>
      </c>
      <c r="AG18" s="2">
        <f>AG7/'Output-Calculation-sheet'!AG6*'Output-Calculation-sheet'!AG24</f>
        <v>334.41843750990978</v>
      </c>
      <c r="AH18" s="2">
        <f>AH7/'Output-Calculation-sheet'!AH6*'Output-Calculation-sheet'!AH24</f>
        <v>2559.0531705399712</v>
      </c>
      <c r="AI18" s="2">
        <f>AI7/'Output-Calculation-sheet'!AI6*'Output-Calculation-sheet'!AI24</f>
        <v>1334.9146251593704</v>
      </c>
      <c r="AJ18" s="2">
        <f>AJ7/'Output-Calculation-sheet'!AJ6*'Output-Calculation-sheet'!AJ24</f>
        <v>733.0278777749736</v>
      </c>
      <c r="AK18" s="2">
        <f>AK7/'Output-Calculation-sheet'!AK6*'Output-Calculation-sheet'!AK24</f>
        <v>92.272591114892435</v>
      </c>
      <c r="AL18" s="2">
        <f>AL7/'Output-Calculation-sheet'!AL6*'Output-Calculation-sheet'!AL24</f>
        <v>156.93649868564205</v>
      </c>
      <c r="AM18" s="2">
        <f>AM7/'Output-Calculation-sheet'!AM6*'Output-Calculation-sheet'!AM24</f>
        <v>22.64437844444253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127.46400061148826</v>
      </c>
      <c r="AQ18" s="2">
        <f>AQ7/'Output-Calculation-sheet'!AQ6*'Output-Calculation-sheet'!AQ24</f>
        <v>0</v>
      </c>
      <c r="AR18" s="2">
        <f>AR7/'Output-Calculation-sheet'!AR6*'Output-Calculation-sheet'!AR24</f>
        <v>11.451027179910158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0.47217906090825995</v>
      </c>
      <c r="AV18" s="2">
        <f>AV7/'Output-Calculation-sheet'!AV6*'Output-Calculation-sheet'!AV24</f>
        <v>0</v>
      </c>
      <c r="AW18" s="2">
        <f>AW7/'Output-Calculation-sheet'!AW6*'Output-Calculation-sheet'!AW24</f>
        <v>220.60129258760344</v>
      </c>
      <c r="AX18" s="2">
        <f>AX7/'Output-Calculation-sheet'!AX6*'Output-Calculation-sheet'!AX24</f>
        <v>3.2756299559765432</v>
      </c>
      <c r="AY18" s="2">
        <f>AY7/'Output-Calculation-sheet'!AY6*'Output-Calculation-sheet'!AY24</f>
        <v>32.335387497603556</v>
      </c>
      <c r="AZ18" s="2">
        <f>AZ7/'Output-Calculation-sheet'!AZ6*'Output-Calculation-sheet'!AZ24</f>
        <v>71.703015885942889</v>
      </c>
      <c r="BA18" s="2">
        <f>BA7/'Output-Calculation-sheet'!BA6*'Output-Calculation-sheet'!BA24</f>
        <v>45.023029115447898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221.21072301181488</v>
      </c>
      <c r="BD18" s="2">
        <f>BD7/'Output-Calculation-sheet'!BD6*'Output-Calculation-sheet'!BD24</f>
        <v>13.65306376179573</v>
      </c>
      <c r="BE18" s="2">
        <f>BE7/'Output-Calculation-sheet'!BE6*'Output-Calculation-sheet'!BE24</f>
        <v>2080.7376022976209</v>
      </c>
      <c r="BF18" s="2">
        <f>BF7/'Output-Calculation-sheet'!BF6*'Output-Calculation-sheet'!BF24</f>
        <v>0</v>
      </c>
      <c r="BH18" s="2">
        <f t="shared" si="0"/>
        <v>99.697200244402509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140.60778947857443</v>
      </c>
      <c r="D19" s="2">
        <f>D8/'Output-Calculation-sheet'!D7*'Output-Calculation-sheet'!D25</f>
        <v>1302.4095469671827</v>
      </c>
      <c r="E19" s="2">
        <f>E8/'Output-Calculation-sheet'!E7*'Output-Calculation-sheet'!E25</f>
        <v>172.10254700044496</v>
      </c>
      <c r="F19" s="2">
        <f>F8/'Output-Calculation-sheet'!F7*'Output-Calculation-sheet'!F25</f>
        <v>342.59910034905465</v>
      </c>
      <c r="G19" s="2">
        <f>G8/'Output-Calculation-sheet'!G7*'Output-Calculation-sheet'!G25</f>
        <v>108.36647849396284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3300.318333595636</v>
      </c>
      <c r="K19" s="2">
        <f>K8/'Output-Calculation-sheet'!K7*'Output-Calculation-sheet'!K25</f>
        <v>0</v>
      </c>
      <c r="L19" s="2">
        <f>L8/'Output-Calculation-sheet'!L7*'Output-Calculation-sheet'!L25</f>
        <v>91.960300320438208</v>
      </c>
      <c r="M19" s="2">
        <f>M8/'Output-Calculation-sheet'!M7*'Output-Calculation-sheet'!M25</f>
        <v>149.87395511440789</v>
      </c>
      <c r="N19" s="2">
        <f>N8/'Output-Calculation-sheet'!N7*'Output-Calculation-sheet'!N25</f>
        <v>0</v>
      </c>
      <c r="O19" s="2">
        <f>O8/'Output-Calculation-sheet'!O7*'Output-Calculation-sheet'!O25</f>
        <v>642.35485612722732</v>
      </c>
      <c r="P19" s="2">
        <f>P8/'Output-Calculation-sheet'!P7*'Output-Calculation-sheet'!P25</f>
        <v>2510.2967065348521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163.88767447552388</v>
      </c>
      <c r="U19" s="2">
        <f>U8/'Output-Calculation-sheet'!U7*'Output-Calculation-sheet'!U25</f>
        <v>399.35805891485501</v>
      </c>
      <c r="V19" s="2">
        <f>V8/'Output-Calculation-sheet'!V7*'Output-Calculation-sheet'!V25</f>
        <v>109.58353163736585</v>
      </c>
      <c r="W19" s="2">
        <f>W8/'Output-Calculation-sheet'!W7*'Output-Calculation-sheet'!W25</f>
        <v>0</v>
      </c>
      <c r="X19" s="2">
        <f>X8/'Output-Calculation-sheet'!X7*'Output-Calculation-sheet'!X25</f>
        <v>369.05339103599289</v>
      </c>
      <c r="Y19" s="2">
        <f>Y8/'Output-Calculation-sheet'!Y7*'Output-Calculation-sheet'!Y25</f>
        <v>313.24993752325787</v>
      </c>
      <c r="Z19" s="2">
        <f>Z8/'Output-Calculation-sheet'!Z7*'Output-Calculation-sheet'!Z25</f>
        <v>505.42283465618101</v>
      </c>
      <c r="AA19" s="2">
        <f>AA8/'Output-Calculation-sheet'!AA7*'Output-Calculation-sheet'!AA25</f>
        <v>0</v>
      </c>
      <c r="AB19" s="2">
        <f>AB8/'Output-Calculation-sheet'!AB7*'Output-Calculation-sheet'!AB25</f>
        <v>1179.0825975624987</v>
      </c>
      <c r="AC19" s="2">
        <f>AC8/'Output-Calculation-sheet'!AC7*'Output-Calculation-sheet'!AC25</f>
        <v>298.93177213056487</v>
      </c>
      <c r="AD19" s="2">
        <f>AD8/'Output-Calculation-sheet'!AD7*'Output-Calculation-sheet'!AD25</f>
        <v>0</v>
      </c>
      <c r="AE19" s="2">
        <f>AE8/'Output-Calculation-sheet'!AE7*'Output-Calculation-sheet'!AE25</f>
        <v>93207.396877261417</v>
      </c>
      <c r="AF19" s="2">
        <f>AF8/'Output-Calculation-sheet'!AF7*'Output-Calculation-sheet'!AF25</f>
        <v>34143.147870014</v>
      </c>
      <c r="AG19" s="2">
        <f>AG8/'Output-Calculation-sheet'!AG7*'Output-Calculation-sheet'!AG25</f>
        <v>545.11575669367221</v>
      </c>
      <c r="AH19" s="2">
        <f>AH8/'Output-Calculation-sheet'!AH7*'Output-Calculation-sheet'!AH25</f>
        <v>3852.4651152519004</v>
      </c>
      <c r="AI19" s="2">
        <f>AI8/'Output-Calculation-sheet'!AI7*'Output-Calculation-sheet'!AI25</f>
        <v>2066.7836356421403</v>
      </c>
      <c r="AJ19" s="2">
        <f>AJ8/'Output-Calculation-sheet'!AJ7*'Output-Calculation-sheet'!AJ25</f>
        <v>1095.886659610798</v>
      </c>
      <c r="AK19" s="2">
        <f>AK8/'Output-Calculation-sheet'!AK7*'Output-Calculation-sheet'!AK25</f>
        <v>253.17012359561613</v>
      </c>
      <c r="AL19" s="2">
        <f>AL8/'Output-Calculation-sheet'!AL7*'Output-Calculation-sheet'!AL25</f>
        <v>250.59203845498905</v>
      </c>
      <c r="AM19" s="2">
        <f>AM8/'Output-Calculation-sheet'!AM7*'Output-Calculation-sheet'!AM25</f>
        <v>38.629454457516623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193.8893306634244</v>
      </c>
      <c r="AQ19" s="2">
        <f>AQ8/'Output-Calculation-sheet'!AQ7*'Output-Calculation-sheet'!AQ25</f>
        <v>0</v>
      </c>
      <c r="AR19" s="2">
        <f>AR8/'Output-Calculation-sheet'!AR7*'Output-Calculation-sheet'!AR25</f>
        <v>19.689922309187342</v>
      </c>
      <c r="AS19" s="2">
        <f>AS8/'Output-Calculation-sheet'!AS7*'Output-Calculation-sheet'!AS25</f>
        <v>46.15983387066786</v>
      </c>
      <c r="AT19" s="2">
        <f>AT8/'Output-Calculation-sheet'!AT7*'Output-Calculation-sheet'!AT25</f>
        <v>0</v>
      </c>
      <c r="AU19" s="2">
        <f>AU8/'Output-Calculation-sheet'!AU7*'Output-Calculation-sheet'!AU25</f>
        <v>0.77416675984521288</v>
      </c>
      <c r="AV19" s="2">
        <f>AV8/'Output-Calculation-sheet'!AV7*'Output-Calculation-sheet'!AV25</f>
        <v>0</v>
      </c>
      <c r="AW19" s="2">
        <f>AW8/'Output-Calculation-sheet'!AW7*'Output-Calculation-sheet'!AW25</f>
        <v>323.3121572379747</v>
      </c>
      <c r="AX19" s="2">
        <f>AX8/'Output-Calculation-sheet'!AX7*'Output-Calculation-sheet'!AX25</f>
        <v>5.1301398262026234</v>
      </c>
      <c r="AY19" s="2">
        <f>AY8/'Output-Calculation-sheet'!AY7*'Output-Calculation-sheet'!AY25</f>
        <v>46.320206895202482</v>
      </c>
      <c r="AZ19" s="2">
        <f>AZ8/'Output-Calculation-sheet'!AZ7*'Output-Calculation-sheet'!AZ25</f>
        <v>99.247739074501681</v>
      </c>
      <c r="BA19" s="2">
        <f>BA8/'Output-Calculation-sheet'!BA7*'Output-Calculation-sheet'!BA25</f>
        <v>65.799637248836362</v>
      </c>
      <c r="BB19" s="2">
        <f>BB8/'Output-Calculation-sheet'!BB7*'Output-Calculation-sheet'!BB25</f>
        <v>49.144220295615135</v>
      </c>
      <c r="BC19" s="2">
        <f>BC8/'Output-Calculation-sheet'!BC7*'Output-Calculation-sheet'!BC25</f>
        <v>336.23566721694175</v>
      </c>
      <c r="BD19" s="2">
        <f>BD8/'Output-Calculation-sheet'!BD7*'Output-Calculation-sheet'!BD25</f>
        <v>19.870576254843417</v>
      </c>
      <c r="BE19" s="2">
        <f>BE8/'Output-Calculation-sheet'!BE7*'Output-Calculation-sheet'!BE25</f>
        <v>3218.0216567798316</v>
      </c>
      <c r="BF19" s="2">
        <f>BF8/'Output-Calculation-sheet'!BF7*'Output-Calculation-sheet'!BF25</f>
        <v>0</v>
      </c>
      <c r="BH19" s="2">
        <f t="shared" si="0"/>
        <v>150.88035553772232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176.58464591617198</v>
      </c>
      <c r="D20" s="2">
        <f>D9/'Output-Calculation-sheet'!D8*'Output-Calculation-sheet'!D26</f>
        <v>1684.0732304862518</v>
      </c>
      <c r="E20" s="2">
        <f>E9/'Output-Calculation-sheet'!E8*'Output-Calculation-sheet'!E26</f>
        <v>218.33278650272578</v>
      </c>
      <c r="F20" s="2">
        <f>F9/'Output-Calculation-sheet'!F8*'Output-Calculation-sheet'!F26</f>
        <v>438.92711650288504</v>
      </c>
      <c r="G20" s="2">
        <f>G9/'Output-Calculation-sheet'!G8*'Output-Calculation-sheet'!G26</f>
        <v>130.98508631587973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4268.8297996950196</v>
      </c>
      <c r="K20" s="2">
        <f>K9/'Output-Calculation-sheet'!K8*'Output-Calculation-sheet'!K26</f>
        <v>0</v>
      </c>
      <c r="L20" s="2">
        <f>L9/'Output-Calculation-sheet'!L8*'Output-Calculation-sheet'!L26</f>
        <v>119.02556814568096</v>
      </c>
      <c r="M20" s="2">
        <f>M9/'Output-Calculation-sheet'!M8*'Output-Calculation-sheet'!M26</f>
        <v>202.96740122586448</v>
      </c>
      <c r="N20" s="2">
        <f>N9/'Output-Calculation-sheet'!N8*'Output-Calculation-sheet'!N26</f>
        <v>0</v>
      </c>
      <c r="O20" s="2">
        <f>O9/'Output-Calculation-sheet'!O8*'Output-Calculation-sheet'!O26</f>
        <v>797.65993396848626</v>
      </c>
      <c r="P20" s="2">
        <f>P9/'Output-Calculation-sheet'!P8*'Output-Calculation-sheet'!P26</f>
        <v>3289.5538885214019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197.03398018838416</v>
      </c>
      <c r="U20" s="2">
        <f>U9/'Output-Calculation-sheet'!U8*'Output-Calculation-sheet'!U26</f>
        <v>509.38723107065817</v>
      </c>
      <c r="V20" s="2">
        <f>V9/'Output-Calculation-sheet'!V8*'Output-Calculation-sheet'!V26</f>
        <v>90.344535030696392</v>
      </c>
      <c r="W20" s="2">
        <f>W9/'Output-Calculation-sheet'!W8*'Output-Calculation-sheet'!W26</f>
        <v>0</v>
      </c>
      <c r="X20" s="2">
        <f>X9/'Output-Calculation-sheet'!X8*'Output-Calculation-sheet'!X26</f>
        <v>478.53858259633608</v>
      </c>
      <c r="Y20" s="2">
        <f>Y9/'Output-Calculation-sheet'!Y8*'Output-Calculation-sheet'!Y26</f>
        <v>405.78428777552944</v>
      </c>
      <c r="Z20" s="2">
        <f>Z9/'Output-Calculation-sheet'!Z8*'Output-Calculation-sheet'!Z26</f>
        <v>651.20428937242684</v>
      </c>
      <c r="AA20" s="2">
        <f>AA9/'Output-Calculation-sheet'!AA8*'Output-Calculation-sheet'!AA26</f>
        <v>0</v>
      </c>
      <c r="AB20" s="2">
        <f>AB9/'Output-Calculation-sheet'!AB8*'Output-Calculation-sheet'!AB26</f>
        <v>1577.8366299248946</v>
      </c>
      <c r="AC20" s="2">
        <f>AC9/'Output-Calculation-sheet'!AC8*'Output-Calculation-sheet'!AC26</f>
        <v>364.22538738785323</v>
      </c>
      <c r="AD20" s="2">
        <f>AD9/'Output-Calculation-sheet'!AD8*'Output-Calculation-sheet'!AD26</f>
        <v>0</v>
      </c>
      <c r="AE20" s="2">
        <f>AE9/'Output-Calculation-sheet'!AE8*'Output-Calculation-sheet'!AE26</f>
        <v>128759.91995587942</v>
      </c>
      <c r="AF20" s="2">
        <f>AF9/'Output-Calculation-sheet'!AF8*'Output-Calculation-sheet'!AF26</f>
        <v>45788.883732664348</v>
      </c>
      <c r="AG20" s="2">
        <f>AG9/'Output-Calculation-sheet'!AG8*'Output-Calculation-sheet'!AG26</f>
        <v>741.39693091087247</v>
      </c>
      <c r="AH20" s="2">
        <f>AH9/'Output-Calculation-sheet'!AH8*'Output-Calculation-sheet'!AH26</f>
        <v>5197.0759398378959</v>
      </c>
      <c r="AI20" s="2">
        <f>AI9/'Output-Calculation-sheet'!AI8*'Output-Calculation-sheet'!AI26</f>
        <v>2701.6557386485283</v>
      </c>
      <c r="AJ20" s="2">
        <f>AJ9/'Output-Calculation-sheet'!AJ8*'Output-Calculation-sheet'!AJ26</f>
        <v>1419.8138207380318</v>
      </c>
      <c r="AK20" s="2">
        <f>AK9/'Output-Calculation-sheet'!AK8*'Output-Calculation-sheet'!AK26</f>
        <v>331.84262245175364</v>
      </c>
      <c r="AL20" s="2">
        <f>AL9/'Output-Calculation-sheet'!AL8*'Output-Calculation-sheet'!AL26</f>
        <v>332.0117104877624</v>
      </c>
      <c r="AM20" s="2">
        <f>AM9/'Output-Calculation-sheet'!AM8*'Output-Calculation-sheet'!AM26</f>
        <v>52.968039774999184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261.77288079195552</v>
      </c>
      <c r="AQ20" s="2">
        <f>AQ9/'Output-Calculation-sheet'!AQ8*'Output-Calculation-sheet'!AQ26</f>
        <v>0</v>
      </c>
      <c r="AR20" s="2">
        <f>AR9/'Output-Calculation-sheet'!AR8*'Output-Calculation-sheet'!AR26</f>
        <v>29.665592477725859</v>
      </c>
      <c r="AS20" s="2">
        <f>AS9/'Output-Calculation-sheet'!AS8*'Output-Calculation-sheet'!AS26</f>
        <v>14.53043005449425</v>
      </c>
      <c r="AT20" s="2">
        <f>AT9/'Output-Calculation-sheet'!AT8*'Output-Calculation-sheet'!AT26</f>
        <v>0</v>
      </c>
      <c r="AU20" s="2">
        <f>AU9/'Output-Calculation-sheet'!AU8*'Output-Calculation-sheet'!AU26</f>
        <v>1.1014519942064256</v>
      </c>
      <c r="AV20" s="2">
        <f>AV9/'Output-Calculation-sheet'!AV8*'Output-Calculation-sheet'!AV26</f>
        <v>0</v>
      </c>
      <c r="AW20" s="2">
        <f>AW9/'Output-Calculation-sheet'!AW8*'Output-Calculation-sheet'!AW26</f>
        <v>434.32079312962009</v>
      </c>
      <c r="AX20" s="2">
        <f>AX9/'Output-Calculation-sheet'!AX8*'Output-Calculation-sheet'!AX26</f>
        <v>7.0770545884890703</v>
      </c>
      <c r="AY20" s="2">
        <f>AY9/'Output-Calculation-sheet'!AY8*'Output-Calculation-sheet'!AY26</f>
        <v>60.122076245608696</v>
      </c>
      <c r="AZ20" s="2">
        <f>AZ9/'Output-Calculation-sheet'!AZ8*'Output-Calculation-sheet'!AZ26</f>
        <v>120.10644929224495</v>
      </c>
      <c r="BA20" s="2">
        <f>BA9/'Output-Calculation-sheet'!BA8*'Output-Calculation-sheet'!BA26</f>
        <v>87.21008589860017</v>
      </c>
      <c r="BB20" s="2">
        <f>BB9/'Output-Calculation-sheet'!BB8*'Output-Calculation-sheet'!BB26</f>
        <v>63.716270026383633</v>
      </c>
      <c r="BC20" s="2">
        <f>BC9/'Output-Calculation-sheet'!BC8*'Output-Calculation-sheet'!BC26</f>
        <v>428.46814814999641</v>
      </c>
      <c r="BD20" s="2">
        <f>BD9/'Output-Calculation-sheet'!BD8*'Output-Calculation-sheet'!BD26</f>
        <v>25.290329799418114</v>
      </c>
      <c r="BE20" s="2">
        <f>BE9/'Output-Calculation-sheet'!BE8*'Output-Calculation-sheet'!BE26</f>
        <v>4159.232012343331</v>
      </c>
      <c r="BF20" s="2">
        <f>BF9/'Output-Calculation-sheet'!BF8*'Output-Calculation-sheet'!BF26</f>
        <v>0</v>
      </c>
      <c r="BH20" s="2">
        <f t="shared" si="0"/>
        <v>205.19966262607477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205.33358524450571</v>
      </c>
      <c r="D21" s="2">
        <f>D10/'Output-Calculation-sheet'!D9*'Output-Calculation-sheet'!D27</f>
        <v>2055.5387237624382</v>
      </c>
      <c r="E21" s="2">
        <f>E10/'Output-Calculation-sheet'!E9*'Output-Calculation-sheet'!E27</f>
        <v>259.26125472520704</v>
      </c>
      <c r="F21" s="2">
        <f>F10/'Output-Calculation-sheet'!F9*'Output-Calculation-sheet'!F27</f>
        <v>520.87840770103935</v>
      </c>
      <c r="G21" s="2">
        <f>G10/'Output-Calculation-sheet'!G9*'Output-Calculation-sheet'!G27</f>
        <v>147.08593584881288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5069.7548333843843</v>
      </c>
      <c r="K21" s="2">
        <f>K10/'Output-Calculation-sheet'!K9*'Output-Calculation-sheet'!K27</f>
        <v>0</v>
      </c>
      <c r="L21" s="2">
        <f>L10/'Output-Calculation-sheet'!L9*'Output-Calculation-sheet'!L27</f>
        <v>142.84916167282049</v>
      </c>
      <c r="M21" s="2">
        <f>M10/'Output-Calculation-sheet'!M9*'Output-Calculation-sheet'!M27</f>
        <v>239.35386689458926</v>
      </c>
      <c r="N21" s="2">
        <f>N10/'Output-Calculation-sheet'!N9*'Output-Calculation-sheet'!N27</f>
        <v>0</v>
      </c>
      <c r="O21" s="2">
        <f>O10/'Output-Calculation-sheet'!O9*'Output-Calculation-sheet'!O27</f>
        <v>916.88135529763497</v>
      </c>
      <c r="P21" s="2">
        <f>P10/'Output-Calculation-sheet'!P9*'Output-Calculation-sheet'!P27</f>
        <v>4018.2554150057999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216.39245129826779</v>
      </c>
      <c r="U21" s="2">
        <f>U10/'Output-Calculation-sheet'!U9*'Output-Calculation-sheet'!U27</f>
        <v>601.96099282602961</v>
      </c>
      <c r="V21" s="2">
        <f>V10/'Output-Calculation-sheet'!V9*'Output-Calculation-sheet'!V27</f>
        <v>46.935608567252324</v>
      </c>
      <c r="W21" s="2">
        <f>W10/'Output-Calculation-sheet'!W9*'Output-Calculation-sheet'!W27</f>
        <v>0</v>
      </c>
      <c r="X21" s="2">
        <f>X10/'Output-Calculation-sheet'!X9*'Output-Calculation-sheet'!X27</f>
        <v>589.92779334612794</v>
      </c>
      <c r="Y21" s="2">
        <f>Y10/'Output-Calculation-sheet'!Y9*'Output-Calculation-sheet'!Y27</f>
        <v>484.01391215997955</v>
      </c>
      <c r="Z21" s="2">
        <f>Z10/'Output-Calculation-sheet'!Z9*'Output-Calculation-sheet'!Z27</f>
        <v>777.65865872459165</v>
      </c>
      <c r="AA21" s="2">
        <f>AA10/'Output-Calculation-sheet'!AA9*'Output-Calculation-sheet'!AA27</f>
        <v>0</v>
      </c>
      <c r="AB21" s="2">
        <f>AB10/'Output-Calculation-sheet'!AB9*'Output-Calculation-sheet'!AB27</f>
        <v>1873.6612863765954</v>
      </c>
      <c r="AC21" s="2">
        <f>AC10/'Output-Calculation-sheet'!AC9*'Output-Calculation-sheet'!AC27</f>
        <v>410.36234003005939</v>
      </c>
      <c r="AD21" s="2">
        <f>AD10/'Output-Calculation-sheet'!AD9*'Output-Calculation-sheet'!AD27</f>
        <v>0</v>
      </c>
      <c r="AE21" s="2">
        <f>AE10/'Output-Calculation-sheet'!AE9*'Output-Calculation-sheet'!AE27</f>
        <v>156331.12368264253</v>
      </c>
      <c r="AF21" s="2">
        <f>AF10/'Output-Calculation-sheet'!AF9*'Output-Calculation-sheet'!AF27</f>
        <v>56997.977768702731</v>
      </c>
      <c r="AG21" s="2">
        <f>AG10/'Output-Calculation-sheet'!AG9*'Output-Calculation-sheet'!AG27</f>
        <v>924.71763476645333</v>
      </c>
      <c r="AH21" s="2">
        <f>AH10/'Output-Calculation-sheet'!AH9*'Output-Calculation-sheet'!AH27</f>
        <v>6230.0459311685609</v>
      </c>
      <c r="AI21" s="2">
        <f>AI10/'Output-Calculation-sheet'!AI9*'Output-Calculation-sheet'!AI27</f>
        <v>3246.2284830202334</v>
      </c>
      <c r="AJ21" s="2">
        <f>AJ10/'Output-Calculation-sheet'!AJ9*'Output-Calculation-sheet'!AJ27</f>
        <v>1696.1536131781454</v>
      </c>
      <c r="AK21" s="2">
        <f>AK10/'Output-Calculation-sheet'!AK9*'Output-Calculation-sheet'!AK27</f>
        <v>408.31012314049252</v>
      </c>
      <c r="AL21" s="2">
        <f>AL10/'Output-Calculation-sheet'!AL9*'Output-Calculation-sheet'!AL27</f>
        <v>403.49842260701178</v>
      </c>
      <c r="AM21" s="2">
        <f>AM10/'Output-Calculation-sheet'!AM9*'Output-Calculation-sheet'!AM27</f>
        <v>66.937198786903394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314.13274611678236</v>
      </c>
      <c r="AQ21" s="2">
        <f>AQ10/'Output-Calculation-sheet'!AQ9*'Output-Calculation-sheet'!AQ27</f>
        <v>0</v>
      </c>
      <c r="AR21" s="2">
        <f>AR10/'Output-Calculation-sheet'!AR9*'Output-Calculation-sheet'!AR27</f>
        <v>41.417919838584254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1.4545241608086097</v>
      </c>
      <c r="AV21" s="2">
        <f>AV10/'Output-Calculation-sheet'!AV9*'Output-Calculation-sheet'!AV27</f>
        <v>0</v>
      </c>
      <c r="AW21" s="2">
        <f>AW10/'Output-Calculation-sheet'!AW9*'Output-Calculation-sheet'!AW27</f>
        <v>503.94435846086736</v>
      </c>
      <c r="AX21" s="2">
        <f>AX10/'Output-Calculation-sheet'!AX9*'Output-Calculation-sheet'!AX27</f>
        <v>9.0866289867199121</v>
      </c>
      <c r="AY21" s="2">
        <f>AY10/'Output-Calculation-sheet'!AY9*'Output-Calculation-sheet'!AY27</f>
        <v>72.34523517521302</v>
      </c>
      <c r="AZ21" s="2">
        <f>AZ10/'Output-Calculation-sheet'!AZ9*'Output-Calculation-sheet'!AZ27</f>
        <v>133.07107244938254</v>
      </c>
      <c r="BA21" s="2">
        <f>BA10/'Output-Calculation-sheet'!BA9*'Output-Calculation-sheet'!BA27</f>
        <v>101.05749130943117</v>
      </c>
      <c r="BB21" s="2">
        <f>BB10/'Output-Calculation-sheet'!BB9*'Output-Calculation-sheet'!BB27</f>
        <v>76.383363884738728</v>
      </c>
      <c r="BC21" s="2">
        <f>BC10/'Output-Calculation-sheet'!BC9*'Output-Calculation-sheet'!BC27</f>
        <v>502.62397658147694</v>
      </c>
      <c r="BD21" s="2">
        <f>BD10/'Output-Calculation-sheet'!BD9*'Output-Calculation-sheet'!BD27</f>
        <v>29.760923188279307</v>
      </c>
      <c r="BE21" s="2">
        <f>BE10/'Output-Calculation-sheet'!BE9*'Output-Calculation-sheet'!BE27</f>
        <v>4951.2308924343624</v>
      </c>
      <c r="BF21" s="2">
        <f>BF10/'Output-Calculation-sheet'!BF9*'Output-Calculation-sheet'!BF27</f>
        <v>0</v>
      </c>
      <c r="BH21" s="2">
        <f t="shared" si="0"/>
        <v>249.92145396028766</v>
      </c>
    </row>
    <row r="22" spans="1:60" x14ac:dyDescent="0.25">
      <c r="A22" s="2">
        <v>2034</v>
      </c>
      <c r="B22" s="2">
        <f>B11/'Output-Calculation-sheet'!B10*'Output-Calculation-sheet'!B28</f>
        <v>44.592636722440055</v>
      </c>
      <c r="C22" s="2">
        <f>C11/'Output-Calculation-sheet'!C10*'Output-Calculation-sheet'!C28</f>
        <v>225.77539021003977</v>
      </c>
      <c r="D22" s="2">
        <f>D11/'Output-Calculation-sheet'!D10*'Output-Calculation-sheet'!D28</f>
        <v>2428.6402403230277</v>
      </c>
      <c r="E22" s="2">
        <f>E11/'Output-Calculation-sheet'!E10*'Output-Calculation-sheet'!E28</f>
        <v>280.8624550720902</v>
      </c>
      <c r="F22" s="2">
        <f>F11/'Output-Calculation-sheet'!F10*'Output-Calculation-sheet'!F28</f>
        <v>592.96582426770499</v>
      </c>
      <c r="G22" s="2">
        <f>G11/'Output-Calculation-sheet'!G10*'Output-Calculation-sheet'!G28</f>
        <v>156.16757335023942</v>
      </c>
      <c r="H22" s="2">
        <f>H11/'Output-Calculation-sheet'!H10*'Output-Calculation-sheet'!H28</f>
        <v>0</v>
      </c>
      <c r="I22" s="2">
        <f>I11/'Output-Calculation-sheet'!I10*'Output-Calculation-sheet'!I28</f>
        <v>48.126516430660168</v>
      </c>
      <c r="J22" s="2">
        <f>J11/'Output-Calculation-sheet'!J10*'Output-Calculation-sheet'!J28</f>
        <v>5676.4406560673024</v>
      </c>
      <c r="K22" s="2">
        <f>K11/'Output-Calculation-sheet'!K10*'Output-Calculation-sheet'!K28</f>
        <v>0</v>
      </c>
      <c r="L22" s="2">
        <f>L11/'Output-Calculation-sheet'!L10*'Output-Calculation-sheet'!L28</f>
        <v>162.34442331922671</v>
      </c>
      <c r="M22" s="2">
        <f>M11/'Output-Calculation-sheet'!M10*'Output-Calculation-sheet'!M28</f>
        <v>267.05726816085297</v>
      </c>
      <c r="N22" s="2">
        <f>N11/'Output-Calculation-sheet'!N10*'Output-Calculation-sheet'!N28</f>
        <v>0</v>
      </c>
      <c r="O22" s="2">
        <f>O11/'Output-Calculation-sheet'!O10*'Output-Calculation-sheet'!O28</f>
        <v>996.26613384283689</v>
      </c>
      <c r="P22" s="2">
        <f>P11/'Output-Calculation-sheet'!P10*'Output-Calculation-sheet'!P28</f>
        <v>4443.3163558765464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221.19365642541874</v>
      </c>
      <c r="U22" s="2">
        <f>U11/'Output-Calculation-sheet'!U10*'Output-Calculation-sheet'!U28</f>
        <v>673.12036834853586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658.66045768694028</v>
      </c>
      <c r="Y22" s="2">
        <f>Y11/'Output-Calculation-sheet'!Y10*'Output-Calculation-sheet'!Y28</f>
        <v>556.04491625044091</v>
      </c>
      <c r="Z22" s="2">
        <f>Z11/'Output-Calculation-sheet'!Z10*'Output-Calculation-sheet'!Z28</f>
        <v>879.09789002200569</v>
      </c>
      <c r="AA22" s="2">
        <f>AA11/'Output-Calculation-sheet'!AA10*'Output-Calculation-sheet'!AA28</f>
        <v>0</v>
      </c>
      <c r="AB22" s="2">
        <f>AB11/'Output-Calculation-sheet'!AB10*'Output-Calculation-sheet'!AB28</f>
        <v>2100.823266660861</v>
      </c>
      <c r="AC22" s="2">
        <f>AC11/'Output-Calculation-sheet'!AC10*'Output-Calculation-sheet'!AC28</f>
        <v>436.61536332522888</v>
      </c>
      <c r="AD22" s="2">
        <f>AD11/'Output-Calculation-sheet'!AD10*'Output-Calculation-sheet'!AD28</f>
        <v>0</v>
      </c>
      <c r="AE22" s="2">
        <f>AE11/'Output-Calculation-sheet'!AE10*'Output-Calculation-sheet'!AE28</f>
        <v>177920.49330475874</v>
      </c>
      <c r="AF22" s="2">
        <f>AF11/'Output-Calculation-sheet'!AF10*'Output-Calculation-sheet'!AF28</f>
        <v>64763.715716831968</v>
      </c>
      <c r="AG22" s="2">
        <f>AG11/'Output-Calculation-sheet'!AG10*'Output-Calculation-sheet'!AG28</f>
        <v>1080.8442584218751</v>
      </c>
      <c r="AH22" s="2">
        <f>AH11/'Output-Calculation-sheet'!AH10*'Output-Calculation-sheet'!AH28</f>
        <v>7011.4083017212988</v>
      </c>
      <c r="AI22" s="2">
        <f>AI11/'Output-Calculation-sheet'!AI10*'Output-Calculation-sheet'!AI28</f>
        <v>3656.3044537618648</v>
      </c>
      <c r="AJ22" s="2">
        <f>AJ11/'Output-Calculation-sheet'!AJ10*'Output-Calculation-sheet'!AJ28</f>
        <v>1907.2566217272338</v>
      </c>
      <c r="AK22" s="2">
        <f>AK11/'Output-Calculation-sheet'!AK10*'Output-Calculation-sheet'!AK28</f>
        <v>462.08256148243959</v>
      </c>
      <c r="AL22" s="2">
        <f>AL11/'Output-Calculation-sheet'!AL10*'Output-Calculation-sheet'!AL28</f>
        <v>461.06827170528334</v>
      </c>
      <c r="AM22" s="2">
        <f>AM11/'Output-Calculation-sheet'!AM10*'Output-Calculation-sheet'!AM28</f>
        <v>79.602577654539928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354.87285261254561</v>
      </c>
      <c r="AQ22" s="2">
        <f>AQ11/'Output-Calculation-sheet'!AQ10*'Output-Calculation-sheet'!AQ28</f>
        <v>0</v>
      </c>
      <c r="AR22" s="2">
        <f>AR11/'Output-Calculation-sheet'!AR10*'Output-Calculation-sheet'!AR28</f>
        <v>54.743036707702103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1.8205599188831321</v>
      </c>
      <c r="AV22" s="2">
        <f>AV11/'Output-Calculation-sheet'!AV10*'Output-Calculation-sheet'!AV28</f>
        <v>0</v>
      </c>
      <c r="AW22" s="2">
        <f>AW11/'Output-Calculation-sheet'!AW10*'Output-Calculation-sheet'!AW28</f>
        <v>548.1356021107265</v>
      </c>
      <c r="AX22" s="2">
        <f>AX11/'Output-Calculation-sheet'!AX10*'Output-Calculation-sheet'!AX28</f>
        <v>11.094432006516465</v>
      </c>
      <c r="AY22" s="2">
        <f>AY11/'Output-Calculation-sheet'!AY10*'Output-Calculation-sheet'!AY28</f>
        <v>77.483547937725277</v>
      </c>
      <c r="AZ22" s="2">
        <f>AZ11/'Output-Calculation-sheet'!AZ10*'Output-Calculation-sheet'!AZ28</f>
        <v>137.59518027482238</v>
      </c>
      <c r="BA22" s="2">
        <f>BA11/'Output-Calculation-sheet'!BA10*'Output-Calculation-sheet'!BA28</f>
        <v>110.79571106374479</v>
      </c>
      <c r="BB22" s="2">
        <f>BB11/'Output-Calculation-sheet'!BB10*'Output-Calculation-sheet'!BB28</f>
        <v>114.05161173035363</v>
      </c>
      <c r="BC22" s="2">
        <f>BC11/'Output-Calculation-sheet'!BC10*'Output-Calculation-sheet'!BC28</f>
        <v>554.71256037701914</v>
      </c>
      <c r="BD22" s="2">
        <f>BD11/'Output-Calculation-sheet'!BD10*'Output-Calculation-sheet'!BD28</f>
        <v>32.675985516493093</v>
      </c>
      <c r="BE22" s="2">
        <f>BE11/'Output-Calculation-sheet'!BE10*'Output-Calculation-sheet'!BE28</f>
        <v>5553.7677503308105</v>
      </c>
      <c r="BF22" s="2">
        <f>BF11/'Output-Calculation-sheet'!BF10*'Output-Calculation-sheet'!BF28</f>
        <v>0</v>
      </c>
      <c r="BH22" s="2">
        <f t="shared" si="0"/>
        <v>283.83537966928765</v>
      </c>
    </row>
    <row r="23" spans="1:60" x14ac:dyDescent="0.25">
      <c r="A23" s="2">
        <v>2035</v>
      </c>
      <c r="B23" s="2">
        <f>B12/'Output-Calculation-sheet'!B11*'Output-Calculation-sheet'!B29</f>
        <v>161.59475299545997</v>
      </c>
      <c r="C23" s="2">
        <f>C12/'Output-Calculation-sheet'!C11*'Output-Calculation-sheet'!C29</f>
        <v>237.52520778779993</v>
      </c>
      <c r="D23" s="2">
        <f>D12/'Output-Calculation-sheet'!D11*'Output-Calculation-sheet'!D29</f>
        <v>2543.5308460604697</v>
      </c>
      <c r="E23" s="2">
        <f>E12/'Output-Calculation-sheet'!E11*'Output-Calculation-sheet'!E29</f>
        <v>291.77677473332687</v>
      </c>
      <c r="F23" s="2">
        <f>F12/'Output-Calculation-sheet'!F11*'Output-Calculation-sheet'!F29</f>
        <v>649.30536284837285</v>
      </c>
      <c r="G23" s="2">
        <f>G12/'Output-Calculation-sheet'!G11*'Output-Calculation-sheet'!G29</f>
        <v>152.15321845308003</v>
      </c>
      <c r="H23" s="2">
        <f>H12/'Output-Calculation-sheet'!H11*'Output-Calculation-sheet'!H29</f>
        <v>0</v>
      </c>
      <c r="I23" s="2">
        <f>I12/'Output-Calculation-sheet'!I11*'Output-Calculation-sheet'!I29</f>
        <v>303.11682448723059</v>
      </c>
      <c r="J23" s="2">
        <f>J12/'Output-Calculation-sheet'!J11*'Output-Calculation-sheet'!J29</f>
        <v>6109.5835490072031</v>
      </c>
      <c r="K23" s="2">
        <f>K12/'Output-Calculation-sheet'!K11*'Output-Calculation-sheet'!K29</f>
        <v>0</v>
      </c>
      <c r="L23" s="2">
        <f>L12/'Output-Calculation-sheet'!L11*'Output-Calculation-sheet'!L29</f>
        <v>176.91421853857406</v>
      </c>
      <c r="M23" s="2">
        <f>M12/'Output-Calculation-sheet'!M11*'Output-Calculation-sheet'!M29</f>
        <v>285.06978091754286</v>
      </c>
      <c r="N23" s="2">
        <f>N12/'Output-Calculation-sheet'!N11*'Output-Calculation-sheet'!N29</f>
        <v>0</v>
      </c>
      <c r="O23" s="2">
        <f>O12/'Output-Calculation-sheet'!O11*'Output-Calculation-sheet'!O29</f>
        <v>1035.3001905117376</v>
      </c>
      <c r="P23" s="2">
        <f>P12/'Output-Calculation-sheet'!P11*'Output-Calculation-sheet'!P29</f>
        <v>4659.1465078794754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212.29616059657528</v>
      </c>
      <c r="U23" s="2">
        <f>U12/'Output-Calculation-sheet'!U11*'Output-Calculation-sheet'!U29</f>
        <v>720.6887294657115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696.65181288528947</v>
      </c>
      <c r="Y23" s="2">
        <f>Y12/'Output-Calculation-sheet'!Y11*'Output-Calculation-sheet'!Y29</f>
        <v>697.43069477225345</v>
      </c>
      <c r="Z23" s="2">
        <f>Z12/'Output-Calculation-sheet'!Z11*'Output-Calculation-sheet'!Z29</f>
        <v>951.87584591604548</v>
      </c>
      <c r="AA23" s="2">
        <f>AA12/'Output-Calculation-sheet'!AA11*'Output-Calculation-sheet'!AA29</f>
        <v>0</v>
      </c>
      <c r="AB23" s="2">
        <f>AB12/'Output-Calculation-sheet'!AB11*'Output-Calculation-sheet'!AB29</f>
        <v>2247.5607547899317</v>
      </c>
      <c r="AC23" s="2">
        <f>AC12/'Output-Calculation-sheet'!AC11*'Output-Calculation-sheet'!AC29</f>
        <v>443.8935406591529</v>
      </c>
      <c r="AD23" s="2">
        <f>AD12/'Output-Calculation-sheet'!AD11*'Output-Calculation-sheet'!AD29</f>
        <v>0</v>
      </c>
      <c r="AE23" s="2">
        <f>AE12/'Output-Calculation-sheet'!AE11*'Output-Calculation-sheet'!AE29</f>
        <v>192022.95071702648</v>
      </c>
      <c r="AF23" s="2">
        <f>AF12/'Output-Calculation-sheet'!AF11*'Output-Calculation-sheet'!AF29</f>
        <v>69522.564711104613</v>
      </c>
      <c r="AG23" s="2">
        <f>AG12/'Output-Calculation-sheet'!AG11*'Output-Calculation-sheet'!AG29</f>
        <v>1198.0635101944445</v>
      </c>
      <c r="AH23" s="2">
        <f>AH12/'Output-Calculation-sheet'!AH11*'Output-Calculation-sheet'!AH29</f>
        <v>7502.7229348123237</v>
      </c>
      <c r="AI23" s="2">
        <f>AI12/'Output-Calculation-sheet'!AI11*'Output-Calculation-sheet'!AI29</f>
        <v>3907.7623018958011</v>
      </c>
      <c r="AJ23" s="2">
        <f>AJ12/'Output-Calculation-sheet'!AJ11*'Output-Calculation-sheet'!AJ29</f>
        <v>2041.3197057928862</v>
      </c>
      <c r="AK23" s="2">
        <f>AK12/'Output-Calculation-sheet'!AK11*'Output-Calculation-sheet'!AK29</f>
        <v>498.73938865905609</v>
      </c>
      <c r="AL23" s="2">
        <f>AL12/'Output-Calculation-sheet'!AL11*'Output-Calculation-sheet'!AL29</f>
        <v>499.81817805683295</v>
      </c>
      <c r="AM23" s="2">
        <f>AM12/'Output-Calculation-sheet'!AM11*'Output-Calculation-sheet'!AM29</f>
        <v>90.087086333635966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380.87026273949783</v>
      </c>
      <c r="AQ23" s="2">
        <f>AQ12/'Output-Calculation-sheet'!AQ11*'Output-Calculation-sheet'!AQ29</f>
        <v>0</v>
      </c>
      <c r="AR23" s="2">
        <f>AR12/'Output-Calculation-sheet'!AR11*'Output-Calculation-sheet'!AR29</f>
        <v>69.325189524929357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2.1840850804165348</v>
      </c>
      <c r="AV23" s="2">
        <f>AV12/'Output-Calculation-sheet'!AV11*'Output-Calculation-sheet'!AV29</f>
        <v>0</v>
      </c>
      <c r="AW23" s="2">
        <f>AW12/'Output-Calculation-sheet'!AW11*'Output-Calculation-sheet'!AW29</f>
        <v>565.01424190649573</v>
      </c>
      <c r="AX23" s="2">
        <f>AX12/'Output-Calculation-sheet'!AX11*'Output-Calculation-sheet'!AX29</f>
        <v>13.046116481625123</v>
      </c>
      <c r="AY23" s="2">
        <f>AY12/'Output-Calculation-sheet'!AY11*'Output-Calculation-sheet'!AY29</f>
        <v>78.342742674755911</v>
      </c>
      <c r="AZ23" s="2">
        <f>AZ12/'Output-Calculation-sheet'!AZ11*'Output-Calculation-sheet'!AZ29</f>
        <v>133.99981937150733</v>
      </c>
      <c r="BA23" s="2">
        <f>BA12/'Output-Calculation-sheet'!BA11*'Output-Calculation-sheet'!BA29</f>
        <v>115.99163487905565</v>
      </c>
      <c r="BB23" s="2">
        <f>BB12/'Output-Calculation-sheet'!BB11*'Output-Calculation-sheet'!BB29</f>
        <v>136.68022292488718</v>
      </c>
      <c r="BC23" s="2">
        <f>BC12/'Output-Calculation-sheet'!BC11*'Output-Calculation-sheet'!BC29</f>
        <v>584.97753459019316</v>
      </c>
      <c r="BD23" s="2">
        <f>BD12/'Output-Calculation-sheet'!BD11*'Output-Calculation-sheet'!BD29</f>
        <v>34.24199472474583</v>
      </c>
      <c r="BE23" s="2">
        <f>BE12/'Output-Calculation-sheet'!BE11*'Output-Calculation-sheet'!BE29</f>
        <v>6601.9777614725235</v>
      </c>
      <c r="BF23" s="2">
        <f>BF12/'Output-Calculation-sheet'!BF11*'Output-Calculation-sheet'!BF29</f>
        <v>0</v>
      </c>
      <c r="BH23" s="2">
        <f t="shared" si="0"/>
        <v>306.53477520775908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13.464105690169855</v>
      </c>
      <c r="D27" s="2">
        <f>D5/'Output-Calculation-sheet'!D4*'Output-Calculation-sheet'!D13</f>
        <v>57.21893541757764</v>
      </c>
      <c r="E27" s="2">
        <f>E5/'Output-Calculation-sheet'!E4*'Output-Calculation-sheet'!E13</f>
        <v>8.2821015038139105</v>
      </c>
      <c r="F27" s="2">
        <f>F5/'Output-Calculation-sheet'!F4*'Output-Calculation-sheet'!F13</f>
        <v>36.167542183388235</v>
      </c>
      <c r="G27" s="2">
        <f>G5/'Output-Calculation-sheet'!G4*'Output-Calculation-sheet'!G13</f>
        <v>13.81821837740741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25.360427368339394</v>
      </c>
      <c r="K27" s="2">
        <f>K5/'Output-Calculation-sheet'!K4*'Output-Calculation-sheet'!K13</f>
        <v>165.4915637652791</v>
      </c>
      <c r="L27" s="2">
        <f>L5/'Output-Calculation-sheet'!L4*'Output-Calculation-sheet'!L13</f>
        <v>4.488536170674899</v>
      </c>
      <c r="M27" s="2">
        <f>M5/'Output-Calculation-sheet'!M4*'Output-Calculation-sheet'!M13</f>
        <v>3.3215127075104527</v>
      </c>
      <c r="N27" s="2">
        <f>N5/'Output-Calculation-sheet'!N4*'Output-Calculation-sheet'!N13</f>
        <v>35.83481898436029</v>
      </c>
      <c r="O27" s="2">
        <f>O5/'Output-Calculation-sheet'!O4*'Output-Calculation-sheet'!O13</f>
        <v>76.316540535294877</v>
      </c>
      <c r="P27" s="2">
        <f>P5/'Output-Calculation-sheet'!P4*'Output-Calculation-sheet'!P13</f>
        <v>55.862731055999319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20.325086643937265</v>
      </c>
      <c r="U27" s="2">
        <f>U5/'Output-Calculation-sheet'!U4*'Output-Calculation-sheet'!U13</f>
        <v>36.803701494828466</v>
      </c>
      <c r="V27" s="2">
        <f>V5/'Output-Calculation-sheet'!V4*'Output-Calculation-sheet'!V13</f>
        <v>28.115566894998032</v>
      </c>
      <c r="W27" s="2">
        <f>W5/'Output-Calculation-sheet'!W4*'Output-Calculation-sheet'!W13</f>
        <v>14.254774878093434</v>
      </c>
      <c r="X27" s="2">
        <f>X5/'Output-Calculation-sheet'!X4*'Output-Calculation-sheet'!X13</f>
        <v>13.206217560341099</v>
      </c>
      <c r="Y27" s="2">
        <f>Y5/'Output-Calculation-sheet'!Y4*'Output-Calculation-sheet'!Y13</f>
        <v>0</v>
      </c>
      <c r="Z27" s="2">
        <f>Z5/'Output-Calculation-sheet'!Z4*'Output-Calculation-sheet'!Z13</f>
        <v>46.073946874665758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28.895408043936598</v>
      </c>
      <c r="AC27" s="2">
        <f>AC5/'Output-Calculation-sheet'!AC4*'Output-Calculation-sheet'!AC13</f>
        <v>19.504309998304016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1248.1198273764483</v>
      </c>
      <c r="AF27" s="2">
        <f>AF5/'Output-Calculation-sheet'!AF4*'Output-Calculation-sheet'!AF13</f>
        <v>890.08803732865897</v>
      </c>
      <c r="AG27" s="2">
        <f>AG5/'Output-Calculation-sheet'!AG4*'Output-Calculation-sheet'!AG13</f>
        <v>0</v>
      </c>
      <c r="AH27" s="2">
        <f>AH5/'Output-Calculation-sheet'!AH4*'Output-Calculation-sheet'!AH13</f>
        <v>53.74893433166568</v>
      </c>
      <c r="AI27" s="2">
        <f>AI5/'Output-Calculation-sheet'!AI4*'Output-Calculation-sheet'!AI13</f>
        <v>37.625878961481177</v>
      </c>
      <c r="AJ27" s="2">
        <f>AJ5/'Output-Calculation-sheet'!AJ4*'Output-Calculation-sheet'!AJ13</f>
        <v>0</v>
      </c>
      <c r="AK27" s="2">
        <f>AK5/'Output-Calculation-sheet'!AK4*'Output-Calculation-sheet'!AK13</f>
        <v>0.31958402722237939</v>
      </c>
      <c r="AL27" s="2">
        <f>AL5/'Output-Calculation-sheet'!AL4*'Output-Calculation-sheet'!AL13</f>
        <v>2.0184202129223894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1.8592131110681107</v>
      </c>
      <c r="AP27" s="2">
        <f>AP5/'Output-Calculation-sheet'!AP4*'Output-Calculation-sheet'!AP13</f>
        <v>6.7745988479512862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3.1017013241997526</v>
      </c>
      <c r="AX27" s="2">
        <f>AX5/'Output-Calculation-sheet'!AX4*'Output-Calculation-sheet'!AX13</f>
        <v>0</v>
      </c>
      <c r="AY27" s="2">
        <f>AY5/'Output-Calculation-sheet'!AY4*'Output-Calculation-sheet'!AY13</f>
        <v>0.74443399757222128</v>
      </c>
      <c r="AZ27" s="2">
        <f>AZ5/'Output-Calculation-sheet'!AZ4*'Output-Calculation-sheet'!AZ13</f>
        <v>12.844220387113396</v>
      </c>
      <c r="BA27" s="2">
        <f>BA5/'Output-Calculation-sheet'!BA4*'Output-Calculation-sheet'!BA13</f>
        <v>3.0500307079379922</v>
      </c>
      <c r="BB27" s="2">
        <f>BB5/'Output-Calculation-sheet'!BB4*'Output-Calculation-sheet'!BB13</f>
        <v>0</v>
      </c>
      <c r="BC27" s="2">
        <f>BC5/'Output-Calculation-sheet'!BC4*'Output-Calculation-sheet'!BC13</f>
        <v>2.1690272259997143</v>
      </c>
      <c r="BD27" s="2">
        <f>BD5/'Output-Calculation-sheet'!BD4*'Output-Calculation-sheet'!BD13</f>
        <v>0.49559164720010551</v>
      </c>
      <c r="BE27" s="2">
        <f>BE5/'Output-Calculation-sheet'!BE4*'Output-Calculation-sheet'!BE13</f>
        <v>0</v>
      </c>
      <c r="BF27" s="2">
        <f>BF5/'Output-Calculation-sheet'!BF4*'Output-Calculation-sheet'!BF13</f>
        <v>9.5206803936431417</v>
      </c>
      <c r="BH27" s="2">
        <f>SUM(B27:AI27,AK27:AM27,AP27,AR27:AS27,AU27,AW27:BF27)/1000</f>
        <v>3.3675992708700657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33.280391391559021</v>
      </c>
      <c r="D28" s="2">
        <f>D6/'Output-Calculation-sheet'!D5*'Output-Calculation-sheet'!D14</f>
        <v>149.95383755246857</v>
      </c>
      <c r="E28" s="2">
        <f>E6/'Output-Calculation-sheet'!E5*'Output-Calculation-sheet'!E14</f>
        <v>19.633355877538687</v>
      </c>
      <c r="F28" s="2">
        <f>F6/'Output-Calculation-sheet'!F5*'Output-Calculation-sheet'!F14</f>
        <v>92.376102274299967</v>
      </c>
      <c r="G28" s="2">
        <f>G6/'Output-Calculation-sheet'!G5*'Output-Calculation-sheet'!G14</f>
        <v>32.193972858848269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62.329892649984984</v>
      </c>
      <c r="K28" s="2">
        <f>K6/'Output-Calculation-sheet'!K5*'Output-Calculation-sheet'!K14</f>
        <v>425.46655389949439</v>
      </c>
      <c r="L28" s="2">
        <f>L6/'Output-Calculation-sheet'!L5*'Output-Calculation-sheet'!L14</f>
        <v>11.622922439814396</v>
      </c>
      <c r="M28" s="2">
        <f>M6/'Output-Calculation-sheet'!M5*'Output-Calculation-sheet'!M14</f>
        <v>7.7478389185405048</v>
      </c>
      <c r="N28" s="2">
        <f>N6/'Output-Calculation-sheet'!N5*'Output-Calculation-sheet'!N14</f>
        <v>92.128118289891958</v>
      </c>
      <c r="O28" s="2">
        <f>O6/'Output-Calculation-sheet'!O5*'Output-Calculation-sheet'!O14</f>
        <v>187.2518816564293</v>
      </c>
      <c r="P28" s="2">
        <f>P6/'Output-Calculation-sheet'!P5*'Output-Calculation-sheet'!P14</f>
        <v>136.91274322277451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53.688372644224323</v>
      </c>
      <c r="U28" s="2">
        <f>U6/'Output-Calculation-sheet'!U5*'Output-Calculation-sheet'!U14</f>
        <v>95.851123400607278</v>
      </c>
      <c r="V28" s="2">
        <f>V6/'Output-Calculation-sheet'!V5*'Output-Calculation-sheet'!V14</f>
        <v>69.394898930974179</v>
      </c>
      <c r="W28" s="2">
        <f>W6/'Output-Calculation-sheet'!W5*'Output-Calculation-sheet'!W14</f>
        <v>36.652364624694677</v>
      </c>
      <c r="X28" s="2">
        <f>X6/'Output-Calculation-sheet'!X5*'Output-Calculation-sheet'!X14</f>
        <v>33.825781098466038</v>
      </c>
      <c r="Y28" s="2">
        <f>Y6/'Output-Calculation-sheet'!Y5*'Output-Calculation-sheet'!Y14</f>
        <v>0</v>
      </c>
      <c r="Z28" s="2">
        <f>Z6/'Output-Calculation-sheet'!Z5*'Output-Calculation-sheet'!Z14</f>
        <v>116.75986544378965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71.201369758396481</v>
      </c>
      <c r="AC28" s="2">
        <f>AC6/'Output-Calculation-sheet'!AC5*'Output-Calculation-sheet'!AC14</f>
        <v>48.901211267715503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3328.4937023932248</v>
      </c>
      <c r="AF28" s="2">
        <f>AF6/'Output-Calculation-sheet'!AF5*'Output-Calculation-sheet'!AF14</f>
        <v>2286.7450327913048</v>
      </c>
      <c r="AG28" s="2">
        <f>AG6/'Output-Calculation-sheet'!AG5*'Output-Calculation-sheet'!AG14</f>
        <v>0</v>
      </c>
      <c r="AH28" s="2">
        <f>AH6/'Output-Calculation-sheet'!AH5*'Output-Calculation-sheet'!AH14</f>
        <v>131.07517432679262</v>
      </c>
      <c r="AI28" s="2">
        <f>AI6/'Output-Calculation-sheet'!AI5*'Output-Calculation-sheet'!AI14</f>
        <v>63.169713019083538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3.8619558786839359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16.973292479691963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8.4525116612100586</v>
      </c>
      <c r="AX28" s="2">
        <f>AX6/'Output-Calculation-sheet'!AX5*'Output-Calculation-sheet'!AX14</f>
        <v>0</v>
      </c>
      <c r="AY28" s="2">
        <f>AY6/'Output-Calculation-sheet'!AY5*'Output-Calculation-sheet'!AY14</f>
        <v>2.0912988878813099</v>
      </c>
      <c r="AZ28" s="2">
        <f>AZ6/'Output-Calculation-sheet'!AZ5*'Output-Calculation-sheet'!AZ14</f>
        <v>33.054368011975448</v>
      </c>
      <c r="BA28" s="2">
        <f>BA6/'Output-Calculation-sheet'!BA5*'Output-Calculation-sheet'!BA14</f>
        <v>7.2539204761911096</v>
      </c>
      <c r="BB28" s="2">
        <f>BB6/'Output-Calculation-sheet'!BB5*'Output-Calculation-sheet'!BB14</f>
        <v>0</v>
      </c>
      <c r="BC28" s="2">
        <f>BC6/'Output-Calculation-sheet'!BC5*'Output-Calculation-sheet'!BC14</f>
        <v>6.1520232276708366</v>
      </c>
      <c r="BD28" s="2">
        <f>BD6/'Output-Calculation-sheet'!BD5*'Output-Calculation-sheet'!BD14</f>
        <v>1.3426833831922464</v>
      </c>
      <c r="BE28" s="2">
        <f>BE6/'Output-Calculation-sheet'!BE5*'Output-Calculation-sheet'!BE14</f>
        <v>0</v>
      </c>
      <c r="BF28" s="2">
        <f>BF6/'Output-Calculation-sheet'!BF5*'Output-Calculation-sheet'!BF14</f>
        <v>28.586057877982199</v>
      </c>
      <c r="BH28" s="2">
        <f t="shared" ref="BH28:BH34" si="1">SUM(B28:AI28,AK28:AM28,AP28,AR28:AS28,AU28,AW28:BF28)/1000</f>
        <v>8.7080656863832751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56.698771716362145</v>
      </c>
      <c r="D29" s="2">
        <f>D7/'Output-Calculation-sheet'!D6*'Output-Calculation-sheet'!D15</f>
        <v>270.83534216593307</v>
      </c>
      <c r="E29" s="2">
        <f>E7/'Output-Calculation-sheet'!E6*'Output-Calculation-sheet'!E15</f>
        <v>32.064539559019188</v>
      </c>
      <c r="F29" s="2">
        <f>F7/'Output-Calculation-sheet'!F6*'Output-Calculation-sheet'!F15</f>
        <v>162.47353842513024</v>
      </c>
      <c r="G29" s="2">
        <f>G7/'Output-Calculation-sheet'!G6*'Output-Calculation-sheet'!G15</f>
        <v>51.553429239296875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109.24015831845078</v>
      </c>
      <c r="K29" s="2">
        <f>K7/'Output-Calculation-sheet'!K6*'Output-Calculation-sheet'!K15</f>
        <v>751.93258563187283</v>
      </c>
      <c r="L29" s="2">
        <f>L7/'Output-Calculation-sheet'!L6*'Output-Calculation-sheet'!L15</f>
        <v>20.658723803816123</v>
      </c>
      <c r="M29" s="2">
        <f>M7/'Output-Calculation-sheet'!M6*'Output-Calculation-sheet'!M15</f>
        <v>12.654285424579633</v>
      </c>
      <c r="N29" s="2">
        <f>N7/'Output-Calculation-sheet'!N6*'Output-Calculation-sheet'!N15</f>
        <v>162.81954657396136</v>
      </c>
      <c r="O29" s="2">
        <f>O7/'Output-Calculation-sheet'!O6*'Output-Calculation-sheet'!O15</f>
        <v>316.0409256405992</v>
      </c>
      <c r="P29" s="2">
        <f>P7/'Output-Calculation-sheet'!P6*'Output-Calculation-sheet'!P15</f>
        <v>231.22403253795963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97.733240069674508</v>
      </c>
      <c r="U29" s="2">
        <f>U7/'Output-Calculation-sheet'!U6*'Output-Calculation-sheet'!U15</f>
        <v>171.66594237121106</v>
      </c>
      <c r="V29" s="2">
        <f>V7/'Output-Calculation-sheet'!V6*'Output-Calculation-sheet'!V15</f>
        <v>117.96635621810098</v>
      </c>
      <c r="W29" s="2">
        <f>W7/'Output-Calculation-sheet'!W6*'Output-Calculation-sheet'!W15</f>
        <v>64.773612967690937</v>
      </c>
      <c r="X29" s="2">
        <f>X7/'Output-Calculation-sheet'!X6*'Output-Calculation-sheet'!X15</f>
        <v>59.647223512766402</v>
      </c>
      <c r="Y29" s="2">
        <f>Y7/'Output-Calculation-sheet'!Y6*'Output-Calculation-sheet'!Y15</f>
        <v>0</v>
      </c>
      <c r="Z29" s="2">
        <f>Z7/'Output-Calculation-sheet'!Z6*'Output-Calculation-sheet'!Z15</f>
        <v>203.551298285565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123.62012163539517</v>
      </c>
      <c r="AC29" s="2">
        <f>AC7/'Output-Calculation-sheet'!AC6*'Output-Calculation-sheet'!AC15</f>
        <v>84.468498884627564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6129.3737335768774</v>
      </c>
      <c r="AF29" s="2">
        <f>AF7/'Output-Calculation-sheet'!AF6*'Output-Calculation-sheet'!AF15</f>
        <v>4065.0352693018067</v>
      </c>
      <c r="AG29" s="2">
        <f>AG7/'Output-Calculation-sheet'!AG6*'Output-Calculation-sheet'!AG15</f>
        <v>0</v>
      </c>
      <c r="AH29" s="2">
        <f>AH7/'Output-Calculation-sheet'!AH6*'Output-Calculation-sheet'!AH15</f>
        <v>221.17048927674873</v>
      </c>
      <c r="AI29" s="2">
        <f>AI7/'Output-Calculation-sheet'!AI6*'Output-Calculation-sheet'!AI15</f>
        <v>65.834088214844741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4.9227068204141613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29.076115877093425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15.852492724114473</v>
      </c>
      <c r="AX29" s="2">
        <f>AX7/'Output-Calculation-sheet'!AX6*'Output-Calculation-sheet'!AX15</f>
        <v>0</v>
      </c>
      <c r="AY29" s="2">
        <f>AY7/'Output-Calculation-sheet'!AY6*'Output-Calculation-sheet'!AY15</f>
        <v>4.0362691377290147</v>
      </c>
      <c r="AZ29" s="2">
        <f>AZ7/'Output-Calculation-sheet'!AZ6*'Output-Calculation-sheet'!AZ15</f>
        <v>58.787338884322097</v>
      </c>
      <c r="BA29" s="2">
        <f>BA7/'Output-Calculation-sheet'!BA6*'Output-Calculation-sheet'!BA15</f>
        <v>11.845115227613759</v>
      </c>
      <c r="BB29" s="2">
        <f>BB7/'Output-Calculation-sheet'!BB6*'Output-Calculation-sheet'!BB15</f>
        <v>0</v>
      </c>
      <c r="BC29" s="2">
        <f>BC7/'Output-Calculation-sheet'!BC6*'Output-Calculation-sheet'!BC15</f>
        <v>12.031486995457145</v>
      </c>
      <c r="BD29" s="2">
        <f>BD7/'Output-Calculation-sheet'!BD6*'Output-Calculation-sheet'!BD15</f>
        <v>2.5073826816377998</v>
      </c>
      <c r="BE29" s="2">
        <f>BE7/'Output-Calculation-sheet'!BE6*'Output-Calculation-sheet'!BE15</f>
        <v>3.8139958390073776</v>
      </c>
      <c r="BF29" s="2">
        <f>BF7/'Output-Calculation-sheet'!BF6*'Output-Calculation-sheet'!BF15</f>
        <v>50.519535905220685</v>
      </c>
      <c r="BH29" s="2">
        <f t="shared" si="1"/>
        <v>15.568592022427207</v>
      </c>
    </row>
    <row r="30" spans="1:60" x14ac:dyDescent="0.25">
      <c r="A30" s="2">
        <v>2031</v>
      </c>
      <c r="B30" s="2">
        <f>B8/'Output-Calculation-sheet'!B7*'Output-Calculation-sheet'!B16</f>
        <v>235.79712400182646</v>
      </c>
      <c r="C30" s="2">
        <f>C8/'Output-Calculation-sheet'!C7*'Output-Calculation-sheet'!C16</f>
        <v>84.342919152403368</v>
      </c>
      <c r="D30" s="2">
        <f>D8/'Output-Calculation-sheet'!D7*'Output-Calculation-sheet'!D16</f>
        <v>423.73297363609851</v>
      </c>
      <c r="E30" s="2">
        <f>E8/'Output-Calculation-sheet'!E7*'Output-Calculation-sheet'!E16</f>
        <v>50.343536764547956</v>
      </c>
      <c r="F30" s="2">
        <f>F8/'Output-Calculation-sheet'!F7*'Output-Calculation-sheet'!F16</f>
        <v>242.65252777350466</v>
      </c>
      <c r="G30" s="2">
        <f>G8/'Output-Calculation-sheet'!G7*'Output-Calculation-sheet'!G16</f>
        <v>80.392119726077155</v>
      </c>
      <c r="H30" s="2">
        <f>H8/'Output-Calculation-sheet'!H7*'Output-Calculation-sheet'!H16</f>
        <v>110.21998841743439</v>
      </c>
      <c r="I30" s="2">
        <f>I8/'Output-Calculation-sheet'!I7*'Output-Calculation-sheet'!I16</f>
        <v>439.3006833448967</v>
      </c>
      <c r="J30" s="2">
        <f>J8/'Output-Calculation-sheet'!J7*'Output-Calculation-sheet'!J16</f>
        <v>186.46013744604738</v>
      </c>
      <c r="K30" s="2">
        <f>K8/'Output-Calculation-sheet'!K7*'Output-Calculation-sheet'!K16</f>
        <v>1104.0474523654837</v>
      </c>
      <c r="L30" s="2">
        <f>L8/'Output-Calculation-sheet'!L7*'Output-Calculation-sheet'!L16</f>
        <v>30.625041071685171</v>
      </c>
      <c r="M30" s="2">
        <f>M8/'Output-Calculation-sheet'!M7*'Output-Calculation-sheet'!M16</f>
        <v>21.213752266180425</v>
      </c>
      <c r="N30" s="2">
        <f>N8/'Output-Calculation-sheet'!N7*'Output-Calculation-sheet'!N16</f>
        <v>239.0718266459522</v>
      </c>
      <c r="O30" s="2">
        <f>O8/'Output-Calculation-sheet'!O7*'Output-Calculation-sheet'!O16</f>
        <v>470.91318233644239</v>
      </c>
      <c r="P30" s="2">
        <f>P8/'Output-Calculation-sheet'!P7*'Output-Calculation-sheet'!P16</f>
        <v>370.32785340049423</v>
      </c>
      <c r="Q30" s="2">
        <f>Q8/'Output-Calculation-sheet'!Q7*'Output-Calculation-sheet'!Q16</f>
        <v>55.755554567128357</v>
      </c>
      <c r="R30" s="2">
        <f>R8/'Output-Calculation-sheet'!R7*'Output-Calculation-sheet'!R16</f>
        <v>67.614051051618745</v>
      </c>
      <c r="S30" s="2">
        <f>S8/'Output-Calculation-sheet'!S7*'Output-Calculation-sheet'!S16</f>
        <v>390.55332149637718</v>
      </c>
      <c r="T30" s="2">
        <f>T8/'Output-Calculation-sheet'!T7*'Output-Calculation-sheet'!T16</f>
        <v>149.23988989223571</v>
      </c>
      <c r="U30" s="2">
        <f>U8/'Output-Calculation-sheet'!U7*'Output-Calculation-sheet'!U16</f>
        <v>252.82883923931126</v>
      </c>
      <c r="V30" s="2">
        <f>V8/'Output-Calculation-sheet'!V7*'Output-Calculation-sheet'!V16</f>
        <v>181.88138031098066</v>
      </c>
      <c r="W30" s="2">
        <f>W8/'Output-Calculation-sheet'!W7*'Output-Calculation-sheet'!W16</f>
        <v>95.109590674485759</v>
      </c>
      <c r="X30" s="2">
        <f>X8/'Output-Calculation-sheet'!X7*'Output-Calculation-sheet'!X16</f>
        <v>91.098277667678261</v>
      </c>
      <c r="Y30" s="2">
        <f>Y8/'Output-Calculation-sheet'!Y7*'Output-Calculation-sheet'!Y16</f>
        <v>0</v>
      </c>
      <c r="Z30" s="2">
        <f>Z8/'Output-Calculation-sheet'!Z7*'Output-Calculation-sheet'!Z16</f>
        <v>300.49888664997326</v>
      </c>
      <c r="AA30" s="2">
        <f>AA8/'Output-Calculation-sheet'!AA7*'Output-Calculation-sheet'!AA16</f>
        <v>447.24363517891015</v>
      </c>
      <c r="AB30" s="2">
        <f>AB8/'Output-Calculation-sheet'!AB7*'Output-Calculation-sheet'!AB16</f>
        <v>211.98642100964443</v>
      </c>
      <c r="AC30" s="2">
        <f>AC8/'Output-Calculation-sheet'!AC7*'Output-Calculation-sheet'!AC16</f>
        <v>127.40010229426606</v>
      </c>
      <c r="AD30" s="2">
        <f>AD8/'Output-Calculation-sheet'!AD7*'Output-Calculation-sheet'!AD16</f>
        <v>870.60632997115226</v>
      </c>
      <c r="AE30" s="2">
        <f>AE8/'Output-Calculation-sheet'!AE7*'Output-Calculation-sheet'!AE16</f>
        <v>9782.3517046982943</v>
      </c>
      <c r="AF30" s="2">
        <f>AF8/'Output-Calculation-sheet'!AF7*'Output-Calculation-sheet'!AF16</f>
        <v>6632.3494179285108</v>
      </c>
      <c r="AG30" s="2">
        <f>AG8/'Output-Calculation-sheet'!AG7*'Output-Calculation-sheet'!AG16</f>
        <v>0</v>
      </c>
      <c r="AH30" s="2">
        <f>AH8/'Output-Calculation-sheet'!AH7*'Output-Calculation-sheet'!AH16</f>
        <v>375.8865879030339</v>
      </c>
      <c r="AI30" s="2">
        <f>AI8/'Output-Calculation-sheet'!AI7*'Output-Calculation-sheet'!AI16</f>
        <v>137.23033219949227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9.5058158823215688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49.807855937978445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81.986301198072454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27.3898991827574</v>
      </c>
      <c r="AX30" s="2">
        <f>AX8/'Output-Calculation-sheet'!AX7*'Output-Calculation-sheet'!AX16</f>
        <v>0</v>
      </c>
      <c r="AY30" s="2">
        <f>AY8/'Output-Calculation-sheet'!AY7*'Output-Calculation-sheet'!AY16</f>
        <v>6.8917862239525656</v>
      </c>
      <c r="AZ30" s="2">
        <f>AZ8/'Output-Calculation-sheet'!AZ7*'Output-Calculation-sheet'!AZ16</f>
        <v>89.924684056090271</v>
      </c>
      <c r="BA30" s="2">
        <f>BA8/'Output-Calculation-sheet'!BA7*'Output-Calculation-sheet'!BA16</f>
        <v>21.375629776192401</v>
      </c>
      <c r="BB30" s="2">
        <f>BB8/'Output-Calculation-sheet'!BB7*'Output-Calculation-sheet'!BB16</f>
        <v>20.073492487954521</v>
      </c>
      <c r="BC30" s="2">
        <f>BC8/'Output-Calculation-sheet'!BC7*'Output-Calculation-sheet'!BC16</f>
        <v>24.638930922084317</v>
      </c>
      <c r="BD30" s="2">
        <f>BD8/'Output-Calculation-sheet'!BD7*'Output-Calculation-sheet'!BD16</f>
        <v>3.9404845343822839</v>
      </c>
      <c r="BE30" s="2">
        <f>BE8/'Output-Calculation-sheet'!BE7*'Output-Calculation-sheet'!BE16</f>
        <v>16.482106971278508</v>
      </c>
      <c r="BF30" s="2">
        <f>BF8/'Output-Calculation-sheet'!BF7*'Output-Calculation-sheet'!BF16</f>
        <v>74.178249933163571</v>
      </c>
      <c r="BH30" s="2">
        <f t="shared" si="1"/>
        <v>24.685270678188406</v>
      </c>
    </row>
    <row r="31" spans="1:60" x14ac:dyDescent="0.25">
      <c r="A31" s="2">
        <v>2032</v>
      </c>
      <c r="B31" s="2">
        <f>B9/'Output-Calculation-sheet'!B8*'Output-Calculation-sheet'!B17</f>
        <v>323.53689312688408</v>
      </c>
      <c r="C31" s="2">
        <f>C9/'Output-Calculation-sheet'!C8*'Output-Calculation-sheet'!C17</f>
        <v>109.76049074402813</v>
      </c>
      <c r="D31" s="2">
        <f>D9/'Output-Calculation-sheet'!D8*'Output-Calculation-sheet'!D17</f>
        <v>605.82711297679634</v>
      </c>
      <c r="E31" s="2">
        <f>E9/'Output-Calculation-sheet'!E8*'Output-Calculation-sheet'!E17</f>
        <v>74.834018073933734</v>
      </c>
      <c r="F31" s="2">
        <f>F9/'Output-Calculation-sheet'!F8*'Output-Calculation-sheet'!F17</f>
        <v>322.01856698884649</v>
      </c>
      <c r="G31" s="2">
        <f>G9/'Output-Calculation-sheet'!G8*'Output-Calculation-sheet'!G17</f>
        <v>113.9240509301186</v>
      </c>
      <c r="H31" s="2">
        <f>H9/'Output-Calculation-sheet'!H8*'Output-Calculation-sheet'!H17</f>
        <v>141.83711297810171</v>
      </c>
      <c r="I31" s="2">
        <f>I9/'Output-Calculation-sheet'!I8*'Output-Calculation-sheet'!I17</f>
        <v>583.70589438539503</v>
      </c>
      <c r="J31" s="2">
        <f>J9/'Output-Calculation-sheet'!J8*'Output-Calculation-sheet'!J17</f>
        <v>252.21850122551788</v>
      </c>
      <c r="K31" s="2">
        <f>K9/'Output-Calculation-sheet'!K8*'Output-Calculation-sheet'!K17</f>
        <v>1420.7547568947994</v>
      </c>
      <c r="L31" s="2">
        <f>L9/'Output-Calculation-sheet'!L8*'Output-Calculation-sheet'!L17</f>
        <v>39.419654714214722</v>
      </c>
      <c r="M31" s="2">
        <f>M9/'Output-Calculation-sheet'!M8*'Output-Calculation-sheet'!M17</f>
        <v>30.450248946021226</v>
      </c>
      <c r="N31" s="2">
        <f>N9/'Output-Calculation-sheet'!N8*'Output-Calculation-sheet'!N17</f>
        <v>307.65042380446425</v>
      </c>
      <c r="O31" s="2">
        <f>O9/'Output-Calculation-sheet'!O8*'Output-Calculation-sheet'!O17</f>
        <v>610.31448219809215</v>
      </c>
      <c r="P31" s="2">
        <f>P9/'Output-Calculation-sheet'!P8*'Output-Calculation-sheet'!P17</f>
        <v>549.17927609913193</v>
      </c>
      <c r="Q31" s="2">
        <f>Q9/'Output-Calculation-sheet'!Q8*'Output-Calculation-sheet'!Q17</f>
        <v>71.748773389797023</v>
      </c>
      <c r="R31" s="2">
        <f>R9/'Output-Calculation-sheet'!R8*'Output-Calculation-sheet'!R17</f>
        <v>89.621928547587615</v>
      </c>
      <c r="S31" s="2">
        <f>S9/'Output-Calculation-sheet'!S8*'Output-Calculation-sheet'!S17</f>
        <v>502.58170649058172</v>
      </c>
      <c r="T31" s="2">
        <f>T9/'Output-Calculation-sheet'!T8*'Output-Calculation-sheet'!T17</f>
        <v>198.23421455659647</v>
      </c>
      <c r="U31" s="2">
        <f>U9/'Output-Calculation-sheet'!U8*'Output-Calculation-sheet'!U17</f>
        <v>326.77319162826024</v>
      </c>
      <c r="V31" s="2">
        <f>V9/'Output-Calculation-sheet'!V8*'Output-Calculation-sheet'!V17</f>
        <v>243.65220066147361</v>
      </c>
      <c r="W31" s="2">
        <f>W9/'Output-Calculation-sheet'!W8*'Output-Calculation-sheet'!W17</f>
        <v>122.38981479774993</v>
      </c>
      <c r="X31" s="2">
        <f>X9/'Output-Calculation-sheet'!X8*'Output-Calculation-sheet'!X17</f>
        <v>131.70593938732461</v>
      </c>
      <c r="Y31" s="2">
        <f>Y9/'Output-Calculation-sheet'!Y8*'Output-Calculation-sheet'!Y17</f>
        <v>0</v>
      </c>
      <c r="Z31" s="2">
        <f>Z9/'Output-Calculation-sheet'!Z8*'Output-Calculation-sheet'!Z17</f>
        <v>386.57152000999827</v>
      </c>
      <c r="AA31" s="2">
        <f>AA9/'Output-Calculation-sheet'!AA8*'Output-Calculation-sheet'!AA17</f>
        <v>581.24109319590946</v>
      </c>
      <c r="AB31" s="2">
        <f>AB9/'Output-Calculation-sheet'!AB8*'Output-Calculation-sheet'!AB17</f>
        <v>300.59122161921709</v>
      </c>
      <c r="AC31" s="2">
        <f>AC9/'Output-Calculation-sheet'!AC8*'Output-Calculation-sheet'!AC17</f>
        <v>169.74598237484784</v>
      </c>
      <c r="AD31" s="2">
        <f>AD9/'Output-Calculation-sheet'!AD8*'Output-Calculation-sheet'!AD17</f>
        <v>1120.3119009791862</v>
      </c>
      <c r="AE31" s="2">
        <f>AE9/'Output-Calculation-sheet'!AE8*'Output-Calculation-sheet'!AE17</f>
        <v>15228.097415166816</v>
      </c>
      <c r="AF31" s="2">
        <f>AF9/'Output-Calculation-sheet'!AF8*'Output-Calculation-sheet'!AF17</f>
        <v>10335.409017827767</v>
      </c>
      <c r="AG31" s="2">
        <f>AG9/'Output-Calculation-sheet'!AG8*'Output-Calculation-sheet'!AG17</f>
        <v>0</v>
      </c>
      <c r="AH31" s="2">
        <f>AH9/'Output-Calculation-sheet'!AH8*'Output-Calculation-sheet'!AH17</f>
        <v>600.47832978752547</v>
      </c>
      <c r="AI31" s="2">
        <f>AI9/'Output-Calculation-sheet'!AI8*'Output-Calculation-sheet'!AI17</f>
        <v>201.0492969452207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12.843809027032258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76.052584118740995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93.415770576304269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45.363257263196438</v>
      </c>
      <c r="AX31" s="2">
        <f>AX9/'Output-Calculation-sheet'!AX8*'Output-Calculation-sheet'!AX17</f>
        <v>0</v>
      </c>
      <c r="AY31" s="2">
        <f>AY9/'Output-Calculation-sheet'!AY8*'Output-Calculation-sheet'!AY17</f>
        <v>10.647944919836869</v>
      </c>
      <c r="AZ31" s="2">
        <f>AZ9/'Output-Calculation-sheet'!AZ8*'Output-Calculation-sheet'!AZ17</f>
        <v>120.12254180236651</v>
      </c>
      <c r="BA31" s="2">
        <f>BA9/'Output-Calculation-sheet'!BA8*'Output-Calculation-sheet'!BA17</f>
        <v>36.483426031743278</v>
      </c>
      <c r="BB31" s="2">
        <f>BB9/'Output-Calculation-sheet'!BB8*'Output-Calculation-sheet'!BB17</f>
        <v>27.015693686581599</v>
      </c>
      <c r="BC31" s="2">
        <f>BC9/'Output-Calculation-sheet'!BC8*'Output-Calculation-sheet'!BC17</f>
        <v>36.899431037353253</v>
      </c>
      <c r="BD31" s="2">
        <f>BD9/'Output-Calculation-sheet'!BD8*'Output-Calculation-sheet'!BD17</f>
        <v>6.4067701048281558</v>
      </c>
      <c r="BE31" s="2">
        <f>BE9/'Output-Calculation-sheet'!BE8*'Output-Calculation-sheet'!BE17</f>
        <v>34.004510639627874</v>
      </c>
      <c r="BF31" s="2">
        <f>BF9/'Output-Calculation-sheet'!BF8*'Output-Calculation-sheet'!BF17</f>
        <v>95.455932350174734</v>
      </c>
      <c r="BH31" s="2">
        <f t="shared" si="1"/>
        <v>36.690346703009993</v>
      </c>
    </row>
    <row r="32" spans="1:60" x14ac:dyDescent="0.25">
      <c r="A32" s="2">
        <v>2033</v>
      </c>
      <c r="B32" s="2">
        <f>B10/'Output-Calculation-sheet'!B9*'Output-Calculation-sheet'!B18</f>
        <v>426.27147568029022</v>
      </c>
      <c r="C32" s="2">
        <f>C10/'Output-Calculation-sheet'!C9*'Output-Calculation-sheet'!C18</f>
        <v>135.74625965942408</v>
      </c>
      <c r="D32" s="2">
        <f>D10/'Output-Calculation-sheet'!D9*'Output-Calculation-sheet'!D18</f>
        <v>819.85741690113286</v>
      </c>
      <c r="E32" s="2">
        <f>E10/'Output-Calculation-sheet'!E9*'Output-Calculation-sheet'!E18</f>
        <v>101.85486282234275</v>
      </c>
      <c r="F32" s="2">
        <f>F10/'Output-Calculation-sheet'!F9*'Output-Calculation-sheet'!F18</f>
        <v>410.65730040129142</v>
      </c>
      <c r="G32" s="2">
        <f>G10/'Output-Calculation-sheet'!G9*'Output-Calculation-sheet'!G18</f>
        <v>152.46121892180156</v>
      </c>
      <c r="H32" s="2">
        <f>H10/'Output-Calculation-sheet'!H9*'Output-Calculation-sheet'!H18</f>
        <v>169.13146134509125</v>
      </c>
      <c r="I32" s="2">
        <f>I10/'Output-Calculation-sheet'!I9*'Output-Calculation-sheet'!I18</f>
        <v>734.11590689431375</v>
      </c>
      <c r="J32" s="2">
        <f>J10/'Output-Calculation-sheet'!J9*'Output-Calculation-sheet'!J18</f>
        <v>311.06218434897943</v>
      </c>
      <c r="K32" s="2">
        <f>K10/'Output-Calculation-sheet'!K9*'Output-Calculation-sheet'!K18</f>
        <v>1694.1290081857055</v>
      </c>
      <c r="L32" s="2">
        <f>L10/'Output-Calculation-sheet'!L9*'Output-Calculation-sheet'!L18</f>
        <v>48.729332976070495</v>
      </c>
      <c r="M32" s="2">
        <f>M10/'Output-Calculation-sheet'!M9*'Output-Calculation-sheet'!M18</f>
        <v>37.895845962079335</v>
      </c>
      <c r="N32" s="2">
        <f>N10/'Output-Calculation-sheet'!N9*'Output-Calculation-sheet'!N18</f>
        <v>366.84492093252209</v>
      </c>
      <c r="O32" s="2">
        <f>O10/'Output-Calculation-sheet'!O9*'Output-Calculation-sheet'!O18</f>
        <v>750.51247826391739</v>
      </c>
      <c r="P32" s="2">
        <f>P10/'Output-Calculation-sheet'!P9*'Output-Calculation-sheet'!P18</f>
        <v>759.36827752788679</v>
      </c>
      <c r="Q32" s="2">
        <f>Q10/'Output-Calculation-sheet'!Q9*'Output-Calculation-sheet'!Q18</f>
        <v>85.555292172699239</v>
      </c>
      <c r="R32" s="2">
        <f>R10/'Output-Calculation-sheet'!R9*'Output-Calculation-sheet'!R18</f>
        <v>116.21223711839322</v>
      </c>
      <c r="S32" s="2">
        <f>S10/'Output-Calculation-sheet'!S9*'Output-Calculation-sheet'!S18</f>
        <v>599.29282004380661</v>
      </c>
      <c r="T32" s="2">
        <f>T10/'Output-Calculation-sheet'!T9*'Output-Calculation-sheet'!T18</f>
        <v>242.39037194969066</v>
      </c>
      <c r="U32" s="2">
        <f>U10/'Output-Calculation-sheet'!U9*'Output-Calculation-sheet'!U18</f>
        <v>397.2081729985855</v>
      </c>
      <c r="V32" s="2">
        <f>V10/'Output-Calculation-sheet'!V9*'Output-Calculation-sheet'!V18</f>
        <v>302.04675335410519</v>
      </c>
      <c r="W32" s="2">
        <f>W10/'Output-Calculation-sheet'!W9*'Output-Calculation-sheet'!W18</f>
        <v>145.94292679457701</v>
      </c>
      <c r="X32" s="2">
        <f>X10/'Output-Calculation-sheet'!X9*'Output-Calculation-sheet'!X18</f>
        <v>177.5006619159642</v>
      </c>
      <c r="Y32" s="2">
        <f>Y10/'Output-Calculation-sheet'!Y9*'Output-Calculation-sheet'!Y18</f>
        <v>0</v>
      </c>
      <c r="Z32" s="2">
        <f>Z10/'Output-Calculation-sheet'!Z9*'Output-Calculation-sheet'!Z18</f>
        <v>468.28163042250304</v>
      </c>
      <c r="AA32" s="2">
        <f>AA10/'Output-Calculation-sheet'!AA9*'Output-Calculation-sheet'!AA18</f>
        <v>711.48146676884539</v>
      </c>
      <c r="AB32" s="2">
        <f>AB10/'Output-Calculation-sheet'!AB9*'Output-Calculation-sheet'!AB18</f>
        <v>368.86133423136715</v>
      </c>
      <c r="AC32" s="2">
        <f>AC10/'Output-Calculation-sheet'!AC9*'Output-Calculation-sheet'!AC18</f>
        <v>216.75906125980816</v>
      </c>
      <c r="AD32" s="2">
        <f>AD10/'Output-Calculation-sheet'!AD9*'Output-Calculation-sheet'!AD18</f>
        <v>1335.9045888278463</v>
      </c>
      <c r="AE32" s="2">
        <f>AE10/'Output-Calculation-sheet'!AE9*'Output-Calculation-sheet'!AE18</f>
        <v>19506.888587201047</v>
      </c>
      <c r="AF32" s="2">
        <f>AF10/'Output-Calculation-sheet'!AF9*'Output-Calculation-sheet'!AF18</f>
        <v>14701.827813660058</v>
      </c>
      <c r="AG32" s="2">
        <f>AG10/'Output-Calculation-sheet'!AG9*'Output-Calculation-sheet'!AG18</f>
        <v>0</v>
      </c>
      <c r="AH32" s="2">
        <f>AH10/'Output-Calculation-sheet'!AH9*'Output-Calculation-sheet'!AH18</f>
        <v>775.19154930642014</v>
      </c>
      <c r="AI32" s="2">
        <f>AI10/'Output-Calculation-sheet'!AI9*'Output-Calculation-sheet'!AI18</f>
        <v>263.45226402819509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15.795994803771055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96.890193048975505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97.798403865655757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61.132370879807596</v>
      </c>
      <c r="AX32" s="2">
        <f>AX10/'Output-Calculation-sheet'!AX9*'Output-Calculation-sheet'!AX18</f>
        <v>0</v>
      </c>
      <c r="AY32" s="2">
        <f>AY10/'Output-Calculation-sheet'!AY9*'Output-Calculation-sheet'!AY18</f>
        <v>15.103765532742825</v>
      </c>
      <c r="AZ32" s="2">
        <f>AZ10/'Output-Calculation-sheet'!AZ9*'Output-Calculation-sheet'!AZ18</f>
        <v>150.0687984828225</v>
      </c>
      <c r="BA32" s="2">
        <f>BA10/'Output-Calculation-sheet'!BA9*'Output-Calculation-sheet'!BA18</f>
        <v>47.673431318876872</v>
      </c>
      <c r="BB32" s="2">
        <f>BB10/'Output-Calculation-sheet'!BB9*'Output-Calculation-sheet'!BB18</f>
        <v>33.366792308998726</v>
      </c>
      <c r="BC32" s="2">
        <f>BC10/'Output-Calculation-sheet'!BC9*'Output-Calculation-sheet'!BC18</f>
        <v>48.943901849337188</v>
      </c>
      <c r="BD32" s="2">
        <f>BD10/'Output-Calculation-sheet'!BD9*'Output-Calculation-sheet'!BD18</f>
        <v>9.6856487965063582</v>
      </c>
      <c r="BE32" s="2">
        <f>BE10/'Output-Calculation-sheet'!BE9*'Output-Calculation-sheet'!BE18</f>
        <v>57.777765741786894</v>
      </c>
      <c r="BF32" s="2">
        <f>BF10/'Output-Calculation-sheet'!BF9*'Output-Calculation-sheet'!BF18</f>
        <v>113.82438745632911</v>
      </c>
      <c r="BH32" s="2">
        <f t="shared" si="1"/>
        <v>48.081496936962374</v>
      </c>
    </row>
    <row r="33" spans="1:60" x14ac:dyDescent="0.25">
      <c r="A33" s="2">
        <v>2034</v>
      </c>
      <c r="B33" s="2">
        <f>B11/'Output-Calculation-sheet'!B10*'Output-Calculation-sheet'!B19</f>
        <v>490.7013735996893</v>
      </c>
      <c r="C33" s="2">
        <f>C11/'Output-Calculation-sheet'!C10*'Output-Calculation-sheet'!C19</f>
        <v>162.93831131955662</v>
      </c>
      <c r="D33" s="2">
        <f>D11/'Output-Calculation-sheet'!D10*'Output-Calculation-sheet'!D19</f>
        <v>1064.5853900811767</v>
      </c>
      <c r="E33" s="2">
        <f>E11/'Output-Calculation-sheet'!E10*'Output-Calculation-sheet'!E19</f>
        <v>121.10264260324989</v>
      </c>
      <c r="F33" s="2">
        <f>F11/'Output-Calculation-sheet'!F10*'Output-Calculation-sheet'!F19</f>
        <v>508.19883235573377</v>
      </c>
      <c r="G33" s="2">
        <f>G11/'Output-Calculation-sheet'!G10*'Output-Calculation-sheet'!G19</f>
        <v>196.23799986177713</v>
      </c>
      <c r="H33" s="2">
        <f>H11/'Output-Calculation-sheet'!H10*'Output-Calculation-sheet'!H19</f>
        <v>190.86630971210033</v>
      </c>
      <c r="I33" s="2">
        <f>I11/'Output-Calculation-sheet'!I10*'Output-Calculation-sheet'!I19</f>
        <v>869.41260632380443</v>
      </c>
      <c r="J33" s="2">
        <f>J11/'Output-Calculation-sheet'!J10*'Output-Calculation-sheet'!J19</f>
        <v>360.02798758754938</v>
      </c>
      <c r="K33" s="2">
        <f>K11/'Output-Calculation-sheet'!K10*'Output-Calculation-sheet'!K19</f>
        <v>1959.8473157020294</v>
      </c>
      <c r="L33" s="2">
        <f>L11/'Output-Calculation-sheet'!L10*'Output-Calculation-sheet'!L19</f>
        <v>59.724399334468117</v>
      </c>
      <c r="M33" s="2">
        <f>M11/'Output-Calculation-sheet'!M10*'Output-Calculation-sheet'!M19</f>
        <v>44.405050857230123</v>
      </c>
      <c r="N33" s="2">
        <f>N11/'Output-Calculation-sheet'!N10*'Output-Calculation-sheet'!N19</f>
        <v>413.98872762173363</v>
      </c>
      <c r="O33" s="2">
        <f>O11/'Output-Calculation-sheet'!O10*'Output-Calculation-sheet'!O19</f>
        <v>915.16403377397592</v>
      </c>
      <c r="P33" s="2">
        <f>P11/'Output-Calculation-sheet'!P10*'Output-Calculation-sheet'!P19</f>
        <v>919.14851207783272</v>
      </c>
      <c r="Q33" s="2">
        <f>Q11/'Output-Calculation-sheet'!Q10*'Output-Calculation-sheet'!Q19</f>
        <v>96.549546795492091</v>
      </c>
      <c r="R33" s="2">
        <f>R11/'Output-Calculation-sheet'!R10*'Output-Calculation-sheet'!R19</f>
        <v>149.85191319446807</v>
      </c>
      <c r="S33" s="2">
        <f>S11/'Output-Calculation-sheet'!S10*'Output-Calculation-sheet'!S19</f>
        <v>676.30474636477902</v>
      </c>
      <c r="T33" s="2">
        <f>T11/'Output-Calculation-sheet'!T10*'Output-Calculation-sheet'!T19</f>
        <v>278.49916357964668</v>
      </c>
      <c r="U33" s="2">
        <f>U11/'Output-Calculation-sheet'!U10*'Output-Calculation-sheet'!U19</f>
        <v>469.24564575198622</v>
      </c>
      <c r="V33" s="2">
        <f>V11/'Output-Calculation-sheet'!V10*'Output-Calculation-sheet'!V19</f>
        <v>352.11141917631761</v>
      </c>
      <c r="W33" s="2">
        <f>W11/'Output-Calculation-sheet'!W10*'Output-Calculation-sheet'!W19</f>
        <v>164.69581827931268</v>
      </c>
      <c r="X33" s="2">
        <f>X11/'Output-Calculation-sheet'!X10*'Output-Calculation-sheet'!X19</f>
        <v>208.60665065859709</v>
      </c>
      <c r="Y33" s="2">
        <f>Y11/'Output-Calculation-sheet'!Y10*'Output-Calculation-sheet'!Y19</f>
        <v>0</v>
      </c>
      <c r="Z33" s="2">
        <f>Z11/'Output-Calculation-sheet'!Z10*'Output-Calculation-sheet'!Z19</f>
        <v>559.30668502742958</v>
      </c>
      <c r="AA33" s="2">
        <f>AA11/'Output-Calculation-sheet'!AA10*'Output-Calculation-sheet'!AA19</f>
        <v>846.995908018416</v>
      </c>
      <c r="AB33" s="2">
        <f>AB11/'Output-Calculation-sheet'!AB10*'Output-Calculation-sheet'!AB19</f>
        <v>427.75810472836287</v>
      </c>
      <c r="AC33" s="2">
        <f>AC11/'Output-Calculation-sheet'!AC10*'Output-Calculation-sheet'!AC19</f>
        <v>270.56954012011994</v>
      </c>
      <c r="AD33" s="2">
        <f>AD11/'Output-Calculation-sheet'!AD10*'Output-Calculation-sheet'!AD19</f>
        <v>1507.5847193946822</v>
      </c>
      <c r="AE33" s="2">
        <f>AE11/'Output-Calculation-sheet'!AE10*'Output-Calculation-sheet'!AE19</f>
        <v>23003.026882180042</v>
      </c>
      <c r="AF33" s="2">
        <f>AF11/'Output-Calculation-sheet'!AF10*'Output-Calculation-sheet'!AF19</f>
        <v>18050.509048763273</v>
      </c>
      <c r="AG33" s="2">
        <f>AG11/'Output-Calculation-sheet'!AG10*'Output-Calculation-sheet'!AG19</f>
        <v>0</v>
      </c>
      <c r="AH33" s="2">
        <f>AH11/'Output-Calculation-sheet'!AH10*'Output-Calculation-sheet'!AH19</f>
        <v>921.82538405381979</v>
      </c>
      <c r="AI33" s="2">
        <f>AI11/'Output-Calculation-sheet'!AI10*'Output-Calculation-sheet'!AI19</f>
        <v>327.2972501479224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18.258330957448777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115.00317084426693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95.002512607393768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76.380136562458048</v>
      </c>
      <c r="AX33" s="2">
        <f>AX11/'Output-Calculation-sheet'!AX10*'Output-Calculation-sheet'!AX19</f>
        <v>0</v>
      </c>
      <c r="AY33" s="2">
        <f>AY11/'Output-Calculation-sheet'!AY10*'Output-Calculation-sheet'!AY19</f>
        <v>18.80066034353705</v>
      </c>
      <c r="AZ33" s="2">
        <f>AZ11/'Output-Calculation-sheet'!AZ10*'Output-Calculation-sheet'!AZ19</f>
        <v>182.514830978151</v>
      </c>
      <c r="BA33" s="2">
        <f>BA11/'Output-Calculation-sheet'!BA10*'Output-Calculation-sheet'!BA19</f>
        <v>57.449523556361953</v>
      </c>
      <c r="BB33" s="2">
        <f>BB11/'Output-Calculation-sheet'!BB10*'Output-Calculation-sheet'!BB19</f>
        <v>11.493450081326394</v>
      </c>
      <c r="BC33" s="2">
        <f>BC11/'Output-Calculation-sheet'!BC10*'Output-Calculation-sheet'!BC19</f>
        <v>60.469384226241473</v>
      </c>
      <c r="BD33" s="2">
        <f>BD11/'Output-Calculation-sheet'!BD10*'Output-Calculation-sheet'!BD19</f>
        <v>10.486623856500874</v>
      </c>
      <c r="BE33" s="2">
        <f>BE11/'Output-Calculation-sheet'!BE10*'Output-Calculation-sheet'!BE19</f>
        <v>87.413369611010992</v>
      </c>
      <c r="BF33" s="2">
        <f>BF11/'Output-Calculation-sheet'!BF10*'Output-Calculation-sheet'!BF19</f>
        <v>128.44879033317511</v>
      </c>
      <c r="BH33" s="2">
        <f t="shared" si="1"/>
        <v>57.448808703004438</v>
      </c>
    </row>
    <row r="34" spans="1:60" x14ac:dyDescent="0.25">
      <c r="A34" s="2">
        <v>2035</v>
      </c>
      <c r="B34" s="2">
        <f>B12/'Output-Calculation-sheet'!B11*'Output-Calculation-sheet'!B20</f>
        <v>460.16088318930127</v>
      </c>
      <c r="C34" s="2">
        <f>C12/'Output-Calculation-sheet'!C11*'Output-Calculation-sheet'!C20</f>
        <v>202.21097580387681</v>
      </c>
      <c r="D34" s="2">
        <f>D12/'Output-Calculation-sheet'!D11*'Output-Calculation-sheet'!D20</f>
        <v>1204.7344873948491</v>
      </c>
      <c r="E34" s="2">
        <f>E12/'Output-Calculation-sheet'!E11*'Output-Calculation-sheet'!E20</f>
        <v>138.08717959210043</v>
      </c>
      <c r="F34" s="2">
        <f>F12/'Output-Calculation-sheet'!F11*'Output-Calculation-sheet'!F20</f>
        <v>601.9120485136807</v>
      </c>
      <c r="G34" s="2">
        <f>G12/'Output-Calculation-sheet'!G11*'Output-Calculation-sheet'!G20</f>
        <v>232.18666375838305</v>
      </c>
      <c r="H34" s="2">
        <f>H12/'Output-Calculation-sheet'!H11*'Output-Calculation-sheet'!H20</f>
        <v>206.26458680775028</v>
      </c>
      <c r="I34" s="2">
        <f>I12/'Output-Calculation-sheet'!I11*'Output-Calculation-sheet'!I20</f>
        <v>900.21936447117002</v>
      </c>
      <c r="J34" s="2">
        <f>J12/'Output-Calculation-sheet'!J11*'Output-Calculation-sheet'!J20</f>
        <v>399.59554586911355</v>
      </c>
      <c r="K34" s="2">
        <f>K12/'Output-Calculation-sheet'!K11*'Output-Calculation-sheet'!K20</f>
        <v>2409.4653013311104</v>
      </c>
      <c r="L34" s="2">
        <f>L12/'Output-Calculation-sheet'!L11*'Output-Calculation-sheet'!L20</f>
        <v>72.776778850162756</v>
      </c>
      <c r="M34" s="2">
        <f>M12/'Output-Calculation-sheet'!M11*'Output-Calculation-sheet'!M20</f>
        <v>49.939740804834862</v>
      </c>
      <c r="N34" s="2">
        <f>N12/'Output-Calculation-sheet'!N11*'Output-Calculation-sheet'!N20</f>
        <v>447.43954174295203</v>
      </c>
      <c r="O34" s="2">
        <f>O12/'Output-Calculation-sheet'!O11*'Output-Calculation-sheet'!O20</f>
        <v>1118.2175478775007</v>
      </c>
      <c r="P34" s="2">
        <f>P12/'Output-Calculation-sheet'!P11*'Output-Calculation-sheet'!P20</f>
        <v>1047.0305692206859</v>
      </c>
      <c r="Q34" s="2">
        <f>Q12/'Output-Calculation-sheet'!Q11*'Output-Calculation-sheet'!Q20</f>
        <v>115.67660402161887</v>
      </c>
      <c r="R34" s="2">
        <f>R12/'Output-Calculation-sheet'!R11*'Output-Calculation-sheet'!R20</f>
        <v>191.89272140874502</v>
      </c>
      <c r="S34" s="2">
        <f>S12/'Output-Calculation-sheet'!S11*'Output-Calculation-sheet'!S20</f>
        <v>734.47531670751175</v>
      </c>
      <c r="T34" s="2">
        <f>T12/'Output-Calculation-sheet'!T11*'Output-Calculation-sheet'!T20</f>
        <v>304.22622954346264</v>
      </c>
      <c r="U34" s="2">
        <f>U12/'Output-Calculation-sheet'!U11*'Output-Calculation-sheet'!U20</f>
        <v>550.07992935559139</v>
      </c>
      <c r="V34" s="2">
        <f>V12/'Output-Calculation-sheet'!V11*'Output-Calculation-sheet'!V20</f>
        <v>425.35097738562837</v>
      </c>
      <c r="W34" s="2">
        <f>W12/'Output-Calculation-sheet'!W11*'Output-Calculation-sheet'!W20</f>
        <v>188.08614953566817</v>
      </c>
      <c r="X34" s="2">
        <f>X12/'Output-Calculation-sheet'!X11*'Output-Calculation-sheet'!X20</f>
        <v>231.06509545696889</v>
      </c>
      <c r="Y34" s="2">
        <f>Y12/'Output-Calculation-sheet'!Y11*'Output-Calculation-sheet'!Y20</f>
        <v>0</v>
      </c>
      <c r="Z34" s="2">
        <f>Z12/'Output-Calculation-sheet'!Z11*'Output-Calculation-sheet'!Z20</f>
        <v>669.05425823505402</v>
      </c>
      <c r="AA34" s="2">
        <f>AA12/'Output-Calculation-sheet'!AA11*'Output-Calculation-sheet'!AA20</f>
        <v>1005.2164199106056</v>
      </c>
      <c r="AB34" s="2">
        <f>AB12/'Output-Calculation-sheet'!AB11*'Output-Calculation-sheet'!AB20</f>
        <v>477.48332411358007</v>
      </c>
      <c r="AC34" s="2">
        <f>AC12/'Output-Calculation-sheet'!AC11*'Output-Calculation-sheet'!AC20</f>
        <v>334.582240022755</v>
      </c>
      <c r="AD34" s="2">
        <f>AD12/'Output-Calculation-sheet'!AD11*'Output-Calculation-sheet'!AD20</f>
        <v>1629.2152025804944</v>
      </c>
      <c r="AE34" s="2">
        <f>AE12/'Output-Calculation-sheet'!AE11*'Output-Calculation-sheet'!AE20</f>
        <v>25462.605579409279</v>
      </c>
      <c r="AF34" s="2">
        <f>AF12/'Output-Calculation-sheet'!AF11*'Output-Calculation-sheet'!AF20</f>
        <v>20439.880881407546</v>
      </c>
      <c r="AG34" s="2">
        <f>AG12/'Output-Calculation-sheet'!AG11*'Output-Calculation-sheet'!AG20</f>
        <v>0</v>
      </c>
      <c r="AH34" s="2">
        <f>AH12/'Output-Calculation-sheet'!AH11*'Output-Calculation-sheet'!AH20</f>
        <v>1041.3126030941646</v>
      </c>
      <c r="AI34" s="2">
        <f>AI12/'Output-Calculation-sheet'!AI11*'Output-Calculation-sheet'!AI20</f>
        <v>387.15323613418235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20.0920433381837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127.632464025305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89.714375309079003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89.994955234499344</v>
      </c>
      <c r="AX34" s="2">
        <f>AX12/'Output-Calculation-sheet'!AX11*'Output-Calculation-sheet'!AX20</f>
        <v>0</v>
      </c>
      <c r="AY34" s="2">
        <f>AY12/'Output-Calculation-sheet'!AY11*'Output-Calculation-sheet'!AY20</f>
        <v>22.06676696575586</v>
      </c>
      <c r="AZ34" s="2">
        <f>AZ12/'Output-Calculation-sheet'!AZ11*'Output-Calculation-sheet'!AZ20</f>
        <v>219.47894129409531</v>
      </c>
      <c r="BA34" s="2">
        <f>BA12/'Output-Calculation-sheet'!BA11*'Output-Calculation-sheet'!BA20</f>
        <v>64.976791342556353</v>
      </c>
      <c r="BB34" s="2">
        <f>BB12/'Output-Calculation-sheet'!BB11*'Output-Calculation-sheet'!BB20</f>
        <v>0</v>
      </c>
      <c r="BC34" s="2">
        <f>BC12/'Output-Calculation-sheet'!BC11*'Output-Calculation-sheet'!BC20</f>
        <v>70.790209972211727</v>
      </c>
      <c r="BD34" s="2">
        <f>BD12/'Output-Calculation-sheet'!BD11*'Output-Calculation-sheet'!BD20</f>
        <v>10.818197195384609</v>
      </c>
      <c r="BE34" s="2">
        <f>BE12/'Output-Calculation-sheet'!BE11*'Output-Calculation-sheet'!BE20</f>
        <v>144.86983901295437</v>
      </c>
      <c r="BF34" s="2">
        <f>BF12/'Output-Calculation-sheet'!BF11*'Output-Calculation-sheet'!BF20</f>
        <v>138.81401381536452</v>
      </c>
      <c r="BH34" s="2">
        <f t="shared" si="1"/>
        <v>64.676846581055713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16.348998266465802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5.1124376013031139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0.95513895619496547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0.27509045331957827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6.0236737351027552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88.503667147437184</v>
      </c>
      <c r="BF38" s="2">
        <f>BF5/'Output-Calculation-sheet'!BF4*'Output-Calculation-sheet'!BF31*0.0114</f>
        <v>0</v>
      </c>
      <c r="BH38" s="2">
        <f>SUM(B38:AI38,AK38:AM38,AP38,AR38:AS38,AU38,AW38:BF38)</f>
        <v>88.635690806292587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155.10707896507179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28.398589484963026</v>
      </c>
      <c r="AO39" s="2">
        <f>AO6/'Output-Calculation-sheet'!AO5*'Output-Calculation-sheet'!AO32*0.0114</f>
        <v>29.669567206763251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2.3202567862327341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1.2498332739869098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15.307095394540005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154.87841534305824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155.07377917962629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419.39497584637581</v>
      </c>
      <c r="AK40" s="2">
        <f>AK7/'Output-Calculation-sheet'!AK6*'Output-Calculation-sheet'!AK33*0.0114</f>
        <v>2.5542895894074442E-2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47.399005265862819</v>
      </c>
      <c r="AO40" s="2">
        <f>AO7/'Output-Calculation-sheet'!AO6*'Output-Calculation-sheet'!AO33*0.0114</f>
        <v>48.003167603382508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3.9411160048514806</v>
      </c>
      <c r="AR40" s="2">
        <f>AR7/'Output-Calculation-sheet'!AR6*'Output-Calculation-sheet'!AR33*0.0114</f>
        <v>1.1354415051837506E-2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3.1467644566138295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27.053035544596927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0.23981715061430448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0.11070311973470853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631.79495637795185</v>
      </c>
      <c r="AK41" s="2">
        <f>AK8/'Output-Calculation-sheet'!AK7*'Output-Calculation-sheet'!AK34*0.0114</f>
        <v>2.8921550915805116E-2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0.19877038177192036</v>
      </c>
      <c r="AN41" s="2">
        <f>AN8/'Output-Calculation-sheet'!AN7*'Output-Calculation-sheet'!AN34*0.0114</f>
        <v>61.679677955403612</v>
      </c>
      <c r="AO41" s="2">
        <f>AO8/'Output-Calculation-sheet'!AO7*'Output-Calculation-sheet'!AO34*0.0114</f>
        <v>65.011422955186859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5.5062908016132797</v>
      </c>
      <c r="AR41" s="2">
        <f>AR8/'Output-Calculation-sheet'!AR7*'Output-Calculation-sheet'!AR34*0.0114</f>
        <v>2.5381931851047174E-2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4.3053532187930701</v>
      </c>
      <c r="AU41" s="2">
        <f>AU8/'Output-Calculation-sheet'!AU7*'Output-Calculation-sheet'!AU34*0.0114</f>
        <v>6.7524874232864794E-3</v>
      </c>
      <c r="AV41" s="2">
        <f>AV8/'Output-Calculation-sheet'!AV7*'Output-Calculation-sheet'!AV34*0.0114</f>
        <v>38.903246951167432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2.5334023833099375E-2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0.39586349552986699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0.11675058379102878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841.4182225422411</v>
      </c>
      <c r="AK42" s="2">
        <f>AK9/'Output-Calculation-sheet'!AK8*'Output-Calculation-sheet'!AK35*0.0114</f>
        <v>6.1002941229732099E-2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0.20962876356014257</v>
      </c>
      <c r="AN42" s="2">
        <f>AN9/'Output-Calculation-sheet'!AN8*'Output-Calculation-sheet'!AN35*0.0114</f>
        <v>73.138823588399134</v>
      </c>
      <c r="AO42" s="2">
        <f>AO9/'Output-Calculation-sheet'!AO8*'Output-Calculation-sheet'!AO35*0.0114</f>
        <v>78.547055176048289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7.1748022434996725</v>
      </c>
      <c r="AR42" s="2">
        <f>AR9/'Output-Calculation-sheet'!AR8*'Output-Calculation-sheet'!AR35*0.0114</f>
        <v>2.6471586571646891E-2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5.0741058439640385</v>
      </c>
      <c r="AU42" s="2">
        <f>AU9/'Output-Calculation-sheet'!AU8*'Output-Calculation-sheet'!AU35*0.0114</f>
        <v>7.042373939401712E-3</v>
      </c>
      <c r="AV42" s="2">
        <f>AV9/'Output-Calculation-sheet'!AV8*'Output-Calculation-sheet'!AV35*0.0114</f>
        <v>50.312613078523107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2.6421621846659703E-2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0.44731787093861169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0.11808608562973348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1029.5649465650642</v>
      </c>
      <c r="AK43" s="2">
        <f>AK10/'Output-Calculation-sheet'!AK9*'Output-Calculation-sheet'!AK36*0.0114</f>
        <v>6.1700749647757042E-2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0.21202669246198907</v>
      </c>
      <c r="AN43" s="2">
        <f>AN10/'Output-Calculation-sheet'!AN9*'Output-Calculation-sheet'!AN36*0.0114</f>
        <v>78.94624655038659</v>
      </c>
      <c r="AO43" s="2">
        <f>AO10/'Output-Calculation-sheet'!AO9*'Output-Calculation-sheet'!AO36*0.0114</f>
        <v>86.931085717288994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8.6108817947547323</v>
      </c>
      <c r="AR43" s="2">
        <f>AR10/'Output-Calculation-sheet'!AR9*'Output-Calculation-sheet'!AR36*0.0114</f>
        <v>2.6556668419239045E-2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5.4369330519700396</v>
      </c>
      <c r="AU43" s="2">
        <f>AU10/'Output-Calculation-sheet'!AU9*'Output-Calculation-sheet'!AU36*0.0114</f>
        <v>7.0650087061006183E-3</v>
      </c>
      <c r="AV43" s="2">
        <f>AV10/'Output-Calculation-sheet'!AV9*'Output-Calculation-sheet'!AV36*0.0114</f>
        <v>60.040883663384101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2.6506543103533009E-2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0.45194174796835224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0.23091067532485107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1181.4482460807553</v>
      </c>
      <c r="AK44" s="2">
        <f>AK11/'Output-Calculation-sheet'!AK10*'Output-Calculation-sheet'!AK37*0.0114</f>
        <v>6.0326166682697309E-2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0.3109546722770149</v>
      </c>
      <c r="AN44" s="2">
        <f>AN11/'Output-Calculation-sheet'!AN10*'Output-Calculation-sheet'!AN37*0.0114</f>
        <v>78.96220289458617</v>
      </c>
      <c r="AO44" s="2">
        <f>AO11/'Output-Calculation-sheet'!AO10*'Output-Calculation-sheet'!AO37*0.0114</f>
        <v>89.896611933778658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9.7244373579548427</v>
      </c>
      <c r="AR44" s="2">
        <f>AR11/'Output-Calculation-sheet'!AR10*'Output-Calculation-sheet'!AR37*0.0114</f>
        <v>2.5836619200058124E-2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5.3630503582546911</v>
      </c>
      <c r="AU44" s="2">
        <f>AU11/'Output-Calculation-sheet'!AU10*'Output-Calculation-sheet'!AU37*0.0114</f>
        <v>1.0310175397549779E-2</v>
      </c>
      <c r="AV44" s="2">
        <f>AV11/'Output-Calculation-sheet'!AV10*'Output-Calculation-sheet'!AV37*0.0114</f>
        <v>67.472071751485956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2.5787852966518036E-2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0.66412616184868922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0.21902089539948791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1286.1717115365143</v>
      </c>
      <c r="AK45" s="2">
        <f>AK12/'Output-Calculation-sheet'!AK11*'Output-Calculation-sheet'!AK38*0.0114</f>
        <v>5.7219922917271654E-2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0.29494336134504595</v>
      </c>
      <c r="AN45" s="2">
        <f>AN12/'Output-Calculation-sheet'!AN11*'Output-Calculation-sheet'!AN38*0.0114</f>
        <v>73.65328100041836</v>
      </c>
      <c r="AO45" s="2">
        <f>AO12/'Output-Calculation-sheet'!AO11*'Output-Calculation-sheet'!AO38*0.0114</f>
        <v>87.756375335548924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10.455902355684698</v>
      </c>
      <c r="AR45" s="2">
        <f>AR12/'Output-Calculation-sheet'!AR11*'Output-Calculation-sheet'!AR38*0.0114</f>
        <v>2.4471502108196149E-2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4.9047582686301476</v>
      </c>
      <c r="AU45" s="2">
        <f>AU12/'Output-Calculation-sheet'!AU11*'Output-Calculation-sheet'!AU38*0.0114</f>
        <v>9.7654215910897499E-3</v>
      </c>
      <c r="AV45" s="2">
        <f>AV12/'Output-Calculation-sheet'!AV11*'Output-Calculation-sheet'!AV38*0.0114</f>
        <v>72.243197148582965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3.6637968769221485E-2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0.64205907213031299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22684.633462125454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7032.6019586000575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1313.9080177825003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400.40671097214852</v>
      </c>
      <c r="AU49" s="2">
        <f>AU5/'Output-Calculation-sheet'!AU4*'Output-Calculation-sheet'!AU40</f>
        <v>0</v>
      </c>
      <c r="AV49" s="2">
        <f>AV5/'Output-Calculation-sheet'!AV4*'Output-Calculation-sheet'!AV40</f>
        <v>8235.3804857667947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121175.91255516252</v>
      </c>
      <c r="BF49" s="2">
        <f>BF5/'Output-Calculation-sheet'!BF4*'Output-Calculation-sheet'!BF40</f>
        <v>0</v>
      </c>
      <c r="BH49" s="2">
        <f>SUM(B49:AI49,AK49:AM49,AP49,AR49:AS49,AU49,AW49:BF49)/1000</f>
        <v>121.17591255516251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211835.35442690543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38793.39482811233</v>
      </c>
      <c r="AO50" s="2">
        <f>AO6/'Output-Calculation-sheet'!AO5*'Output-Calculation-sheet'!AO41</f>
        <v>40652.85025966564</v>
      </c>
      <c r="AP50" s="2">
        <f>AP6/'Output-Calculation-sheet'!AP5*'Output-Calculation-sheet'!AP41</f>
        <v>0</v>
      </c>
      <c r="AQ50" s="2">
        <f>AQ6/'Output-Calculation-sheet'!AQ5*'Output-Calculation-sheet'!AQ41</f>
        <v>3176.5738636975489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1737.4918192293085</v>
      </c>
      <c r="AU50" s="2">
        <f>AU6/'Output-Calculation-sheet'!AU5*'Output-Calculation-sheet'!AU41</f>
        <v>0</v>
      </c>
      <c r="AV50" s="2">
        <f>AV6/'Output-Calculation-sheet'!AV5*'Output-Calculation-sheet'!AV41</f>
        <v>20899.51458337497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211708.69241901694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211.70869241901693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572271.57209772407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64713.738169357493</v>
      </c>
      <c r="AO51" s="2">
        <f>AO7/'Output-Calculation-sheet'!AO6*'Output-Calculation-sheet'!AO42</f>
        <v>65752.143158254126</v>
      </c>
      <c r="AP51" s="2">
        <f>AP7/'Output-Calculation-sheet'!AP6*'Output-Calculation-sheet'!AP42</f>
        <v>0</v>
      </c>
      <c r="AQ51" s="2">
        <f>AQ7/'Output-Calculation-sheet'!AQ6*'Output-Calculation-sheet'!AQ42</f>
        <v>5390.9009534991956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4328.3886356520015</v>
      </c>
      <c r="AU51" s="2">
        <f>AU7/'Output-Calculation-sheet'!AU6*'Output-Calculation-sheet'!AU42</f>
        <v>0</v>
      </c>
      <c r="AV51" s="2">
        <f>AV7/'Output-Calculation-sheet'!AV6*'Output-Calculation-sheet'!AV42</f>
        <v>36911.923406144357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206.00126477077558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400.26796468328462</v>
      </c>
      <c r="AJ52" s="2">
        <f>AJ8/'Output-Calculation-sheet'!AJ7*'Output-Calculation-sheet'!AJ43</f>
        <v>861852.47918153903</v>
      </c>
      <c r="AK52" s="2">
        <f>AK8/'Output-Calculation-sheet'!AK7*'Output-Calculation-sheet'!AK43</f>
        <v>0</v>
      </c>
      <c r="AL52" s="2">
        <f>AL8/'Output-Calculation-sheet'!AL7*'Output-Calculation-sheet'!AL43</f>
        <v>111.36281748589401</v>
      </c>
      <c r="AM52" s="2">
        <f>AM8/'Output-Calculation-sheet'!AM7*'Output-Calculation-sheet'!AM43</f>
        <v>0</v>
      </c>
      <c r="AN52" s="2">
        <f>AN8/'Output-Calculation-sheet'!AN7*'Output-Calculation-sheet'!AN43</f>
        <v>84195.709084642513</v>
      </c>
      <c r="AO52" s="2">
        <f>AO8/'Output-Calculation-sheet'!AO7*'Output-Calculation-sheet'!AO43</f>
        <v>88892.150924987072</v>
      </c>
      <c r="AP52" s="2">
        <f>AP8/'Output-Calculation-sheet'!AP7*'Output-Calculation-sheet'!AP43</f>
        <v>0</v>
      </c>
      <c r="AQ52" s="2">
        <f>AQ8/'Output-Calculation-sheet'!AQ7*'Output-Calculation-sheet'!AQ43</f>
        <v>7529.7562683818587</v>
      </c>
      <c r="AR52" s="2">
        <f>AR8/'Output-Calculation-sheet'!AR7*'Output-Calculation-sheet'!AR43</f>
        <v>0</v>
      </c>
      <c r="AS52" s="2">
        <f>AS8/'Output-Calculation-sheet'!AS7*'Output-Calculation-sheet'!AS43</f>
        <v>169.54644166591174</v>
      </c>
      <c r="AT52" s="2">
        <f>AT8/'Output-Calculation-sheet'!AT7*'Output-Calculation-sheet'!AT43</f>
        <v>5906.9924437210339</v>
      </c>
      <c r="AU52" s="2">
        <f>AU8/'Output-Calculation-sheet'!AU7*'Output-Calculation-sheet'!AU43</f>
        <v>0</v>
      </c>
      <c r="AV52" s="2">
        <f>AV8/'Output-Calculation-sheet'!AV7*'Output-Calculation-sheet'!AV43</f>
        <v>53067.06124489208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4.5907189589673294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1316.7523475677046</v>
      </c>
      <c r="BF52" s="2">
        <f>BF8/'Output-Calculation-sheet'!BF7*'Output-Calculation-sheet'!BF43</f>
        <v>0</v>
      </c>
      <c r="BH52" s="2">
        <f t="shared" si="3"/>
        <v>2.2085215551325383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1765.6446593172764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49.332116558965133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448.38377612777725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402.98139150045523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2318.4111771378052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756.41650070134017</v>
      </c>
      <c r="AI53" s="2">
        <f>AI9/'Output-Calculation-sheet'!AI8*'Output-Calculation-sheet'!AI44</f>
        <v>1867.1298674554132</v>
      </c>
      <c r="AJ53" s="2">
        <f>AJ9/'Output-Calculation-sheet'!AJ8*'Output-Calculation-sheet'!AJ44</f>
        <v>1147565.1193900215</v>
      </c>
      <c r="AK53" s="2">
        <f>AK9/'Output-Calculation-sheet'!AK8*'Output-Calculation-sheet'!AK44</f>
        <v>0</v>
      </c>
      <c r="AL53" s="2">
        <f>AL9/'Output-Calculation-sheet'!AL8*'Output-Calculation-sheet'!AL44</f>
        <v>415.57928387583866</v>
      </c>
      <c r="AM53" s="2">
        <f>AM9/'Output-Calculation-sheet'!AM8*'Output-Calculation-sheet'!AM44</f>
        <v>0</v>
      </c>
      <c r="AN53" s="2">
        <f>AN9/'Output-Calculation-sheet'!AN8*'Output-Calculation-sheet'!AN44</f>
        <v>99819.747080853747</v>
      </c>
      <c r="AO53" s="2">
        <f>AO9/'Output-Calculation-sheet'!AO8*'Output-Calculation-sheet'!AO44</f>
        <v>107387.45149760864</v>
      </c>
      <c r="AP53" s="2">
        <f>AP9/'Output-Calculation-sheet'!AP8*'Output-Calculation-sheet'!AP44</f>
        <v>113.74475097213084</v>
      </c>
      <c r="AQ53" s="2">
        <f>AQ9/'Output-Calculation-sheet'!AQ8*'Output-Calculation-sheet'!AQ44</f>
        <v>9799.5761867738147</v>
      </c>
      <c r="AR53" s="2">
        <f>AR9/'Output-Calculation-sheet'!AR8*'Output-Calculation-sheet'!AR44</f>
        <v>0</v>
      </c>
      <c r="AS53" s="2">
        <f>AS9/'Output-Calculation-sheet'!AS8*'Output-Calculation-sheet'!AS44</f>
        <v>143.64553661027622</v>
      </c>
      <c r="AT53" s="2">
        <f>AT9/'Output-Calculation-sheet'!AT8*'Output-Calculation-sheet'!AT44</f>
        <v>6960.9500500031163</v>
      </c>
      <c r="AU53" s="2">
        <f>AU9/'Output-Calculation-sheet'!AU8*'Output-Calculation-sheet'!AU44</f>
        <v>0</v>
      </c>
      <c r="AV53" s="2">
        <f>AV9/'Output-Calculation-sheet'!AV8*'Output-Calculation-sheet'!AV44</f>
        <v>68626.430635601471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51.649504413801161</v>
      </c>
      <c r="BC53" s="2">
        <f>BC9/'Output-Calculation-sheet'!BC8*'Output-Calculation-sheet'!BC44</f>
        <v>164.93841347005591</v>
      </c>
      <c r="BD53" s="2">
        <f>BD9/'Output-Calculation-sheet'!BD8*'Output-Calculation-sheet'!BD44</f>
        <v>0</v>
      </c>
      <c r="BE53" s="2">
        <f>BE9/'Output-Calculation-sheet'!BE8*'Output-Calculation-sheet'!BE44</f>
        <v>3729.1191965391158</v>
      </c>
      <c r="BF53" s="2">
        <f>BF9/'Output-Calculation-sheet'!BF8*'Output-Calculation-sheet'!BF44</f>
        <v>0</v>
      </c>
      <c r="BH53" s="2">
        <f t="shared" si="3"/>
        <v>12.226976174680249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47.305347001024735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3890.4227580891302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167.48792861429243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341.93456300787415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63.905862005603609</v>
      </c>
      <c r="Y54" s="2">
        <f>Y10/'Output-Calculation-sheet'!Y9*'Output-Calculation-sheet'!Y45</f>
        <v>699.94237025156428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1184.9719395504305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54105.210134536806</v>
      </c>
      <c r="AF54" s="2">
        <f>AF10/'Output-Calculation-sheet'!AF9*'Output-Calculation-sheet'!AF45</f>
        <v>9348.1451094678305</v>
      </c>
      <c r="AG54" s="2">
        <f>AG10/'Output-Calculation-sheet'!AG9*'Output-Calculation-sheet'!AG45</f>
        <v>0</v>
      </c>
      <c r="AH54" s="2">
        <f>AH10/'Output-Calculation-sheet'!AH9*'Output-Calculation-sheet'!AH45</f>
        <v>3089.7021210588409</v>
      </c>
      <c r="AI54" s="2">
        <f>AI10/'Output-Calculation-sheet'!AI9*'Output-Calculation-sheet'!AI45</f>
        <v>3596.3377063002386</v>
      </c>
      <c r="AJ54" s="2">
        <f>AJ10/'Output-Calculation-sheet'!AJ9*'Output-Calculation-sheet'!AJ45</f>
        <v>1403894.8955524426</v>
      </c>
      <c r="AK54" s="2">
        <f>AK10/'Output-Calculation-sheet'!AK9*'Output-Calculation-sheet'!AK45</f>
        <v>37.886425222306954</v>
      </c>
      <c r="AL54" s="2">
        <f>AL10/'Output-Calculation-sheet'!AL9*'Output-Calculation-sheet'!AL45</f>
        <v>764.51883836223192</v>
      </c>
      <c r="AM54" s="2">
        <f>AM10/'Output-Calculation-sheet'!AM9*'Output-Calculation-sheet'!AM45</f>
        <v>0</v>
      </c>
      <c r="AN54" s="2">
        <f>AN10/'Output-Calculation-sheet'!AN9*'Output-Calculation-sheet'!AN45</f>
        <v>107737.26005289075</v>
      </c>
      <c r="AO54" s="2">
        <f>AO10/'Output-Calculation-sheet'!AO9*'Output-Calculation-sheet'!AO45</f>
        <v>118849.30313194996</v>
      </c>
      <c r="AP54" s="2">
        <f>AP10/'Output-Calculation-sheet'!AP9*'Output-Calculation-sheet'!AP45</f>
        <v>381.08944204791851</v>
      </c>
      <c r="AQ54" s="2">
        <f>AQ10/'Output-Calculation-sheet'!AQ9*'Output-Calculation-sheet'!AQ45</f>
        <v>11757.274310820583</v>
      </c>
      <c r="AR54" s="2">
        <f>AR10/'Output-Calculation-sheet'!AR9*'Output-Calculation-sheet'!AR45</f>
        <v>0</v>
      </c>
      <c r="AS54" s="2">
        <f>AS10/'Output-Calculation-sheet'!AS9*'Output-Calculation-sheet'!AS45</f>
        <v>136.10269975050082</v>
      </c>
      <c r="AT54" s="2">
        <f>AT10/'Output-Calculation-sheet'!AT9*'Output-Calculation-sheet'!AT45</f>
        <v>7448.9511586948875</v>
      </c>
      <c r="AU54" s="2">
        <f>AU10/'Output-Calculation-sheet'!AU9*'Output-Calculation-sheet'!AU45</f>
        <v>0</v>
      </c>
      <c r="AV54" s="2">
        <f>AV10/'Output-Calculation-sheet'!AV9*'Output-Calculation-sheet'!AV45</f>
        <v>81879.218775837318</v>
      </c>
      <c r="AW54" s="2">
        <f>AW10/'Output-Calculation-sheet'!AW9*'Output-Calculation-sheet'!AW45</f>
        <v>136.35473058693142</v>
      </c>
      <c r="AX54" s="2">
        <f>AX10/'Output-Calculation-sheet'!AX9*'Output-Calculation-sheet'!AX45</f>
        <v>0</v>
      </c>
      <c r="AY54" s="2">
        <f>AY10/'Output-Calculation-sheet'!AY9*'Output-Calculation-sheet'!AY45</f>
        <v>5.6747295279411976</v>
      </c>
      <c r="AZ54" s="2">
        <f>AZ10/'Output-Calculation-sheet'!AZ9*'Output-Calculation-sheet'!AZ45</f>
        <v>0</v>
      </c>
      <c r="BA54" s="2">
        <f>BA10/'Output-Calculation-sheet'!BA9*'Output-Calculation-sheet'!BA45</f>
        <v>65.572906057761784</v>
      </c>
      <c r="BB54" s="2">
        <f>BB10/'Output-Calculation-sheet'!BB9*'Output-Calculation-sheet'!BB45</f>
        <v>108.72990723088763</v>
      </c>
      <c r="BC54" s="2">
        <f>BC10/'Output-Calculation-sheet'!BC9*'Output-Calculation-sheet'!BC45</f>
        <v>373.69264019988208</v>
      </c>
      <c r="BD54" s="2">
        <f>BD10/'Output-Calculation-sheet'!BD9*'Output-Calculation-sheet'!BD45</f>
        <v>4.5040102287922803</v>
      </c>
      <c r="BE54" s="2">
        <f>BE10/'Output-Calculation-sheet'!BE9*'Output-Calculation-sheet'!BE45</f>
        <v>6266.3968885243885</v>
      </c>
      <c r="BF54" s="2">
        <f>BF10/'Output-Calculation-sheet'!BF9*'Output-Calculation-sheet'!BF45</f>
        <v>0</v>
      </c>
      <c r="BH54" s="2">
        <f t="shared" si="3"/>
        <v>84.815889057623167</v>
      </c>
    </row>
    <row r="55" spans="1:60" x14ac:dyDescent="0.25">
      <c r="A55" s="2">
        <v>2034</v>
      </c>
      <c r="B55" s="2">
        <f>B11/'Output-Calculation-sheet'!B10*'Output-Calculation-sheet'!B46</f>
        <v>149.8036434113958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185.1118109349805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6032.1336240779146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285.8213756123435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1493.2820152573906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329.68257709774332</v>
      </c>
      <c r="Y55" s="2">
        <f>Y11/'Output-Calculation-sheet'!Y10*'Output-Calculation-sheet'!Y46</f>
        <v>907.09745564625018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1999.940873658378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115222.53497385314</v>
      </c>
      <c r="AF55" s="2">
        <f>AF11/'Output-Calculation-sheet'!AF10*'Output-Calculation-sheet'!AF46</f>
        <v>34629.052505684893</v>
      </c>
      <c r="AG55" s="2">
        <f>AG11/'Output-Calculation-sheet'!AG10*'Output-Calculation-sheet'!AG46</f>
        <v>0</v>
      </c>
      <c r="AH55" s="2">
        <f>AH11/'Output-Calculation-sheet'!AH10*'Output-Calculation-sheet'!AH46</f>
        <v>5725.2661098814069</v>
      </c>
      <c r="AI55" s="2">
        <f>AI11/'Output-Calculation-sheet'!AI10*'Output-Calculation-sheet'!AI46</f>
        <v>5234.1870761943919</v>
      </c>
      <c r="AJ55" s="2">
        <f>AJ11/'Output-Calculation-sheet'!AJ10*'Output-Calculation-sheet'!AJ46</f>
        <v>1611019.6496752442</v>
      </c>
      <c r="AK55" s="2">
        <f>AK11/'Output-Calculation-sheet'!AK10*'Output-Calculation-sheet'!AK46</f>
        <v>211.67076029016599</v>
      </c>
      <c r="AL55" s="2">
        <f>AL11/'Output-Calculation-sheet'!AL10*'Output-Calculation-sheet'!AL46</f>
        <v>1098.8948170442993</v>
      </c>
      <c r="AM55" s="2">
        <f>AM11/'Output-Calculation-sheet'!AM10*'Output-Calculation-sheet'!AM46</f>
        <v>0</v>
      </c>
      <c r="AN55" s="2">
        <f>AN11/'Output-Calculation-sheet'!AN10*'Output-Calculation-sheet'!AN46</f>
        <v>107741.70419344831</v>
      </c>
      <c r="AO55" s="2">
        <f>AO11/'Output-Calculation-sheet'!AO10*'Output-Calculation-sheet'!AO46</f>
        <v>122900.12998627189</v>
      </c>
      <c r="AP55" s="2">
        <f>AP11/'Output-Calculation-sheet'!AP10*'Output-Calculation-sheet'!AP46</f>
        <v>660.83675516466008</v>
      </c>
      <c r="AQ55" s="2">
        <f>AQ11/'Output-Calculation-sheet'!AQ10*'Output-Calculation-sheet'!AQ46</f>
        <v>13277.665642548616</v>
      </c>
      <c r="AR55" s="2">
        <f>AR11/'Output-Calculation-sheet'!AR10*'Output-Calculation-sheet'!AR46</f>
        <v>0</v>
      </c>
      <c r="AS55" s="2">
        <f>AS11/'Output-Calculation-sheet'!AS10*'Output-Calculation-sheet'!AS46</f>
        <v>140.31378165431241</v>
      </c>
      <c r="AT55" s="2">
        <f>AT11/'Output-Calculation-sheet'!AT10*'Output-Calculation-sheet'!AT46</f>
        <v>7353.4902409509205</v>
      </c>
      <c r="AU55" s="2">
        <f>AU11/'Output-Calculation-sheet'!AU10*'Output-Calculation-sheet'!AU46</f>
        <v>0</v>
      </c>
      <c r="AV55" s="2">
        <f>AV11/'Output-Calculation-sheet'!AV10*'Output-Calculation-sheet'!AV46</f>
        <v>92015.124889365208</v>
      </c>
      <c r="AW55" s="2">
        <f>AW11/'Output-Calculation-sheet'!AW10*'Output-Calculation-sheet'!AW46</f>
        <v>283.23602814016107</v>
      </c>
      <c r="AX55" s="2">
        <f>AX11/'Output-Calculation-sheet'!AX10*'Output-Calculation-sheet'!AX46</f>
        <v>0</v>
      </c>
      <c r="AY55" s="2">
        <f>AY11/'Output-Calculation-sheet'!AY10*'Output-Calculation-sheet'!AY46</f>
        <v>28.108141490545822</v>
      </c>
      <c r="AZ55" s="2">
        <f>AZ11/'Output-Calculation-sheet'!AZ10*'Output-Calculation-sheet'!AZ46</f>
        <v>0</v>
      </c>
      <c r="BA55" s="2">
        <f>BA11/'Output-Calculation-sheet'!BA10*'Output-Calculation-sheet'!BA46</f>
        <v>137.18503850491234</v>
      </c>
      <c r="BB55" s="2">
        <f>BB11/'Output-Calculation-sheet'!BB10*'Output-Calculation-sheet'!BB46</f>
        <v>217.19071439593583</v>
      </c>
      <c r="BC55" s="2">
        <f>BC11/'Output-Calculation-sheet'!BC10*'Output-Calculation-sheet'!BC46</f>
        <v>582.00977283747864</v>
      </c>
      <c r="BD55" s="2">
        <f>BD11/'Output-Calculation-sheet'!BD10*'Output-Calculation-sheet'!BD46</f>
        <v>26.112876162372174</v>
      </c>
      <c r="BE55" s="2">
        <f>BE11/'Output-Calculation-sheet'!BE10*'Output-Calculation-sheet'!BE46</f>
        <v>8492.7315467330955</v>
      </c>
      <c r="BF55" s="2">
        <f>BF11/'Output-Calculation-sheet'!BF10*'Output-Calculation-sheet'!BF46</f>
        <v>0</v>
      </c>
      <c r="BH55" s="2">
        <f t="shared" si="3"/>
        <v>184.07220427372812</v>
      </c>
    </row>
    <row r="56" spans="1:60" x14ac:dyDescent="0.25">
      <c r="A56" s="2">
        <v>2035</v>
      </c>
      <c r="B56" s="2">
        <f>B12/'Output-Calculation-sheet'!B11*'Output-Calculation-sheet'!B47</f>
        <v>566.62095380971186</v>
      </c>
      <c r="C56" s="2">
        <f>C12/'Output-Calculation-sheet'!C11*'Output-Calculation-sheet'!C47</f>
        <v>0</v>
      </c>
      <c r="D56" s="2">
        <f>D12/'Output-Calculation-sheet'!D11*'Output-Calculation-sheet'!D47</f>
        <v>1479.0119761944875</v>
      </c>
      <c r="E56" s="2">
        <f>E12/'Output-Calculation-sheet'!E11*'Output-Calculation-sheet'!E47</f>
        <v>334.35152443607859</v>
      </c>
      <c r="F56" s="2">
        <f>F12/'Output-Calculation-sheet'!F11*'Output-Calculation-sheet'!F47</f>
        <v>127.17347317001493</v>
      </c>
      <c r="G56" s="2">
        <f>G12/'Output-Calculation-sheet'!G11*'Output-Calculation-sheet'!G47</f>
        <v>197.75656403985749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7849.5720115724243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392.33385757988287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2663.6620037515431</v>
      </c>
      <c r="Q56" s="2">
        <f>Q12/'Output-Calculation-sheet'!Q11*'Output-Calculation-sheet'!Q47</f>
        <v>0</v>
      </c>
      <c r="R56" s="2">
        <f>R12/'Output-Calculation-sheet'!R11*'Output-Calculation-sheet'!R47</f>
        <v>32.991203018473151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658.57156812931521</v>
      </c>
      <c r="Y56" s="2">
        <f>Y12/'Output-Calculation-sheet'!Y11*'Output-Calculation-sheet'!Y47</f>
        <v>967.90223022051816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2795.6223303559746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174960.64301014165</v>
      </c>
      <c r="AF56" s="2">
        <f>AF12/'Output-Calculation-sheet'!AF11*'Output-Calculation-sheet'!AF47</f>
        <v>61933.708778064727</v>
      </c>
      <c r="AG56" s="2">
        <f>AG12/'Output-Calculation-sheet'!AG11*'Output-Calculation-sheet'!AG47</f>
        <v>0</v>
      </c>
      <c r="AH56" s="2">
        <f>AH12/'Output-Calculation-sheet'!AH11*'Output-Calculation-sheet'!AH47</f>
        <v>8077.479245155082</v>
      </c>
      <c r="AI56" s="2">
        <f>AI12/'Output-Calculation-sheet'!AI11*'Output-Calculation-sheet'!AI47</f>
        <v>6655.1004716638226</v>
      </c>
      <c r="AJ56" s="2">
        <f>AJ12/'Output-Calculation-sheet'!AJ11*'Output-Calculation-sheet'!AJ47</f>
        <v>1753722.5496149033</v>
      </c>
      <c r="AK56" s="2">
        <f>AK12/'Output-Calculation-sheet'!AK11*'Output-Calculation-sheet'!AK47</f>
        <v>388.99509000776777</v>
      </c>
      <c r="AL56" s="2">
        <f>AL12/'Output-Calculation-sheet'!AL11*'Output-Calculation-sheet'!AL47</f>
        <v>1386.9244030715865</v>
      </c>
      <c r="AM56" s="2">
        <f>AM12/'Output-Calculation-sheet'!AM11*'Output-Calculation-sheet'!AM47</f>
        <v>0</v>
      </c>
      <c r="AN56" s="2">
        <f>AN12/'Output-Calculation-sheet'!AN11*'Output-Calculation-sheet'!AN47</f>
        <v>100521.99863632614</v>
      </c>
      <c r="AO56" s="2">
        <f>AO12/'Output-Calculation-sheet'!AO11*'Output-Calculation-sheet'!AO47</f>
        <v>119909.58512561615</v>
      </c>
      <c r="AP56" s="2">
        <f>AP12/'Output-Calculation-sheet'!AP11*'Output-Calculation-sheet'!AP47</f>
        <v>926.87821632232146</v>
      </c>
      <c r="AQ56" s="2">
        <f>AQ12/'Output-Calculation-sheet'!AQ11*'Output-Calculation-sheet'!AQ47</f>
        <v>14275.574927597021</v>
      </c>
      <c r="AR56" s="2">
        <f>AR12/'Output-Calculation-sheet'!AR11*'Output-Calculation-sheet'!AR47</f>
        <v>0</v>
      </c>
      <c r="AS56" s="2">
        <f>AS12/'Output-Calculation-sheet'!AS11*'Output-Calculation-sheet'!AS47</f>
        <v>136.97945471555147</v>
      </c>
      <c r="AT56" s="2">
        <f>AT12/'Output-Calculation-sheet'!AT11*'Output-Calculation-sheet'!AT47</f>
        <v>6722.8866822544633</v>
      </c>
      <c r="AU56" s="2">
        <f>AU12/'Output-Calculation-sheet'!AU11*'Output-Calculation-sheet'!AU47</f>
        <v>0</v>
      </c>
      <c r="AV56" s="2">
        <f>AV12/'Output-Calculation-sheet'!AV11*'Output-Calculation-sheet'!AV47</f>
        <v>98505.281654489358</v>
      </c>
      <c r="AW56" s="2">
        <f>AW12/'Output-Calculation-sheet'!AW11*'Output-Calculation-sheet'!AW47</f>
        <v>415.54090873517214</v>
      </c>
      <c r="AX56" s="2">
        <f>AX12/'Output-Calculation-sheet'!AX11*'Output-Calculation-sheet'!AX47</f>
        <v>0</v>
      </c>
      <c r="AY56" s="2">
        <f>AY12/'Output-Calculation-sheet'!AY11*'Output-Calculation-sheet'!AY47</f>
        <v>49.339994996446485</v>
      </c>
      <c r="AZ56" s="2">
        <f>AZ12/'Output-Calculation-sheet'!AZ11*'Output-Calculation-sheet'!AZ47</f>
        <v>0</v>
      </c>
      <c r="BA56" s="2">
        <f>BA12/'Output-Calculation-sheet'!BA11*'Output-Calculation-sheet'!BA47</f>
        <v>204.78591897156588</v>
      </c>
      <c r="BB56" s="2">
        <f>BB12/'Output-Calculation-sheet'!BB11*'Output-Calculation-sheet'!BB47</f>
        <v>295.60319166812292</v>
      </c>
      <c r="BC56" s="2">
        <f>BC12/'Output-Calculation-sheet'!BC11*'Output-Calculation-sheet'!BC47</f>
        <v>767.54484949779908</v>
      </c>
      <c r="BD56" s="2">
        <f>BD12/'Output-Calculation-sheet'!BD11*'Output-Calculation-sheet'!BD47</f>
        <v>46.785214772359296</v>
      </c>
      <c r="BE56" s="2">
        <f>BE12/'Output-Calculation-sheet'!BE11*'Output-Calculation-sheet'!BE47</f>
        <v>8747.1893911295156</v>
      </c>
      <c r="BF56" s="2">
        <f>BF12/'Output-Calculation-sheet'!BF11*'Output-Calculation-sheet'!BF47</f>
        <v>0</v>
      </c>
      <c r="BH56" s="2">
        <f t="shared" si="3"/>
        <v>283.0590678351918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0.33846518679056331</v>
      </c>
      <c r="D60" s="2">
        <f>D5*'Output-Calculation-sheet'!D49/10^9</f>
        <v>2.0979022731059676</v>
      </c>
      <c r="E60" s="2">
        <f>E5*'Output-Calculation-sheet'!E49/10^9</f>
        <v>9.0586652875017007E-2</v>
      </c>
      <c r="F60" s="2">
        <f>F5*'Output-Calculation-sheet'!F49/10^9</f>
        <v>0.40709737769607834</v>
      </c>
      <c r="G60" s="2">
        <f>G5*'Output-Calculation-sheet'!G49/10^9</f>
        <v>0.36756348303511754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1.7327285186850374</v>
      </c>
      <c r="K60" s="2">
        <f>K5*'Output-Calculation-sheet'!K49/10^9</f>
        <v>3.2118084798708835</v>
      </c>
      <c r="L60" s="2">
        <f>L5*'Output-Calculation-sheet'!L49/10^9</f>
        <v>8.6920617185478638E-2</v>
      </c>
      <c r="M60" s="2">
        <f>M5*'Output-Calculation-sheet'!M49/10^9</f>
        <v>4.2993747257320046E-2</v>
      </c>
      <c r="N60" s="2">
        <f>N5*'Output-Calculation-sheet'!N49/10^9</f>
        <v>1.0535764556570943</v>
      </c>
      <c r="O60" s="2">
        <f>O5*'Output-Calculation-sheet'!O49/10^9</f>
        <v>1.6088636541230421</v>
      </c>
      <c r="P60" s="2">
        <f>P5*'Output-Calculation-sheet'!P49/10^9</f>
        <v>1.2266971467688788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0.3613328775099709</v>
      </c>
      <c r="U60" s="2">
        <f>U5*'Output-Calculation-sheet'!U49/10^9</f>
        <v>0.25420236966200666</v>
      </c>
      <c r="V60" s="2">
        <f>V5*'Output-Calculation-sheet'!V49/10^9</f>
        <v>0.41474869916155799</v>
      </c>
      <c r="W60" s="2">
        <f>W5*'Output-Calculation-sheet'!W49/10^9</f>
        <v>0.18930997732443669</v>
      </c>
      <c r="X60" s="2">
        <f>X5*'Output-Calculation-sheet'!X49/10^9</f>
        <v>0.2164815758991851</v>
      </c>
      <c r="Y60" s="2">
        <f>Y5*'Output-Calculation-sheet'!Y49/10^9</f>
        <v>0.10145453846886615</v>
      </c>
      <c r="Z60" s="2">
        <f>Z5*'Output-Calculation-sheet'!Z49/10^9</f>
        <v>0.77884484757964267</v>
      </c>
      <c r="AA60" s="2">
        <f>AA5*'Output-Calculation-sheet'!AA49/10^9</f>
        <v>0.44942425339551978</v>
      </c>
      <c r="AB60" s="2">
        <f>AB5*'Output-Calculation-sheet'!AB49/10^9</f>
        <v>0.90045057617878355</v>
      </c>
      <c r="AC60" s="2">
        <f>AC5*'Output-Calculation-sheet'!AC49/10^9</f>
        <v>8.7364194996732578E-2</v>
      </c>
      <c r="AD60" s="2">
        <f>AD5*'Output-Calculation-sheet'!AD49/10^9</f>
        <v>3.2015736057586013</v>
      </c>
      <c r="AE60" s="2">
        <f>AE5*'Output-Calculation-sheet'!AE49/10^9</f>
        <v>34.474846888884244</v>
      </c>
      <c r="AF60" s="2">
        <f>AF5*'Output-Calculation-sheet'!AF49/10^9</f>
        <v>8.3976368244314479</v>
      </c>
      <c r="AG60" s="2">
        <f>AG5*'Output-Calculation-sheet'!AG49/10^9</f>
        <v>0.40617819345993084</v>
      </c>
      <c r="AH60" s="2">
        <f>AH5*'Output-Calculation-sheet'!AH49/10^9</f>
        <v>0.67431529136126589</v>
      </c>
      <c r="AI60" s="2">
        <f>AI5*'Output-Calculation-sheet'!AI49/10^9</f>
        <v>0.45027566214109233</v>
      </c>
      <c r="AJ60" s="2">
        <f>AJ5*'Output-Calculation-sheet'!AJ49/10^9</f>
        <v>2.0496847123812079</v>
      </c>
      <c r="AK60" s="2">
        <f>AK5*'Output-Calculation-sheet'!AK49/10^9</f>
        <v>4.9983282271690535E-2</v>
      </c>
      <c r="AL60" s="2">
        <f>AL5*'Output-Calculation-sheet'!AL49/10^9</f>
        <v>0.15277612564461165</v>
      </c>
      <c r="AM60" s="2">
        <f>AM5*'Output-Calculation-sheet'!AM49/10^9</f>
        <v>0.71331065585638931</v>
      </c>
      <c r="AN60" s="2">
        <f>AN5*'Output-Calculation-sheet'!AN49/10^9</f>
        <v>0.64235014893423159</v>
      </c>
      <c r="AO60" s="2">
        <f>AO5*'Output-Calculation-sheet'!AO49/10^9</f>
        <v>0.20380882079313523</v>
      </c>
      <c r="AP60" s="2">
        <f>AP5*'Output-Calculation-sheet'!AP49/10^9</f>
        <v>7.3902325250705725E-2</v>
      </c>
      <c r="AQ60" s="2">
        <f>AQ5*'Output-Calculation-sheet'!AQ49/10^9</f>
        <v>0.113458851018562</v>
      </c>
      <c r="AR60" s="2">
        <f>AR5*'Output-Calculation-sheet'!AR49/10^9</f>
        <v>6.6235112451999131E-2</v>
      </c>
      <c r="AS60" s="2">
        <f>AS5*'Output-Calculation-sheet'!AS49/10^9</f>
        <v>5.5423818771966699E-2</v>
      </c>
      <c r="AT60" s="2">
        <f>AT5*'Output-Calculation-sheet'!AT49/10^9</f>
        <v>4.335009879456371E-2</v>
      </c>
      <c r="AU60" s="2">
        <f>AU5*'Output-Calculation-sheet'!AU49/10^9</f>
        <v>5.2607793673192247E-3</v>
      </c>
      <c r="AV60" s="2">
        <f>AV5*'Output-Calculation-sheet'!AV49/10^9</f>
        <v>0.70127906951912611</v>
      </c>
      <c r="AW60" s="2">
        <f>AW5*'Output-Calculation-sheet'!AW49/10^9</f>
        <v>0.12182820089647878</v>
      </c>
      <c r="AX60" s="2">
        <f>AX5*'Output-Calculation-sheet'!AX49/10^9</f>
        <v>3.5622357229985226E-2</v>
      </c>
      <c r="AY60" s="2">
        <f>AY5*'Output-Calculation-sheet'!AY49/10^9</f>
        <v>3.2799405671830933E-3</v>
      </c>
      <c r="AZ60" s="2">
        <f>AZ5*'Output-Calculation-sheet'!AZ49/10^9</f>
        <v>0.10687720850290049</v>
      </c>
      <c r="BA60" s="2">
        <f>BA5*'Output-Calculation-sheet'!BA49/10^9</f>
        <v>4.2002171663257287E-2</v>
      </c>
      <c r="BB60" s="2">
        <f>BB5*'Output-Calculation-sheet'!BB49/10^9</f>
        <v>3.256762859902488E-2</v>
      </c>
      <c r="BC60" s="2">
        <f>BC5*'Output-Calculation-sheet'!BC49/10^9</f>
        <v>6.8203327751557352E-2</v>
      </c>
      <c r="BD60" s="2">
        <f>BD5*'Output-Calculation-sheet'!BD49/10^9</f>
        <v>1.0960055929582864E-2</v>
      </c>
      <c r="BE60" s="2">
        <f>BE5*'Output-Calculation-sheet'!BE49/10^9</f>
        <v>10.296748985344653</v>
      </c>
      <c r="BF60" s="2">
        <f>BF5*'Output-Calculation-sheet'!BF49/10^9</f>
        <v>4.5531130897867901E-2</v>
      </c>
      <c r="BH60" s="2">
        <f>SUM(B60:AI60,AK60:AM60,AP60,AR60:AS60,AU60,AW60:BF60)</f>
        <v>77.805105024844906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0.39590194917060983</v>
      </c>
      <c r="D61" s="2">
        <f>D6*'Output-Calculation-sheet'!D50/10^9</f>
        <v>2.5385033025529218</v>
      </c>
      <c r="E61" s="2">
        <f>E6*'Output-Calculation-sheet'!E50/10^9</f>
        <v>0.10932091958814294</v>
      </c>
      <c r="F61" s="2">
        <f>F6*'Output-Calculation-sheet'!F50/10^9</f>
        <v>0.49488824750523602</v>
      </c>
      <c r="G61" s="2">
        <f>G6*'Output-Calculation-sheet'!G50/10^9</f>
        <v>0.4314609499394938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2.0530688939983168</v>
      </c>
      <c r="K61" s="2">
        <f>K6*'Output-Calculation-sheet'!K50/10^9</f>
        <v>3.7379807985010753</v>
      </c>
      <c r="L61" s="2">
        <f>L6*'Output-Calculation-sheet'!L50/10^9</f>
        <v>0.10247928955858841</v>
      </c>
      <c r="M61" s="2">
        <f>M6*'Output-Calculation-sheet'!M50/10^9</f>
        <v>5.3131541600204078E-2</v>
      </c>
      <c r="N61" s="2">
        <f>N6*'Output-Calculation-sheet'!N50/10^9</f>
        <v>1.2221417722789878</v>
      </c>
      <c r="O61" s="2">
        <f>O6*'Output-Calculation-sheet'!O50/10^9</f>
        <v>1.876643510131256</v>
      </c>
      <c r="P61" s="2">
        <f>P6*'Output-Calculation-sheet'!P50/10^9</f>
        <v>1.5038327288817641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0.43504143106555482</v>
      </c>
      <c r="U61" s="2">
        <f>U6*'Output-Calculation-sheet'!U50/10^9</f>
        <v>0.30697476460833267</v>
      </c>
      <c r="V61" s="2">
        <f>V6*'Output-Calculation-sheet'!V50/10^9</f>
        <v>0.48714997039389518</v>
      </c>
      <c r="W61" s="2">
        <f>W6*'Output-Calculation-sheet'!W50/10^9</f>
        <v>0.22130861658245807</v>
      </c>
      <c r="X61" s="2">
        <f>X6*'Output-Calculation-sheet'!X50/10^9</f>
        <v>0.25940461676390852</v>
      </c>
      <c r="Y61" s="2">
        <f>Y6*'Output-Calculation-sheet'!Y50/10^9</f>
        <v>0.12206610800846977</v>
      </c>
      <c r="Z61" s="2">
        <f>Z6*'Output-Calculation-sheet'!Z50/10^9</f>
        <v>0.91559831847358497</v>
      </c>
      <c r="AA61" s="2">
        <f>AA6*'Output-Calculation-sheet'!AA50/10^9</f>
        <v>0.53263320472900544</v>
      </c>
      <c r="AB61" s="2">
        <f>AB6*'Output-Calculation-sheet'!AB50/10^9</f>
        <v>1.061697760365808</v>
      </c>
      <c r="AC61" s="2">
        <f>AC6*'Output-Calculation-sheet'!AC50/10^9</f>
        <v>0.11046634325016938</v>
      </c>
      <c r="AD61" s="2">
        <f>AD6*'Output-Calculation-sheet'!AD50/10^9</f>
        <v>3.7185288371525118</v>
      </c>
      <c r="AE61" s="2">
        <f>AE6*'Output-Calculation-sheet'!AE50/10^9</f>
        <v>42.814515870812201</v>
      </c>
      <c r="AF61" s="2">
        <f>AF6*'Output-Calculation-sheet'!AF50/10^9</f>
        <v>11.087629800830801</v>
      </c>
      <c r="AG61" s="2">
        <f>AG6*'Output-Calculation-sheet'!AG50/10^9</f>
        <v>0.61125151281533985</v>
      </c>
      <c r="AH61" s="2">
        <f>AH6*'Output-Calculation-sheet'!AH50/10^9</f>
        <v>0.86934364313193957</v>
      </c>
      <c r="AI61" s="2">
        <f>AI6*'Output-Calculation-sheet'!AI50/10^9</f>
        <v>0.58074281883032597</v>
      </c>
      <c r="AJ61" s="2">
        <f>AJ6*'Output-Calculation-sheet'!AJ50/10^9</f>
        <v>16.434037180807376</v>
      </c>
      <c r="AK61" s="2">
        <f>AK6*'Output-Calculation-sheet'!AK50/10^9</f>
        <v>7.9330382408611358E-2</v>
      </c>
      <c r="AL61" s="2">
        <f>AL6*'Output-Calculation-sheet'!AL50/10^9</f>
        <v>0.18878886424334129</v>
      </c>
      <c r="AM61" s="2">
        <f>AM6*'Output-Calculation-sheet'!AM50/10^9</f>
        <v>1.0769279619552437</v>
      </c>
      <c r="AN61" s="2">
        <f>AN6*'Output-Calculation-sheet'!AN50/10^9</f>
        <v>3.0458628909940195</v>
      </c>
      <c r="AO61" s="2">
        <f>AO6*'Output-Calculation-sheet'!AO50/10^9</f>
        <v>3.5599431863563828</v>
      </c>
      <c r="AP61" s="2">
        <f>AP6*'Output-Calculation-sheet'!AP50/10^9</f>
        <v>9.5341893452005527E-2</v>
      </c>
      <c r="AQ61" s="2">
        <f>AQ6*'Output-Calculation-sheet'!AQ50/10^9</f>
        <v>0.25400375632551436</v>
      </c>
      <c r="AR61" s="2">
        <f>AR6*'Output-Calculation-sheet'!AR50/10^9</f>
        <v>9.8967342535585728E-2</v>
      </c>
      <c r="AS61" s="2">
        <f>AS6*'Output-Calculation-sheet'!AS50/10^9</f>
        <v>6.6161245539969604E-2</v>
      </c>
      <c r="AT61" s="2">
        <f>AT6*'Output-Calculation-sheet'!AT50/10^9</f>
        <v>0.15704339570082976</v>
      </c>
      <c r="AU61" s="2">
        <f>AU6*'Output-Calculation-sheet'!AU50/10^9</f>
        <v>9.9554379117078162E-3</v>
      </c>
      <c r="AV61" s="2">
        <f>AV6*'Output-Calculation-sheet'!AV50/10^9</f>
        <v>1.6351039557562697</v>
      </c>
      <c r="AW61" s="2">
        <f>AW6*'Output-Calculation-sheet'!AW50/10^9</f>
        <v>0.14860813682636903</v>
      </c>
      <c r="AX61" s="2">
        <f>AX6*'Output-Calculation-sheet'!AX50/10^9</f>
        <v>5.6886531149621972E-2</v>
      </c>
      <c r="AY61" s="2">
        <f>AY6*'Output-Calculation-sheet'!AY50/10^9</f>
        <v>4.8193909679271002E-3</v>
      </c>
      <c r="AZ61" s="2">
        <f>AZ6*'Output-Calculation-sheet'!AZ50/10^9</f>
        <v>0.12992249061927319</v>
      </c>
      <c r="BA61" s="2">
        <f>BA6*'Output-Calculation-sheet'!BA50/10^9</f>
        <v>5.1200134266062923E-2</v>
      </c>
      <c r="BB61" s="2">
        <f>BB6*'Output-Calculation-sheet'!BB50/10^9</f>
        <v>3.9815666329073449E-2</v>
      </c>
      <c r="BC61" s="2">
        <f>BC6*'Output-Calculation-sheet'!BC50/10^9</f>
        <v>8.4698514172299524E-2</v>
      </c>
      <c r="BD61" s="2">
        <f>BD6*'Output-Calculation-sheet'!BD50/10^9</f>
        <v>1.3279573845001485E-2</v>
      </c>
      <c r="BE61" s="2">
        <f>BE6*'Output-Calculation-sheet'!BE50/10^9</f>
        <v>16.574356154940393</v>
      </c>
      <c r="BF61" s="2">
        <f>BF6*'Output-Calculation-sheet'!BF50/10^9</f>
        <v>5.4018572177828066E-2</v>
      </c>
      <c r="BH61" s="2">
        <f t="shared" ref="BH61:BH67" si="4">SUM(B61:AI61,AK61:AM61,AP61,AR61:AS61,AU61,AW61:BF61)</f>
        <v>100.12094109888383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0.42039883514107651</v>
      </c>
      <c r="D62" s="2">
        <f>D7*'Output-Calculation-sheet'!D51/10^9</f>
        <v>2.7914808085409981</v>
      </c>
      <c r="E62" s="2">
        <f>E7*'Output-Calculation-sheet'!E51/10^9</f>
        <v>0.12030845320745441</v>
      </c>
      <c r="F62" s="2">
        <f>F7*'Output-Calculation-sheet'!F51/10^9</f>
        <v>0.54806496314727438</v>
      </c>
      <c r="G62" s="2">
        <f>G7*'Output-Calculation-sheet'!G51/10^9</f>
        <v>0.4603330453162397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2.2113104676219835</v>
      </c>
      <c r="K62" s="2">
        <f>K7*'Output-Calculation-sheet'!K51/10^9</f>
        <v>3.9419709715733235</v>
      </c>
      <c r="L62" s="2">
        <f>L7*'Output-Calculation-sheet'!L51/10^9</f>
        <v>0.10966103911686713</v>
      </c>
      <c r="M62" s="2">
        <f>M7*'Output-Calculation-sheet'!M51/10^9</f>
        <v>6.0027814995123878E-2</v>
      </c>
      <c r="N62" s="2">
        <f>N7*'Output-Calculation-sheet'!N51/10^9</f>
        <v>1.2837470078924322</v>
      </c>
      <c r="O62" s="2">
        <f>O7*'Output-Calculation-sheet'!O51/10^9</f>
        <v>1.9865276674068122</v>
      </c>
      <c r="P62" s="2">
        <f>P7*'Output-Calculation-sheet'!P51/10^9</f>
        <v>1.6810093557683783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0.47572741987712908</v>
      </c>
      <c r="U62" s="2">
        <f>U7*'Output-Calculation-sheet'!U51/10^9</f>
        <v>0.33707961823746113</v>
      </c>
      <c r="V62" s="2">
        <f>V7*'Output-Calculation-sheet'!V51/10^9</f>
        <v>0.52037875659816701</v>
      </c>
      <c r="W62" s="2">
        <f>W7*'Output-Calculation-sheet'!W51/10^9</f>
        <v>0.23462764015611318</v>
      </c>
      <c r="X62" s="2">
        <f>X7*'Output-Calculation-sheet'!X51/10^9</f>
        <v>0.2826819292231777</v>
      </c>
      <c r="Y62" s="2">
        <f>Y7*'Output-Calculation-sheet'!Y51/10^9</f>
        <v>0.13588979017567696</v>
      </c>
      <c r="Z62" s="2">
        <f>Z7*'Output-Calculation-sheet'!Z51/10^9</f>
        <v>0.97728695226926443</v>
      </c>
      <c r="AA62" s="2">
        <f>AA7*'Output-Calculation-sheet'!AA51/10^9</f>
        <v>0.57377980489276104</v>
      </c>
      <c r="AB62" s="2">
        <f>AB7*'Output-Calculation-sheet'!AB51/10^9</f>
        <v>1.137090309659168</v>
      </c>
      <c r="AC62" s="2">
        <f>AC7*'Output-Calculation-sheet'!AC51/10^9</f>
        <v>0.12765017342732177</v>
      </c>
      <c r="AD62" s="2">
        <f>AD7*'Output-Calculation-sheet'!AD51/10^9</f>
        <v>3.9119530237197035</v>
      </c>
      <c r="AE62" s="2">
        <f>AE7*'Output-Calculation-sheet'!AE51/10^9</f>
        <v>48.433131319943691</v>
      </c>
      <c r="AF62" s="2">
        <f>AF7*'Output-Calculation-sheet'!AF51/10^9</f>
        <v>13.411409576683583</v>
      </c>
      <c r="AG62" s="2">
        <f>AG7*'Output-Calculation-sheet'!AG51/10^9</f>
        <v>0.81373526546877895</v>
      </c>
      <c r="AH62" s="2">
        <f>AH7*'Output-Calculation-sheet'!AH51/10^9</f>
        <v>1.0242997897631472</v>
      </c>
      <c r="AI62" s="2">
        <f>AI7*'Output-Calculation-sheet'!AI51/10^9</f>
        <v>0.68664555073060651</v>
      </c>
      <c r="AJ62" s="2">
        <f>AJ7*'Output-Calculation-sheet'!AJ51/10^9</f>
        <v>40.893463898482153</v>
      </c>
      <c r="AK62" s="2">
        <f>AK7*'Output-Calculation-sheet'!AK51/10^9</f>
        <v>0.12484561799003703</v>
      </c>
      <c r="AL62" s="2">
        <f>AL7*'Output-Calculation-sheet'!AL51/10^9</f>
        <v>0.21333638620066722</v>
      </c>
      <c r="AM62" s="2">
        <f>AM7*'Output-Calculation-sheet'!AM51/10^9</f>
        <v>1.4599985101538799</v>
      </c>
      <c r="AN62" s="2">
        <f>AN7*'Output-Calculation-sheet'!AN51/10^9</f>
        <v>4.8254032490358707</v>
      </c>
      <c r="AO62" s="2">
        <f>AO7*'Output-Calculation-sheet'!AO51/10^9</f>
        <v>5.308541982199193</v>
      </c>
      <c r="AP62" s="2">
        <f>AP7*'Output-Calculation-sheet'!AP51/10^9</f>
        <v>0.11241884258744589</v>
      </c>
      <c r="AQ62" s="2">
        <f>AQ7*'Output-Calculation-sheet'!AQ51/10^9</f>
        <v>0.40089872569706131</v>
      </c>
      <c r="AR62" s="2">
        <f>AR7*'Output-Calculation-sheet'!AR51/10^9</f>
        <v>0.13159073588982698</v>
      </c>
      <c r="AS62" s="2">
        <f>AS7*'Output-Calculation-sheet'!AS51/10^9</f>
        <v>7.1695580590521044E-2</v>
      </c>
      <c r="AT62" s="2">
        <f>AT7*'Output-Calculation-sheet'!AT51/10^9</f>
        <v>0.34814263142084323</v>
      </c>
      <c r="AU62" s="2">
        <f>AU7*'Output-Calculation-sheet'!AU51/10^9</f>
        <v>1.5251572322637533E-2</v>
      </c>
      <c r="AV62" s="2">
        <f>AV7*'Output-Calculation-sheet'!AV51/10^9</f>
        <v>2.67446119961759</v>
      </c>
      <c r="AW62" s="2">
        <f>AW7*'Output-Calculation-sheet'!AW51/10^9</f>
        <v>0.16485717381813395</v>
      </c>
      <c r="AX62" s="2">
        <f>AX7*'Output-Calculation-sheet'!AX51/10^9</f>
        <v>7.8115817801848939E-2</v>
      </c>
      <c r="AY62" s="2">
        <f>AY7*'Output-Calculation-sheet'!AY51/10^9</f>
        <v>6.3055535838591938E-3</v>
      </c>
      <c r="AZ62" s="2">
        <f>AZ7*'Output-Calculation-sheet'!AZ51/10^9</f>
        <v>0.14382732125546427</v>
      </c>
      <c r="BA62" s="2">
        <f>BA7*'Output-Calculation-sheet'!BA51/10^9</f>
        <v>5.6866837460491412E-2</v>
      </c>
      <c r="BB62" s="2">
        <f>BB7*'Output-Calculation-sheet'!BB51/10^9</f>
        <v>4.4410261726584264E-2</v>
      </c>
      <c r="BC62" s="2">
        <f>BC7*'Output-Calculation-sheet'!BC51/10^9</f>
        <v>9.5788510387447456E-2</v>
      </c>
      <c r="BD62" s="2">
        <f>BD7*'Output-Calculation-sheet'!BD51/10^9</f>
        <v>1.4625487981569299E-2</v>
      </c>
      <c r="BE62" s="2">
        <f>BE7*'Output-Calculation-sheet'!BE51/10^9</f>
        <v>0.53250302305162023</v>
      </c>
      <c r="BF62" s="2">
        <f>BF7*'Output-Calculation-sheet'!BF51/10^9</f>
        <v>5.9397189383618987E-2</v>
      </c>
      <c r="BH62" s="2">
        <f t="shared" si="4"/>
        <v>94.885769719665248</v>
      </c>
    </row>
    <row r="63" spans="1:60" x14ac:dyDescent="0.25">
      <c r="A63" s="2">
        <v>2031</v>
      </c>
      <c r="B63" s="2">
        <f>B8*'Output-Calculation-sheet'!B52/10^9</f>
        <v>0.41273970475823812</v>
      </c>
      <c r="C63" s="2">
        <f>C8*'Output-Calculation-sheet'!C52/10^9</f>
        <v>0.41093204930980537</v>
      </c>
      <c r="D63" s="2">
        <f>D8*'Output-Calculation-sheet'!D52/10^9</f>
        <v>2.8254494967522734</v>
      </c>
      <c r="E63" s="2">
        <f>E8*'Output-Calculation-sheet'!E52/10^9</f>
        <v>0.1226198351356404</v>
      </c>
      <c r="F63" s="2">
        <f>F8*'Output-Calculation-sheet'!F52/10^9</f>
        <v>0.5616596575218552</v>
      </c>
      <c r="G63" s="2">
        <f>G8*'Output-Calculation-sheet'!G52/10^9</f>
        <v>0.45177517409755685</v>
      </c>
      <c r="H63" s="2">
        <f>H8*'Output-Calculation-sheet'!H52/10^9</f>
        <v>0.50765006313923322</v>
      </c>
      <c r="I63" s="2">
        <f>I8*'Output-Calculation-sheet'!I52/10^9</f>
        <v>0.39695430993950021</v>
      </c>
      <c r="J63" s="2">
        <f>J8*'Output-Calculation-sheet'!J52/10^9</f>
        <v>2.2244888505412135</v>
      </c>
      <c r="K63" s="2">
        <f>K8*'Output-Calculation-sheet'!K52/10^9</f>
        <v>3.832240507618748</v>
      </c>
      <c r="L63" s="2">
        <f>L8*'Output-Calculation-sheet'!L52/10^9</f>
        <v>0.10839038452935935</v>
      </c>
      <c r="M63" s="2">
        <f>M8*'Output-Calculation-sheet'!M52/10^9</f>
        <v>6.3566519100687807E-2</v>
      </c>
      <c r="N63" s="2">
        <f>N8*'Output-Calculation-sheet'!N52/10^9</f>
        <v>1.2417447380358893</v>
      </c>
      <c r="O63" s="2">
        <f>O8*'Output-Calculation-sheet'!O52/10^9</f>
        <v>1.935179789940473</v>
      </c>
      <c r="P63" s="2">
        <f>P8*'Output-Calculation-sheet'!P52/10^9</f>
        <v>1.7302942828190098</v>
      </c>
      <c r="Q63" s="2">
        <f>Q8*'Output-Calculation-sheet'!Q52/10^9</f>
        <v>0.15325535978821367</v>
      </c>
      <c r="R63" s="2">
        <f>R8*'Output-Calculation-sheet'!R52/10^9</f>
        <v>0.12454872205128689</v>
      </c>
      <c r="S63" s="2">
        <f>S8*'Output-Calculation-sheet'!S52/10^9</f>
        <v>1.2140296275603684</v>
      </c>
      <c r="T63" s="2">
        <f>T8*'Output-Calculation-sheet'!T52/10^9</f>
        <v>0.4782928642407277</v>
      </c>
      <c r="U63" s="2">
        <f>U8*'Output-Calculation-sheet'!U52/10^9</f>
        <v>0.34391238965615056</v>
      </c>
      <c r="V63" s="2">
        <f>V8*'Output-Calculation-sheet'!V52/10^9</f>
        <v>0.50905414836138929</v>
      </c>
      <c r="W63" s="2">
        <f>W8*'Output-Calculation-sheet'!W52/10^9</f>
        <v>0.2296257794587192</v>
      </c>
      <c r="X63" s="2">
        <f>X8*'Output-Calculation-sheet'!X52/10^9</f>
        <v>0.2856297897835382</v>
      </c>
      <c r="Y63" s="2">
        <f>Y8*'Output-Calculation-sheet'!Y52/10^9</f>
        <v>0.14431800704871656</v>
      </c>
      <c r="Z63" s="2">
        <f>Z8*'Output-Calculation-sheet'!Z52/10^9</f>
        <v>0.96270971423971563</v>
      </c>
      <c r="AA63" s="2">
        <f>AA8*'Output-Calculation-sheet'!AA52/10^9</f>
        <v>0.57277446882595118</v>
      </c>
      <c r="AB63" s="2">
        <f>AB8*'Output-Calculation-sheet'!AB52/10^9</f>
        <v>1.1318122997533118</v>
      </c>
      <c r="AC63" s="2">
        <f>AC8*'Output-Calculation-sheet'!AC52/10^9</f>
        <v>0.13609531120512169</v>
      </c>
      <c r="AD63" s="2">
        <f>AD8*'Output-Calculation-sheet'!AD52/10^9</f>
        <v>3.7913492674598235</v>
      </c>
      <c r="AE63" s="2">
        <f>AE8*'Output-Calculation-sheet'!AE52/10^9</f>
        <v>50.682379367823472</v>
      </c>
      <c r="AF63" s="2">
        <f>AF8*'Output-Calculation-sheet'!AF52/10^9</f>
        <v>14.919048582289697</v>
      </c>
      <c r="AG63" s="2">
        <f>AG8*'Output-Calculation-sheet'!AG52/10^9</f>
        <v>0.97199166269562864</v>
      </c>
      <c r="AH63" s="2">
        <f>AH8*'Output-Calculation-sheet'!AH52/10^9</f>
        <v>1.1222567854527845</v>
      </c>
      <c r="AI63" s="2">
        <f>AI8*'Output-Calculation-sheet'!AI52/10^9</f>
        <v>0.77125954703824373</v>
      </c>
      <c r="AJ63" s="2">
        <f>AJ8*'Output-Calculation-sheet'!AJ52/10^9</f>
        <v>60.180380313879262</v>
      </c>
      <c r="AK63" s="2">
        <f>AK8*'Output-Calculation-sheet'!AK52/10^9</f>
        <v>0.10850531355421916</v>
      </c>
      <c r="AL63" s="2">
        <f>AL8*'Output-Calculation-sheet'!AL52/10^9</f>
        <v>0.22772804234402921</v>
      </c>
      <c r="AM63" s="2">
        <f>AM8*'Output-Calculation-sheet'!AM52/10^9</f>
        <v>1.812431832487551</v>
      </c>
      <c r="AN63" s="2">
        <f>AN8*'Output-Calculation-sheet'!AN52/10^9</f>
        <v>6.1612952898995887</v>
      </c>
      <c r="AO63" s="2">
        <f>AO8*'Output-Calculation-sheet'!AO52/10^9</f>
        <v>7.0178500743278187</v>
      </c>
      <c r="AP63" s="2">
        <f>AP8*'Output-Calculation-sheet'!AP52/10^9</f>
        <v>0.12380864418365731</v>
      </c>
      <c r="AQ63" s="2">
        <f>AQ8*'Output-Calculation-sheet'!AQ52/10^9</f>
        <v>0.54973529315261194</v>
      </c>
      <c r="AR63" s="2">
        <f>AR8*'Output-Calculation-sheet'!AR52/10^9</f>
        <v>0.16043142267123187</v>
      </c>
      <c r="AS63" s="2">
        <f>AS8*'Output-Calculation-sheet'!AS52/10^9</f>
        <v>2.3331895161040953E-2</v>
      </c>
      <c r="AT63" s="2">
        <f>AT8*'Output-Calculation-sheet'!AT52/10^9</f>
        <v>0.47069325729107331</v>
      </c>
      <c r="AU63" s="2">
        <f>AU8*'Output-Calculation-sheet'!AU52/10^9</f>
        <v>2.0964327378911386E-2</v>
      </c>
      <c r="AV63" s="2">
        <f>AV8*'Output-Calculation-sheet'!AV52/10^9</f>
        <v>3.7607545338340924</v>
      </c>
      <c r="AW63" s="2">
        <f>AW8*'Output-Calculation-sheet'!AW52/10^9</f>
        <v>0.16915993838560417</v>
      </c>
      <c r="AX63" s="2">
        <f>AX8*'Output-Calculation-sheet'!AX52/10^9</f>
        <v>0.10180931755506198</v>
      </c>
      <c r="AY63" s="2">
        <f>AY8*'Output-Calculation-sheet'!AY52/10^9</f>
        <v>7.6023326624599496E-3</v>
      </c>
      <c r="AZ63" s="2">
        <f>AZ8*'Output-Calculation-sheet'!AZ52/10^9</f>
        <v>0.14703768296115183</v>
      </c>
      <c r="BA63" s="2">
        <f>BA8*'Output-Calculation-sheet'!BA52/10^9</f>
        <v>5.8769627781257175E-2</v>
      </c>
      <c r="BB63" s="2">
        <f>BB8*'Output-Calculation-sheet'!BB52/10^9</f>
        <v>4.6891090030709383E-2</v>
      </c>
      <c r="BC63" s="2">
        <f>BC8*'Output-Calculation-sheet'!BC52/10^9</f>
        <v>0.10220103311386598</v>
      </c>
      <c r="BD63" s="2">
        <f>BD8*'Output-Calculation-sheet'!BD52/10^9</f>
        <v>1.4885770928163634E-2</v>
      </c>
      <c r="BE63" s="2">
        <f>BE8*'Output-Calculation-sheet'!BE52/10^9</f>
        <v>0.66776541050707572</v>
      </c>
      <c r="BF63" s="2">
        <f>BF8*'Output-Calculation-sheet'!BF52/10^9</f>
        <v>6.0737454607387061E-2</v>
      </c>
      <c r="BH63" s="2">
        <f t="shared" si="4"/>
        <v>99.224090194285708</v>
      </c>
    </row>
    <row r="64" spans="1:60" x14ac:dyDescent="0.25">
      <c r="A64" s="2">
        <v>2032</v>
      </c>
      <c r="B64" s="2">
        <f>B9*'Output-Calculation-sheet'!B53/10^9</f>
        <v>0.37855156079379076</v>
      </c>
      <c r="C64" s="2">
        <f>C9*'Output-Calculation-sheet'!C53/10^9</f>
        <v>0.36926632846382784</v>
      </c>
      <c r="D64" s="2">
        <f>D9*'Output-Calculation-sheet'!D53/10^9</f>
        <v>2.6270573119938363</v>
      </c>
      <c r="E64" s="2">
        <f>E9*'Output-Calculation-sheet'!E53/10^9</f>
        <v>0.11691519135121504</v>
      </c>
      <c r="F64" s="2">
        <f>F9*'Output-Calculation-sheet'!F53/10^9</f>
        <v>0.53304260225013567</v>
      </c>
      <c r="G64" s="2">
        <f>G9*'Output-Calculation-sheet'!G53/10^9</f>
        <v>0.40820666063038791</v>
      </c>
      <c r="H64" s="2">
        <f>H9*'Output-Calculation-sheet'!H53/10^9</f>
        <v>0.45092927338558353</v>
      </c>
      <c r="I64" s="2">
        <f>I9*'Output-Calculation-sheet'!I53/10^9</f>
        <v>0.37686553110017212</v>
      </c>
      <c r="J64" s="2">
        <f>J9*'Output-Calculation-sheet'!J53/10^9</f>
        <v>2.1001601396226626</v>
      </c>
      <c r="K64" s="2">
        <f>K9*'Output-Calculation-sheet'!K53/10^9</f>
        <v>3.420609402094672</v>
      </c>
      <c r="L64" s="2">
        <f>L9*'Output-Calculation-sheet'!L53/10^9</f>
        <v>9.8817940307247137E-2</v>
      </c>
      <c r="M64" s="2">
        <f>M9*'Output-Calculation-sheet'!M53/10^9</f>
        <v>6.4611304734025959E-2</v>
      </c>
      <c r="N64" s="2">
        <f>N9*'Output-Calculation-sheet'!N53/10^9</f>
        <v>1.101143729108359</v>
      </c>
      <c r="O64" s="2">
        <f>O9*'Output-Calculation-sheet'!O53/10^9</f>
        <v>1.7321137443712238</v>
      </c>
      <c r="P64" s="2">
        <f>P9*'Output-Calculation-sheet'!P53/10^9</f>
        <v>1.6476629149559641</v>
      </c>
      <c r="Q64" s="2">
        <f>Q9*'Output-Calculation-sheet'!Q53/10^9</f>
        <v>0.13749993920891884</v>
      </c>
      <c r="R64" s="2">
        <f>R9*'Output-Calculation-sheet'!R53/10^9</f>
        <v>0.1134956987639929</v>
      </c>
      <c r="S64" s="2">
        <f>S9*'Output-Calculation-sheet'!S53/10^9</f>
        <v>1.0861100263552874</v>
      </c>
      <c r="T64" s="2">
        <f>T9*'Output-Calculation-sheet'!T53/10^9</f>
        <v>0.44046523358063483</v>
      </c>
      <c r="U64" s="2">
        <f>U9*'Output-Calculation-sheet'!U53/10^9</f>
        <v>0.32535601988429558</v>
      </c>
      <c r="V64" s="2">
        <f>V9*'Output-Calculation-sheet'!V53/10^9</f>
        <v>0.45703940921614944</v>
      </c>
      <c r="W64" s="2">
        <f>W9*'Output-Calculation-sheet'!W53/10^9</f>
        <v>0.20672308112947207</v>
      </c>
      <c r="X64" s="2">
        <f>X9*'Output-Calculation-sheet'!X53/10^9</f>
        <v>0.26918628191336424</v>
      </c>
      <c r="Y64" s="2">
        <f>Y9*'Output-Calculation-sheet'!Y53/10^9</f>
        <v>0.1429605453660566</v>
      </c>
      <c r="Z64" s="2">
        <f>Z9*'Output-Calculation-sheet'!Z53/10^9</f>
        <v>0.87365887839624357</v>
      </c>
      <c r="AA64" s="2">
        <f>AA9*'Output-Calculation-sheet'!AA53/10^9</f>
        <v>0.52928706889908805</v>
      </c>
      <c r="AB64" s="2">
        <f>AB9*'Output-Calculation-sheet'!AB53/10^9</f>
        <v>1.0530666069404999</v>
      </c>
      <c r="AC64" s="2">
        <f>AC9*'Output-Calculation-sheet'!AC53/10^9</f>
        <v>0.13485123155971529</v>
      </c>
      <c r="AD64" s="2">
        <f>AD9*'Output-Calculation-sheet'!AD53/10^9</f>
        <v>3.3706188581358196</v>
      </c>
      <c r="AE64" s="2">
        <f>AE9*'Output-Calculation-sheet'!AE53/10^9</f>
        <v>49.571513730596642</v>
      </c>
      <c r="AF64" s="2">
        <f>AF9*'Output-Calculation-sheet'!AF53/10^9</f>
        <v>15.500714706217746</v>
      </c>
      <c r="AG64" s="2">
        <f>AG9*'Output-Calculation-sheet'!AG53/10^9</f>
        <v>1.07766628955496</v>
      </c>
      <c r="AH64" s="2">
        <f>AH9*'Output-Calculation-sheet'!AH53/10^9</f>
        <v>1.1792038909767293</v>
      </c>
      <c r="AI64" s="2">
        <f>AI9*'Output-Calculation-sheet'!AI53/10^9</f>
        <v>0.8207258529224265</v>
      </c>
      <c r="AJ64" s="2">
        <f>AJ9*'Output-Calculation-sheet'!AJ53/10^9</f>
        <v>78.366449761512641</v>
      </c>
      <c r="AK64" s="2">
        <f>AK9*'Output-Calculation-sheet'!AK53/10^9</f>
        <v>0.11840236691961679</v>
      </c>
      <c r="AL64" s="2">
        <f>AL9*'Output-Calculation-sheet'!AL53/10^9</f>
        <v>0.22766834102159753</v>
      </c>
      <c r="AM64" s="2">
        <f>AM9*'Output-Calculation-sheet'!AM53/10^9</f>
        <v>2.0907537080766412</v>
      </c>
      <c r="AN64" s="2">
        <f>AN9*'Output-Calculation-sheet'!AN53/10^9</f>
        <v>7.1698303940106385</v>
      </c>
      <c r="AO64" s="2">
        <f>AO9*'Output-Calculation-sheet'!AO53/10^9</f>
        <v>8.314193155545297</v>
      </c>
      <c r="AP64" s="2">
        <f>AP9*'Output-Calculation-sheet'!AP53/10^9</f>
        <v>0.13103995064480375</v>
      </c>
      <c r="AQ64" s="2">
        <f>AQ9*'Output-Calculation-sheet'!AQ53/10^9</f>
        <v>0.7007354042626539</v>
      </c>
      <c r="AR64" s="2">
        <f>AR9*'Output-Calculation-sheet'!AR53/10^9</f>
        <v>0.17918196435051995</v>
      </c>
      <c r="AS64" s="2">
        <f>AS9*'Output-Calculation-sheet'!AS53/10^9</f>
        <v>2.2225494281554403E-2</v>
      </c>
      <c r="AT64" s="2">
        <f>AT9*'Output-Calculation-sheet'!AT53/10^9</f>
        <v>0.55164145110040086</v>
      </c>
      <c r="AU64" s="2">
        <f>AU9*'Output-Calculation-sheet'!AU53/10^9</f>
        <v>2.5863302795647594E-2</v>
      </c>
      <c r="AV64" s="2">
        <f>AV9*'Output-Calculation-sheet'!AV53/10^9</f>
        <v>4.7584171382908407</v>
      </c>
      <c r="AW64" s="2">
        <f>AW9*'Output-Calculation-sheet'!AW53/10^9</f>
        <v>0.16185473800499564</v>
      </c>
      <c r="AX64" s="2">
        <f>AX9*'Output-Calculation-sheet'!AX53/10^9</f>
        <v>0.12138795829462436</v>
      </c>
      <c r="AY64" s="2">
        <f>AY9*'Output-Calculation-sheet'!AY53/10^9</f>
        <v>8.6636238503094293E-3</v>
      </c>
      <c r="AZ64" s="2">
        <f>AZ9*'Output-Calculation-sheet'!AZ53/10^9</f>
        <v>0.13858474834836926</v>
      </c>
      <c r="BA64" s="2">
        <f>BA9*'Output-Calculation-sheet'!BA53/10^9</f>
        <v>5.7137941183415718E-2</v>
      </c>
      <c r="BB64" s="2">
        <f>BB9*'Output-Calculation-sheet'!BB53/10^9</f>
        <v>4.629960574165181E-2</v>
      </c>
      <c r="BC64" s="2">
        <f>BC9*'Output-Calculation-sheet'!BC53/10^9</f>
        <v>0.1048019182174726</v>
      </c>
      <c r="BD64" s="2">
        <f>BD9*'Output-Calculation-sheet'!BD53/10^9</f>
        <v>1.4102206874594011E-2</v>
      </c>
      <c r="BE64" s="2">
        <f>BE9*'Output-Calculation-sheet'!BE53/10^9</f>
        <v>0.77551518498414806</v>
      </c>
      <c r="BF64" s="2">
        <f>BF9*'Output-Calculation-sheet'!BF53/10^9</f>
        <v>5.766276642943944E-2</v>
      </c>
      <c r="BH64" s="2">
        <f t="shared" si="4"/>
        <v>96.997242804800521</v>
      </c>
    </row>
    <row r="65" spans="1:60" x14ac:dyDescent="0.25">
      <c r="A65" s="2">
        <v>2033</v>
      </c>
      <c r="B65" s="2">
        <f>B10*'Output-Calculation-sheet'!B54/10^9</f>
        <v>0.33353073473523459</v>
      </c>
      <c r="C65" s="2">
        <f>C10*'Output-Calculation-sheet'!C54/10^9</f>
        <v>0.31361735049138662</v>
      </c>
      <c r="D65" s="2">
        <f>D10*'Output-Calculation-sheet'!D54/10^9</f>
        <v>2.3080228828773599</v>
      </c>
      <c r="E65" s="2">
        <f>E10*'Output-Calculation-sheet'!E54/10^9</f>
        <v>0.10865643906926896</v>
      </c>
      <c r="F65" s="2">
        <f>F10*'Output-Calculation-sheet'!F54/10^9</f>
        <v>0.48436594387495263</v>
      </c>
      <c r="G65" s="2">
        <f>G10*'Output-Calculation-sheet'!G54/10^9</f>
        <v>0.34946522356405846</v>
      </c>
      <c r="H65" s="2">
        <f>H10*'Output-Calculation-sheet'!H54/10^9</f>
        <v>0.37677124583367555</v>
      </c>
      <c r="I65" s="2">
        <f>I10*'Output-Calculation-sheet'!I54/10^9</f>
        <v>0.34603012587663323</v>
      </c>
      <c r="J65" s="2">
        <f>J10*'Output-Calculation-sheet'!J54/10^9</f>
        <v>1.8956534896377282</v>
      </c>
      <c r="K65" s="2">
        <f>K10*'Output-Calculation-sheet'!K54/10^9</f>
        <v>2.8769365477930502</v>
      </c>
      <c r="L65" s="2">
        <f>L10*'Output-Calculation-sheet'!L54/10^9</f>
        <v>8.5641912229461117E-2</v>
      </c>
      <c r="M65" s="2">
        <f>M10*'Output-Calculation-sheet'!M54/10^9</f>
        <v>6.3661038187594429E-2</v>
      </c>
      <c r="N65" s="2">
        <f>N10*'Output-Calculation-sheet'!N54/10^9</f>
        <v>0.91793545582228153</v>
      </c>
      <c r="O65" s="2">
        <f>O10*'Output-Calculation-sheet'!O54/10^9</f>
        <v>1.4642775745388266</v>
      </c>
      <c r="P65" s="2">
        <f>P10*'Output-Calculation-sheet'!P54/10^9</f>
        <v>1.5017177754833715</v>
      </c>
      <c r="Q65" s="2">
        <f>Q10*'Output-Calculation-sheet'!Q54/10^9</f>
        <v>0.11644661901825912</v>
      </c>
      <c r="R65" s="2">
        <f>R10*'Output-Calculation-sheet'!R54/10^9</f>
        <v>9.9177127033958631E-2</v>
      </c>
      <c r="S65" s="2">
        <f>S10*'Output-Calculation-sheet'!S54/10^9</f>
        <v>0.91629924004032404</v>
      </c>
      <c r="T65" s="2">
        <f>T10*'Output-Calculation-sheet'!T54/10^9</f>
        <v>0.38033478450818337</v>
      </c>
      <c r="U65" s="2">
        <f>U10*'Output-Calculation-sheet'!U54/10^9</f>
        <v>0.29495804531416525</v>
      </c>
      <c r="V65" s="2">
        <f>V10*'Output-Calculation-sheet'!V54/10^9</f>
        <v>0.38627488599601334</v>
      </c>
      <c r="W65" s="2">
        <f>W10*'Output-Calculation-sheet'!W54/10^9</f>
        <v>0.17586511610387898</v>
      </c>
      <c r="X65" s="2">
        <f>X10*'Output-Calculation-sheet'!X54/10^9</f>
        <v>0.24635154617346405</v>
      </c>
      <c r="Y65" s="2">
        <f>Y10*'Output-Calculation-sheet'!Y54/10^9</f>
        <v>0.13577866286167684</v>
      </c>
      <c r="Z65" s="2">
        <f>Z10*'Output-Calculation-sheet'!Z54/10^9</f>
        <v>0.75163584871649025</v>
      </c>
      <c r="AA65" s="2">
        <f>AA10*'Output-Calculation-sheet'!AA54/10^9</f>
        <v>0.467684452614757</v>
      </c>
      <c r="AB65" s="2">
        <f>AB10*'Output-Calculation-sheet'!AB54/10^9</f>
        <v>0.93634765753045013</v>
      </c>
      <c r="AC65" s="2">
        <f>AC10*'Output-Calculation-sheet'!AC54/10^9</f>
        <v>0.12917729140395731</v>
      </c>
      <c r="AD65" s="2">
        <f>AD10*'Output-Calculation-sheet'!AD54/10^9</f>
        <v>2.8195894243524875</v>
      </c>
      <c r="AE65" s="2">
        <f>AE10*'Output-Calculation-sheet'!AE54/10^9</f>
        <v>46.792179968037161</v>
      </c>
      <c r="AF65" s="2">
        <f>AF10*'Output-Calculation-sheet'!AF54/10^9</f>
        <v>15.687646389052709</v>
      </c>
      <c r="AG65" s="2">
        <f>AG10*'Output-Calculation-sheet'!AG54/10^9</f>
        <v>1.133009285128308</v>
      </c>
      <c r="AH65" s="2">
        <f>AH10*'Output-Calculation-sheet'!AH54/10^9</f>
        <v>1.2026897132262715</v>
      </c>
      <c r="AI65" s="2">
        <f>AI10*'Output-Calculation-sheet'!AI54/10^9</f>
        <v>0.83468667921854955</v>
      </c>
      <c r="AJ65" s="2">
        <f>AJ10*'Output-Calculation-sheet'!AJ54/10^9</f>
        <v>93.823138898159115</v>
      </c>
      <c r="AK65" s="2">
        <f>AK10*'Output-Calculation-sheet'!AK54/10^9</f>
        <v>0.12377438645004005</v>
      </c>
      <c r="AL65" s="2">
        <f>AL10*'Output-Calculation-sheet'!AL54/10^9</f>
        <v>0.21702850588333158</v>
      </c>
      <c r="AM65" s="2">
        <f>AM10*'Output-Calculation-sheet'!AM54/10^9</f>
        <v>2.2934406098257312</v>
      </c>
      <c r="AN65" s="2">
        <f>AN10*'Output-Calculation-sheet'!AN54/10^9</f>
        <v>7.6133111539541263</v>
      </c>
      <c r="AO65" s="2">
        <f>AO10*'Output-Calculation-sheet'!AO54/10^9</f>
        <v>9.0610341223892092</v>
      </c>
      <c r="AP65" s="2">
        <f>AP10*'Output-Calculation-sheet'!AP54/10^9</f>
        <v>0.13403773248847362</v>
      </c>
      <c r="AQ65" s="2">
        <f>AQ10*'Output-Calculation-sheet'!AQ54/10^9</f>
        <v>0.82390054367743937</v>
      </c>
      <c r="AR65" s="2">
        <f>AR10*'Output-Calculation-sheet'!AR54/10^9</f>
        <v>0.18912959419788525</v>
      </c>
      <c r="AS65" s="2">
        <f>AS10*'Output-Calculation-sheet'!AS54/10^9</f>
        <v>2.1350696087025986E-2</v>
      </c>
      <c r="AT65" s="2">
        <f>AT10*'Output-Calculation-sheet'!AT54/10^9</f>
        <v>0.58979348250121955</v>
      </c>
      <c r="AU65" s="2">
        <f>AU10*'Output-Calculation-sheet'!AU54/10^9</f>
        <v>2.9848568220400658E-2</v>
      </c>
      <c r="AV65" s="2">
        <f>AV10*'Output-Calculation-sheet'!AV54/10^9</f>
        <v>5.5586488942557954</v>
      </c>
      <c r="AW65" s="2">
        <f>AW10*'Output-Calculation-sheet'!AW54/10^9</f>
        <v>0.14865903862593435</v>
      </c>
      <c r="AX65" s="2">
        <f>AX10*'Output-Calculation-sheet'!AX54/10^9</f>
        <v>0.13699117038430458</v>
      </c>
      <c r="AY65" s="2">
        <f>AY10*'Output-Calculation-sheet'!AY54/10^9</f>
        <v>9.6502695334949821E-3</v>
      </c>
      <c r="AZ65" s="2">
        <f>AZ10*'Output-Calculation-sheet'!AZ54/10^9</f>
        <v>0.12403740086796972</v>
      </c>
      <c r="BA65" s="2">
        <f>BA10*'Output-Calculation-sheet'!BA54/10^9</f>
        <v>5.3755439014980956E-2</v>
      </c>
      <c r="BB65" s="2">
        <f>BB10*'Output-Calculation-sheet'!BB54/10^9</f>
        <v>4.3792946050516431E-2</v>
      </c>
      <c r="BC65" s="2">
        <f>BC10*'Output-Calculation-sheet'!BC54/10^9</f>
        <v>0.10352838762423698</v>
      </c>
      <c r="BD65" s="2">
        <f>BD10*'Output-Calculation-sheet'!BD54/10^9</f>
        <v>1.2915342159586328E-2</v>
      </c>
      <c r="BE65" s="2">
        <f>BE10*'Output-Calculation-sheet'!BE54/10^9</f>
        <v>0.8480628497676137</v>
      </c>
      <c r="BF65" s="2">
        <f>BF10*'Output-Calculation-sheet'!BF54/10^9</f>
        <v>5.2410268149035627E-2</v>
      </c>
      <c r="BH65" s="2">
        <f t="shared" si="4"/>
        <v>91.474829681676539</v>
      </c>
    </row>
    <row r="66" spans="1:60" x14ac:dyDescent="0.25">
      <c r="A66" s="2">
        <v>2034</v>
      </c>
      <c r="B66" s="2">
        <f>B11*'Output-Calculation-sheet'!B55/10^9</f>
        <v>0.28657147373747188</v>
      </c>
      <c r="C66" s="2">
        <f>C11*'Output-Calculation-sheet'!C55/10^9</f>
        <v>0.25220736069581623</v>
      </c>
      <c r="D66" s="2">
        <f>D11*'Output-Calculation-sheet'!D55/10^9</f>
        <v>1.9286799905822773</v>
      </c>
      <c r="E66" s="2">
        <f>E11*'Output-Calculation-sheet'!E55/10^9</f>
        <v>9.8304124104189192E-2</v>
      </c>
      <c r="F66" s="2">
        <f>F11*'Output-Calculation-sheet'!F55/10^9</f>
        <v>0.42659327610651998</v>
      </c>
      <c r="G66" s="2">
        <f>G11*'Output-Calculation-sheet'!G55/10^9</f>
        <v>0.28445618452863436</v>
      </c>
      <c r="H66" s="2">
        <f>H11*'Output-Calculation-sheet'!H55/10^9</f>
        <v>0.29538856694822713</v>
      </c>
      <c r="I66" s="2">
        <f>I11*'Output-Calculation-sheet'!I55/10^9</f>
        <v>0.31266951789876785</v>
      </c>
      <c r="J66" s="2">
        <f>J11*'Output-Calculation-sheet'!J55/10^9</f>
        <v>1.642309210066621</v>
      </c>
      <c r="K66" s="2">
        <f>K11*'Output-Calculation-sheet'!K55/10^9</f>
        <v>2.2841386575708436</v>
      </c>
      <c r="L66" s="2">
        <f>L11*'Output-Calculation-sheet'!L55/10^9</f>
        <v>7.1069664786801157E-2</v>
      </c>
      <c r="M66" s="2">
        <f>M11*'Output-Calculation-sheet'!M55/10^9</f>
        <v>6.0702100501386073E-2</v>
      </c>
      <c r="N66" s="2">
        <f>N11*'Output-Calculation-sheet'!N55/10^9</f>
        <v>0.71724569545697059</v>
      </c>
      <c r="O66" s="2">
        <f>O11*'Output-Calculation-sheet'!O55/10^9</f>
        <v>1.1739768642382671</v>
      </c>
      <c r="P66" s="2">
        <f>P11*'Output-Calculation-sheet'!P55/10^9</f>
        <v>1.3096605547344644</v>
      </c>
      <c r="Q66" s="2">
        <f>Q11*'Output-Calculation-sheet'!Q55/10^9</f>
        <v>9.3072638674993241E-2</v>
      </c>
      <c r="R66" s="2">
        <f>R11*'Output-Calculation-sheet'!R55/10^9</f>
        <v>8.4353569726380515E-2</v>
      </c>
      <c r="S66" s="2">
        <f>S11*'Output-Calculation-sheet'!S55/10^9</f>
        <v>0.72842261313751999</v>
      </c>
      <c r="T66" s="2">
        <f>T11*'Output-Calculation-sheet'!T55/10^9</f>
        <v>0.30771935655703242</v>
      </c>
      <c r="U66" s="2">
        <f>U11*'Output-Calculation-sheet'!U55/10^9</f>
        <v>0.2593256361156645</v>
      </c>
      <c r="V66" s="2">
        <f>V11*'Output-Calculation-sheet'!V55/10^9</f>
        <v>0.30809561657066331</v>
      </c>
      <c r="W66" s="2">
        <f>W11*'Output-Calculation-sheet'!W55/10^9</f>
        <v>0.14145816205015618</v>
      </c>
      <c r="X66" s="2">
        <f>X11*'Output-Calculation-sheet'!X55/10^9</f>
        <v>0.21917870740808357</v>
      </c>
      <c r="Y66" s="2">
        <f>Y11*'Output-Calculation-sheet'!Y55/10^9</f>
        <v>0.1246127645683833</v>
      </c>
      <c r="Z66" s="2">
        <f>Z11*'Output-Calculation-sheet'!Z55/10^9</f>
        <v>0.61711903356748787</v>
      </c>
      <c r="AA66" s="2">
        <f>AA11*'Output-Calculation-sheet'!AA55/10^9</f>
        <v>0.3999873450393075</v>
      </c>
      <c r="AB66" s="2">
        <f>AB11*'Output-Calculation-sheet'!AB55/10^9</f>
        <v>0.7979530935316691</v>
      </c>
      <c r="AC66" s="2">
        <f>AC11*'Output-Calculation-sheet'!AC55/10^9</f>
        <v>0.12146371866711712</v>
      </c>
      <c r="AD66" s="2">
        <f>AD11*'Output-Calculation-sheet'!AD55/10^9</f>
        <v>2.2143089043658253</v>
      </c>
      <c r="AE66" s="2">
        <f>AE11*'Output-Calculation-sheet'!AE55/10^9</f>
        <v>42.368216087122569</v>
      </c>
      <c r="AF66" s="2">
        <f>AF11*'Output-Calculation-sheet'!AF55/10^9</f>
        <v>15.360347612440243</v>
      </c>
      <c r="AG66" s="2">
        <f>AG11*'Output-Calculation-sheet'!AG55/10^9</f>
        <v>1.141022071372098</v>
      </c>
      <c r="AH66" s="2">
        <f>AH11*'Output-Calculation-sheet'!AH55/10^9</f>
        <v>1.1826581722567908</v>
      </c>
      <c r="AI66" s="2">
        <f>AI11*'Output-Calculation-sheet'!AI55/10^9</f>
        <v>0.81397210318594837</v>
      </c>
      <c r="AJ66" s="2">
        <f>AJ11*'Output-Calculation-sheet'!AJ55/10^9</f>
        <v>105.42044163218895</v>
      </c>
      <c r="AK66" s="2">
        <f>AK11*'Output-Calculation-sheet'!AK55/10^9</f>
        <v>0.12663956148788402</v>
      </c>
      <c r="AL66" s="2">
        <f>AL11*'Output-Calculation-sheet'!AL55/10^9</f>
        <v>0.1981614610554423</v>
      </c>
      <c r="AM66" s="2">
        <f>AM11*'Output-Calculation-sheet'!AM55/10^9</f>
        <v>2.4150856226178496</v>
      </c>
      <c r="AN66" s="2">
        <f>AN11*'Output-Calculation-sheet'!AN55/10^9</f>
        <v>7.50876775366598</v>
      </c>
      <c r="AO66" s="2">
        <f>AO11*'Output-Calculation-sheet'!AO55/10^9</f>
        <v>9.2578474111196112</v>
      </c>
      <c r="AP66" s="2">
        <f>AP11*'Output-Calculation-sheet'!AP55/10^9</f>
        <v>0.13198771110924487</v>
      </c>
      <c r="AQ66" s="2">
        <f>AQ11*'Output-Calculation-sheet'!AQ55/10^9</f>
        <v>0.91225936144890141</v>
      </c>
      <c r="AR66" s="2">
        <f>AR11*'Output-Calculation-sheet'!AR55/10^9</f>
        <v>0.1903765883992351</v>
      </c>
      <c r="AS66" s="2">
        <f>AS11*'Output-Calculation-sheet'!AS55/10^9</f>
        <v>2.0559290938044508E-2</v>
      </c>
      <c r="AT66" s="2">
        <f>AT11*'Output-Calculation-sheet'!AT55/10^9</f>
        <v>0.58558598111425586</v>
      </c>
      <c r="AU66" s="2">
        <f>AU11*'Output-Calculation-sheet'!AU55/10^9</f>
        <v>3.2678457895618691E-2</v>
      </c>
      <c r="AV66" s="2">
        <f>AV11*'Output-Calculation-sheet'!AV55/10^9</f>
        <v>6.1193870301144386</v>
      </c>
      <c r="AW66" s="2">
        <f>AW11*'Output-Calculation-sheet'!AW55/10^9</f>
        <v>0.13047380446912063</v>
      </c>
      <c r="AX66" s="2">
        <f>AX11*'Output-Calculation-sheet'!AX55/10^9</f>
        <v>0.14788654337562793</v>
      </c>
      <c r="AY66" s="2">
        <f>AY11*'Output-Calculation-sheet'!AY55/10^9</f>
        <v>1.0329186534705813E-2</v>
      </c>
      <c r="AZ66" s="2">
        <f>AZ11*'Output-Calculation-sheet'!AZ55/10^9</f>
        <v>0.10666775354858113</v>
      </c>
      <c r="BA66" s="2">
        <f>BA11*'Output-Calculation-sheet'!BA55/10^9</f>
        <v>4.8698385659350057E-2</v>
      </c>
      <c r="BB66" s="2">
        <f>BB11*'Output-Calculation-sheet'!BB55/10^9</f>
        <v>3.9799560935493666E-2</v>
      </c>
      <c r="BC66" s="2">
        <f>BC11*'Output-Calculation-sheet'!BC55/10^9</f>
        <v>9.8745046905409972E-2</v>
      </c>
      <c r="BD66" s="2">
        <f>BD11*'Output-Calculation-sheet'!BD55/10^9</f>
        <v>1.1398523306609312E-2</v>
      </c>
      <c r="BE66" s="2">
        <f>BE11*'Output-Calculation-sheet'!BE55/10^9</f>
        <v>0.88018220329323804</v>
      </c>
      <c r="BF66" s="2">
        <f>BF11*'Output-Calculation-sheet'!BF55/10^9</f>
        <v>4.5914609102258905E-2</v>
      </c>
      <c r="BH66" s="2">
        <f t="shared" si="4"/>
        <v>83.062844758948884</v>
      </c>
    </row>
    <row r="67" spans="1:60" x14ac:dyDescent="0.25">
      <c r="A67" s="2">
        <v>2035</v>
      </c>
      <c r="B67" s="2">
        <f>B12*'Output-Calculation-sheet'!B56/10^9</f>
        <v>0.23966893093122596</v>
      </c>
      <c r="C67" s="2">
        <f>C12*'Output-Calculation-sheet'!C56/10^9</f>
        <v>0.19237681341752325</v>
      </c>
      <c r="D67" s="2">
        <f>D12*'Output-Calculation-sheet'!D56/10^9</f>
        <v>1.5240524539948108</v>
      </c>
      <c r="E67" s="2">
        <f>E12*'Output-Calculation-sheet'!E56/10^9</f>
        <v>8.6798190029904521E-2</v>
      </c>
      <c r="F67" s="2">
        <f>F12*'Output-Calculation-sheet'!F56/10^9</f>
        <v>0.36761603517854291</v>
      </c>
      <c r="G67" s="2">
        <f>G12*'Output-Calculation-sheet'!G56/10^9</f>
        <v>0.22141607607255065</v>
      </c>
      <c r="H67" s="2">
        <f>H12*'Output-Calculation-sheet'!H56/10^9</f>
        <v>0.2139453873011361</v>
      </c>
      <c r="I67" s="2">
        <f>I12*'Output-Calculation-sheet'!I56/10^9</f>
        <v>0.28183139344794633</v>
      </c>
      <c r="J67" s="2">
        <f>J12*'Output-Calculation-sheet'!J56/10^9</f>
        <v>1.3647243931810757</v>
      </c>
      <c r="K67" s="2">
        <f>K12*'Output-Calculation-sheet'!K56/10^9</f>
        <v>1.724466096399452</v>
      </c>
      <c r="L67" s="2">
        <f>L12*'Output-Calculation-sheet'!L56/10^9</f>
        <v>5.6597670394541132E-2</v>
      </c>
      <c r="M67" s="2">
        <f>M12*'Output-Calculation-sheet'!M56/10^9</f>
        <v>5.6212160679491925E-2</v>
      </c>
      <c r="N67" s="2">
        <f>N12*'Output-Calculation-sheet'!N56/10^9</f>
        <v>0.51669734578511117</v>
      </c>
      <c r="O67" s="2">
        <f>O12*'Output-Calculation-sheet'!O56/10^9</f>
        <v>0.89044723991118691</v>
      </c>
      <c r="P67" s="2">
        <f>P12*'Output-Calculation-sheet'!P56/10^9</f>
        <v>1.0881250959570499</v>
      </c>
      <c r="Q67" s="2">
        <f>Q12*'Output-Calculation-sheet'!Q56/10^9</f>
        <v>7.1132973348841028E-2</v>
      </c>
      <c r="R67" s="2">
        <f>R12*'Output-Calculation-sheet'!R56/10^9</f>
        <v>7.1704013574781858E-2</v>
      </c>
      <c r="S67" s="2">
        <f>S12*'Output-Calculation-sheet'!S56/10^9</f>
        <v>0.53975041343263797</v>
      </c>
      <c r="T67" s="2">
        <f>T12*'Output-Calculation-sheet'!T56/10^9</f>
        <v>0.23069948509904237</v>
      </c>
      <c r="U67" s="2">
        <f>U12*'Output-Calculation-sheet'!U56/10^9</f>
        <v>0.22369328287093462</v>
      </c>
      <c r="V67" s="2">
        <f>V12*'Output-Calculation-sheet'!V56/10^9</f>
        <v>0.23837922398566999</v>
      </c>
      <c r="W67" s="2">
        <f>W12*'Output-Calculation-sheet'!W56/10^9</f>
        <v>0.10808432461726289</v>
      </c>
      <c r="X67" s="2">
        <f>X12*'Output-Calculation-sheet'!X56/10^9</f>
        <v>0.18932079801181592</v>
      </c>
      <c r="Y67" s="2">
        <f>Y12*'Output-Calculation-sheet'!Y56/10^9</f>
        <v>0.11423074969265212</v>
      </c>
      <c r="Z67" s="2">
        <f>Z12*'Output-Calculation-sheet'!Z56/10^9</f>
        <v>0.48446447788566832</v>
      </c>
      <c r="AA67" s="2">
        <f>AA12*'Output-Calculation-sheet'!AA56/10^9</f>
        <v>0.33618446034963373</v>
      </c>
      <c r="AB67" s="2">
        <f>AB12*'Output-Calculation-sheet'!AB56/10^9</f>
        <v>0.65179294899425633</v>
      </c>
      <c r="AC67" s="2">
        <f>AC12*'Output-Calculation-sheet'!AC56/10^9</f>
        <v>0.11380121598239222</v>
      </c>
      <c r="AD67" s="2">
        <f>AD12*'Output-Calculation-sheet'!AD56/10^9</f>
        <v>1.6081364357201395</v>
      </c>
      <c r="AE67" s="2">
        <f>AE12*'Output-Calculation-sheet'!AE56/10^9</f>
        <v>36.77176764519831</v>
      </c>
      <c r="AF67" s="2">
        <f>AF12*'Output-Calculation-sheet'!AF56/10^9</f>
        <v>14.449368485625438</v>
      </c>
      <c r="AG67" s="2">
        <f>AG12*'Output-Calculation-sheet'!AG56/10^9</f>
        <v>1.1057576924035419</v>
      </c>
      <c r="AH67" s="2">
        <f>AH12*'Output-Calculation-sheet'!AH56/10^9</f>
        <v>1.120262264377309</v>
      </c>
      <c r="AI67" s="2">
        <f>AI12*'Output-Calculation-sheet'!AI56/10^9</f>
        <v>0.76442320117123286</v>
      </c>
      <c r="AJ67" s="2">
        <f>AJ12*'Output-Calculation-sheet'!AJ56/10^9</f>
        <v>112.41748019400761</v>
      </c>
      <c r="AK67" s="2">
        <f>AK12*'Output-Calculation-sheet'!AK56/10^9</f>
        <v>0.12486099329090664</v>
      </c>
      <c r="AL67" s="2">
        <f>AL12*'Output-Calculation-sheet'!AL56/10^9</f>
        <v>0.17343903761176829</v>
      </c>
      <c r="AM67" s="2">
        <f>AM12*'Output-Calculation-sheet'!AM56/10^9</f>
        <v>2.4514512923630778</v>
      </c>
      <c r="AN67" s="2">
        <f>AN12*'Output-Calculation-sheet'!AN56/10^9</f>
        <v>6.9297004746002768</v>
      </c>
      <c r="AO67" s="2">
        <f>AO12*'Output-Calculation-sheet'!AO56/10^9</f>
        <v>8.9549434903980885</v>
      </c>
      <c r="AP67" s="2">
        <f>AP12*'Output-Calculation-sheet'!AP56/10^9</f>
        <v>0.12531390690298377</v>
      </c>
      <c r="AQ67" s="2">
        <f>AQ12*'Output-Calculation-sheet'!AQ56/10^9</f>
        <v>0.96210943710935382</v>
      </c>
      <c r="AR67" s="2">
        <f>AR12*'Output-Calculation-sheet'!AR56/10^9</f>
        <v>0.18333653725213667</v>
      </c>
      <c r="AS67" s="2">
        <f>AS12*'Output-Calculation-sheet'!AS56/10^9</f>
        <v>1.923608176671324E-2</v>
      </c>
      <c r="AT67" s="2">
        <f>AT12*'Output-Calculation-sheet'!AT56/10^9</f>
        <v>0.54367398757176388</v>
      </c>
      <c r="AU67" s="2">
        <f>AU12*'Output-Calculation-sheet'!AU56/10^9</f>
        <v>3.425464511483544E-2</v>
      </c>
      <c r="AV67" s="2">
        <f>AV12*'Output-Calculation-sheet'!AV56/10^9</f>
        <v>6.4206427630382974</v>
      </c>
      <c r="AW67" s="2">
        <f>AW12*'Output-Calculation-sheet'!AW56/10^9</f>
        <v>0.10925727966196494</v>
      </c>
      <c r="AX67" s="2">
        <f>AX12*'Output-Calculation-sheet'!AX56/10^9</f>
        <v>0.15356766304165798</v>
      </c>
      <c r="AY67" s="2">
        <f>AY12*'Output-Calculation-sheet'!AY56/10^9</f>
        <v>1.0545637316500924E-2</v>
      </c>
      <c r="AZ67" s="2">
        <f>AZ12*'Output-Calculation-sheet'!AZ56/10^9</f>
        <v>8.9042698556774519E-2</v>
      </c>
      <c r="BA67" s="2">
        <f>BA12*'Output-Calculation-sheet'!BA56/10^9</f>
        <v>4.249579594283949E-2</v>
      </c>
      <c r="BB67" s="2">
        <f>BB12*'Output-Calculation-sheet'!BB56/10^9</f>
        <v>3.4634210808965143E-2</v>
      </c>
      <c r="BC67" s="2">
        <f>BC12*'Output-Calculation-sheet'!BC56/10^9</f>
        <v>9.1275979164708948E-2</v>
      </c>
      <c r="BD67" s="2">
        <f>BD12*'Output-Calculation-sheet'!BD56/10^9</f>
        <v>9.6282082381840429E-3</v>
      </c>
      <c r="BE67" s="2">
        <f>BE12*'Output-Calculation-sheet'!BE56/10^9</f>
        <v>0.89838986880481742</v>
      </c>
      <c r="BF67" s="2">
        <f>BF12*'Output-Calculation-sheet'!BF56/10^9</f>
        <v>3.8846170578985359E-2</v>
      </c>
      <c r="BH67" s="2">
        <f t="shared" si="4"/>
        <v>72.607505381440902</v>
      </c>
    </row>
    <row r="68" spans="1:60" x14ac:dyDescent="0.25">
      <c r="B68" s="2">
        <f>SUM(B60:B67)</f>
        <v>2.7931907037708235</v>
      </c>
      <c r="C68" s="2">
        <f t="shared" ref="C68:BF68" si="5">SUM(C60:C67)</f>
        <v>2.6931658734806092</v>
      </c>
      <c r="D68" s="2">
        <f t="shared" si="5"/>
        <v>18.641148520400442</v>
      </c>
      <c r="E68" s="2">
        <f t="shared" si="5"/>
        <v>0.85350980536083243</v>
      </c>
      <c r="F68" s="2">
        <f t="shared" si="5"/>
        <v>3.8233281032805948</v>
      </c>
      <c r="G68" s="2">
        <f t="shared" si="5"/>
        <v>2.9746767971840389</v>
      </c>
      <c r="H68" s="2">
        <f t="shared" si="5"/>
        <v>3.2966826475139763</v>
      </c>
      <c r="I68" s="2">
        <f t="shared" si="5"/>
        <v>2.7585067260215612</v>
      </c>
      <c r="J68" s="2">
        <f t="shared" si="5"/>
        <v>15.22444396335464</v>
      </c>
      <c r="K68" s="2">
        <f t="shared" si="5"/>
        <v>25.030151461422047</v>
      </c>
      <c r="L68" s="2">
        <f t="shared" si="5"/>
        <v>0.71957851810834417</v>
      </c>
      <c r="M68" s="2">
        <f t="shared" si="5"/>
        <v>0.46490622705583423</v>
      </c>
      <c r="N68" s="2">
        <f t="shared" si="5"/>
        <v>8.0542322000371254</v>
      </c>
      <c r="O68" s="2">
        <f t="shared" si="5"/>
        <v>12.668030044661087</v>
      </c>
      <c r="P68" s="2">
        <f t="shared" si="5"/>
        <v>11.688999855368881</v>
      </c>
      <c r="Q68" s="2">
        <f t="shared" si="5"/>
        <v>1.0040220947814986</v>
      </c>
      <c r="R68" s="2">
        <f t="shared" si="5"/>
        <v>0.83917357354916255</v>
      </c>
      <c r="S68" s="2">
        <f t="shared" si="5"/>
        <v>7.92465183543806</v>
      </c>
      <c r="T68" s="2">
        <f t="shared" si="5"/>
        <v>3.1096134524382752</v>
      </c>
      <c r="U68" s="2">
        <f t="shared" si="5"/>
        <v>2.345502126349011</v>
      </c>
      <c r="V68" s="2">
        <f t="shared" si="5"/>
        <v>3.3211207102835054</v>
      </c>
      <c r="W68" s="2">
        <f t="shared" si="5"/>
        <v>1.5070026974224973</v>
      </c>
      <c r="X68" s="2">
        <f t="shared" si="5"/>
        <v>1.968235245176537</v>
      </c>
      <c r="Y68" s="2">
        <f t="shared" si="5"/>
        <v>1.0213111661904983</v>
      </c>
      <c r="Z68" s="2">
        <f t="shared" si="5"/>
        <v>6.3613180711280979</v>
      </c>
      <c r="AA68" s="2">
        <f t="shared" si="5"/>
        <v>3.8617550587460236</v>
      </c>
      <c r="AB68" s="2">
        <f t="shared" si="5"/>
        <v>7.6702112529539468</v>
      </c>
      <c r="AC68" s="2">
        <f t="shared" si="5"/>
        <v>0.96086948049252741</v>
      </c>
      <c r="AD68" s="2">
        <f t="shared" si="5"/>
        <v>24.636058356664911</v>
      </c>
      <c r="AE68" s="2">
        <f t="shared" si="5"/>
        <v>351.90855087841828</v>
      </c>
      <c r="AF68" s="2">
        <f t="shared" si="5"/>
        <v>108.81380197757169</v>
      </c>
      <c r="AG68" s="2">
        <f t="shared" si="5"/>
        <v>7.2606119728985865</v>
      </c>
      <c r="AH68" s="2">
        <f t="shared" si="5"/>
        <v>8.3750295505462375</v>
      </c>
      <c r="AI68" s="2">
        <f t="shared" si="5"/>
        <v>5.7227314152384263</v>
      </c>
      <c r="AJ68" s="2">
        <f t="shared" si="5"/>
        <v>509.58507659141833</v>
      </c>
      <c r="AK68" s="2">
        <f t="shared" si="5"/>
        <v>0.85634190437300561</v>
      </c>
      <c r="AL68" s="2">
        <f t="shared" si="5"/>
        <v>1.5989267640047891</v>
      </c>
      <c r="AM68" s="2">
        <f t="shared" si="5"/>
        <v>14.313400193336365</v>
      </c>
      <c r="AN68" s="2">
        <f t="shared" si="5"/>
        <v>43.896521355094727</v>
      </c>
      <c r="AO68" s="2">
        <f t="shared" si="5"/>
        <v>51.678162243128732</v>
      </c>
      <c r="AP68" s="2">
        <f t="shared" si="5"/>
        <v>0.92785100661932063</v>
      </c>
      <c r="AQ68" s="2">
        <f t="shared" si="5"/>
        <v>4.7171013726920981</v>
      </c>
      <c r="AR68" s="2">
        <f t="shared" si="5"/>
        <v>1.1992492977484206</v>
      </c>
      <c r="AS68" s="2">
        <f t="shared" si="5"/>
        <v>0.29998410313683643</v>
      </c>
      <c r="AT68" s="2">
        <f t="shared" si="5"/>
        <v>3.2899242854949504</v>
      </c>
      <c r="AU68" s="2">
        <f t="shared" si="5"/>
        <v>0.17407709100707836</v>
      </c>
      <c r="AV68" s="2">
        <f t="shared" si="5"/>
        <v>31.628694584426452</v>
      </c>
      <c r="AW68" s="2">
        <f t="shared" si="5"/>
        <v>1.1546983106886013</v>
      </c>
      <c r="AX68" s="2">
        <f t="shared" si="5"/>
        <v>0.83226735883273295</v>
      </c>
      <c r="AY68" s="2">
        <f t="shared" si="5"/>
        <v>6.1195935016440488E-2</v>
      </c>
      <c r="AZ68" s="2">
        <f t="shared" si="5"/>
        <v>0.98599730466048441</v>
      </c>
      <c r="BA68" s="2">
        <f t="shared" si="5"/>
        <v>0.41092633297165504</v>
      </c>
      <c r="BB68" s="2">
        <f t="shared" si="5"/>
        <v>0.32821097022201906</v>
      </c>
      <c r="BC68" s="2">
        <f t="shared" si="5"/>
        <v>0.74924271733699876</v>
      </c>
      <c r="BD68" s="2">
        <f t="shared" si="5"/>
        <v>0.10179516926329098</v>
      </c>
      <c r="BE68" s="2">
        <f t="shared" si="5"/>
        <v>31.47352368069356</v>
      </c>
      <c r="BF68" s="2">
        <f t="shared" si="5"/>
        <v>0.41451816132642139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22681.299923687493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7031.7783091520587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1313.781203232872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400.2795133346487</v>
      </c>
      <c r="AU71" s="2">
        <f>AU5/'Output-Calculation-sheet'!AU4*'Output-Calculation-sheet'!AU58</f>
        <v>0</v>
      </c>
      <c r="AV71" s="2">
        <f>AV5/'Output-Calculation-sheet'!AV4*'Output-Calculation-sheet'!AV58</f>
        <v>8235.3628563621751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121170.2302753406</v>
      </c>
      <c r="BF71" s="2">
        <f>BF5/'Output-Calculation-sheet'!BF4*'Output-Calculation-sheet'!BF58</f>
        <v>0</v>
      </c>
      <c r="BH71" s="2">
        <f>SUM(B71:AI71,AK71:AM71,AP71,AR71:AS71,AU71,AW71:BF71)/1000</f>
        <v>121.1702302753406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211828.55991476137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38793.050651389196</v>
      </c>
      <c r="AO72" s="2">
        <f>AO6/'Output-Calculation-sheet'!AO5*'Output-Calculation-sheet'!AO59</f>
        <v>40649.918116859546</v>
      </c>
      <c r="AP72" s="2">
        <f>AP6/'Output-Calculation-sheet'!AP5*'Output-Calculation-sheet'!AP59</f>
        <v>0</v>
      </c>
      <c r="AQ72" s="2">
        <f>AQ6/'Output-Calculation-sheet'!AQ5*'Output-Calculation-sheet'!AQ59</f>
        <v>3176.4232208251428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1737.3117821864869</v>
      </c>
      <c r="AU72" s="2">
        <f>AU6/'Output-Calculation-sheet'!AU5*'Output-Calculation-sheet'!AU59</f>
        <v>0</v>
      </c>
      <c r="AV72" s="2">
        <f>AV6/'Output-Calculation-sheet'!AV5*'Output-Calculation-sheet'!AV59</f>
        <v>20899.05316054061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211704.52865675799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211.70452865675799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572268.8295495084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64712.482714318576</v>
      </c>
      <c r="AO73" s="2">
        <f>AO7/'Output-Calculation-sheet'!AO6*'Output-Calculation-sheet'!AO60</f>
        <v>65747.116863379313</v>
      </c>
      <c r="AP73" s="2">
        <f>AP7/'Output-Calculation-sheet'!AP6*'Output-Calculation-sheet'!AP60</f>
        <v>0</v>
      </c>
      <c r="AQ73" s="2">
        <f>AQ7/'Output-Calculation-sheet'!AQ6*'Output-Calculation-sheet'!AQ60</f>
        <v>5390.844401856285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4327.8553626209914</v>
      </c>
      <c r="AU73" s="2">
        <f>AU7/'Output-Calculation-sheet'!AU6*'Output-Calculation-sheet'!AU60</f>
        <v>0</v>
      </c>
      <c r="AV73" s="2">
        <f>AV7/'Output-Calculation-sheet'!AV6*'Output-Calculation-sheet'!AV60</f>
        <v>36911.848434776613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47.246390075177381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137.89231383339157</v>
      </c>
      <c r="AJ74" s="2">
        <f>AJ8/'Output-Calculation-sheet'!AJ7*'Output-Calculation-sheet'!AJ61</f>
        <v>861850.60208790458</v>
      </c>
      <c r="AK74" s="2">
        <f>AK8/'Output-Calculation-sheet'!AK7*'Output-Calculation-sheet'!AK61</f>
        <v>0</v>
      </c>
      <c r="AL74" s="2">
        <f>AL8/'Output-Calculation-sheet'!AL7*'Output-Calculation-sheet'!AL61</f>
        <v>33.637281794457216</v>
      </c>
      <c r="AM74" s="2">
        <f>AM8/'Output-Calculation-sheet'!AM7*'Output-Calculation-sheet'!AM61</f>
        <v>0</v>
      </c>
      <c r="AN74" s="2">
        <f>AN8/'Output-Calculation-sheet'!AN7*'Output-Calculation-sheet'!AN61</f>
        <v>84195.070664242507</v>
      </c>
      <c r="AO74" s="2">
        <f>AO8/'Output-Calculation-sheet'!AO7*'Output-Calculation-sheet'!AO61</f>
        <v>88890.159025348519</v>
      </c>
      <c r="AP74" s="2">
        <f>AP8/'Output-Calculation-sheet'!AP7*'Output-Calculation-sheet'!AP61</f>
        <v>0</v>
      </c>
      <c r="AQ74" s="2">
        <f>AQ8/'Output-Calculation-sheet'!AQ7*'Output-Calculation-sheet'!AQ61</f>
        <v>7529.5193360796593</v>
      </c>
      <c r="AR74" s="2">
        <f>AR8/'Output-Calculation-sheet'!AR7*'Output-Calculation-sheet'!AR61</f>
        <v>0</v>
      </c>
      <c r="AS74" s="2">
        <f>AS8/'Output-Calculation-sheet'!AS7*'Output-Calculation-sheet'!AS61</f>
        <v>23.916644927497675</v>
      </c>
      <c r="AT74" s="2">
        <f>AT8/'Output-Calculation-sheet'!AT7*'Output-Calculation-sheet'!AT61</f>
        <v>5906.5557258151102</v>
      </c>
      <c r="AU74" s="2">
        <f>AU8/'Output-Calculation-sheet'!AU7*'Output-Calculation-sheet'!AU61</f>
        <v>0</v>
      </c>
      <c r="AV74" s="2">
        <f>AV8/'Output-Calculation-sheet'!AV7*'Output-Calculation-sheet'!AV61</f>
        <v>53066.810710765807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1.6813508187217845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282.82932320687007</v>
      </c>
      <c r="BF74" s="2">
        <f>BF8/'Output-Calculation-sheet'!BF7*'Output-Calculation-sheet'!BF61</f>
        <v>0</v>
      </c>
      <c r="BH74" s="2">
        <f t="shared" si="6"/>
        <v>0.52720330465611576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396.79025360200751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12.175440434066811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89.079920064088071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99.429490270214359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648.3823258728728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245.66080507392758</v>
      </c>
      <c r="AI75" s="2">
        <f>AI9/'Output-Calculation-sheet'!AI8*'Output-Calculation-sheet'!AI62</f>
        <v>480.82653064949614</v>
      </c>
      <c r="AJ75" s="2">
        <f>AJ9/'Output-Calculation-sheet'!AJ8*'Output-Calculation-sheet'!AJ62</f>
        <v>1147554.5246764317</v>
      </c>
      <c r="AK75" s="2">
        <f>AK9/'Output-Calculation-sheet'!AK8*'Output-Calculation-sheet'!AK62</f>
        <v>0</v>
      </c>
      <c r="AL75" s="2">
        <f>AL9/'Output-Calculation-sheet'!AL8*'Output-Calculation-sheet'!AL62</f>
        <v>100.86831966247256</v>
      </c>
      <c r="AM75" s="2">
        <f>AM9/'Output-Calculation-sheet'!AM8*'Output-Calculation-sheet'!AM62</f>
        <v>0</v>
      </c>
      <c r="AN75" s="2">
        <f>AN9/'Output-Calculation-sheet'!AN8*'Output-Calculation-sheet'!AN62</f>
        <v>99818.356894396769</v>
      </c>
      <c r="AO75" s="2">
        <f>AO9/'Output-Calculation-sheet'!AO8*'Output-Calculation-sheet'!AO62</f>
        <v>107381.93942356118</v>
      </c>
      <c r="AP75" s="2">
        <f>AP9/'Output-Calculation-sheet'!AP8*'Output-Calculation-sheet'!AP62</f>
        <v>34.500204779234437</v>
      </c>
      <c r="AQ75" s="2">
        <f>AQ9/'Output-Calculation-sheet'!AQ8*'Output-Calculation-sheet'!AQ62</f>
        <v>9799.1719480370539</v>
      </c>
      <c r="AR75" s="2">
        <f>AR9/'Output-Calculation-sheet'!AR8*'Output-Calculation-sheet'!AR62</f>
        <v>0</v>
      </c>
      <c r="AS75" s="2">
        <f>AS9/'Output-Calculation-sheet'!AS8*'Output-Calculation-sheet'!AS62</f>
        <v>21.261249484232906</v>
      </c>
      <c r="AT75" s="2">
        <f>AT9/'Output-Calculation-sheet'!AT8*'Output-Calculation-sheet'!AT62</f>
        <v>6960.7412673879062</v>
      </c>
      <c r="AU75" s="2">
        <f>AU9/'Output-Calculation-sheet'!AU8*'Output-Calculation-sheet'!AU62</f>
        <v>0</v>
      </c>
      <c r="AV75" s="2">
        <f>AV9/'Output-Calculation-sheet'!AV8*'Output-Calculation-sheet'!AV62</f>
        <v>68625.891112626559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13.54237994217212</v>
      </c>
      <c r="BC75" s="2">
        <f>BC9/'Output-Calculation-sheet'!BC8*'Output-Calculation-sheet'!BC62</f>
        <v>44.939563252177166</v>
      </c>
      <c r="BD75" s="2">
        <f>BD9/'Output-Calculation-sheet'!BD8*'Output-Calculation-sheet'!BD62</f>
        <v>0</v>
      </c>
      <c r="BE75" s="2">
        <f>BE9/'Output-Calculation-sheet'!BE8*'Output-Calculation-sheet'!BE62</f>
        <v>680.27982902288988</v>
      </c>
      <c r="BF75" s="2">
        <f>BF9/'Output-Calculation-sheet'!BF8*'Output-Calculation-sheet'!BF62</f>
        <v>0</v>
      </c>
      <c r="BH75" s="2">
        <f t="shared" si="6"/>
        <v>2.867736312109852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12.996068967008794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781.26935848351661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36.693473271295431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99.161023272283487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17.748788074356309</v>
      </c>
      <c r="Y76" s="2">
        <f>Y10/'Output-Calculation-sheet'!Y9*'Output-Calculation-sheet'!Y63</f>
        <v>128.38749373304663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253.88636721388434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13211.865008069721</v>
      </c>
      <c r="AF76" s="2">
        <f>AF10/'Output-Calculation-sheet'!AF9*'Output-Calculation-sheet'!AF63</f>
        <v>3143.3137930585581</v>
      </c>
      <c r="AG76" s="2">
        <f>AG10/'Output-Calculation-sheet'!AG9*'Output-Calculation-sheet'!AG63</f>
        <v>0</v>
      </c>
      <c r="AH76" s="2">
        <f>AH10/'Output-Calculation-sheet'!AH9*'Output-Calculation-sheet'!AH63</f>
        <v>791.69938635322023</v>
      </c>
      <c r="AI76" s="2">
        <f>AI10/'Output-Calculation-sheet'!AI9*'Output-Calculation-sheet'!AI63</f>
        <v>802.29531953883316</v>
      </c>
      <c r="AJ76" s="2">
        <f>AJ10/'Output-Calculation-sheet'!AJ9*'Output-Calculation-sheet'!AJ63</f>
        <v>1403883.2032261773</v>
      </c>
      <c r="AK76" s="2">
        <f>AK10/'Output-Calculation-sheet'!AK9*'Output-Calculation-sheet'!AK63</f>
        <v>10.459359534586884</v>
      </c>
      <c r="AL76" s="2">
        <f>AL10/'Output-Calculation-sheet'!AL9*'Output-Calculation-sheet'!AL63</f>
        <v>166.04374483856063</v>
      </c>
      <c r="AM76" s="2">
        <f>AM10/'Output-Calculation-sheet'!AM9*'Output-Calculation-sheet'!AM63</f>
        <v>0</v>
      </c>
      <c r="AN76" s="2">
        <f>AN10/'Output-Calculation-sheet'!AN9*'Output-Calculation-sheet'!AN63</f>
        <v>107734.89125885535</v>
      </c>
      <c r="AO76" s="2">
        <f>AO10/'Output-Calculation-sheet'!AO9*'Output-Calculation-sheet'!AO63</f>
        <v>118847.14122187007</v>
      </c>
      <c r="AP76" s="2">
        <f>AP10/'Output-Calculation-sheet'!AP9*'Output-Calculation-sheet'!AP63</f>
        <v>93.812716045267791</v>
      </c>
      <c r="AQ76" s="2">
        <f>AQ10/'Output-Calculation-sheet'!AQ9*'Output-Calculation-sheet'!AQ63</f>
        <v>11757.240204035517</v>
      </c>
      <c r="AR76" s="2">
        <f>AR10/'Output-Calculation-sheet'!AR9*'Output-Calculation-sheet'!AR63</f>
        <v>0</v>
      </c>
      <c r="AS76" s="2">
        <f>AS10/'Output-Calculation-sheet'!AS9*'Output-Calculation-sheet'!AS63</f>
        <v>21.346588623526333</v>
      </c>
      <c r="AT76" s="2">
        <f>AT10/'Output-Calculation-sheet'!AT9*'Output-Calculation-sheet'!AT63</f>
        <v>7448.3486473372031</v>
      </c>
      <c r="AU76" s="2">
        <f>AU10/'Output-Calculation-sheet'!AU9*'Output-Calculation-sheet'!AU63</f>
        <v>0</v>
      </c>
      <c r="AV76" s="2">
        <f>AV10/'Output-Calculation-sheet'!AV9*'Output-Calculation-sheet'!AV63</f>
        <v>81879.126627943551</v>
      </c>
      <c r="AW76" s="2">
        <f>AW10/'Output-Calculation-sheet'!AW9*'Output-Calculation-sheet'!AW63</f>
        <v>35.671912574103338</v>
      </c>
      <c r="AX76" s="2">
        <f>AX10/'Output-Calculation-sheet'!AX9*'Output-Calculation-sheet'!AX63</f>
        <v>0</v>
      </c>
      <c r="AY76" s="2">
        <f>AY10/'Output-Calculation-sheet'!AY9*'Output-Calculation-sheet'!AY63</f>
        <v>1.559131937801844</v>
      </c>
      <c r="AZ76" s="2">
        <f>AZ10/'Output-Calculation-sheet'!AZ9*'Output-Calculation-sheet'!AZ63</f>
        <v>0</v>
      </c>
      <c r="BA76" s="2">
        <f>BA10/'Output-Calculation-sheet'!BA9*'Output-Calculation-sheet'!BA63</f>
        <v>15.832963890623393</v>
      </c>
      <c r="BB76" s="2">
        <f>BB10/'Output-Calculation-sheet'!BB9*'Output-Calculation-sheet'!BB63</f>
        <v>24.918478517158761</v>
      </c>
      <c r="BC76" s="2">
        <f>BC10/'Output-Calculation-sheet'!BC9*'Output-Calculation-sheet'!BC63</f>
        <v>86.145987582920185</v>
      </c>
      <c r="BD76" s="2">
        <f>BD10/'Output-Calculation-sheet'!BD9*'Output-Calculation-sheet'!BD63</f>
        <v>0.824909473403306</v>
      </c>
      <c r="BE76" s="2">
        <f>BE10/'Output-Calculation-sheet'!BE9*'Output-Calculation-sheet'!BE63</f>
        <v>1036.731738392579</v>
      </c>
      <c r="BF76" s="2">
        <f>BF10/'Output-Calculation-sheet'!BF9*'Output-Calculation-sheet'!BF63</f>
        <v>0</v>
      </c>
      <c r="BH76" s="2">
        <f t="shared" si="6"/>
        <v>20.772663611446255</v>
      </c>
    </row>
    <row r="77" spans="1:60" x14ac:dyDescent="0.25">
      <c r="A77" s="2">
        <v>2034</v>
      </c>
      <c r="B77" s="2">
        <f>B11/'Output-Calculation-sheet'!B10*'Output-Calculation-sheet'!B64</f>
        <v>32.647424460853109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40.863952240893951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1106.4445711687868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56.579460879280319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370.04419849729044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76.894340075834904</v>
      </c>
      <c r="Y77" s="2">
        <f>Y11/'Output-Calculation-sheet'!Y10*'Output-Calculation-sheet'!Y64</f>
        <v>161.46334710503254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383.24558670634576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24884.994953419642</v>
      </c>
      <c r="AF77" s="2">
        <f>AF11/'Output-Calculation-sheet'!AF10*'Output-Calculation-sheet'!AF64</f>
        <v>8953.6878158698873</v>
      </c>
      <c r="AG77" s="2">
        <f>AG11/'Output-Calculation-sheet'!AG10*'Output-Calculation-sheet'!AG64</f>
        <v>0</v>
      </c>
      <c r="AH77" s="2">
        <f>AH11/'Output-Calculation-sheet'!AH10*'Output-Calculation-sheet'!AH64</f>
        <v>1271.2680080267826</v>
      </c>
      <c r="AI77" s="2">
        <f>AI11/'Output-Calculation-sheet'!AI10*'Output-Calculation-sheet'!AI64</f>
        <v>1094.2662146961736</v>
      </c>
      <c r="AJ77" s="2">
        <f>AJ11/'Output-Calculation-sheet'!AJ10*'Output-Calculation-sheet'!AJ64</f>
        <v>1611012.4715418755</v>
      </c>
      <c r="AK77" s="2">
        <f>AK11/'Output-Calculation-sheet'!AK10*'Output-Calculation-sheet'!AK64</f>
        <v>56.735701411275372</v>
      </c>
      <c r="AL77" s="2">
        <f>AL11/'Output-Calculation-sheet'!AL10*'Output-Calculation-sheet'!AL64</f>
        <v>223.40620971552639</v>
      </c>
      <c r="AM77" s="2">
        <f>AM11/'Output-Calculation-sheet'!AM10*'Output-Calculation-sheet'!AM64</f>
        <v>0</v>
      </c>
      <c r="AN77" s="2">
        <f>AN11/'Output-Calculation-sheet'!AN10*'Output-Calculation-sheet'!AN64</f>
        <v>107740.05399817902</v>
      </c>
      <c r="AO77" s="2">
        <f>AO11/'Output-Calculation-sheet'!AO10*'Output-Calculation-sheet'!AO64</f>
        <v>122894.53976253951</v>
      </c>
      <c r="AP77" s="2">
        <f>AP11/'Output-Calculation-sheet'!AP10*'Output-Calculation-sheet'!AP64</f>
        <v>146.65303330970627</v>
      </c>
      <c r="AQ77" s="2">
        <f>AQ11/'Output-Calculation-sheet'!AQ10*'Output-Calculation-sheet'!AQ64</f>
        <v>13277.64621892461</v>
      </c>
      <c r="AR77" s="2">
        <f>AR11/'Output-Calculation-sheet'!AR10*'Output-Calculation-sheet'!AR64</f>
        <v>0</v>
      </c>
      <c r="AS77" s="2">
        <f>AS11/'Output-Calculation-sheet'!AS10*'Output-Calculation-sheet'!AS64</f>
        <v>21.846099621519624</v>
      </c>
      <c r="AT77" s="2">
        <f>AT11/'Output-Calculation-sheet'!AT10*'Output-Calculation-sheet'!AT64</f>
        <v>7352.8131336737515</v>
      </c>
      <c r="AU77" s="2">
        <f>AU11/'Output-Calculation-sheet'!AU10*'Output-Calculation-sheet'!AU64</f>
        <v>0</v>
      </c>
      <c r="AV77" s="2">
        <f>AV11/'Output-Calculation-sheet'!AV10*'Output-Calculation-sheet'!AV64</f>
        <v>92014.526936407347</v>
      </c>
      <c r="AW77" s="2">
        <f>AW11/'Output-Calculation-sheet'!AW10*'Output-Calculation-sheet'!AW64</f>
        <v>64.324133451622501</v>
      </c>
      <c r="AX77" s="2">
        <f>AX11/'Output-Calculation-sheet'!AX10*'Output-Calculation-sheet'!AX64</f>
        <v>0</v>
      </c>
      <c r="AY77" s="2">
        <f>AY11/'Output-Calculation-sheet'!AY10*'Output-Calculation-sheet'!AY64</f>
        <v>6.7602384230786514</v>
      </c>
      <c r="AZ77" s="2">
        <f>AZ11/'Output-Calculation-sheet'!AZ10*'Output-Calculation-sheet'!AZ64</f>
        <v>0</v>
      </c>
      <c r="BA77" s="2">
        <f>BA11/'Output-Calculation-sheet'!BA10*'Output-Calculation-sheet'!BA64</f>
        <v>29.138665952574222</v>
      </c>
      <c r="BB77" s="2">
        <f>BB11/'Output-Calculation-sheet'!BB10*'Output-Calculation-sheet'!BB64</f>
        <v>45.79310235966993</v>
      </c>
      <c r="BC77" s="2">
        <f>BC11/'Output-Calculation-sheet'!BC10*'Output-Calculation-sheet'!BC64</f>
        <v>121.26555262821547</v>
      </c>
      <c r="BD77" s="2">
        <f>BD11/'Output-Calculation-sheet'!BD10*'Output-Calculation-sheet'!BD64</f>
        <v>4.4233895603453641</v>
      </c>
      <c r="BE77" s="2">
        <f>BE11/'Output-Calculation-sheet'!BE10*'Output-Calculation-sheet'!BE64</f>
        <v>1330.4867654412917</v>
      </c>
      <c r="BF77" s="2">
        <f>BF11/'Output-Calculation-sheet'!BF10*'Output-Calculation-sheet'!BF64</f>
        <v>0</v>
      </c>
      <c r="BH77" s="2">
        <f t="shared" si="6"/>
        <v>40.483232765021626</v>
      </c>
    </row>
    <row r="78" spans="1:60" x14ac:dyDescent="0.25">
      <c r="A78" s="2">
        <v>2035</v>
      </c>
      <c r="B78" s="2">
        <f>B12/'Output-Calculation-sheet'!B11*'Output-Calculation-sheet'!B65</f>
        <v>106.17983960521121</v>
      </c>
      <c r="C78" s="2">
        <f>C12/'Output-Calculation-sheet'!C11*'Output-Calculation-sheet'!C65</f>
        <v>0</v>
      </c>
      <c r="D78" s="2">
        <f>D12/'Output-Calculation-sheet'!D11*'Output-Calculation-sheet'!D65</f>
        <v>349.89197608258155</v>
      </c>
      <c r="E78" s="2">
        <f>E12/'Output-Calculation-sheet'!E11*'Output-Calculation-sheet'!E65</f>
        <v>65.039238597509907</v>
      </c>
      <c r="F78" s="2">
        <f>F12/'Output-Calculation-sheet'!F11*'Output-Calculation-sheet'!F65</f>
        <v>31.846357239657905</v>
      </c>
      <c r="G78" s="2">
        <f>G12/'Output-Calculation-sheet'!G11*'Output-Calculation-sheet'!G65</f>
        <v>44.825957714344945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1367.9536362034059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73.639196811279348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596.38546657011739</v>
      </c>
      <c r="Q78" s="2">
        <f>Q12/'Output-Calculation-sheet'!Q11*'Output-Calculation-sheet'!Q65</f>
        <v>0</v>
      </c>
      <c r="R78" s="2">
        <f>R12/'Output-Calculation-sheet'!R11*'Output-Calculation-sheet'!R65</f>
        <v>8.1879278306217991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132.2715664912032</v>
      </c>
      <c r="Y78" s="2">
        <f>Y12/'Output-Calculation-sheet'!Y11*'Output-Calculation-sheet'!Y65</f>
        <v>177.90538645511273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494.27948287376688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34811.335937584518</v>
      </c>
      <c r="AF78" s="2">
        <f>AF12/'Output-Calculation-sheet'!AF11*'Output-Calculation-sheet'!AF65</f>
        <v>13995.700445357988</v>
      </c>
      <c r="AG78" s="2">
        <f>AG12/'Output-Calculation-sheet'!AG11*'Output-Calculation-sheet'!AG65</f>
        <v>0</v>
      </c>
      <c r="AH78" s="2">
        <f>AH12/'Output-Calculation-sheet'!AH11*'Output-Calculation-sheet'!AH65</f>
        <v>1681.8075874287422</v>
      </c>
      <c r="AI78" s="2">
        <f>AI12/'Output-Calculation-sheet'!AI11*'Output-Calculation-sheet'!AI65</f>
        <v>1326.7711857936472</v>
      </c>
      <c r="AJ78" s="2">
        <f>AJ12/'Output-Calculation-sheet'!AJ11*'Output-Calculation-sheet'!AJ65</f>
        <v>1753721.3117011944</v>
      </c>
      <c r="AK78" s="2">
        <f>AK12/'Output-Calculation-sheet'!AK11*'Output-Calculation-sheet'!AK65</f>
        <v>86.562700932567267</v>
      </c>
      <c r="AL78" s="2">
        <f>AL12/'Output-Calculation-sheet'!AL11*'Output-Calculation-sheet'!AL65</f>
        <v>269.35710229755676</v>
      </c>
      <c r="AM78" s="2">
        <f>AM12/'Output-Calculation-sheet'!AM11*'Output-Calculation-sheet'!AM65</f>
        <v>0</v>
      </c>
      <c r="AN78" s="2">
        <f>AN12/'Output-Calculation-sheet'!AN11*'Output-Calculation-sheet'!AN65</f>
        <v>100521.51248505249</v>
      </c>
      <c r="AO78" s="2">
        <f>AO12/'Output-Calculation-sheet'!AO11*'Output-Calculation-sheet'!AO65</f>
        <v>119907.67213314518</v>
      </c>
      <c r="AP78" s="2">
        <f>AP12/'Output-Calculation-sheet'!AP11*'Output-Calculation-sheet'!AP65</f>
        <v>192.07383871982958</v>
      </c>
      <c r="AQ78" s="2">
        <f>AQ12/'Output-Calculation-sheet'!AQ11*'Output-Calculation-sheet'!AQ65</f>
        <v>14275.295134607246</v>
      </c>
      <c r="AR78" s="2">
        <f>AR12/'Output-Calculation-sheet'!AR11*'Output-Calculation-sheet'!AR65</f>
        <v>0</v>
      </c>
      <c r="AS78" s="2">
        <f>AS12/'Output-Calculation-sheet'!AS11*'Output-Calculation-sheet'!AS65</f>
        <v>21.086872104409139</v>
      </c>
      <c r="AT78" s="2">
        <f>AT12/'Output-Calculation-sheet'!AT11*'Output-Calculation-sheet'!AT65</f>
        <v>6722.6316712953358</v>
      </c>
      <c r="AU78" s="2">
        <f>AU12/'Output-Calculation-sheet'!AU11*'Output-Calculation-sheet'!AU65</f>
        <v>0</v>
      </c>
      <c r="AV78" s="2">
        <f>AV12/'Output-Calculation-sheet'!AV11*'Output-Calculation-sheet'!AV65</f>
        <v>98505.076380192942</v>
      </c>
      <c r="AW78" s="2">
        <f>AW12/'Output-Calculation-sheet'!AW11*'Output-Calculation-sheet'!AW65</f>
        <v>88.061989659034623</v>
      </c>
      <c r="AX78" s="2">
        <f>AX12/'Output-Calculation-sheet'!AX11*'Output-Calculation-sheet'!AX65</f>
        <v>0</v>
      </c>
      <c r="AY78" s="2">
        <f>AY12/'Output-Calculation-sheet'!AY11*'Output-Calculation-sheet'!AY65</f>
        <v>10.715075019582271</v>
      </c>
      <c r="AZ78" s="2">
        <f>AZ12/'Output-Calculation-sheet'!AZ11*'Output-Calculation-sheet'!AZ65</f>
        <v>0</v>
      </c>
      <c r="BA78" s="2">
        <f>BA12/'Output-Calculation-sheet'!BA11*'Output-Calculation-sheet'!BA65</f>
        <v>40.007155204997254</v>
      </c>
      <c r="BB78" s="2">
        <f>BB12/'Output-Calculation-sheet'!BB11*'Output-Calculation-sheet'!BB65</f>
        <v>59.848491475373457</v>
      </c>
      <c r="BC78" s="2">
        <f>BC12/'Output-Calculation-sheet'!BC11*'Output-Calculation-sheet'!BC65</f>
        <v>149.94214383424654</v>
      </c>
      <c r="BD78" s="2">
        <f>BD12/'Output-Calculation-sheet'!BD11*'Output-Calculation-sheet'!BD65</f>
        <v>8.0670186324820055</v>
      </c>
      <c r="BE78" s="2">
        <f>BE12/'Output-Calculation-sheet'!BE11*'Output-Calculation-sheet'!BE65</f>
        <v>1463.9547756394904</v>
      </c>
      <c r="BF78" s="2">
        <f>BF12/'Output-Calculation-sheet'!BF11*'Output-Calculation-sheet'!BF65</f>
        <v>0</v>
      </c>
      <c r="BH78" s="2">
        <f t="shared" si="6"/>
        <v>57.653698352159267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10.683605923178719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10771.854608314699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3361.5508912941896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628.15321799721335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181.18505920394463</v>
      </c>
      <c r="AU82" s="2">
        <f>AU5/'Output-Calculation-sheet'!AU4*'Output-Calculation-sheet'!AU67</f>
        <v>0.50884564928343123</v>
      </c>
      <c r="AV82" s="2">
        <f>AV5/'Output-Calculation-sheet'!AV4*'Output-Calculation-sheet'!AV67</f>
        <v>3966.616039407209</v>
      </c>
      <c r="AW82" s="2">
        <f>AW5/'Output-Calculation-sheet'!AW4*'Output-Calculation-sheet'!AW67</f>
        <v>0</v>
      </c>
      <c r="AX82" s="2">
        <f>AX5/'Output-Calculation-sheet'!AX4*'Output-Calculation-sheet'!AX67</f>
        <v>1.9090902356751354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58316.771485533958</v>
      </c>
      <c r="BF82" s="2">
        <f>BF5/'Output-Calculation-sheet'!BF4*'Output-Calculation-sheet'!BF67</f>
        <v>0</v>
      </c>
      <c r="BH82" s="2">
        <f>SUM(B82:AI82,AK82:AM82,AP82,AR82:AS82,AU82,AW82:BF82)/1000</f>
        <v>58.346172750692212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21.194763667708436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102153.71980362291</v>
      </c>
      <c r="AK83" s="2">
        <f>AK6/'Output-Calculation-sheet'!AK5*'Output-Calculation-sheet'!AK68</f>
        <v>3.6914674011780835</v>
      </c>
      <c r="AL83" s="2">
        <f>AL6/'Output-Calculation-sheet'!AL5*'Output-Calculation-sheet'!AL68</f>
        <v>0</v>
      </c>
      <c r="AM83" s="2">
        <f>AM6/'Output-Calculation-sheet'!AM5*'Output-Calculation-sheet'!AM68</f>
        <v>31.713132655248724</v>
      </c>
      <c r="AN83" s="2">
        <f>AN6/'Output-Calculation-sheet'!AN5*'Output-Calculation-sheet'!AN68</f>
        <v>18702.496305004068</v>
      </c>
      <c r="AO83" s="2">
        <f>AO6/'Output-Calculation-sheet'!AO5*'Output-Calculation-sheet'!AO68</f>
        <v>19523.677099346802</v>
      </c>
      <c r="AP83" s="2">
        <f>AP6/'Output-Calculation-sheet'!AP5*'Output-Calculation-sheet'!AP68</f>
        <v>0</v>
      </c>
      <c r="AQ83" s="2">
        <f>AQ6/'Output-Calculation-sheet'!AQ5*'Output-Calculation-sheet'!AQ68</f>
        <v>1526.6332907752321</v>
      </c>
      <c r="AR83" s="2">
        <f>AR6/'Output-Calculation-sheet'!AR5*'Output-Calculation-sheet'!AR68</f>
        <v>4.1602788903804244</v>
      </c>
      <c r="AS83" s="2">
        <f>AS6/'Output-Calculation-sheet'!AS5*'Output-Calculation-sheet'!AS68</f>
        <v>0</v>
      </c>
      <c r="AT83" s="2">
        <f>AT6/'Output-Calculation-sheet'!AT5*'Output-Calculation-sheet'!AT68</f>
        <v>823.33358090296952</v>
      </c>
      <c r="AU83" s="2">
        <f>AU6/'Output-Calculation-sheet'!AU5*'Output-Calculation-sheet'!AU68</f>
        <v>1.1067806441809138</v>
      </c>
      <c r="AV83" s="2">
        <f>AV6/'Output-Calculation-sheet'!AV5*'Output-Calculation-sheet'!AV68</f>
        <v>10084.197927070933</v>
      </c>
      <c r="AW83" s="2">
        <f>AW6/'Output-Calculation-sheet'!AW5*'Output-Calculation-sheet'!AW68</f>
        <v>0</v>
      </c>
      <c r="AX83" s="2">
        <f>AX6/'Output-Calculation-sheet'!AX5*'Output-Calculation-sheet'!AX68</f>
        <v>4.1524264260007291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102006.53339025227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102.07255223993697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42.88185539839327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276342.43290524196</v>
      </c>
      <c r="AK84" s="2">
        <f>AK7/'Output-Calculation-sheet'!AK6*'Output-Calculation-sheet'!AK69</f>
        <v>8.9624196119559443</v>
      </c>
      <c r="AL84" s="2">
        <f>AL7/'Output-Calculation-sheet'!AL6*'Output-Calculation-sheet'!AL69</f>
        <v>0</v>
      </c>
      <c r="AM84" s="2">
        <f>AM7/'Output-Calculation-sheet'!AM6*'Output-Calculation-sheet'!AM69</f>
        <v>53.896854509043763</v>
      </c>
      <c r="AN84" s="2">
        <f>AN7/'Output-Calculation-sheet'!AN6*'Output-Calculation-sheet'!AN69</f>
        <v>31222.09187260129</v>
      </c>
      <c r="AO84" s="2">
        <f>AO7/'Output-Calculation-sheet'!AO6*'Output-Calculation-sheet'!AO69</f>
        <v>31629.755605066552</v>
      </c>
      <c r="AP84" s="2">
        <f>AP7/'Output-Calculation-sheet'!AP6*'Output-Calculation-sheet'!AP69</f>
        <v>0</v>
      </c>
      <c r="AQ84" s="2">
        <f>AQ7/'Output-Calculation-sheet'!AQ6*'Output-Calculation-sheet'!AQ69</f>
        <v>2595.3291718469113</v>
      </c>
      <c r="AR84" s="2">
        <f>AR7/'Output-Calculation-sheet'!AR6*'Output-Calculation-sheet'!AR69</f>
        <v>6.9720092423563624</v>
      </c>
      <c r="AS84" s="2">
        <f>AS7/'Output-Calculation-sheet'!AS6*'Output-Calculation-sheet'!AS69</f>
        <v>0</v>
      </c>
      <c r="AT84" s="2">
        <f>AT7/'Output-Calculation-sheet'!AT6*'Output-Calculation-sheet'!AT69</f>
        <v>2072.8316235704719</v>
      </c>
      <c r="AU84" s="2">
        <f>AU7/'Output-Calculation-sheet'!AU6*'Output-Calculation-sheet'!AU69</f>
        <v>2.1197713172087989</v>
      </c>
      <c r="AV84" s="2">
        <f>AV7/'Output-Calculation-sheet'!AV6*'Output-Calculation-sheet'!AV69</f>
        <v>17821.000119090837</v>
      </c>
      <c r="AW84" s="2">
        <f>AW7/'Output-Calculation-sheet'!AW6*'Output-Calculation-sheet'!AW69</f>
        <v>0</v>
      </c>
      <c r="AX84" s="2">
        <f>AX7/'Output-Calculation-sheet'!AX6*'Output-Calculation-sheet'!AX69</f>
        <v>5.9647282961636598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0.12079763837512181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48.553999883644096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416297.65493922285</v>
      </c>
      <c r="AK85" s="2">
        <f>AK8/'Output-Calculation-sheet'!AK7*'Output-Calculation-sheet'!AK70</f>
        <v>5.0739563010184412</v>
      </c>
      <c r="AL85" s="2">
        <f>AL8/'Output-Calculation-sheet'!AL7*'Output-Calculation-sheet'!AL70</f>
        <v>0</v>
      </c>
      <c r="AM85" s="2">
        <f>AM8/'Output-Calculation-sheet'!AM7*'Output-Calculation-sheet'!AM70</f>
        <v>78.461992804705403</v>
      </c>
      <c r="AN85" s="2">
        <f>AN8/'Output-Calculation-sheet'!AN7*'Output-Calculation-sheet'!AN70</f>
        <v>40633.85092719266</v>
      </c>
      <c r="AO85" s="2">
        <f>AO8/'Output-Calculation-sheet'!AO7*'Output-Calculation-sheet'!AO70</f>
        <v>42793.90214713724</v>
      </c>
      <c r="AP85" s="2">
        <f>AP8/'Output-Calculation-sheet'!AP7*'Output-Calculation-sheet'!AP70</f>
        <v>0</v>
      </c>
      <c r="AQ85" s="2">
        <f>AQ8/'Output-Calculation-sheet'!AQ7*'Output-Calculation-sheet'!AQ70</f>
        <v>3627.9264930707377</v>
      </c>
      <c r="AR85" s="2">
        <f>AR8/'Output-Calculation-sheet'!AR7*'Output-Calculation-sheet'!AR70</f>
        <v>8.9059410003674291</v>
      </c>
      <c r="AS85" s="2">
        <f>AS8/'Output-Calculation-sheet'!AS7*'Output-Calculation-sheet'!AS70</f>
        <v>0</v>
      </c>
      <c r="AT85" s="2">
        <f>AT8/'Output-Calculation-sheet'!AT7*'Output-Calculation-sheet'!AT70</f>
        <v>2833.1983011972275</v>
      </c>
      <c r="AU85" s="2">
        <f>AU8/'Output-Calculation-sheet'!AU7*'Output-Calculation-sheet'!AU70</f>
        <v>2.9616172909151222</v>
      </c>
      <c r="AV85" s="2">
        <f>AV8/'Output-Calculation-sheet'!AV7*'Output-Calculation-sheet'!AV70</f>
        <v>25628.871558975708</v>
      </c>
      <c r="AW85" s="2">
        <f>AW8/'Output-Calculation-sheet'!AW7*'Output-Calculation-sheet'!AW70</f>
        <v>0</v>
      </c>
      <c r="AX85" s="2">
        <f>AX8/'Output-Calculation-sheet'!AX7*'Output-Calculation-sheet'!AX70</f>
        <v>8.889131169508552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0.15284663845015903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61.447675679488825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554395.57802219701</v>
      </c>
      <c r="AK86" s="2">
        <f>AK9/'Output-Calculation-sheet'!AK8*'Output-Calculation-sheet'!AK71</f>
        <v>26.755675977952677</v>
      </c>
      <c r="AL86" s="2">
        <f>AL9/'Output-Calculation-sheet'!AL8*'Output-Calculation-sheet'!AL71</f>
        <v>0</v>
      </c>
      <c r="AM86" s="2">
        <f>AM9/'Output-Calculation-sheet'!AM8*'Output-Calculation-sheet'!AM71</f>
        <v>101.136684173753</v>
      </c>
      <c r="AN86" s="2">
        <f>AN9/'Output-Calculation-sheet'!AN8*'Output-Calculation-sheet'!AN71</f>
        <v>48181.828179704098</v>
      </c>
      <c r="AO86" s="2">
        <f>AO9/'Output-Calculation-sheet'!AO8*'Output-Calculation-sheet'!AO71</f>
        <v>51727.75267188334</v>
      </c>
      <c r="AP86" s="2">
        <f>AP9/'Output-Calculation-sheet'!AP8*'Output-Calculation-sheet'!AP71</f>
        <v>0</v>
      </c>
      <c r="AQ86" s="2">
        <f>AQ9/'Output-Calculation-sheet'!AQ8*'Output-Calculation-sheet'!AQ71</f>
        <v>4724.8252760397017</v>
      </c>
      <c r="AR86" s="2">
        <f>AR9/'Output-Calculation-sheet'!AR8*'Output-Calculation-sheet'!AR71</f>
        <v>11.610344987564424</v>
      </c>
      <c r="AS86" s="2">
        <f>AS9/'Output-Calculation-sheet'!AS8*'Output-Calculation-sheet'!AS71</f>
        <v>0</v>
      </c>
      <c r="AT86" s="2">
        <f>AT9/'Output-Calculation-sheet'!AT8*'Output-Calculation-sheet'!AT71</f>
        <v>3342.051386345157</v>
      </c>
      <c r="AU86" s="2">
        <f>AU9/'Output-Calculation-sheet'!AU8*'Output-Calculation-sheet'!AU71</f>
        <v>3.7065125996851114</v>
      </c>
      <c r="AV86" s="2">
        <f>AV9/'Output-Calculation-sheet'!AV8*'Output-Calculation-sheet'!AV71</f>
        <v>33149.004997551529</v>
      </c>
      <c r="AW86" s="2">
        <f>AW9/'Output-Calculation-sheet'!AW8*'Output-Calculation-sheet'!AW71</f>
        <v>0</v>
      </c>
      <c r="AX86" s="2">
        <f>AX9/'Output-Calculation-sheet'!AX8*'Output-Calculation-sheet'!AX71</f>
        <v>11.588430634499868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0.21624532405294389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72.508999948081964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678315.60018676252</v>
      </c>
      <c r="AK87" s="2">
        <f>AK10/'Output-Calculation-sheet'!AK9*'Output-Calculation-sheet'!AK72</f>
        <v>35.180251992142175</v>
      </c>
      <c r="AL87" s="2">
        <f>AL10/'Output-Calculation-sheet'!AL9*'Output-Calculation-sheet'!AL72</f>
        <v>0</v>
      </c>
      <c r="AM87" s="2">
        <f>AM10/'Output-Calculation-sheet'!AM9*'Output-Calculation-sheet'!AM72</f>
        <v>120.89241236867798</v>
      </c>
      <c r="AN87" s="2">
        <f>AN10/'Output-Calculation-sheet'!AN9*'Output-Calculation-sheet'!AN72</f>
        <v>52008.134607737964</v>
      </c>
      <c r="AO87" s="2">
        <f>AO10/'Output-Calculation-sheet'!AO9*'Output-Calculation-sheet'!AO72</f>
        <v>57268.936070826509</v>
      </c>
      <c r="AP87" s="2">
        <f>AP10/'Output-Calculation-sheet'!AP9*'Output-Calculation-sheet'!AP72</f>
        <v>0</v>
      </c>
      <c r="AQ87" s="2">
        <f>AQ10/'Output-Calculation-sheet'!AQ9*'Output-Calculation-sheet'!AQ72</f>
        <v>5671.2928583874709</v>
      </c>
      <c r="AR87" s="2">
        <f>AR10/'Output-Calculation-sheet'!AR9*'Output-Calculation-sheet'!AR72</f>
        <v>12.812427746124099</v>
      </c>
      <c r="AS87" s="2">
        <f>AS10/'Output-Calculation-sheet'!AS9*'Output-Calculation-sheet'!AS72</f>
        <v>0</v>
      </c>
      <c r="AT87" s="2">
        <f>AT10/'Output-Calculation-sheet'!AT9*'Output-Calculation-sheet'!AT72</f>
        <v>3577.3148768949486</v>
      </c>
      <c r="AU87" s="2">
        <f>AU10/'Output-Calculation-sheet'!AU9*'Output-Calculation-sheet'!AU72</f>
        <v>4.6480320434872491</v>
      </c>
      <c r="AV87" s="2">
        <f>AV10/'Output-Calculation-sheet'!AV9*'Output-Calculation-sheet'!AV72</f>
        <v>39556.496341575221</v>
      </c>
      <c r="AW87" s="2">
        <f>AW10/'Output-Calculation-sheet'!AW9*'Output-Calculation-sheet'!AW72</f>
        <v>0</v>
      </c>
      <c r="AX87" s="2">
        <f>AX10/'Output-Calculation-sheet'!AX9*'Output-Calculation-sheet'!AX72</f>
        <v>13.950812159754214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0.25999293625826769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81.021289587667042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778452.85410969506</v>
      </c>
      <c r="AK88" s="2">
        <f>AK11/'Output-Calculation-sheet'!AK10*'Output-Calculation-sheet'!AK73</f>
        <v>37.042383050779051</v>
      </c>
      <c r="AL88" s="2">
        <f>AL11/'Output-Calculation-sheet'!AL10*'Output-Calculation-sheet'!AL73</f>
        <v>0</v>
      </c>
      <c r="AM88" s="2">
        <f>AM11/'Output-Calculation-sheet'!AM10*'Output-Calculation-sheet'!AM73</f>
        <v>145.47587007111807</v>
      </c>
      <c r="AN88" s="2">
        <f>AN11/'Output-Calculation-sheet'!AN10*'Output-Calculation-sheet'!AN73</f>
        <v>52013.484271848771</v>
      </c>
      <c r="AO88" s="2">
        <f>AO11/'Output-Calculation-sheet'!AO10*'Output-Calculation-sheet'!AO73</f>
        <v>59227.299977121664</v>
      </c>
      <c r="AP88" s="2">
        <f>AP11/'Output-Calculation-sheet'!AP10*'Output-Calculation-sheet'!AP73</f>
        <v>0</v>
      </c>
      <c r="AQ88" s="2">
        <f>AQ11/'Output-Calculation-sheet'!AQ10*'Output-Calculation-sheet'!AQ73</f>
        <v>6406.5586508847282</v>
      </c>
      <c r="AR88" s="2">
        <f>AR11/'Output-Calculation-sheet'!AR10*'Output-Calculation-sheet'!AR73</f>
        <v>13.598220631609539</v>
      </c>
      <c r="AS88" s="2">
        <f>AS11/'Output-Calculation-sheet'!AS10*'Output-Calculation-sheet'!AS73</f>
        <v>0</v>
      </c>
      <c r="AT88" s="2">
        <f>AT11/'Output-Calculation-sheet'!AT10*'Output-Calculation-sheet'!AT73</f>
        <v>3532.0801361746885</v>
      </c>
      <c r="AU88" s="2">
        <f>AU11/'Output-Calculation-sheet'!AU10*'Output-Calculation-sheet'!AU73</f>
        <v>5.1249409870861475</v>
      </c>
      <c r="AV88" s="2">
        <f>AV11/'Output-Calculation-sheet'!AV10*'Output-Calculation-sheet'!AV73</f>
        <v>44456.540361850464</v>
      </c>
      <c r="AW88" s="2">
        <f>AW11/'Output-Calculation-sheet'!AW10*'Output-Calculation-sheet'!AW73</f>
        <v>0</v>
      </c>
      <c r="AX88" s="2">
        <f>AX11/'Output-Calculation-sheet'!AX10*'Output-Calculation-sheet'!AX73</f>
        <v>15.834646558388267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0.29809735088664807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76.849436982276458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847466.55530570052</v>
      </c>
      <c r="AK89" s="2">
        <f>AK12/'Output-Calculation-sheet'!AK11*'Output-Calculation-sheet'!AK74</f>
        <v>37.644686129783977</v>
      </c>
      <c r="AL89" s="2">
        <f>AL12/'Output-Calculation-sheet'!AL11*'Output-Calculation-sheet'!AL74</f>
        <v>0</v>
      </c>
      <c r="AM89" s="2">
        <f>AM12/'Output-Calculation-sheet'!AM11*'Output-Calculation-sheet'!AM74</f>
        <v>155.23334807633998</v>
      </c>
      <c r="AN89" s="2">
        <f>AN12/'Output-Calculation-sheet'!AN11*'Output-Calculation-sheet'!AN74</f>
        <v>48526.529703960827</v>
      </c>
      <c r="AO89" s="2">
        <f>AO12/'Output-Calculation-sheet'!AO11*'Output-Calculation-sheet'!AO74</f>
        <v>57791.904678948813</v>
      </c>
      <c r="AP89" s="2">
        <f>AP12/'Output-Calculation-sheet'!AP11*'Output-Calculation-sheet'!AP74</f>
        <v>0</v>
      </c>
      <c r="AQ89" s="2">
        <f>AQ12/'Output-Calculation-sheet'!AQ11*'Output-Calculation-sheet'!AQ74</f>
        <v>6889.4232756150041</v>
      </c>
      <c r="AR89" s="2">
        <f>AR12/'Output-Calculation-sheet'!AR11*'Output-Calculation-sheet'!AR74</f>
        <v>13.953049447655699</v>
      </c>
      <c r="AS89" s="2">
        <f>AS12/'Output-Calculation-sheet'!AS11*'Output-Calculation-sheet'!AS74</f>
        <v>0</v>
      </c>
      <c r="AT89" s="2">
        <f>AT12/'Output-Calculation-sheet'!AT11*'Output-Calculation-sheet'!AT74</f>
        <v>3228.2392926443345</v>
      </c>
      <c r="AU89" s="2">
        <f>AU12/'Output-Calculation-sheet'!AU11*'Output-Calculation-sheet'!AU74</f>
        <v>5.4252342172720827</v>
      </c>
      <c r="AV89" s="2">
        <f>AV12/'Output-Calculation-sheet'!AV11*'Output-Calculation-sheet'!AV74</f>
        <v>47596.431744793983</v>
      </c>
      <c r="AW89" s="2">
        <f>AW12/'Output-Calculation-sheet'!AW11*'Output-Calculation-sheet'!AW74</f>
        <v>0</v>
      </c>
      <c r="AX89" s="2">
        <f>AX12/'Output-Calculation-sheet'!AX11*'Output-Calculation-sheet'!AX74</f>
        <v>17.140570184431102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0.30624632503775928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5228245.2724111471</v>
      </c>
      <c r="C93" s="2">
        <f>C5/'Output-Calculation-sheet'!C4*'Output-Calculation-sheet'!C76</f>
        <v>7521284.9925203528</v>
      </c>
      <c r="D93" s="2">
        <f>D5/'Output-Calculation-sheet'!D4*'Output-Calculation-sheet'!D76</f>
        <v>401818211.57973105</v>
      </c>
      <c r="E93" s="2">
        <f>E5/'Output-Calculation-sheet'!E4*'Output-Calculation-sheet'!E76</f>
        <v>16663948.64579381</v>
      </c>
      <c r="F93" s="2">
        <f>F5/'Output-Calculation-sheet'!F4*'Output-Calculation-sheet'!F76</f>
        <v>39544131.193474285</v>
      </c>
      <c r="G93" s="2">
        <f>G5/'Output-Calculation-sheet'!G4*'Output-Calculation-sheet'!G76</f>
        <v>48506075.584974043</v>
      </c>
      <c r="H93" s="2">
        <f>H5/'Output-Calculation-sheet'!H4*'Output-Calculation-sheet'!H76</f>
        <v>8997840.1698162053</v>
      </c>
      <c r="I93" s="2">
        <f>I5/'Output-Calculation-sheet'!I4*'Output-Calculation-sheet'!I76</f>
        <v>5402219.4521957748</v>
      </c>
      <c r="J93" s="2">
        <f>J5/'Output-Calculation-sheet'!J4*'Output-Calculation-sheet'!J76</f>
        <v>11722989.349234154</v>
      </c>
      <c r="K93" s="2">
        <f>K5/'Output-Calculation-sheet'!K4*'Output-Calculation-sheet'!K76</f>
        <v>272468873.42206454</v>
      </c>
      <c r="L93" s="2">
        <f>L5/'Output-Calculation-sheet'!L4*'Output-Calculation-sheet'!L76</f>
        <v>7830402.6182859512</v>
      </c>
      <c r="M93" s="2">
        <f>M5/'Output-Calculation-sheet'!M4*'Output-Calculation-sheet'!M76</f>
        <v>6524849.4700214807</v>
      </c>
      <c r="N93" s="2">
        <f>N5/'Output-Calculation-sheet'!N4*'Output-Calculation-sheet'!N76</f>
        <v>48368344.783888891</v>
      </c>
      <c r="O93" s="2">
        <f>O5/'Output-Calculation-sheet'!O4*'Output-Calculation-sheet'!O76</f>
        <v>73451760.160823837</v>
      </c>
      <c r="P93" s="2">
        <f>P5/'Output-Calculation-sheet'!P4*'Output-Calculation-sheet'!P76</f>
        <v>245514939.64733368</v>
      </c>
      <c r="Q93" s="2">
        <f>Q5/'Output-Calculation-sheet'!Q4*'Output-Calculation-sheet'!Q76</f>
        <v>7727559.1931816339</v>
      </c>
      <c r="R93" s="2">
        <f>R5/'Output-Calculation-sheet'!R4*'Output-Calculation-sheet'!R76</f>
        <v>3056086.217922274</v>
      </c>
      <c r="S93" s="2">
        <f>S5/'Output-Calculation-sheet'!S4*'Output-Calculation-sheet'!S76</f>
        <v>75469558.963936329</v>
      </c>
      <c r="T93" s="2">
        <f>T5/'Output-Calculation-sheet'!T4*'Output-Calculation-sheet'!T76</f>
        <v>18564376.10984946</v>
      </c>
      <c r="U93" s="2">
        <f>U5/'Output-Calculation-sheet'!U4*'Output-Calculation-sheet'!U76</f>
        <v>828767.24782232218</v>
      </c>
      <c r="V93" s="2">
        <f>V5/'Output-Calculation-sheet'!V4*'Output-Calculation-sheet'!V76</f>
        <v>112001842.32679811</v>
      </c>
      <c r="W93" s="2">
        <f>W5/'Output-Calculation-sheet'!W4*'Output-Calculation-sheet'!W76</f>
        <v>4033443.423287217</v>
      </c>
      <c r="X93" s="2">
        <f>X5/'Output-Calculation-sheet'!X4*'Output-Calculation-sheet'!X76</f>
        <v>31851104.581649672</v>
      </c>
      <c r="Y93" s="2">
        <f>Y5/'Output-Calculation-sheet'!Y4*'Output-Calculation-sheet'!Y76</f>
        <v>8986553.6948883347</v>
      </c>
      <c r="Z93" s="2">
        <f>Z5/'Output-Calculation-sheet'!Z4*'Output-Calculation-sheet'!Z76</f>
        <v>24103480.371303815</v>
      </c>
      <c r="AA93" s="2">
        <f>AA5/'Output-Calculation-sheet'!AA4*'Output-Calculation-sheet'!AA76</f>
        <v>675218.33911369345</v>
      </c>
      <c r="AB93" s="2">
        <f>AB5/'Output-Calculation-sheet'!AB4*'Output-Calculation-sheet'!AB76</f>
        <v>1339512.7836832593</v>
      </c>
      <c r="AC93" s="2">
        <f>AC5/'Output-Calculation-sheet'!AC4*'Output-Calculation-sheet'!AC76</f>
        <v>70834041.413554713</v>
      </c>
      <c r="AD93" s="2">
        <f>AD5/'Output-Calculation-sheet'!AD4*'Output-Calculation-sheet'!AD76</f>
        <v>116484917.46713701</v>
      </c>
      <c r="AE93" s="2">
        <f>AE5/'Output-Calculation-sheet'!AE4*'Output-Calculation-sheet'!AE76</f>
        <v>5825180621.1729212</v>
      </c>
      <c r="AF93" s="2">
        <f>AF5/'Output-Calculation-sheet'!AF4*'Output-Calculation-sheet'!AF76</f>
        <v>5668414484.3657084</v>
      </c>
      <c r="AG93" s="2">
        <f>AG5/'Output-Calculation-sheet'!AG4*'Output-Calculation-sheet'!AG76</f>
        <v>83794993.427415729</v>
      </c>
      <c r="AH93" s="2">
        <f>AH5/'Output-Calculation-sheet'!AH4*'Output-Calculation-sheet'!AH76</f>
        <v>544387629.04727006</v>
      </c>
      <c r="AI93" s="2">
        <f>AI5/'Output-Calculation-sheet'!AI4*'Output-Calculation-sheet'!AI76</f>
        <v>303310060.67757416</v>
      </c>
      <c r="AJ93" s="2">
        <f>AJ5/'Output-Calculation-sheet'!AJ4*'Output-Calculation-sheet'!AJ76</f>
        <v>191387237.67543781</v>
      </c>
      <c r="AK93" s="2">
        <f>AK5/'Output-Calculation-sheet'!AK4*'Output-Calculation-sheet'!AK76</f>
        <v>21477874.817447219</v>
      </c>
      <c r="AL93" s="2">
        <f>AL5/'Output-Calculation-sheet'!AL4*'Output-Calculation-sheet'!AL76</f>
        <v>47130661.735998124</v>
      </c>
      <c r="AM93" s="2">
        <f>AM5/'Output-Calculation-sheet'!AM4*'Output-Calculation-sheet'!AM76</f>
        <v>81629905.913226843</v>
      </c>
      <c r="AN93" s="2">
        <f>AN5/'Output-Calculation-sheet'!AN4*'Output-Calculation-sheet'!AN76</f>
        <v>33482524.898538835</v>
      </c>
      <c r="AO93" s="2">
        <f>AO5/'Output-Calculation-sheet'!AO4*'Output-Calculation-sheet'!AO76</f>
        <v>67772790.232376799</v>
      </c>
      <c r="AP93" s="2">
        <f>AP5/'Output-Calculation-sheet'!AP4*'Output-Calculation-sheet'!AP76</f>
        <v>46042001.837032735</v>
      </c>
      <c r="AQ93" s="2">
        <f>AQ5/'Output-Calculation-sheet'!AQ4*'Output-Calculation-sheet'!AQ76</f>
        <v>4859690.6369790724</v>
      </c>
      <c r="AR93" s="2">
        <f>AR5/'Output-Calculation-sheet'!AR4*'Output-Calculation-sheet'!AR76</f>
        <v>11029344.749701915</v>
      </c>
      <c r="AS93" s="2">
        <f>AS5/'Output-Calculation-sheet'!AS4*'Output-Calculation-sheet'!AS76</f>
        <v>448074.02838009543</v>
      </c>
      <c r="AT93" s="2">
        <f>AT5/'Output-Calculation-sheet'!AT4*'Output-Calculation-sheet'!AT76</f>
        <v>8011880.6193127409</v>
      </c>
      <c r="AU93" s="2">
        <f>AU5/'Output-Calculation-sheet'!AU4*'Output-Calculation-sheet'!AU76</f>
        <v>3002799.9455513842</v>
      </c>
      <c r="AV93" s="2">
        <f>AV5/'Output-Calculation-sheet'!AV4*'Output-Calculation-sheet'!AV76</f>
        <v>12433225.754987249</v>
      </c>
      <c r="AW93" s="2">
        <f>AW5/'Output-Calculation-sheet'!AW4*'Output-Calculation-sheet'!AW76</f>
        <v>42948054.550891839</v>
      </c>
      <c r="AX93" s="2">
        <f>AX5/'Output-Calculation-sheet'!AX4*'Output-Calculation-sheet'!AX76</f>
        <v>10466409.0353336</v>
      </c>
      <c r="AY93" s="2">
        <f>AY5/'Output-Calculation-sheet'!AY4*'Output-Calculation-sheet'!AY76</f>
        <v>3523914.2565827509</v>
      </c>
      <c r="AZ93" s="2">
        <f>AZ5/'Output-Calculation-sheet'!AZ4*'Output-Calculation-sheet'!AZ76</f>
        <v>9162156.0309622642</v>
      </c>
      <c r="BA93" s="2">
        <f>BA5/'Output-Calculation-sheet'!BA4*'Output-Calculation-sheet'!BA76</f>
        <v>9815876.4726406801</v>
      </c>
      <c r="BB93" s="2">
        <f>BB5/'Output-Calculation-sheet'!BB4*'Output-Calculation-sheet'!BB76</f>
        <v>6879226.8042107392</v>
      </c>
      <c r="BC93" s="2">
        <f>BC5/'Output-Calculation-sheet'!BC4*'Output-Calculation-sheet'!BC76</f>
        <v>31255112.261808023</v>
      </c>
      <c r="BD93" s="2">
        <f>BD5/'Output-Calculation-sheet'!BD4*'Output-Calculation-sheet'!BD76</f>
        <v>1000916.6930562676</v>
      </c>
      <c r="BE93" s="2">
        <f>BE5/'Output-Calculation-sheet'!BE4*'Output-Calculation-sheet'!BE76</f>
        <v>285352348.12751263</v>
      </c>
      <c r="BF93" s="2">
        <f>BF5/'Output-Calculation-sheet'!BF4*'Output-Calculation-sheet'!BF76</f>
        <v>14891137.507059209</v>
      </c>
      <c r="BH93" s="2">
        <f>SUM(B93:AI93,AK93:AM93,AP93,AR93:AS93,AU93,AW93:BF93)/10^9</f>
        <v>14.726664181934982</v>
      </c>
    </row>
    <row r="94" spans="1:60" x14ac:dyDescent="0.25">
      <c r="A94" s="2">
        <v>2029</v>
      </c>
      <c r="B94" s="2">
        <f>B6/'Output-Calculation-sheet'!B5*'Output-Calculation-sheet'!B77</f>
        <v>12592337.252016244</v>
      </c>
      <c r="C94" s="2">
        <f>C6/'Output-Calculation-sheet'!C5*'Output-Calculation-sheet'!C77</f>
        <v>18268771.034487724</v>
      </c>
      <c r="D94" s="2">
        <f>D6/'Output-Calculation-sheet'!D5*'Output-Calculation-sheet'!D77</f>
        <v>1050492285.419152</v>
      </c>
      <c r="E94" s="2">
        <f>E6/'Output-Calculation-sheet'!E5*'Output-Calculation-sheet'!E77</f>
        <v>42518811.344328135</v>
      </c>
      <c r="F94" s="2">
        <f>F6/'Output-Calculation-sheet'!F5*'Output-Calculation-sheet'!F77</f>
        <v>102614009.61580157</v>
      </c>
      <c r="G94" s="2">
        <f>G6/'Output-Calculation-sheet'!G5*'Output-Calculation-sheet'!G77</f>
        <v>124746041.84663138</v>
      </c>
      <c r="H94" s="2">
        <f>H6/'Output-Calculation-sheet'!H5*'Output-Calculation-sheet'!H77</f>
        <v>22446517.0140022</v>
      </c>
      <c r="I94" s="2">
        <f>I6/'Output-Calculation-sheet'!I5*'Output-Calculation-sheet'!I77</f>
        <v>11495659.160030013</v>
      </c>
      <c r="J94" s="2">
        <f>J6/'Output-Calculation-sheet'!J5*'Output-Calculation-sheet'!J77</f>
        <v>28360172.207222916</v>
      </c>
      <c r="K94" s="2">
        <f>K6/'Output-Calculation-sheet'!K5*'Output-Calculation-sheet'!K77</f>
        <v>687118243.34242463</v>
      </c>
      <c r="L94" s="2">
        <f>L6/'Output-Calculation-sheet'!L5*'Output-Calculation-sheet'!L77</f>
        <v>19291614.265926082</v>
      </c>
      <c r="M94" s="2">
        <f>M6/'Output-Calculation-sheet'!M5*'Output-Calculation-sheet'!M77</f>
        <v>16259166.216952391</v>
      </c>
      <c r="N94" s="2">
        <f>N6/'Output-Calculation-sheet'!N5*'Output-Calculation-sheet'!N77</f>
        <v>120892897.93038774</v>
      </c>
      <c r="O94" s="2">
        <f>O6/'Output-Calculation-sheet'!O5*'Output-Calculation-sheet'!O77</f>
        <v>184080596.30692765</v>
      </c>
      <c r="P94" s="2">
        <f>P6/'Output-Calculation-sheet'!P5*'Output-Calculation-sheet'!P77</f>
        <v>648169429.5375911</v>
      </c>
      <c r="Q94" s="2">
        <f>Q6/'Output-Calculation-sheet'!Q5*'Output-Calculation-sheet'!Q77</f>
        <v>19819095.481109329</v>
      </c>
      <c r="R94" s="2">
        <f>R6/'Output-Calculation-sheet'!R5*'Output-Calculation-sheet'!R77</f>
        <v>7172750.2751799375</v>
      </c>
      <c r="S94" s="2">
        <f>S6/'Output-Calculation-sheet'!S5*'Output-Calculation-sheet'!S77</f>
        <v>185456558.01652434</v>
      </c>
      <c r="T94" s="2">
        <f>T6/'Output-Calculation-sheet'!T5*'Output-Calculation-sheet'!T77</f>
        <v>49509591.978077605</v>
      </c>
      <c r="U94" s="2">
        <f>U6/'Output-Calculation-sheet'!U5*'Output-Calculation-sheet'!U77</f>
        <v>1985926.1229542959</v>
      </c>
      <c r="V94" s="2">
        <f>V6/'Output-Calculation-sheet'!V5*'Output-Calculation-sheet'!V77</f>
        <v>286430094.88423908</v>
      </c>
      <c r="W94" s="2">
        <f>W6/'Output-Calculation-sheet'!W5*'Output-Calculation-sheet'!W77</f>
        <v>9802690.9118912779</v>
      </c>
      <c r="X94" s="2">
        <f>X6/'Output-Calculation-sheet'!X5*'Output-Calculation-sheet'!X77</f>
        <v>81397835.781915843</v>
      </c>
      <c r="Y94" s="2">
        <f>Y6/'Output-Calculation-sheet'!Y5*'Output-Calculation-sheet'!Y77</f>
        <v>23241433.630716193</v>
      </c>
      <c r="Z94" s="2">
        <f>Z6/'Output-Calculation-sheet'!Z5*'Output-Calculation-sheet'!Z77</f>
        <v>58520007.064637318</v>
      </c>
      <c r="AA94" s="2">
        <f>AA6/'Output-Calculation-sheet'!AA5*'Output-Calculation-sheet'!AA77</f>
        <v>1331958.1766226741</v>
      </c>
      <c r="AB94" s="2">
        <f>AB6/'Output-Calculation-sheet'!AB5*'Output-Calculation-sheet'!AB77</f>
        <v>2934795.785158135</v>
      </c>
      <c r="AC94" s="2">
        <f>AC6/'Output-Calculation-sheet'!AC5*'Output-Calculation-sheet'!AC77</f>
        <v>182535557.18079814</v>
      </c>
      <c r="AD94" s="2">
        <f>AD6/'Output-Calculation-sheet'!AD5*'Output-Calculation-sheet'!AD77</f>
        <v>290394880.47915864</v>
      </c>
      <c r="AE94" s="2">
        <f>AE6/'Output-Calculation-sheet'!AE5*'Output-Calculation-sheet'!AE77</f>
        <v>15345390542.440104</v>
      </c>
      <c r="AF94" s="2">
        <f>AF6/'Output-Calculation-sheet'!AF5*'Output-Calculation-sheet'!AF77</f>
        <v>14956075822.950085</v>
      </c>
      <c r="AG94" s="2">
        <f>AG6/'Output-Calculation-sheet'!AG5*'Output-Calculation-sheet'!AG77</f>
        <v>208178147.9587824</v>
      </c>
      <c r="AH94" s="2">
        <f>AH6/'Output-Calculation-sheet'!AH5*'Output-Calculation-sheet'!AH77</f>
        <v>1407390332.4058309</v>
      </c>
      <c r="AI94" s="2">
        <f>AI6/'Output-Calculation-sheet'!AI5*'Output-Calculation-sheet'!AI77</f>
        <v>787194642.9300611</v>
      </c>
      <c r="AJ94" s="2">
        <f>AJ6/'Output-Calculation-sheet'!AJ5*'Output-Calculation-sheet'!AJ77</f>
        <v>500774596.62696195</v>
      </c>
      <c r="AK94" s="2">
        <f>AK6/'Output-Calculation-sheet'!AK5*'Output-Calculation-sheet'!AK77</f>
        <v>56592687.000555813</v>
      </c>
      <c r="AL94" s="2">
        <f>AL6/'Output-Calculation-sheet'!AL5*'Output-Calculation-sheet'!AL77</f>
        <v>120851256.69719823</v>
      </c>
      <c r="AM94" s="2">
        <f>AM6/'Output-Calculation-sheet'!AM5*'Output-Calculation-sheet'!AM77</f>
        <v>215726364.96804357</v>
      </c>
      <c r="AN94" s="2">
        <f>AN6/'Output-Calculation-sheet'!AN5*'Output-Calculation-sheet'!AN77</f>
        <v>86436041.021179661</v>
      </c>
      <c r="AO94" s="2">
        <f>AO6/'Output-Calculation-sheet'!AO5*'Output-Calculation-sheet'!AO77</f>
        <v>177478801.56201971</v>
      </c>
      <c r="AP94" s="2">
        <f>AP6/'Output-Calculation-sheet'!AP5*'Output-Calculation-sheet'!AP77</f>
        <v>120635506.20928574</v>
      </c>
      <c r="AQ94" s="2">
        <f>AQ6/'Output-Calculation-sheet'!AQ5*'Output-Calculation-sheet'!AQ77</f>
        <v>12591575.113496246</v>
      </c>
      <c r="AR94" s="2">
        <f>AR6/'Output-Calculation-sheet'!AR5*'Output-Calculation-sheet'!AR77</f>
        <v>28402265.58741606</v>
      </c>
      <c r="AS94" s="2">
        <f>AS6/'Output-Calculation-sheet'!AS5*'Output-Calculation-sheet'!AS77</f>
        <v>718726.08446231415</v>
      </c>
      <c r="AT94" s="2">
        <f>AT6/'Output-Calculation-sheet'!AT5*'Output-Calculation-sheet'!AT77</f>
        <v>21306787.47727184</v>
      </c>
      <c r="AU94" s="2">
        <f>AU6/'Output-Calculation-sheet'!AU5*'Output-Calculation-sheet'!AU77</f>
        <v>7842942.0483173076</v>
      </c>
      <c r="AV94" s="2">
        <f>AV6/'Output-Calculation-sheet'!AV5*'Output-Calculation-sheet'!AV77</f>
        <v>32233280.056738246</v>
      </c>
      <c r="AW94" s="2">
        <f>AW6/'Output-Calculation-sheet'!AW5*'Output-Calculation-sheet'!AW77</f>
        <v>109151621.18002222</v>
      </c>
      <c r="AX94" s="2">
        <f>AX6/'Output-Calculation-sheet'!AX5*'Output-Calculation-sheet'!AX77</f>
        <v>26687520.067113906</v>
      </c>
      <c r="AY94" s="2">
        <f>AY6/'Output-Calculation-sheet'!AY5*'Output-Calculation-sheet'!AY77</f>
        <v>9462050.353843106</v>
      </c>
      <c r="AZ94" s="2">
        <f>AZ6/'Output-Calculation-sheet'!AZ5*'Output-Calculation-sheet'!AZ77</f>
        <v>29883215.174373068</v>
      </c>
      <c r="BA94" s="2">
        <f>BA6/'Output-Calculation-sheet'!BA5*'Output-Calculation-sheet'!BA77</f>
        <v>29697071.089592278</v>
      </c>
      <c r="BB94" s="2">
        <f>BB6/'Output-Calculation-sheet'!BB5*'Output-Calculation-sheet'!BB77</f>
        <v>20788089.394544803</v>
      </c>
      <c r="BC94" s="2">
        <f>BC6/'Output-Calculation-sheet'!BC5*'Output-Calculation-sheet'!BC77</f>
        <v>88497007.255074084</v>
      </c>
      <c r="BD94" s="2">
        <f>BD6/'Output-Calculation-sheet'!BD5*'Output-Calculation-sheet'!BD77</f>
        <v>2575748.1161558526</v>
      </c>
      <c r="BE94" s="2">
        <f>BE6/'Output-Calculation-sheet'!BE5*'Output-Calculation-sheet'!BE77</f>
        <v>741403231.52033508</v>
      </c>
      <c r="BF94" s="2">
        <f>BF6/'Output-Calculation-sheet'!BF5*'Output-Calculation-sheet'!BF77</f>
        <v>36096774.133610651</v>
      </c>
      <c r="BH94" s="2">
        <f t="shared" ref="BH94:BH100" si="8">SUM(B94:AI94,AK94:AM94,AP94,AR94:AS94,AU94,AW94:BF94)/10^9</f>
        <v>38.639121293827685</v>
      </c>
    </row>
    <row r="95" spans="1:60" x14ac:dyDescent="0.25">
      <c r="A95" s="2">
        <v>2030</v>
      </c>
      <c r="B95" s="2">
        <f>B7/'Output-Calculation-sheet'!B6*'Output-Calculation-sheet'!B78</f>
        <v>21054024.005089041</v>
      </c>
      <c r="C95" s="2">
        <f>C7/'Output-Calculation-sheet'!C6*'Output-Calculation-sheet'!C78</f>
        <v>30626012.794827372</v>
      </c>
      <c r="D95" s="2">
        <f>D7/'Output-Calculation-sheet'!D6*'Output-Calculation-sheet'!D78</f>
        <v>1889070145.1140535</v>
      </c>
      <c r="E95" s="2">
        <f>E7/'Output-Calculation-sheet'!E6*'Output-Calculation-sheet'!E78</f>
        <v>74507346.928280354</v>
      </c>
      <c r="F95" s="2">
        <f>F7/'Output-Calculation-sheet'!F6*'Output-Calculation-sheet'!F78</f>
        <v>183180475.43432215</v>
      </c>
      <c r="G95" s="2">
        <f>G7/'Output-Calculation-sheet'!G6*'Output-Calculation-sheet'!G78</f>
        <v>220508774.77010608</v>
      </c>
      <c r="H95" s="2">
        <f>H7/'Output-Calculation-sheet'!H6*'Output-Calculation-sheet'!H78</f>
        <v>38593409.789448738</v>
      </c>
      <c r="I95" s="2">
        <f>I7/'Output-Calculation-sheet'!I6*'Output-Calculation-sheet'!I78</f>
        <v>17269757.583343755</v>
      </c>
      <c r="J95" s="2">
        <f>J7/'Output-Calculation-sheet'!J6*'Output-Calculation-sheet'!J78</f>
        <v>47598238.572822556</v>
      </c>
      <c r="K95" s="2">
        <f>K7/'Output-Calculation-sheet'!K6*'Output-Calculation-sheet'!K78</f>
        <v>1191416567.8975408</v>
      </c>
      <c r="L95" s="2">
        <f>L7/'Output-Calculation-sheet'!L6*'Output-Calculation-sheet'!L78</f>
        <v>32732838.452030256</v>
      </c>
      <c r="M95" s="2">
        <f>M7/'Output-Calculation-sheet'!M6*'Output-Calculation-sheet'!M78</f>
        <v>27851744.981403161</v>
      </c>
      <c r="N95" s="2">
        <f>N7/'Output-Calculation-sheet'!N6*'Output-Calculation-sheet'!N78</f>
        <v>207857241.87680319</v>
      </c>
      <c r="O95" s="2">
        <f>O7/'Output-Calculation-sheet'!O6*'Output-Calculation-sheet'!O78</f>
        <v>317281941.91444987</v>
      </c>
      <c r="P95" s="2">
        <f>P7/'Output-Calculation-sheet'!P6*'Output-Calculation-sheet'!P78</f>
        <v>1177247784.4564555</v>
      </c>
      <c r="Q95" s="2">
        <f>Q7/'Output-Calculation-sheet'!Q6*'Output-Calculation-sheet'!Q78</f>
        <v>34880832.470883839</v>
      </c>
      <c r="R95" s="2">
        <f>R7/'Output-Calculation-sheet'!R6*'Output-Calculation-sheet'!R78</f>
        <v>11667723.00026956</v>
      </c>
      <c r="S95" s="2">
        <f>S7/'Output-Calculation-sheet'!S6*'Output-Calculation-sheet'!S78</f>
        <v>314307974.74810821</v>
      </c>
      <c r="T95" s="2">
        <f>T7/'Output-Calculation-sheet'!T6*'Output-Calculation-sheet'!T78</f>
        <v>90992424.685714796</v>
      </c>
      <c r="U95" s="2">
        <f>U7/'Output-Calculation-sheet'!U6*'Output-Calculation-sheet'!U78</f>
        <v>3325341.0402513156</v>
      </c>
      <c r="V95" s="2">
        <f>V7/'Output-Calculation-sheet'!V6*'Output-Calculation-sheet'!V78</f>
        <v>503048679.23422748</v>
      </c>
      <c r="W95" s="2">
        <f>W7/'Output-Calculation-sheet'!W6*'Output-Calculation-sheet'!W78</f>
        <v>16445940.479340769</v>
      </c>
      <c r="X95" s="2">
        <f>X7/'Output-Calculation-sheet'!X6*'Output-Calculation-sheet'!X78</f>
        <v>142904680.27124521</v>
      </c>
      <c r="Y95" s="2">
        <f>Y7/'Output-Calculation-sheet'!Y6*'Output-Calculation-sheet'!Y78</f>
        <v>41277934.618987031</v>
      </c>
      <c r="Z95" s="2">
        <f>Z7/'Output-Calculation-sheet'!Z6*'Output-Calculation-sheet'!Z78</f>
        <v>98022354.705419108</v>
      </c>
      <c r="AA95" s="2">
        <f>AA7/'Output-Calculation-sheet'!AA6*'Output-Calculation-sheet'!AA78</f>
        <v>1837981.9819681726</v>
      </c>
      <c r="AB95" s="2">
        <f>AB7/'Output-Calculation-sheet'!AB6*'Output-Calculation-sheet'!AB78</f>
        <v>4522153.8792048637</v>
      </c>
      <c r="AC95" s="2">
        <f>AC7/'Output-Calculation-sheet'!AC6*'Output-Calculation-sheet'!AC78</f>
        <v>323028860.13727212</v>
      </c>
      <c r="AD95" s="2">
        <f>AD7/'Output-Calculation-sheet'!AD6*'Output-Calculation-sheet'!AD78</f>
        <v>497934532.87229055</v>
      </c>
      <c r="AE95" s="2">
        <f>AE7/'Output-Calculation-sheet'!AE6*'Output-Calculation-sheet'!AE78</f>
        <v>27823875681.578724</v>
      </c>
      <c r="AF95" s="2">
        <f>AF7/'Output-Calculation-sheet'!AF6*'Output-Calculation-sheet'!AF78</f>
        <v>27085175154.653835</v>
      </c>
      <c r="AG95" s="2">
        <f>AG7/'Output-Calculation-sheet'!AG6*'Output-Calculation-sheet'!AG78</f>
        <v>357890335.64448512</v>
      </c>
      <c r="AH95" s="2">
        <f>AH7/'Output-Calculation-sheet'!AH6*'Output-Calculation-sheet'!AH78</f>
        <v>2494383094.8915682</v>
      </c>
      <c r="AI95" s="2">
        <f>AI7/'Output-Calculation-sheet'!AI6*'Output-Calculation-sheet'!AI78</f>
        <v>1401731737.8636687</v>
      </c>
      <c r="AJ95" s="2">
        <f>AJ7/'Output-Calculation-sheet'!AJ6*'Output-Calculation-sheet'!AJ78</f>
        <v>901792526.57615495</v>
      </c>
      <c r="AK95" s="2">
        <f>AK7/'Output-Calculation-sheet'!AK6*'Output-Calculation-sheet'!AK78</f>
        <v>102532657.05641444</v>
      </c>
      <c r="AL95" s="2">
        <f>AL7/'Output-Calculation-sheet'!AL6*'Output-Calculation-sheet'!AL78</f>
        <v>212578393.55878106</v>
      </c>
      <c r="AM95" s="2">
        <f>AM7/'Output-Calculation-sheet'!AM6*'Output-Calculation-sheet'!AM78</f>
        <v>392375260.46635395</v>
      </c>
      <c r="AN95" s="2">
        <f>AN7/'Output-Calculation-sheet'!AN6*'Output-Calculation-sheet'!AN78</f>
        <v>153987523.42796874</v>
      </c>
      <c r="AO95" s="2">
        <f>AO7/'Output-Calculation-sheet'!AO6*'Output-Calculation-sheet'!AO78</f>
        <v>320137491.46885222</v>
      </c>
      <c r="AP95" s="2">
        <f>AP7/'Output-Calculation-sheet'!AP6*'Output-Calculation-sheet'!AP78</f>
        <v>217045971.71357721</v>
      </c>
      <c r="AQ95" s="2">
        <f>AQ7/'Output-Calculation-sheet'!AQ6*'Output-Calculation-sheet'!AQ78</f>
        <v>22494187.773405265</v>
      </c>
      <c r="AR95" s="2">
        <f>AR7/'Output-Calculation-sheet'!AR6*'Output-Calculation-sheet'!AR78</f>
        <v>50374469.938282497</v>
      </c>
      <c r="AS95" s="2">
        <f>AS7/'Output-Calculation-sheet'!AS6*'Output-Calculation-sheet'!AS78</f>
        <v>788409.72029884148</v>
      </c>
      <c r="AT95" s="2">
        <f>AT7/'Output-Calculation-sheet'!AT6*'Output-Calculation-sheet'!AT78</f>
        <v>38968852.22532621</v>
      </c>
      <c r="AU95" s="2">
        <f>AU7/'Output-Calculation-sheet'!AU6*'Output-Calculation-sheet'!AU78</f>
        <v>14098355.257054241</v>
      </c>
      <c r="AV95" s="2">
        <f>AV7/'Output-Calculation-sheet'!AV6*'Output-Calculation-sheet'!AV78</f>
        <v>57651543.571354352</v>
      </c>
      <c r="AW95" s="2">
        <f>AW7/'Output-Calculation-sheet'!AW6*'Output-Calculation-sheet'!AW78</f>
        <v>189876889.46225286</v>
      </c>
      <c r="AX95" s="2">
        <f>AX7/'Output-Calculation-sheet'!AX6*'Output-Calculation-sheet'!AX78</f>
        <v>46695501.762988307</v>
      </c>
      <c r="AY95" s="2">
        <f>AY7/'Output-Calculation-sheet'!AY6*'Output-Calculation-sheet'!AY78</f>
        <v>17781236.670319851</v>
      </c>
      <c r="AZ95" s="2">
        <f>AZ7/'Output-Calculation-sheet'!AZ6*'Output-Calculation-sheet'!AZ78</f>
        <v>67684838.247618631</v>
      </c>
      <c r="BA95" s="2">
        <f>BA7/'Output-Calculation-sheet'!BA6*'Output-Calculation-sheet'!BA78</f>
        <v>60580136.203605756</v>
      </c>
      <c r="BB95" s="2">
        <f>BB7/'Output-Calculation-sheet'!BB6*'Output-Calculation-sheet'!BB78</f>
        <v>42505441.019842513</v>
      </c>
      <c r="BC95" s="2">
        <f>BC7/'Output-Calculation-sheet'!BC6*'Output-Calculation-sheet'!BC78</f>
        <v>173642028.48049271</v>
      </c>
      <c r="BD95" s="2">
        <f>BD7/'Output-Calculation-sheet'!BD6*'Output-Calculation-sheet'!BD78</f>
        <v>4587482.8009230597</v>
      </c>
      <c r="BE95" s="2">
        <f>BE7/'Output-Calculation-sheet'!BE6*'Output-Calculation-sheet'!BE78</f>
        <v>1327693337.4707639</v>
      </c>
      <c r="BF95" s="2">
        <f>BF7/'Output-Calculation-sheet'!BF6*'Output-Calculation-sheet'!BF78</f>
        <v>59642847.206866324</v>
      </c>
      <c r="BH95" s="2">
        <f t="shared" si="8"/>
        <v>69.704532980364874</v>
      </c>
    </row>
    <row r="96" spans="1:60" x14ac:dyDescent="0.25">
      <c r="A96" s="2">
        <v>2031</v>
      </c>
      <c r="B96" s="2">
        <f>B8/'Output-Calculation-sheet'!B7*'Output-Calculation-sheet'!B79</f>
        <v>27782563.09962038</v>
      </c>
      <c r="C96" s="2">
        <f>C8/'Output-Calculation-sheet'!C7*'Output-Calculation-sheet'!C79</f>
        <v>43240871.346855909</v>
      </c>
      <c r="D96" s="2">
        <f>D8/'Output-Calculation-sheet'!D7*'Output-Calculation-sheet'!D79</f>
        <v>2738867264.4360428</v>
      </c>
      <c r="E96" s="2">
        <f>E8/'Output-Calculation-sheet'!E7*'Output-Calculation-sheet'!E79</f>
        <v>103628337.54437709</v>
      </c>
      <c r="F96" s="2">
        <f>F8/'Output-Calculation-sheet'!F7*'Output-Calculation-sheet'!F79</f>
        <v>265819862.32221672</v>
      </c>
      <c r="G96" s="2">
        <f>G8/'Output-Calculation-sheet'!G7*'Output-Calculation-sheet'!G79</f>
        <v>308371300.95072627</v>
      </c>
      <c r="H96" s="2">
        <f>H8/'Output-Calculation-sheet'!H7*'Output-Calculation-sheet'!H79</f>
        <v>51597461.139522344</v>
      </c>
      <c r="I96" s="2">
        <f>I8/'Output-Calculation-sheet'!I7*'Output-Calculation-sheet'!I79</f>
        <v>13520433.104935447</v>
      </c>
      <c r="J96" s="2">
        <f>J8/'Output-Calculation-sheet'!J7*'Output-Calculation-sheet'!J79</f>
        <v>63994538.464589253</v>
      </c>
      <c r="K96" s="2">
        <f>K8/'Output-Calculation-sheet'!K7*'Output-Calculation-sheet'!K79</f>
        <v>1649694777.8133905</v>
      </c>
      <c r="L96" s="2">
        <f>L8/'Output-Calculation-sheet'!L7*'Output-Calculation-sheet'!L79</f>
        <v>45640629.055914886</v>
      </c>
      <c r="M96" s="2">
        <f>M8/'Output-Calculation-sheet'!M7*'Output-Calculation-sheet'!M79</f>
        <v>39183691.929766528</v>
      </c>
      <c r="N96" s="2">
        <f>N8/'Output-Calculation-sheet'!N7*'Output-Calculation-sheet'!N79</f>
        <v>299369763.18082595</v>
      </c>
      <c r="O96" s="2">
        <f>O8/'Output-Calculation-sheet'!O7*'Output-Calculation-sheet'!O79</f>
        <v>454175938.2868951</v>
      </c>
      <c r="P96" s="2">
        <f>P8/'Output-Calculation-sheet'!P7*'Output-Calculation-sheet'!P79</f>
        <v>1715270399.8941996</v>
      </c>
      <c r="Q96" s="2">
        <f>Q8/'Output-Calculation-sheet'!Q7*'Output-Calculation-sheet'!Q79</f>
        <v>51504815.412177563</v>
      </c>
      <c r="R96" s="2">
        <f>R8/'Output-Calculation-sheet'!R7*'Output-Calculation-sheet'!R79</f>
        <v>15486787.038251065</v>
      </c>
      <c r="S96" s="2">
        <f>S8/'Output-Calculation-sheet'!S7*'Output-Calculation-sheet'!S79</f>
        <v>434316005.47690755</v>
      </c>
      <c r="T96" s="2">
        <f>T8/'Output-Calculation-sheet'!T7*'Output-Calculation-sheet'!T79</f>
        <v>131746816.31058228</v>
      </c>
      <c r="U96" s="2">
        <f>U8/'Output-Calculation-sheet'!U7*'Output-Calculation-sheet'!U79</f>
        <v>4124087.370539288</v>
      </c>
      <c r="V96" s="2">
        <f>V8/'Output-Calculation-sheet'!V7*'Output-Calculation-sheet'!V79</f>
        <v>714218597.3651464</v>
      </c>
      <c r="W96" s="2">
        <f>W8/'Output-Calculation-sheet'!W7*'Output-Calculation-sheet'!W79</f>
        <v>22978427.797957413</v>
      </c>
      <c r="X96" s="2">
        <f>X8/'Output-Calculation-sheet'!X7*'Output-Calculation-sheet'!X79</f>
        <v>202322261.37360856</v>
      </c>
      <c r="Y96" s="2">
        <f>Y8/'Output-Calculation-sheet'!Y7*'Output-Calculation-sheet'!Y79</f>
        <v>57402296.571504779</v>
      </c>
      <c r="Z96" s="2">
        <f>Z8/'Output-Calculation-sheet'!Z7*'Output-Calculation-sheet'!Z79</f>
        <v>136943425.89302343</v>
      </c>
      <c r="AA96" s="2">
        <f>AA8/'Output-Calculation-sheet'!AA7*'Output-Calculation-sheet'!AA79</f>
        <v>868890.73813817138</v>
      </c>
      <c r="AB96" s="2">
        <f>AB8/'Output-Calculation-sheet'!AB7*'Output-Calculation-sheet'!AB79</f>
        <v>4369853.7235732451</v>
      </c>
      <c r="AC96" s="2">
        <f>AC8/'Output-Calculation-sheet'!AC7*'Output-Calculation-sheet'!AC79</f>
        <v>456071550.53339338</v>
      </c>
      <c r="AD96" s="2">
        <f>AD8/'Output-Calculation-sheet'!AD7*'Output-Calculation-sheet'!AD79</f>
        <v>716854919.15520537</v>
      </c>
      <c r="AE96" s="2">
        <f>AE8/'Output-Calculation-sheet'!AE7*'Output-Calculation-sheet'!AE79</f>
        <v>41076888602.677208</v>
      </c>
      <c r="AF96" s="2">
        <f>AF8/'Output-Calculation-sheet'!AF7*'Output-Calculation-sheet'!AF79</f>
        <v>39807632344.160057</v>
      </c>
      <c r="AG96" s="2">
        <f>AG8/'Output-Calculation-sheet'!AG7*'Output-Calculation-sheet'!AG79</f>
        <v>510338371.62901354</v>
      </c>
      <c r="AH96" s="2">
        <f>AH8/'Output-Calculation-sheet'!AH7*'Output-Calculation-sheet'!AH79</f>
        <v>3646789552.2042389</v>
      </c>
      <c r="AI96" s="2">
        <f>AI8/'Output-Calculation-sheet'!AI7*'Output-Calculation-sheet'!AI79</f>
        <v>2085771732.0898464</v>
      </c>
      <c r="AJ96" s="2">
        <f>AJ8/'Output-Calculation-sheet'!AJ7*'Output-Calculation-sheet'!AJ79</f>
        <v>1343206491.6530976</v>
      </c>
      <c r="AK96" s="2">
        <f>AK8/'Output-Calculation-sheet'!AK7*'Output-Calculation-sheet'!AK79</f>
        <v>123932955.57882874</v>
      </c>
      <c r="AL96" s="2">
        <f>AL8/'Output-Calculation-sheet'!AL7*'Output-Calculation-sheet'!AL79</f>
        <v>314393795.41245878</v>
      </c>
      <c r="AM96" s="2">
        <f>AM8/'Output-Calculation-sheet'!AM7*'Output-Calculation-sheet'!AM79</f>
        <v>584805914.59083903</v>
      </c>
      <c r="AN96" s="2">
        <f>AN8/'Output-Calculation-sheet'!AN7*'Output-Calculation-sheet'!AN79</f>
        <v>227521869.68859506</v>
      </c>
      <c r="AO96" s="2">
        <f>AO8/'Output-Calculation-sheet'!AO7*'Output-Calculation-sheet'!AO79</f>
        <v>479507502.85425919</v>
      </c>
      <c r="AP96" s="2">
        <f>AP8/'Output-Calculation-sheet'!AP7*'Output-Calculation-sheet'!AP79</f>
        <v>316833575.46015489</v>
      </c>
      <c r="AQ96" s="2">
        <f>AQ8/'Output-Calculation-sheet'!AQ7*'Output-Calculation-sheet'!AQ79</f>
        <v>33337678.842168394</v>
      </c>
      <c r="AR96" s="2">
        <f>AR8/'Output-Calculation-sheet'!AR7*'Output-Calculation-sheet'!AR79</f>
        <v>74095870.583381951</v>
      </c>
      <c r="AS96" s="2">
        <f>AS8/'Output-Calculation-sheet'!AS7*'Output-Calculation-sheet'!AS79</f>
        <v>0</v>
      </c>
      <c r="AT96" s="2">
        <f>AT8/'Output-Calculation-sheet'!AT7*'Output-Calculation-sheet'!AT79</f>
        <v>58247866.773661986</v>
      </c>
      <c r="AU96" s="2">
        <f>AU8/'Output-Calculation-sheet'!AU7*'Output-Calculation-sheet'!AU79</f>
        <v>20916869.321298979</v>
      </c>
      <c r="AV96" s="2">
        <f>AV8/'Output-Calculation-sheet'!AV7*'Output-Calculation-sheet'!AV79</f>
        <v>85204587.087467566</v>
      </c>
      <c r="AW96" s="2">
        <f>AW8/'Output-Calculation-sheet'!AW7*'Output-Calculation-sheet'!AW79</f>
        <v>278895264.98391581</v>
      </c>
      <c r="AX96" s="2">
        <f>AX8/'Output-Calculation-sheet'!AX7*'Output-Calculation-sheet'!AX79</f>
        <v>70206924.658890605</v>
      </c>
      <c r="AY96" s="2">
        <f>AY8/'Output-Calculation-sheet'!AY7*'Output-Calculation-sheet'!AY79</f>
        <v>25784786.389615636</v>
      </c>
      <c r="AZ96" s="2">
        <f>AZ8/'Output-Calculation-sheet'!AZ7*'Output-Calculation-sheet'!AZ79</f>
        <v>97029579.783205315</v>
      </c>
      <c r="BA96" s="2">
        <f>BA8/'Output-Calculation-sheet'!BA7*'Output-Calculation-sheet'!BA79</f>
        <v>88629220.250175834</v>
      </c>
      <c r="BB96" s="2">
        <f>BB8/'Output-Calculation-sheet'!BB7*'Output-Calculation-sheet'!BB79</f>
        <v>62844360.268848322</v>
      </c>
      <c r="BC96" s="2">
        <f>BC8/'Output-Calculation-sheet'!BC7*'Output-Calculation-sheet'!BC79</f>
        <v>252796523.79077825</v>
      </c>
      <c r="BD96" s="2">
        <f>BD8/'Output-Calculation-sheet'!BD7*'Output-Calculation-sheet'!BD79</f>
        <v>6655597.9687152645</v>
      </c>
      <c r="BE96" s="2">
        <f>BE8/'Output-Calculation-sheet'!BE7*'Output-Calculation-sheet'!BE79</f>
        <v>1893553443.1570694</v>
      </c>
      <c r="BF96" s="2">
        <f>BF8/'Output-Calculation-sheet'!BF7*'Output-Calculation-sheet'!BF79</f>
        <v>75090639.299748287</v>
      </c>
      <c r="BH96" s="2">
        <f t="shared" si="8"/>
        <v>102.18325249158818</v>
      </c>
    </row>
    <row r="97" spans="1:60" x14ac:dyDescent="0.25">
      <c r="A97" s="2">
        <v>2032</v>
      </c>
      <c r="B97" s="2">
        <f>B9/'Output-Calculation-sheet'!B8*'Output-Calculation-sheet'!B80</f>
        <v>36001797.157381587</v>
      </c>
      <c r="C97" s="2">
        <f>C9/'Output-Calculation-sheet'!C8*'Output-Calculation-sheet'!C80</f>
        <v>55905185.063617244</v>
      </c>
      <c r="D97" s="2">
        <f>D9/'Output-Calculation-sheet'!D8*'Output-Calculation-sheet'!D80</f>
        <v>3466482146.4791107</v>
      </c>
      <c r="E97" s="2">
        <f>E9/'Output-Calculation-sheet'!E8*'Output-Calculation-sheet'!E80</f>
        <v>126401760.59769896</v>
      </c>
      <c r="F97" s="2">
        <f>F9/'Output-Calculation-sheet'!F8*'Output-Calculation-sheet'!F80</f>
        <v>340122288.10527015</v>
      </c>
      <c r="G97" s="2">
        <f>G9/'Output-Calculation-sheet'!G8*'Output-Calculation-sheet'!G80</f>
        <v>379151125.69950289</v>
      </c>
      <c r="H97" s="2">
        <f>H9/'Output-Calculation-sheet'!H8*'Output-Calculation-sheet'!H80</f>
        <v>62293186.263929434</v>
      </c>
      <c r="I97" s="2">
        <f>I9/'Output-Calculation-sheet'!I8*'Output-Calculation-sheet'!I80</f>
        <v>16530700.721829113</v>
      </c>
      <c r="J97" s="2">
        <f>J9/'Output-Calculation-sheet'!J8*'Output-Calculation-sheet'!J80</f>
        <v>81901997.49500066</v>
      </c>
      <c r="K97" s="2">
        <f>K9/'Output-Calculation-sheet'!K8*'Output-Calculation-sheet'!K80</f>
        <v>2025906363.3965545</v>
      </c>
      <c r="L97" s="2">
        <f>L9/'Output-Calculation-sheet'!L8*'Output-Calculation-sheet'!L80</f>
        <v>57313866.185030967</v>
      </c>
      <c r="M97" s="2">
        <f>M9/'Output-Calculation-sheet'!M8*'Output-Calculation-sheet'!M80</f>
        <v>48811100.891273901</v>
      </c>
      <c r="N97" s="2">
        <f>N9/'Output-Calculation-sheet'!N8*'Output-Calculation-sheet'!N80</f>
        <v>382951561.25778872</v>
      </c>
      <c r="O97" s="2">
        <f>O9/'Output-Calculation-sheet'!O8*'Output-Calculation-sheet'!O80</f>
        <v>580742129.71778953</v>
      </c>
      <c r="P97" s="2">
        <f>P9/'Output-Calculation-sheet'!P8*'Output-Calculation-sheet'!P80</f>
        <v>2187030120.1694922</v>
      </c>
      <c r="Q97" s="2">
        <f>Q9/'Output-Calculation-sheet'!Q8*'Output-Calculation-sheet'!Q80</f>
        <v>66643257.996314131</v>
      </c>
      <c r="R97" s="2">
        <f>R9/'Output-Calculation-sheet'!R8*'Output-Calculation-sheet'!R80</f>
        <v>19946454.8454616</v>
      </c>
      <c r="S97" s="2">
        <f>S9/'Output-Calculation-sheet'!S8*'Output-Calculation-sheet'!S80</f>
        <v>545941791.50568652</v>
      </c>
      <c r="T97" s="2">
        <f>T9/'Output-Calculation-sheet'!T8*'Output-Calculation-sheet'!T80</f>
        <v>168529829.95018032</v>
      </c>
      <c r="U97" s="2">
        <f>U9/'Output-Calculation-sheet'!U8*'Output-Calculation-sheet'!U80</f>
        <v>5345049.1790604172</v>
      </c>
      <c r="V97" s="2">
        <f>V9/'Output-Calculation-sheet'!V8*'Output-Calculation-sheet'!V80</f>
        <v>887497585.67082572</v>
      </c>
      <c r="W97" s="2">
        <f>W9/'Output-Calculation-sheet'!W8*'Output-Calculation-sheet'!W80</f>
        <v>29683496.273542479</v>
      </c>
      <c r="X97" s="2">
        <f>X9/'Output-Calculation-sheet'!X8*'Output-Calculation-sheet'!X80</f>
        <v>251658070.13721371</v>
      </c>
      <c r="Y97" s="2">
        <f>Y9/'Output-Calculation-sheet'!Y8*'Output-Calculation-sheet'!Y80</f>
        <v>69926828.364276439</v>
      </c>
      <c r="Z97" s="2">
        <f>Z9/'Output-Calculation-sheet'!Z8*'Output-Calculation-sheet'!Z80</f>
        <v>174741864.64123327</v>
      </c>
      <c r="AA97" s="2">
        <f>AA9/'Output-Calculation-sheet'!AA8*'Output-Calculation-sheet'!AA80</f>
        <v>1130655.9603991834</v>
      </c>
      <c r="AB97" s="2">
        <f>AB9/'Output-Calculation-sheet'!AB8*'Output-Calculation-sheet'!AB80</f>
        <v>5687094.1072953166</v>
      </c>
      <c r="AC97" s="2">
        <f>AC9/'Output-Calculation-sheet'!AC8*'Output-Calculation-sheet'!AC80</f>
        <v>564045403.97200835</v>
      </c>
      <c r="AD97" s="2">
        <f>AD9/'Output-Calculation-sheet'!AD8*'Output-Calculation-sheet'!AD80</f>
        <v>921316650.07065809</v>
      </c>
      <c r="AE97" s="2">
        <f>AE9/'Output-Calculation-sheet'!AE8*'Output-Calculation-sheet'!AE80</f>
        <v>53037689712.47551</v>
      </c>
      <c r="AF97" s="2">
        <f>AF9/'Output-Calculation-sheet'!AF8*'Output-Calculation-sheet'!AF80</f>
        <v>51441027879.03289</v>
      </c>
      <c r="AG97" s="2">
        <f>AG9/'Output-Calculation-sheet'!AG8*'Output-Calculation-sheet'!AG80</f>
        <v>645419041.12167323</v>
      </c>
      <c r="AH97" s="2">
        <f>AH9/'Output-Calculation-sheet'!AH8*'Output-Calculation-sheet'!AH80</f>
        <v>4664131057.0918331</v>
      </c>
      <c r="AI97" s="2">
        <f>AI9/'Output-Calculation-sheet'!AI8*'Output-Calculation-sheet'!AI80</f>
        <v>2716695063.8330846</v>
      </c>
      <c r="AJ97" s="2">
        <f>AJ9/'Output-Calculation-sheet'!AJ8*'Output-Calculation-sheet'!AJ80</f>
        <v>1754588440.2236319</v>
      </c>
      <c r="AK97" s="2">
        <f>AK9/'Output-Calculation-sheet'!AK8*'Output-Calculation-sheet'!AK80</f>
        <v>158969731.76031309</v>
      </c>
      <c r="AL97" s="2">
        <f>AL9/'Output-Calculation-sheet'!AL8*'Output-Calculation-sheet'!AL80</f>
        <v>406600362.18885165</v>
      </c>
      <c r="AM97" s="2">
        <f>AM9/'Output-Calculation-sheet'!AM8*'Output-Calculation-sheet'!AM80</f>
        <v>770103075.02247834</v>
      </c>
      <c r="AN97" s="2">
        <f>AN9/'Output-Calculation-sheet'!AN8*'Output-Calculation-sheet'!AN80</f>
        <v>295839186.02087611</v>
      </c>
      <c r="AO97" s="2">
        <f>AO9/'Output-Calculation-sheet'!AO8*'Output-Calculation-sheet'!AO80</f>
        <v>628532004.38705862</v>
      </c>
      <c r="AP97" s="2">
        <f>AP9/'Output-Calculation-sheet'!AP8*'Output-Calculation-sheet'!AP80</f>
        <v>403794221.40341127</v>
      </c>
      <c r="AQ97" s="2">
        <f>AQ9/'Output-Calculation-sheet'!AQ8*'Output-Calculation-sheet'!AQ80</f>
        <v>43454917.915006533</v>
      </c>
      <c r="AR97" s="2">
        <f>AR9/'Output-Calculation-sheet'!AR8*'Output-Calculation-sheet'!AR80</f>
        <v>95268407.147180185</v>
      </c>
      <c r="AS97" s="2">
        <f>AS9/'Output-Calculation-sheet'!AS8*'Output-Calculation-sheet'!AS80</f>
        <v>0</v>
      </c>
      <c r="AT97" s="2">
        <f>AT9/'Output-Calculation-sheet'!AT8*'Output-Calculation-sheet'!AT80</f>
        <v>76086786.120225057</v>
      </c>
      <c r="AU97" s="2">
        <f>AU9/'Output-Calculation-sheet'!AU8*'Output-Calculation-sheet'!AU80</f>
        <v>27169620.741194792</v>
      </c>
      <c r="AV97" s="2">
        <f>AV9/'Output-Calculation-sheet'!AV8*'Output-Calculation-sheet'!AV80</f>
        <v>110874379.1333956</v>
      </c>
      <c r="AW97" s="2">
        <f>AW9/'Output-Calculation-sheet'!AW8*'Output-Calculation-sheet'!AW80</f>
        <v>356776917.85962307</v>
      </c>
      <c r="AX97" s="2">
        <f>AX9/'Output-Calculation-sheet'!AX8*'Output-Calculation-sheet'!AX80</f>
        <v>92224195.930109665</v>
      </c>
      <c r="AY97" s="2">
        <f>AY9/'Output-Calculation-sheet'!AY8*'Output-Calculation-sheet'!AY80</f>
        <v>32921285.730155572</v>
      </c>
      <c r="AZ97" s="2">
        <f>AZ9/'Output-Calculation-sheet'!AZ8*'Output-Calculation-sheet'!AZ80</f>
        <v>121922086.74670969</v>
      </c>
      <c r="BA97" s="2">
        <f>BA9/'Output-Calculation-sheet'!BA8*'Output-Calculation-sheet'!BA80</f>
        <v>113247994.40811813</v>
      </c>
      <c r="BB97" s="2">
        <f>BB9/'Output-Calculation-sheet'!BB8*'Output-Calculation-sheet'!BB80</f>
        <v>81248874.472338259</v>
      </c>
      <c r="BC97" s="2">
        <f>BC9/'Output-Calculation-sheet'!BC8*'Output-Calculation-sheet'!BC80</f>
        <v>322701759.77742785</v>
      </c>
      <c r="BD97" s="2">
        <f>BD9/'Output-Calculation-sheet'!BD8*'Output-Calculation-sheet'!BD80</f>
        <v>8497489.9108966328</v>
      </c>
      <c r="BE97" s="2">
        <f>BE9/'Output-Calculation-sheet'!BE8*'Output-Calculation-sheet'!BE80</f>
        <v>2476117765.0141926</v>
      </c>
      <c r="BF97" s="2">
        <f>BF9/'Output-Calculation-sheet'!BF8*'Output-Calculation-sheet'!BF80</f>
        <v>96213847.92084451</v>
      </c>
      <c r="BH97" s="2">
        <f t="shared" si="8"/>
        <v>131.62837975146425</v>
      </c>
    </row>
    <row r="98" spans="1:60" x14ac:dyDescent="0.25">
      <c r="A98" s="2">
        <v>2033</v>
      </c>
      <c r="B98" s="2">
        <f>B10/'Output-Calculation-sheet'!B9*'Output-Calculation-sheet'!B81</f>
        <v>43223193.014029346</v>
      </c>
      <c r="C98" s="2">
        <f>C10/'Output-Calculation-sheet'!C9*'Output-Calculation-sheet'!C81</f>
        <v>66968575.795852289</v>
      </c>
      <c r="D98" s="2">
        <f>D10/'Output-Calculation-sheet'!D9*'Output-Calculation-sheet'!D81</f>
        <v>4034838795.8281851</v>
      </c>
      <c r="E98" s="2">
        <f>E10/'Output-Calculation-sheet'!E9*'Output-Calculation-sheet'!E81</f>
        <v>142841376.59527516</v>
      </c>
      <c r="F98" s="2">
        <f>F10/'Output-Calculation-sheet'!F9*'Output-Calculation-sheet'!F81</f>
        <v>403067278.7475183</v>
      </c>
      <c r="G98" s="2">
        <f>G10/'Output-Calculation-sheet'!G9*'Output-Calculation-sheet'!G81</f>
        <v>431540175.47780186</v>
      </c>
      <c r="H98" s="2">
        <f>H10/'Output-Calculation-sheet'!H9*'Output-Calculation-sheet'!H81</f>
        <v>69733230.600676373</v>
      </c>
      <c r="I98" s="2">
        <f>I10/'Output-Calculation-sheet'!I9*'Output-Calculation-sheet'!I81</f>
        <v>18756254.690491524</v>
      </c>
      <c r="J98" s="2">
        <f>J10/'Output-Calculation-sheet'!J9*'Output-Calculation-sheet'!J81</f>
        <v>97231737.105450854</v>
      </c>
      <c r="K98" s="2">
        <f>K10/'Output-Calculation-sheet'!K9*'Output-Calculation-sheet'!K81</f>
        <v>2305836239.4001589</v>
      </c>
      <c r="L98" s="2">
        <f>L10/'Output-Calculation-sheet'!L9*'Output-Calculation-sheet'!L81</f>
        <v>66768520.135063805</v>
      </c>
      <c r="M98" s="2">
        <f>M10/'Output-Calculation-sheet'!M9*'Output-Calculation-sheet'!M81</f>
        <v>56418104.500152923</v>
      </c>
      <c r="N98" s="2">
        <f>N10/'Output-Calculation-sheet'!N9*'Output-Calculation-sheet'!N81</f>
        <v>454216922.60156375</v>
      </c>
      <c r="O98" s="2">
        <f>O10/'Output-Calculation-sheet'!O9*'Output-Calculation-sheet'!O81</f>
        <v>688366901.52905393</v>
      </c>
      <c r="P98" s="2">
        <f>P10/'Output-Calculation-sheet'!P9*'Output-Calculation-sheet'!P81</f>
        <v>2567144398.2579699</v>
      </c>
      <c r="Q98" s="2">
        <f>Q10/'Output-Calculation-sheet'!Q9*'Output-Calculation-sheet'!Q81</f>
        <v>79892984.095304087</v>
      </c>
      <c r="R98" s="2">
        <f>R10/'Output-Calculation-sheet'!R9*'Output-Calculation-sheet'!R81</f>
        <v>23802769.067223974</v>
      </c>
      <c r="S98" s="2">
        <f>S10/'Output-Calculation-sheet'!S9*'Output-Calculation-sheet'!S81</f>
        <v>636618834.82092667</v>
      </c>
      <c r="T98" s="2">
        <f>T10/'Output-Calculation-sheet'!T9*'Output-Calculation-sheet'!T81</f>
        <v>198795910.10982192</v>
      </c>
      <c r="U98" s="2">
        <f>U10/'Output-Calculation-sheet'!U9*'Output-Calculation-sheet'!U81</f>
        <v>6423156.008848886</v>
      </c>
      <c r="V98" s="2">
        <f>V10/'Output-Calculation-sheet'!V9*'Output-Calculation-sheet'!V81</f>
        <v>1020465875.3041346</v>
      </c>
      <c r="W98" s="2">
        <f>W10/'Output-Calculation-sheet'!W9*'Output-Calculation-sheet'!W81</f>
        <v>35526990.456459671</v>
      </c>
      <c r="X98" s="2">
        <f>X10/'Output-Calculation-sheet'!X9*'Output-Calculation-sheet'!X81</f>
        <v>290371110.18244529</v>
      </c>
      <c r="Y98" s="2">
        <f>Y10/'Output-Calculation-sheet'!Y9*'Output-Calculation-sheet'!Y81</f>
        <v>78903359.406627893</v>
      </c>
      <c r="Z98" s="2">
        <f>Z10/'Output-Calculation-sheet'!Z9*'Output-Calculation-sheet'!Z81</f>
        <v>206743640.05590561</v>
      </c>
      <c r="AA98" s="2">
        <f>AA10/'Output-Calculation-sheet'!AA9*'Output-Calculation-sheet'!AA81</f>
        <v>1363259.6820881721</v>
      </c>
      <c r="AB98" s="2">
        <f>AB10/'Output-Calculation-sheet'!AB9*'Output-Calculation-sheet'!AB81</f>
        <v>6857664.304795295</v>
      </c>
      <c r="AC98" s="2">
        <f>AC10/'Output-Calculation-sheet'!AC9*'Output-Calculation-sheet'!AC81</f>
        <v>645996962.59281135</v>
      </c>
      <c r="AD98" s="2">
        <f>AD10/'Output-Calculation-sheet'!AD9*'Output-Calculation-sheet'!AD81</f>
        <v>1097534879.4324064</v>
      </c>
      <c r="AE98" s="2">
        <f>AE10/'Output-Calculation-sheet'!AE9*'Output-Calculation-sheet'!AE81</f>
        <v>63037031526.237778</v>
      </c>
      <c r="AF98" s="2">
        <f>AF10/'Output-Calculation-sheet'!AF9*'Output-Calculation-sheet'!AF81</f>
        <v>60704844489.685562</v>
      </c>
      <c r="AG98" s="2">
        <f>AG10/'Output-Calculation-sheet'!AG9*'Output-Calculation-sheet'!AG81</f>
        <v>751296927.33205485</v>
      </c>
      <c r="AH98" s="2">
        <f>AH10/'Output-Calculation-sheet'!AH9*'Output-Calculation-sheet'!AH81</f>
        <v>5481649455.6853428</v>
      </c>
      <c r="AI98" s="2">
        <f>AI10/'Output-Calculation-sheet'!AI9*'Output-Calculation-sheet'!AI81</f>
        <v>3257546272.7333937</v>
      </c>
      <c r="AJ98" s="2">
        <f>AJ10/'Output-Calculation-sheet'!AJ9*'Output-Calculation-sheet'!AJ81</f>
        <v>2110576128.6983099</v>
      </c>
      <c r="AK98" s="2">
        <f>AK10/'Output-Calculation-sheet'!AK9*'Output-Calculation-sheet'!AK81</f>
        <v>187691380.18123129</v>
      </c>
      <c r="AL98" s="2">
        <f>AL10/'Output-Calculation-sheet'!AL9*'Output-Calculation-sheet'!AL81</f>
        <v>483937683.38068515</v>
      </c>
      <c r="AM98" s="2">
        <f>AM10/'Output-Calculation-sheet'!AM9*'Output-Calculation-sheet'!AM81</f>
        <v>933677209.14740741</v>
      </c>
      <c r="AN98" s="2">
        <f>AN10/'Output-Calculation-sheet'!AN9*'Output-Calculation-sheet'!AN81</f>
        <v>354145976.59972429</v>
      </c>
      <c r="AO98" s="2">
        <f>AO10/'Output-Calculation-sheet'!AO9*'Output-Calculation-sheet'!AO81</f>
        <v>758653272.92250419</v>
      </c>
      <c r="AP98" s="2">
        <f>AP10/'Output-Calculation-sheet'!AP9*'Output-Calculation-sheet'!AP81</f>
        <v>473352274.52274424</v>
      </c>
      <c r="AQ98" s="2">
        <f>AQ10/'Output-Calculation-sheet'!AQ9*'Output-Calculation-sheet'!AQ81</f>
        <v>52299011.472528338</v>
      </c>
      <c r="AR98" s="2">
        <f>AR10/'Output-Calculation-sheet'!AR9*'Output-Calculation-sheet'!AR81</f>
        <v>113002048.53636882</v>
      </c>
      <c r="AS98" s="2">
        <f>AS10/'Output-Calculation-sheet'!AS9*'Output-Calculation-sheet'!AS81</f>
        <v>0</v>
      </c>
      <c r="AT98" s="2">
        <f>AT10/'Output-Calculation-sheet'!AT9*'Output-Calculation-sheet'!AT81</f>
        <v>91630343.333183989</v>
      </c>
      <c r="AU98" s="2">
        <f>AU10/'Output-Calculation-sheet'!AU9*'Output-Calculation-sheet'!AU81</f>
        <v>32576724.156949662</v>
      </c>
      <c r="AV98" s="2">
        <f>AV10/'Output-Calculation-sheet'!AV9*'Output-Calculation-sheet'!AV81</f>
        <v>133206579.71123227</v>
      </c>
      <c r="AW98" s="2">
        <f>AW10/'Output-Calculation-sheet'!AW9*'Output-Calculation-sheet'!AW81</f>
        <v>419621583.03086764</v>
      </c>
      <c r="AX98" s="2">
        <f>AX10/'Output-Calculation-sheet'!AX9*'Output-Calculation-sheet'!AX81</f>
        <v>111724986.17597723</v>
      </c>
      <c r="AY98" s="2">
        <f>AY10/'Output-Calculation-sheet'!AY9*'Output-Calculation-sheet'!AY81</f>
        <v>38738853.232614622</v>
      </c>
      <c r="AZ98" s="2">
        <f>AZ10/'Output-Calculation-sheet'!AZ9*'Output-Calculation-sheet'!AZ81</f>
        <v>141188113.82782716</v>
      </c>
      <c r="BA98" s="2">
        <f>BA10/'Output-Calculation-sheet'!BA9*'Output-Calculation-sheet'!BA81</f>
        <v>133301424.97142828</v>
      </c>
      <c r="BB98" s="2">
        <f>BB10/'Output-Calculation-sheet'!BB9*'Output-Calculation-sheet'!BB81</f>
        <v>96873937.740927622</v>
      </c>
      <c r="BC98" s="2">
        <f>BC10/'Output-Calculation-sheet'!BC9*'Output-Calculation-sheet'!BC81</f>
        <v>380627834.73106527</v>
      </c>
      <c r="BD98" s="2">
        <f>BD10/'Output-Calculation-sheet'!BD9*'Output-Calculation-sheet'!BD81</f>
        <v>10003050.901339579</v>
      </c>
      <c r="BE98" s="2">
        <f>BE10/'Output-Calculation-sheet'!BE9*'Output-Calculation-sheet'!BE81</f>
        <v>2990478478.8742652</v>
      </c>
      <c r="BF98" s="2">
        <f>BF10/'Output-Calculation-sheet'!BF9*'Output-Calculation-sheet'!BF81</f>
        <v>114249977.17482418</v>
      </c>
      <c r="BH98" s="2">
        <f t="shared" si="8"/>
        <v>155.66966333205968</v>
      </c>
    </row>
    <row r="99" spans="1:60" x14ac:dyDescent="0.25">
      <c r="A99" s="2">
        <v>2034</v>
      </c>
      <c r="B99" s="2">
        <f>B11/'Output-Calculation-sheet'!B10*'Output-Calculation-sheet'!B82</f>
        <v>49103680.349689312</v>
      </c>
      <c r="C99" s="2">
        <f>C11/'Output-Calculation-sheet'!C10*'Output-Calculation-sheet'!C82</f>
        <v>75913044.186270371</v>
      </c>
      <c r="D99" s="2">
        <f>D11/'Output-Calculation-sheet'!D10*'Output-Calculation-sheet'!D82</f>
        <v>4409092620.9764872</v>
      </c>
      <c r="E99" s="2">
        <f>E11/'Output-Calculation-sheet'!E10*'Output-Calculation-sheet'!E82</f>
        <v>152754016.79458734</v>
      </c>
      <c r="F99" s="2">
        <f>F11/'Output-Calculation-sheet'!F10*'Output-Calculation-sheet'!F82</f>
        <v>451735393.47237778</v>
      </c>
      <c r="G99" s="2">
        <f>G11/'Output-Calculation-sheet'!G10*'Output-Calculation-sheet'!G82</f>
        <v>464403370.82899886</v>
      </c>
      <c r="H99" s="2">
        <f>H11/'Output-Calculation-sheet'!H10*'Output-Calculation-sheet'!H82</f>
        <v>73931618.535354346</v>
      </c>
      <c r="I99" s="2">
        <f>I11/'Output-Calculation-sheet'!I10*'Output-Calculation-sheet'!I82</f>
        <v>20171772.367857177</v>
      </c>
      <c r="J99" s="2">
        <f>J11/'Output-Calculation-sheet'!J10*'Output-Calculation-sheet'!J82</f>
        <v>109350736.85916489</v>
      </c>
      <c r="K99" s="2">
        <f>K11/'Output-Calculation-sheet'!K10*'Output-Calculation-sheet'!K82</f>
        <v>2484544879.1450076</v>
      </c>
      <c r="L99" s="2">
        <f>L11/'Output-Calculation-sheet'!L10*'Output-Calculation-sheet'!L82</f>
        <v>73695474.911249712</v>
      </c>
      <c r="M99" s="2">
        <f>M11/'Output-Calculation-sheet'!M10*'Output-Calculation-sheet'!M82</f>
        <v>61797268.391749263</v>
      </c>
      <c r="N99" s="2">
        <f>N11/'Output-Calculation-sheet'!N10*'Output-Calculation-sheet'!N82</f>
        <v>510168614.52234358</v>
      </c>
      <c r="O99" s="2">
        <f>O11/'Output-Calculation-sheet'!O10*'Output-Calculation-sheet'!O82</f>
        <v>772475057.46765554</v>
      </c>
      <c r="P99" s="2">
        <f>P11/'Output-Calculation-sheet'!P10*'Output-Calculation-sheet'!P82</f>
        <v>2832002655.5982594</v>
      </c>
      <c r="Q99" s="2">
        <f>Q11/'Output-Calculation-sheet'!Q10*'Output-Calculation-sheet'!Q82</f>
        <v>90629549.251426667</v>
      </c>
      <c r="R99" s="2">
        <f>R11/'Output-Calculation-sheet'!R10*'Output-Calculation-sheet'!R82</f>
        <v>26878872.853777293</v>
      </c>
      <c r="S99" s="2">
        <f>S11/'Output-Calculation-sheet'!S10*'Output-Calculation-sheet'!S82</f>
        <v>703330422.78255177</v>
      </c>
      <c r="T99" s="2">
        <f>T11/'Output-Calculation-sheet'!T10*'Output-Calculation-sheet'!T82</f>
        <v>220734158.81103688</v>
      </c>
      <c r="U99" s="2">
        <f>U11/'Output-Calculation-sheet'!U10*'Output-Calculation-sheet'!U82</f>
        <v>7309102.8560036449</v>
      </c>
      <c r="V99" s="2">
        <f>V11/'Output-Calculation-sheet'!V10*'Output-Calculation-sheet'!V82</f>
        <v>1108933590.907464</v>
      </c>
      <c r="W99" s="2">
        <f>W11/'Output-Calculation-sheet'!W10*'Output-Calculation-sheet'!W82</f>
        <v>40236001.851356529</v>
      </c>
      <c r="X99" s="2">
        <f>X11/'Output-Calculation-sheet'!X10*'Output-Calculation-sheet'!X82</f>
        <v>317439690.96625221</v>
      </c>
      <c r="Y99" s="2">
        <f>Y11/'Output-Calculation-sheet'!Y10*'Output-Calculation-sheet'!Y82</f>
        <v>84233928.780265585</v>
      </c>
      <c r="Z99" s="2">
        <f>Z11/'Output-Calculation-sheet'!Z10*'Output-Calculation-sheet'!Z82</f>
        <v>231628020.39590558</v>
      </c>
      <c r="AA99" s="2">
        <f>AA11/'Output-Calculation-sheet'!AA10*'Output-Calculation-sheet'!AA82</f>
        <v>1555514.3329956101</v>
      </c>
      <c r="AB99" s="2">
        <f>AB11/'Output-Calculation-sheet'!AB10*'Output-Calculation-sheet'!AB82</f>
        <v>7825072.5169129167</v>
      </c>
      <c r="AC99" s="2">
        <f>AC11/'Output-Calculation-sheet'!AC10*'Output-Calculation-sheet'!AC82</f>
        <v>699823883.8262006</v>
      </c>
      <c r="AD99" s="2">
        <f>AD11/'Output-Calculation-sheet'!AD10*'Output-Calculation-sheet'!AD82</f>
        <v>1237691970.4325621</v>
      </c>
      <c r="AE99" s="2">
        <f>AE11/'Output-Calculation-sheet'!AE10*'Output-Calculation-sheet'!AE82</f>
        <v>70395084838.238266</v>
      </c>
      <c r="AF99" s="2">
        <f>AF11/'Output-Calculation-sheet'!AF10*'Output-Calculation-sheet'!AF82</f>
        <v>66760057507.749702</v>
      </c>
      <c r="AG99" s="2">
        <f>AG11/'Output-Calculation-sheet'!AG10*'Output-Calculation-sheet'!AG82</f>
        <v>821688953.88709152</v>
      </c>
      <c r="AH99" s="2">
        <f>AH11/'Output-Calculation-sheet'!AH10*'Output-Calculation-sheet'!AH82</f>
        <v>6042762324.3648605</v>
      </c>
      <c r="AI99" s="2">
        <f>AI11/'Output-Calculation-sheet'!AI10*'Output-Calculation-sheet'!AI82</f>
        <v>3670732185.3774118</v>
      </c>
      <c r="AJ99" s="2">
        <f>AJ11/'Output-Calculation-sheet'!AJ10*'Output-Calculation-sheet'!AJ82</f>
        <v>2386436902.6027799</v>
      </c>
      <c r="AK99" s="2">
        <f>AK11/'Output-Calculation-sheet'!AK10*'Output-Calculation-sheet'!AK82</f>
        <v>208209334.80598593</v>
      </c>
      <c r="AL99" s="2">
        <f>AL11/'Output-Calculation-sheet'!AL10*'Output-Calculation-sheet'!AL82</f>
        <v>541096999.12650681</v>
      </c>
      <c r="AM99" s="2">
        <f>AM11/'Output-Calculation-sheet'!AM10*'Output-Calculation-sheet'!AM82</f>
        <v>1063856854.812395</v>
      </c>
      <c r="AN99" s="2">
        <f>AN11/'Output-Calculation-sheet'!AN10*'Output-Calculation-sheet'!AN82</f>
        <v>398407673.74129367</v>
      </c>
      <c r="AO99" s="2">
        <f>AO11/'Output-Calculation-sheet'!AO10*'Output-Calculation-sheet'!AO82</f>
        <v>860728504.48191571</v>
      </c>
      <c r="AP99" s="2">
        <f>AP11/'Output-Calculation-sheet'!AP10*'Output-Calculation-sheet'!AP82</f>
        <v>521002643.24508101</v>
      </c>
      <c r="AQ99" s="2">
        <f>AQ11/'Output-Calculation-sheet'!AQ10*'Output-Calculation-sheet'!AQ82</f>
        <v>59336500.586068764</v>
      </c>
      <c r="AR99" s="2">
        <f>AR11/'Output-Calculation-sheet'!AR10*'Output-Calculation-sheet'!AR82</f>
        <v>126237608.09297873</v>
      </c>
      <c r="AS99" s="2">
        <f>AS11/'Output-Calculation-sheet'!AS10*'Output-Calculation-sheet'!AS82</f>
        <v>0</v>
      </c>
      <c r="AT99" s="2">
        <f>AT11/'Output-Calculation-sheet'!AT10*'Output-Calculation-sheet'!AT82</f>
        <v>103858336.43305726</v>
      </c>
      <c r="AU99" s="2">
        <f>AU11/'Output-Calculation-sheet'!AU10*'Output-Calculation-sheet'!AU82</f>
        <v>36810672.454250164</v>
      </c>
      <c r="AV99" s="2">
        <f>AV11/'Output-Calculation-sheet'!AV10*'Output-Calculation-sheet'!AV82</f>
        <v>150856133.01447815</v>
      </c>
      <c r="AW99" s="2">
        <f>AW11/'Output-Calculation-sheet'!AW10*'Output-Calculation-sheet'!AW82</f>
        <v>463134499.72827709</v>
      </c>
      <c r="AX99" s="2">
        <f>AX11/'Output-Calculation-sheet'!AX10*'Output-Calculation-sheet'!AX82</f>
        <v>127433955.46797882</v>
      </c>
      <c r="AY99" s="2">
        <f>AY11/'Output-Calculation-sheet'!AY10*'Output-Calculation-sheet'!AY82</f>
        <v>42889360.64039506</v>
      </c>
      <c r="AZ99" s="2">
        <f>AZ11/'Output-Calculation-sheet'!AZ10*'Output-Calculation-sheet'!AZ82</f>
        <v>153825765.37663227</v>
      </c>
      <c r="BA99" s="2">
        <f>BA11/'Output-Calculation-sheet'!BA10*'Output-Calculation-sheet'!BA82</f>
        <v>147551811.18519211</v>
      </c>
      <c r="BB99" s="2">
        <f>BB11/'Output-Calculation-sheet'!BB10*'Output-Calculation-sheet'!BB82</f>
        <v>108747214.12022848</v>
      </c>
      <c r="BC99" s="2">
        <f>BC11/'Output-Calculation-sheet'!BC10*'Output-Calculation-sheet'!BC82</f>
        <v>423569061.5550555</v>
      </c>
      <c r="BD99" s="2">
        <f>BD11/'Output-Calculation-sheet'!BD10*'Output-Calculation-sheet'!BD82</f>
        <v>11083970.162050856</v>
      </c>
      <c r="BE99" s="2">
        <f>BE11/'Output-Calculation-sheet'!BE10*'Output-Calculation-sheet'!BE82</f>
        <v>3405219390.7169576</v>
      </c>
      <c r="BF99" s="2">
        <f>BF11/'Output-Calculation-sheet'!BF10*'Output-Calculation-sheet'!BF82</f>
        <v>128373375.4207643</v>
      </c>
      <c r="BH99" s="2">
        <f t="shared" si="8"/>
        <v>172.51875831149982</v>
      </c>
    </row>
    <row r="100" spans="1:60" x14ac:dyDescent="0.25">
      <c r="A100" s="2">
        <v>2035</v>
      </c>
      <c r="B100" s="2">
        <f>B12/'Output-Calculation-sheet'!B11*'Output-Calculation-sheet'!B83</f>
        <v>53412524.210872494</v>
      </c>
      <c r="C100" s="2">
        <f>C12/'Output-Calculation-sheet'!C11*'Output-Calculation-sheet'!C83</f>
        <v>82397719.868672967</v>
      </c>
      <c r="D100" s="2">
        <f>D12/'Output-Calculation-sheet'!D11*'Output-Calculation-sheet'!D83</f>
        <v>4574341061.8306036</v>
      </c>
      <c r="E100" s="2">
        <f>E12/'Output-Calculation-sheet'!E11*'Output-Calculation-sheet'!E83</f>
        <v>156438574.37192965</v>
      </c>
      <c r="F100" s="2">
        <f>F12/'Output-Calculation-sheet'!F11*'Output-Calculation-sheet'!F83</f>
        <v>484378006.67626995</v>
      </c>
      <c r="G100" s="2">
        <f>G12/'Output-Calculation-sheet'!G11*'Output-Calculation-sheet'!G83</f>
        <v>478184918.71698427</v>
      </c>
      <c r="H100" s="2">
        <f>H12/'Output-Calculation-sheet'!H11*'Output-Calculation-sheet'!H83</f>
        <v>75123833.110277534</v>
      </c>
      <c r="I100" s="2">
        <f>I12/'Output-Calculation-sheet'!I11*'Output-Calculation-sheet'!I83</f>
        <v>20808230.196514107</v>
      </c>
      <c r="J100" s="2">
        <f>J12/'Output-Calculation-sheet'!J11*'Output-Calculation-sheet'!J83</f>
        <v>117879190.61814632</v>
      </c>
      <c r="K100" s="2">
        <f>K12/'Output-Calculation-sheet'!K11*'Output-Calculation-sheet'!K83</f>
        <v>2564791852.7260041</v>
      </c>
      <c r="L100" s="2">
        <f>L12/'Output-Calculation-sheet'!L11*'Output-Calculation-sheet'!L83</f>
        <v>77979545.087688833</v>
      </c>
      <c r="M100" s="2">
        <f>M12/'Output-Calculation-sheet'!M11*'Output-Calculation-sheet'!M83</f>
        <v>64907439.387067668</v>
      </c>
      <c r="N100" s="2">
        <f>N12/'Output-Calculation-sheet'!N11*'Output-Calculation-sheet'!N83</f>
        <v>549042374.15837228</v>
      </c>
      <c r="O100" s="2">
        <f>O12/'Output-Calculation-sheet'!O11*'Output-Calculation-sheet'!O83</f>
        <v>830407073.42022574</v>
      </c>
      <c r="P100" s="2">
        <f>P12/'Output-Calculation-sheet'!P11*'Output-Calculation-sheet'!P83</f>
        <v>2969332016.804276</v>
      </c>
      <c r="Q100" s="2">
        <f>Q12/'Output-Calculation-sheet'!Q11*'Output-Calculation-sheet'!Q83</f>
        <v>98439000.093649819</v>
      </c>
      <c r="R100" s="2">
        <f>R12/'Output-Calculation-sheet'!R11*'Output-Calculation-sheet'!R83</f>
        <v>29063258.168129656</v>
      </c>
      <c r="S100" s="2">
        <f>S12/'Output-Calculation-sheet'!S11*'Output-Calculation-sheet'!S83</f>
        <v>744905841.47706366</v>
      </c>
      <c r="T100" s="2">
        <f>T12/'Output-Calculation-sheet'!T11*'Output-Calculation-sheet'!T83</f>
        <v>233291192.11841097</v>
      </c>
      <c r="U100" s="2">
        <f>U12/'Output-Calculation-sheet'!U11*'Output-Calculation-sheet'!U83</f>
        <v>7969084.7102920841</v>
      </c>
      <c r="V100" s="2">
        <f>V12/'Output-Calculation-sheet'!V11*'Output-Calculation-sheet'!V83</f>
        <v>1152488519.3609838</v>
      </c>
      <c r="W100" s="2">
        <f>W12/'Output-Calculation-sheet'!W11*'Output-Calculation-sheet'!W83</f>
        <v>43632709.402313128</v>
      </c>
      <c r="X100" s="2">
        <f>X12/'Output-Calculation-sheet'!X11*'Output-Calculation-sheet'!X83</f>
        <v>332723449.71282893</v>
      </c>
      <c r="Y100" s="2">
        <f>Y12/'Output-Calculation-sheet'!Y11*'Output-Calculation-sheet'!Y83</f>
        <v>86096404.108457819</v>
      </c>
      <c r="Z100" s="2">
        <f>Z12/'Output-Calculation-sheet'!Z11*'Output-Calculation-sheet'!Z83</f>
        <v>248645865.43178135</v>
      </c>
      <c r="AA100" s="2">
        <f>AA12/'Output-Calculation-sheet'!AA11*'Output-Calculation-sheet'!AA83</f>
        <v>1699590.2747107691</v>
      </c>
      <c r="AB100" s="2">
        <f>AB12/'Output-Calculation-sheet'!AB11*'Output-Calculation-sheet'!AB83</f>
        <v>8549759.2258686591</v>
      </c>
      <c r="AC100" s="2">
        <f>AC12/'Output-Calculation-sheet'!AC11*'Output-Calculation-sheet'!AC83</f>
        <v>725705276.97283256</v>
      </c>
      <c r="AD100" s="2">
        <f>AD12/'Output-Calculation-sheet'!AD11*'Output-Calculation-sheet'!AD83</f>
        <v>1336928702.0808494</v>
      </c>
      <c r="AE100" s="2">
        <f>AE12/'Output-Calculation-sheet'!AE11*'Output-Calculation-sheet'!AE83</f>
        <v>74679982161.645096</v>
      </c>
      <c r="AF100" s="2">
        <f>AF12/'Output-Calculation-sheet'!AF11*'Output-Calculation-sheet'!AF83</f>
        <v>69133568310.43898</v>
      </c>
      <c r="AG100" s="2">
        <f>AG12/'Output-Calculation-sheet'!AG11*'Output-Calculation-sheet'!AG83</f>
        <v>853825583.10297871</v>
      </c>
      <c r="AH100" s="2">
        <f>AH12/'Output-Calculation-sheet'!AH11*'Output-Calculation-sheet'!AH83</f>
        <v>6317554792.5669441</v>
      </c>
      <c r="AI100" s="2">
        <f>AI12/'Output-Calculation-sheet'!AI11*'Output-Calculation-sheet'!AI83</f>
        <v>3930656152.0995822</v>
      </c>
      <c r="AJ100" s="2">
        <f>AJ12/'Output-Calculation-sheet'!AJ11*'Output-Calculation-sheet'!AJ83</f>
        <v>2564791003.2330194</v>
      </c>
      <c r="AK100" s="2">
        <f>AK12/'Output-Calculation-sheet'!AK11*'Output-Calculation-sheet'!AK83</f>
        <v>219435242.23410186</v>
      </c>
      <c r="AL100" s="2">
        <f>AL12/'Output-Calculation-sheet'!AL11*'Output-Calculation-sheet'!AL83</f>
        <v>574727349.16643906</v>
      </c>
      <c r="AM100" s="2">
        <f>AM12/'Output-Calculation-sheet'!AM11*'Output-Calculation-sheet'!AM83</f>
        <v>1151958216.6273715</v>
      </c>
      <c r="AN100" s="2">
        <f>AN12/'Output-Calculation-sheet'!AN11*'Output-Calculation-sheet'!AN83</f>
        <v>425909634.12812859</v>
      </c>
      <c r="AO100" s="2">
        <f>AO12/'Output-Calculation-sheet'!AO11*'Output-Calculation-sheet'!AO83</f>
        <v>928155223.31032324</v>
      </c>
      <c r="AP100" s="2">
        <f>AP12/'Output-Calculation-sheet'!AP11*'Output-Calculation-sheet'!AP83</f>
        <v>544457266.32235062</v>
      </c>
      <c r="AQ100" s="2">
        <f>AQ12/'Output-Calculation-sheet'!AQ11*'Output-Calculation-sheet'!AQ83</f>
        <v>64194400.428459011</v>
      </c>
      <c r="AR100" s="2">
        <f>AR12/'Output-Calculation-sheet'!AR11*'Output-Calculation-sheet'!AR83</f>
        <v>134333842.20650202</v>
      </c>
      <c r="AS100" s="2">
        <f>AS12/'Output-Calculation-sheet'!AS11*'Output-Calculation-sheet'!AS83</f>
        <v>0</v>
      </c>
      <c r="AT100" s="2">
        <f>AT12/'Output-Calculation-sheet'!AT11*'Output-Calculation-sheet'!AT83</f>
        <v>112050390.79847534</v>
      </c>
      <c r="AU100" s="2">
        <f>AU12/'Output-Calculation-sheet'!AU11*'Output-Calculation-sheet'!AU83</f>
        <v>39649467.66100397</v>
      </c>
      <c r="AV100" s="2">
        <f>AV12/'Output-Calculation-sheet'!AV11*'Output-Calculation-sheet'!AV83</f>
        <v>162894799.63688275</v>
      </c>
      <c r="AW100" s="2">
        <f>AW12/'Output-Calculation-sheet'!AW11*'Output-Calculation-sheet'!AW83</f>
        <v>485017481.07610309</v>
      </c>
      <c r="AX100" s="2">
        <f>AX12/'Output-Calculation-sheet'!AX11*'Output-Calculation-sheet'!AX83</f>
        <v>138415674.92459109</v>
      </c>
      <c r="AY100" s="2">
        <f>AY12/'Output-Calculation-sheet'!AY11*'Output-Calculation-sheet'!AY83</f>
        <v>45185523.754033305</v>
      </c>
      <c r="AZ100" s="2">
        <f>AZ12/'Output-Calculation-sheet'!AZ11*'Output-Calculation-sheet'!AZ83</f>
        <v>159474281.48223504</v>
      </c>
      <c r="BA100" s="2">
        <f>BA12/'Output-Calculation-sheet'!BA11*'Output-Calculation-sheet'!BA83</f>
        <v>155328962.05430374</v>
      </c>
      <c r="BB100" s="2">
        <f>BB12/'Output-Calculation-sheet'!BB11*'Output-Calculation-sheet'!BB83</f>
        <v>116244170.34950192</v>
      </c>
      <c r="BC100" s="2">
        <f>BC12/'Output-Calculation-sheet'!BC11*'Output-Calculation-sheet'!BC83</f>
        <v>449870226.70885795</v>
      </c>
      <c r="BD100" s="2">
        <f>BD12/'Output-Calculation-sheet'!BD11*'Output-Calculation-sheet'!BD83</f>
        <v>11692278.085276522</v>
      </c>
      <c r="BE100" s="2">
        <f>BE12/'Output-Calculation-sheet'!BE11*'Output-Calculation-sheet'!BE83</f>
        <v>3697376983.2617111</v>
      </c>
      <c r="BF100" s="2">
        <f>BF12/'Output-Calculation-sheet'!BF11*'Output-Calculation-sheet'!BF83</f>
        <v>138069797.01114866</v>
      </c>
      <c r="BH100" s="2">
        <f t="shared" si="8"/>
        <v>181.12638677710117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91866404.284347638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16342666.863525443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138426947.04360738</v>
      </c>
      <c r="AN104" s="2">
        <f>AN5/'Output-Calculation-sheet'!AN4*'Output-Calculation-sheet'!AN85</f>
        <v>5099987.2404512083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9719381.2739581447</v>
      </c>
      <c r="AR104" s="2">
        <f>AR5/'Output-Calculation-sheet'!AR4*'Output-Calculation-sheet'!AR85</f>
        <v>17892381.66779869</v>
      </c>
      <c r="AS104" s="2">
        <f>AS5/'Output-Calculation-sheet'!AS4*'Output-Calculation-sheet'!AS85</f>
        <v>0</v>
      </c>
      <c r="AT104" s="2">
        <f>AT5/'Output-Calculation-sheet'!AT4*'Output-Calculation-sheet'!AT85</f>
        <v>16023757.148669291</v>
      </c>
      <c r="AU104" s="2">
        <f>AU5/'Output-Calculation-sheet'!AU4*'Output-Calculation-sheet'!AU85</f>
        <v>5430166.700154108</v>
      </c>
      <c r="AV104" s="2">
        <f>AV5/'Output-Calculation-sheet'!AV4*'Output-Calculation-sheet'!AV85</f>
        <v>24866451.509974498</v>
      </c>
      <c r="AW104" s="2">
        <f>AW5/'Output-Calculation-sheet'!AW4*'Output-Calculation-sheet'!AW85</f>
        <v>0</v>
      </c>
      <c r="AX104" s="2">
        <f>AX5/'Output-Calculation-sheet'!AX4*'Output-Calculation-sheet'!AX85</f>
        <v>17701689.210421152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88496844.957377419</v>
      </c>
      <c r="BF104" s="2">
        <f>BF5/'Output-Calculation-sheet'!BF4*'Output-Calculation-sheet'!BF85</f>
        <v>0</v>
      </c>
      <c r="BH104" s="2">
        <f>SUM(B104:AI104,AK104:AM104,AP104,AR104:AS104,AU104,AW104:BF104)/10^9</f>
        <v>0.35981443386370643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262328367.0565618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155021431.02042708</v>
      </c>
      <c r="AK105" s="2">
        <f>AK6/'Output-Calculation-sheet'!AK5*'Output-Calculation-sheet'!AK86</f>
        <v>27551469.979399692</v>
      </c>
      <c r="AL105" s="2">
        <f>AL6/'Output-Calculation-sheet'!AL5*'Output-Calculation-sheet'!AL86</f>
        <v>0</v>
      </c>
      <c r="AM105" s="2">
        <f>AM6/'Output-Calculation-sheet'!AM5*'Output-Calculation-sheet'!AM86</f>
        <v>372898806.90047681</v>
      </c>
      <c r="AN105" s="2">
        <f>AN6/'Output-Calculation-sheet'!AN5*'Output-Calculation-sheet'!AN86</f>
        <v>28383753.12913058</v>
      </c>
      <c r="AO105" s="2">
        <f>AO6/'Output-Calculation-sheet'!AO5*'Output-Calculation-sheet'!AO86</f>
        <v>354957603.12403941</v>
      </c>
      <c r="AP105" s="2">
        <f>AP6/'Output-Calculation-sheet'!AP5*'Output-Calculation-sheet'!AP86</f>
        <v>0</v>
      </c>
      <c r="AQ105" s="2">
        <f>AQ6/'Output-Calculation-sheet'!AQ5*'Output-Calculation-sheet'!AQ86</f>
        <v>25183147.255732678</v>
      </c>
      <c r="AR105" s="2">
        <f>AR6/'Output-Calculation-sheet'!AR5*'Output-Calculation-sheet'!AR86</f>
        <v>45602331.258975931</v>
      </c>
      <c r="AS105" s="2">
        <f>AS6/'Output-Calculation-sheet'!AS5*'Output-Calculation-sheet'!AS86</f>
        <v>0</v>
      </c>
      <c r="AT105" s="2">
        <f>AT6/'Output-Calculation-sheet'!AT5*'Output-Calculation-sheet'!AT86</f>
        <v>42613580.328783758</v>
      </c>
      <c r="AU105" s="2">
        <f>AU6/'Output-Calculation-sheet'!AU5*'Output-Calculation-sheet'!AU86</f>
        <v>14198080.934326692</v>
      </c>
      <c r="AV105" s="2">
        <f>AV6/'Output-Calculation-sheet'!AV5*'Output-Calculation-sheet'!AV86</f>
        <v>64466585.67706842</v>
      </c>
      <c r="AW105" s="2">
        <f>AW6/'Output-Calculation-sheet'!AW5*'Output-Calculation-sheet'!AW86</f>
        <v>0</v>
      </c>
      <c r="AX105" s="2">
        <f>AX6/'Output-Calculation-sheet'!AX5*'Output-Calculation-sheet'!AX86</f>
        <v>44333455.480872452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154796719.84507757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0.92170923145569084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468440187.68009698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419387505.4725045</v>
      </c>
      <c r="AK106" s="2">
        <f>AK7/'Output-Calculation-sheet'!AK6*'Output-Calculation-sheet'!AK87</f>
        <v>97599046.714473963</v>
      </c>
      <c r="AL106" s="2">
        <f>AL7/'Output-Calculation-sheet'!AL6*'Output-Calculation-sheet'!AL87</f>
        <v>0</v>
      </c>
      <c r="AM106" s="2">
        <f>AM7/'Output-Calculation-sheet'!AM6*'Output-Calculation-sheet'!AM87</f>
        <v>684424298.10235476</v>
      </c>
      <c r="AN106" s="2">
        <f>AN7/'Output-Calculation-sheet'!AN6*'Output-Calculation-sheet'!AN87</f>
        <v>307975087.41991287</v>
      </c>
      <c r="AO106" s="2">
        <f>AO7/'Output-Calculation-sheet'!AO6*'Output-Calculation-sheet'!AO87</f>
        <v>640275085.51515079</v>
      </c>
      <c r="AP106" s="2">
        <f>AP7/'Output-Calculation-sheet'!AP6*'Output-Calculation-sheet'!AP87</f>
        <v>0</v>
      </c>
      <c r="AQ106" s="2">
        <f>AQ7/'Output-Calculation-sheet'!AQ6*'Output-Calculation-sheet'!AQ87</f>
        <v>44988361.319982126</v>
      </c>
      <c r="AR106" s="2">
        <f>AR7/'Output-Calculation-sheet'!AR6*'Output-Calculation-sheet'!AR87</f>
        <v>80184869.136063263</v>
      </c>
      <c r="AS106" s="2">
        <f>AS7/'Output-Calculation-sheet'!AS6*'Output-Calculation-sheet'!AS87</f>
        <v>0</v>
      </c>
      <c r="AT106" s="2">
        <f>AT7/'Output-Calculation-sheet'!AT6*'Output-Calculation-sheet'!AT87</f>
        <v>77937691.49140501</v>
      </c>
      <c r="AU106" s="2">
        <f>AU7/'Output-Calculation-sheet'!AU6*'Output-Calculation-sheet'!AU87</f>
        <v>25560504.610316399</v>
      </c>
      <c r="AV106" s="2">
        <f>AV7/'Output-Calculation-sheet'!AV6*'Output-Calculation-sheet'!AV87</f>
        <v>115303056.54215044</v>
      </c>
      <c r="AW106" s="2">
        <f>AW7/'Output-Calculation-sheet'!AW6*'Output-Calculation-sheet'!AW87</f>
        <v>0</v>
      </c>
      <c r="AX106" s="2">
        <f>AX7/'Output-Calculation-sheet'!AX6*'Output-Calculation-sheet'!AX87</f>
        <v>76120928.041540891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1.4323298342848465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637793301.07957768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631786729.60955369</v>
      </c>
      <c r="AK107" s="2">
        <f>AK8/'Output-Calculation-sheet'!AK7*'Output-Calculation-sheet'!AK88</f>
        <v>43780302.136178054</v>
      </c>
      <c r="AL107" s="2">
        <f>AL8/'Output-Calculation-sheet'!AL7*'Output-Calculation-sheet'!AL88</f>
        <v>0</v>
      </c>
      <c r="AM107" s="2">
        <f>AM8/'Output-Calculation-sheet'!AM7*'Output-Calculation-sheet'!AM88</f>
        <v>1006314288.7167491</v>
      </c>
      <c r="AN107" s="2">
        <f>AN8/'Output-Calculation-sheet'!AN7*'Output-Calculation-sheet'!AN88</f>
        <v>455043785.30671531</v>
      </c>
      <c r="AO107" s="2">
        <f>AO8/'Output-Calculation-sheet'!AO7*'Output-Calculation-sheet'!AO88</f>
        <v>959014889.56276679</v>
      </c>
      <c r="AP107" s="2">
        <f>AP8/'Output-Calculation-sheet'!AP7*'Output-Calculation-sheet'!AP88</f>
        <v>0</v>
      </c>
      <c r="AQ107" s="2">
        <f>AQ8/'Output-Calculation-sheet'!AQ7*'Output-Calculation-sheet'!AQ88</f>
        <v>66675373.585833579</v>
      </c>
      <c r="AR107" s="2">
        <f>AR8/'Output-Calculation-sheet'!AR7*'Output-Calculation-sheet'!AR88</f>
        <v>114626808.07605411</v>
      </c>
      <c r="AS107" s="2">
        <f>AS8/'Output-Calculation-sheet'!AS7*'Output-Calculation-sheet'!AS88</f>
        <v>0</v>
      </c>
      <c r="AT107" s="2">
        <f>AT8/'Output-Calculation-sheet'!AT7*'Output-Calculation-sheet'!AT88</f>
        <v>116495704.38419168</v>
      </c>
      <c r="AU107" s="2">
        <f>AU8/'Output-Calculation-sheet'!AU7*'Output-Calculation-sheet'!AU88</f>
        <v>37712701.491400801</v>
      </c>
      <c r="AV107" s="2">
        <f>AV8/'Output-Calculation-sheet'!AV7*'Output-Calculation-sheet'!AV88</f>
        <v>170409208.37754622</v>
      </c>
      <c r="AW107" s="2">
        <f>AW8/'Output-Calculation-sheet'!AW7*'Output-Calculation-sheet'!AW88</f>
        <v>0</v>
      </c>
      <c r="AX107" s="2">
        <f>AX8/'Output-Calculation-sheet'!AX7*'Output-Calculation-sheet'!AX88</f>
        <v>114951244.20231488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1.9551786457022744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784760453.22509491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841374475.05129337</v>
      </c>
      <c r="AK108" s="2">
        <f>AK9/'Output-Calculation-sheet'!AK8*'Output-Calculation-sheet'!AK89</f>
        <v>56450008.115591824</v>
      </c>
      <c r="AL108" s="2">
        <f>AL9/'Output-Calculation-sheet'!AL8*'Output-Calculation-sheet'!AL89</f>
        <v>0</v>
      </c>
      <c r="AM108" s="2">
        <f>AM9/'Output-Calculation-sheet'!AM8*'Output-Calculation-sheet'!AM89</f>
        <v>1322427424.7043326</v>
      </c>
      <c r="AN108" s="2">
        <f>AN9/'Output-Calculation-sheet'!AN8*'Output-Calculation-sheet'!AN89</f>
        <v>591678372.04175222</v>
      </c>
      <c r="AO108" s="2">
        <f>AO9/'Output-Calculation-sheet'!AO8*'Output-Calculation-sheet'!AO89</f>
        <v>1257064008.7741172</v>
      </c>
      <c r="AP108" s="2">
        <f>AP9/'Output-Calculation-sheet'!AP8*'Output-Calculation-sheet'!AP89</f>
        <v>0</v>
      </c>
      <c r="AQ108" s="2">
        <f>AQ9/'Output-Calculation-sheet'!AQ8*'Output-Calculation-sheet'!AQ89</f>
        <v>86909877.290396318</v>
      </c>
      <c r="AR108" s="2">
        <f>AR9/'Output-Calculation-sheet'!AR8*'Output-Calculation-sheet'!AR89</f>
        <v>142682548.24187598</v>
      </c>
      <c r="AS108" s="2">
        <f>AS9/'Output-Calculation-sheet'!AS8*'Output-Calculation-sheet'!AS89</f>
        <v>0</v>
      </c>
      <c r="AT108" s="2">
        <f>AT9/'Output-Calculation-sheet'!AT8*'Output-Calculation-sheet'!AT89</f>
        <v>152173541.64959076</v>
      </c>
      <c r="AU108" s="2">
        <f>AU9/'Output-Calculation-sheet'!AU8*'Output-Calculation-sheet'!AU89</f>
        <v>48749845.192148432</v>
      </c>
      <c r="AV108" s="2">
        <f>AV9/'Output-Calculation-sheet'!AV8*'Output-Calculation-sheet'!AV89</f>
        <v>221748669.08943999</v>
      </c>
      <c r="AW108" s="2">
        <f>AW9/'Output-Calculation-sheet'!AW8*'Output-Calculation-sheet'!AW89</f>
        <v>0</v>
      </c>
      <c r="AX108" s="2">
        <f>AX9/'Output-Calculation-sheet'!AX8*'Output-Calculation-sheet'!AX89</f>
        <v>151493699.53591526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2.5065639790149588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890304759.80680788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1029433068.0013719</v>
      </c>
      <c r="AK109" s="2">
        <f>AK10/'Output-Calculation-sheet'!AK9*'Output-Calculation-sheet'!AK90</f>
        <v>66855251.922716506</v>
      </c>
      <c r="AL109" s="2">
        <f>AL10/'Output-Calculation-sheet'!AL9*'Output-Calculation-sheet'!AL90</f>
        <v>0</v>
      </c>
      <c r="AM109" s="2">
        <f>AM10/'Output-Calculation-sheet'!AM9*'Output-Calculation-sheet'!AM90</f>
        <v>1599854847.5050073</v>
      </c>
      <c r="AN109" s="2">
        <f>AN10/'Output-Calculation-sheet'!AN9*'Output-Calculation-sheet'!AN90</f>
        <v>708291708.23625982</v>
      </c>
      <c r="AO109" s="2">
        <f>AO10/'Output-Calculation-sheet'!AO9*'Output-Calculation-sheet'!AO90</f>
        <v>1517305926.3865328</v>
      </c>
      <c r="AP109" s="2">
        <f>AP10/'Output-Calculation-sheet'!AP9*'Output-Calculation-sheet'!AP90</f>
        <v>0</v>
      </c>
      <c r="AQ109" s="2">
        <f>AQ10/'Output-Calculation-sheet'!AQ9*'Output-Calculation-sheet'!AQ90</f>
        <v>104598022.94505668</v>
      </c>
      <c r="AR109" s="2">
        <f>AR10/'Output-Calculation-sheet'!AR9*'Output-Calculation-sheet'!AR90</f>
        <v>162999705.78619078</v>
      </c>
      <c r="AS109" s="2">
        <f>AS10/'Output-Calculation-sheet'!AS9*'Output-Calculation-sheet'!AS90</f>
        <v>0</v>
      </c>
      <c r="AT109" s="2">
        <f>AT10/'Output-Calculation-sheet'!AT9*'Output-Calculation-sheet'!AT90</f>
        <v>183260763.71385616</v>
      </c>
      <c r="AU109" s="2">
        <f>AU10/'Output-Calculation-sheet'!AU9*'Output-Calculation-sheet'!AU90</f>
        <v>58134795.980712414</v>
      </c>
      <c r="AV109" s="2">
        <f>AV10/'Output-Calculation-sheet'!AV9*'Output-Calculation-sheet'!AV90</f>
        <v>266413248.88643909</v>
      </c>
      <c r="AW109" s="2">
        <f>AW10/'Output-Calculation-sheet'!AW9*'Output-Calculation-sheet'!AW90</f>
        <v>0</v>
      </c>
      <c r="AX109" s="2">
        <f>AX10/'Output-Calculation-sheet'!AX9*'Output-Calculation-sheet'!AX90</f>
        <v>183887747.69954428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2.9620371087009794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950435834.10637391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1181414168.0738535</v>
      </c>
      <c r="AK110" s="2">
        <f>AK11/'Output-Calculation-sheet'!AK10*'Output-Calculation-sheet'!AK91</f>
        <v>74241376.005327776</v>
      </c>
      <c r="AL110" s="2">
        <f>AL11/'Output-Calculation-sheet'!AL10*'Output-Calculation-sheet'!AL91</f>
        <v>0</v>
      </c>
      <c r="AM110" s="2">
        <f>AM11/'Output-Calculation-sheet'!AM10*'Output-Calculation-sheet'!AM91</f>
        <v>1818792062.6320188</v>
      </c>
      <c r="AN110" s="2">
        <f>AN11/'Output-Calculation-sheet'!AN10*'Output-Calculation-sheet'!AN91</f>
        <v>796815347.48258734</v>
      </c>
      <c r="AO110" s="2">
        <f>AO11/'Output-Calculation-sheet'!AO10*'Output-Calculation-sheet'!AO91</f>
        <v>1721456403.305789</v>
      </c>
      <c r="AP110" s="2">
        <f>AP11/'Output-Calculation-sheet'!AP10*'Output-Calculation-sheet'!AP91</f>
        <v>0</v>
      </c>
      <c r="AQ110" s="2">
        <f>AQ11/'Output-Calculation-sheet'!AQ10*'Output-Calculation-sheet'!AQ91</f>
        <v>118673001.17213753</v>
      </c>
      <c r="AR110" s="2">
        <f>AR11/'Output-Calculation-sheet'!AR10*'Output-Calculation-sheet'!AR91</f>
        <v>174216209.94748667</v>
      </c>
      <c r="AS110" s="2">
        <f>AS11/'Output-Calculation-sheet'!AS10*'Output-Calculation-sheet'!AS91</f>
        <v>0</v>
      </c>
      <c r="AT110" s="2">
        <f>AT11/'Output-Calculation-sheet'!AT10*'Output-Calculation-sheet'!AT91</f>
        <v>207716597.71547335</v>
      </c>
      <c r="AU110" s="2">
        <f>AU11/'Output-Calculation-sheet'!AU10*'Output-Calculation-sheet'!AU91</f>
        <v>65290150.399758019</v>
      </c>
      <c r="AV110" s="2">
        <f>AV11/'Output-Calculation-sheet'!AV10*'Output-Calculation-sheet'!AV91</f>
        <v>301712266.02895629</v>
      </c>
      <c r="AW110" s="2">
        <f>AW11/'Output-Calculation-sheet'!AW10*'Output-Calculation-sheet'!AW91</f>
        <v>0</v>
      </c>
      <c r="AX110" s="2">
        <f>AX11/'Output-Calculation-sheet'!AX10*'Output-Calculation-sheet'!AX91</f>
        <v>209840736.19176131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3.2928163692827268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965259668.27218521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1286146494.7757797</v>
      </c>
      <c r="AK111" s="2">
        <f>AK12/'Output-Calculation-sheet'!AK11*'Output-Calculation-sheet'!AK92</f>
        <v>78232785.171598345</v>
      </c>
      <c r="AL111" s="2">
        <f>AL12/'Output-Calculation-sheet'!AL11*'Output-Calculation-sheet'!AL92</f>
        <v>0</v>
      </c>
      <c r="AM111" s="2">
        <f>AM12/'Output-Calculation-sheet'!AM11*'Output-Calculation-sheet'!AM92</f>
        <v>1964726393.2630045</v>
      </c>
      <c r="AN111" s="2">
        <f>AN12/'Output-Calculation-sheet'!AN11*'Output-Calculation-sheet'!AN92</f>
        <v>851819268.25625718</v>
      </c>
      <c r="AO111" s="2">
        <f>AO12/'Output-Calculation-sheet'!AO11*'Output-Calculation-sheet'!AO92</f>
        <v>1856311021.09286</v>
      </c>
      <c r="AP111" s="2">
        <f>AP12/'Output-Calculation-sheet'!AP11*'Output-Calculation-sheet'!AP92</f>
        <v>0</v>
      </c>
      <c r="AQ111" s="2">
        <f>AQ12/'Output-Calculation-sheet'!AQ11*'Output-Calculation-sheet'!AQ92</f>
        <v>128388800.85691802</v>
      </c>
      <c r="AR111" s="2">
        <f>AR12/'Output-Calculation-sheet'!AR11*'Output-Calculation-sheet'!AR92</f>
        <v>175844164.31327772</v>
      </c>
      <c r="AS111" s="2">
        <f>AS12/'Output-Calculation-sheet'!AS11*'Output-Calculation-sheet'!AS92</f>
        <v>0</v>
      </c>
      <c r="AT111" s="2">
        <f>AT12/'Output-Calculation-sheet'!AT11*'Output-Calculation-sheet'!AT92</f>
        <v>224100781.59695068</v>
      </c>
      <c r="AU111" s="2">
        <f>AU12/'Output-Calculation-sheet'!AU11*'Output-Calculation-sheet'!AU92</f>
        <v>69842752.081302702</v>
      </c>
      <c r="AV111" s="2">
        <f>AV12/'Output-Calculation-sheet'!AV11*'Output-Calculation-sheet'!AV92</f>
        <v>325789599.2737655</v>
      </c>
      <c r="AW111" s="2">
        <f>AW12/'Output-Calculation-sheet'!AW11*'Output-Calculation-sheet'!AW92</f>
        <v>0</v>
      </c>
      <c r="AX111" s="2">
        <f>AX12/'Output-Calculation-sheet'!AX11*'Output-Calculation-sheet'!AX92</f>
        <v>227635556.59146455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3.4815413196928331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17421309.722437534</v>
      </c>
      <c r="D115" s="2">
        <f>D5/'Output-Calculation-sheet'!D4*'Output-Calculation-sheet'!D94</f>
        <v>398235419.15285271</v>
      </c>
      <c r="E115" s="2">
        <f>E5/'Output-Calculation-sheet'!E4*'Output-Calculation-sheet'!E94</f>
        <v>26270228.630457919</v>
      </c>
      <c r="F115" s="2">
        <f>F5/'Output-Calculation-sheet'!F4*'Output-Calculation-sheet'!F94</f>
        <v>115257491.08352023</v>
      </c>
      <c r="G115" s="2">
        <f>G5/'Output-Calculation-sheet'!G4*'Output-Calculation-sheet'!G94</f>
        <v>32645666.536792073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396688162.55694681</v>
      </c>
      <c r="K115" s="2">
        <f>K5/'Output-Calculation-sheet'!K4*'Output-Calculation-sheet'!K94</f>
        <v>0</v>
      </c>
      <c r="L115" s="2">
        <f>L5/'Output-Calculation-sheet'!L4*'Output-Calculation-sheet'!L94</f>
        <v>12633314.283900551</v>
      </c>
      <c r="M115" s="2">
        <f>M5/'Output-Calculation-sheet'!M4*'Output-Calculation-sheet'!M94</f>
        <v>22151082.056244869</v>
      </c>
      <c r="N115" s="2">
        <f>N5/'Output-Calculation-sheet'!N4*'Output-Calculation-sheet'!N94</f>
        <v>0</v>
      </c>
      <c r="O115" s="2">
        <f>O5/'Output-Calculation-sheet'!O4*'Output-Calculation-sheet'!O94</f>
        <v>24198600.096308418</v>
      </c>
      <c r="P115" s="2">
        <f>P5/'Output-Calculation-sheet'!P4*'Output-Calculation-sheet'!P94</f>
        <v>275476148.98245442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14796870.00297991</v>
      </c>
      <c r="U115" s="2">
        <f>U5/'Output-Calculation-sheet'!U4*'Output-Calculation-sheet'!U94</f>
        <v>31748295.103626959</v>
      </c>
      <c r="V115" s="2">
        <f>V5/'Output-Calculation-sheet'!V4*'Output-Calculation-sheet'!V94</f>
        <v>13092974.876331124</v>
      </c>
      <c r="W115" s="2">
        <f>W5/'Output-Calculation-sheet'!W4*'Output-Calculation-sheet'!W94</f>
        <v>0</v>
      </c>
      <c r="X115" s="2">
        <f>X5/'Output-Calculation-sheet'!X4*'Output-Calculation-sheet'!X94</f>
        <v>60196057.029426143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69583095.43261984</v>
      </c>
      <c r="AA115" s="2">
        <f>AA5/'Output-Calculation-sheet'!AA4*'Output-Calculation-sheet'!AA94</f>
        <v>0</v>
      </c>
      <c r="AB115" s="2">
        <f>AB5/'Output-Calculation-sheet'!AB4*'Output-Calculation-sheet'!AB94</f>
        <v>137401808.21725234</v>
      </c>
      <c r="AC115" s="2">
        <f>AC5/'Output-Calculation-sheet'!AC4*'Output-Calculation-sheet'!AC94</f>
        <v>51605615.435494795</v>
      </c>
      <c r="AD115" s="2">
        <f>AD5/'Output-Calculation-sheet'!AD4*'Output-Calculation-sheet'!AD94</f>
        <v>0</v>
      </c>
      <c r="AE115" s="2">
        <f>AE5/'Output-Calculation-sheet'!AE4*'Output-Calculation-sheet'!AE94</f>
        <v>13100396049.770744</v>
      </c>
      <c r="AF115" s="2">
        <f>AF5/'Output-Calculation-sheet'!AF4*'Output-Calculation-sheet'!AF94</f>
        <v>5301887656.682148</v>
      </c>
      <c r="AG115" s="2">
        <f>AG5/'Output-Calculation-sheet'!AG4*'Output-Calculation-sheet'!AG94</f>
        <v>89271997.421962917</v>
      </c>
      <c r="AH115" s="2">
        <f>AH5/'Output-Calculation-sheet'!AH4*'Output-Calculation-sheet'!AH94</f>
        <v>557089191.16310596</v>
      </c>
      <c r="AI115" s="2">
        <f>AI5/'Output-Calculation-sheet'!AI4*'Output-Calculation-sheet'!AI94</f>
        <v>314839178.7550354</v>
      </c>
      <c r="AJ115" s="2">
        <f>AJ5/'Output-Calculation-sheet'!AJ4*'Output-Calculation-sheet'!AJ94</f>
        <v>300813855.71002632</v>
      </c>
      <c r="AK115" s="2">
        <f>AK5/'Output-Calculation-sheet'!AK4*'Output-Calculation-sheet'!AK94</f>
        <v>65764015.077455603</v>
      </c>
      <c r="AL115" s="2">
        <f>AL5/'Output-Calculation-sheet'!AL4*'Output-Calculation-sheet'!AL94</f>
        <v>67031531.072998717</v>
      </c>
      <c r="AM115" s="2">
        <f>AM5/'Output-Calculation-sheet'!AM4*'Output-Calculation-sheet'!AM94</f>
        <v>12577799.096429903</v>
      </c>
      <c r="AN115" s="2">
        <f>AN5/'Output-Calculation-sheet'!AN4*'Output-Calculation-sheet'!AN94</f>
        <v>56789404.07144767</v>
      </c>
      <c r="AO115" s="2">
        <f>AO5/'Output-Calculation-sheet'!AO4*'Output-Calculation-sheet'!AO94</f>
        <v>145525433.93491223</v>
      </c>
      <c r="AP115" s="2">
        <f>AP5/'Output-Calculation-sheet'!AP4*'Output-Calculation-sheet'!AP94</f>
        <v>59608998.150598235</v>
      </c>
      <c r="AQ115" s="2">
        <f>AQ5/'Output-Calculation-sheet'!AQ4*'Output-Calculation-sheet'!AQ94</f>
        <v>0</v>
      </c>
      <c r="AR115" s="2">
        <f>AR5/'Output-Calculation-sheet'!AR4*'Output-Calculation-sheet'!AR94</f>
        <v>3271498.7074010931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151238.94376325712</v>
      </c>
      <c r="AV115" s="2">
        <f>AV5/'Output-Calculation-sheet'!AV4*'Output-Calculation-sheet'!AV94</f>
        <v>0</v>
      </c>
      <c r="AW115" s="2">
        <f>AW5/'Output-Calculation-sheet'!AW4*'Output-Calculation-sheet'!AW94</f>
        <v>46263430.122321792</v>
      </c>
      <c r="AX115" s="2">
        <f>AX5/'Output-Calculation-sheet'!AX4*'Output-Calculation-sheet'!AX94</f>
        <v>935921.65177047753</v>
      </c>
      <c r="AY115" s="2">
        <f>AY5/'Output-Calculation-sheet'!AY4*'Output-Calculation-sheet'!AY94</f>
        <v>8720894.3784669098</v>
      </c>
      <c r="AZ115" s="2">
        <f>AZ5/'Output-Calculation-sheet'!AZ4*'Output-Calculation-sheet'!AZ94</f>
        <v>14590408.236627525</v>
      </c>
      <c r="BA115" s="2">
        <f>BA5/'Output-Calculation-sheet'!BA4*'Output-Calculation-sheet'!BA94</f>
        <v>12841478.957735242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57675727.013255589</v>
      </c>
      <c r="BD115" s="2">
        <f>BD5/'Output-Calculation-sheet'!BD4*'Output-Calculation-sheet'!BD94</f>
        <v>3344558.7922522863</v>
      </c>
      <c r="BE115" s="2">
        <f>BE5/'Output-Calculation-sheet'!BE4*'Output-Calculation-sheet'!BE94</f>
        <v>303239353.25268239</v>
      </c>
      <c r="BF115" s="2">
        <f>BF5/'Output-Calculation-sheet'!BF4*'Output-Calculation-sheet'!BF94</f>
        <v>10648932.385695834</v>
      </c>
      <c r="BH115" s="2">
        <f>SUM(B115:AI115,AK115:AM115,AP115,AR115:AS115,AU115,AW115:BF115)/10^9</f>
        <v>21.787090729285939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52609687.12188483</v>
      </c>
      <c r="D116" s="2">
        <f>D6/'Output-Calculation-sheet'!D5*'Output-Calculation-sheet'!D95</f>
        <v>1062989150.7645059</v>
      </c>
      <c r="E116" s="2">
        <f>E6/'Output-Calculation-sheet'!E5*'Output-Calculation-sheet'!E95</f>
        <v>74322563.598939627</v>
      </c>
      <c r="F116" s="2">
        <f>F6/'Output-Calculation-sheet'!F5*'Output-Calculation-sheet'!F95</f>
        <v>306001948.98538494</v>
      </c>
      <c r="G116" s="2">
        <f>G6/'Output-Calculation-sheet'!G5*'Output-Calculation-sheet'!G95</f>
        <v>101171869.71003656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1037021707.0806183</v>
      </c>
      <c r="K116" s="2">
        <f>K6/'Output-Calculation-sheet'!K5*'Output-Calculation-sheet'!K95</f>
        <v>0</v>
      </c>
      <c r="L116" s="2">
        <f>L6/'Output-Calculation-sheet'!L5*'Output-Calculation-sheet'!L95</f>
        <v>31972277.355571389</v>
      </c>
      <c r="M116" s="2">
        <f>M6/'Output-Calculation-sheet'!M5*'Output-Calculation-sheet'!M95</f>
        <v>60746524.771720998</v>
      </c>
      <c r="N116" s="2">
        <f>N6/'Output-Calculation-sheet'!N5*'Output-Calculation-sheet'!N95</f>
        <v>0</v>
      </c>
      <c r="O116" s="2">
        <f>O6/'Output-Calculation-sheet'!O5*'Output-Calculation-sheet'!O95</f>
        <v>101474659.56738544</v>
      </c>
      <c r="P116" s="2">
        <f>P6/'Output-Calculation-sheet'!P5*'Output-Calculation-sheet'!P95</f>
        <v>784059913.74754512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39702700.764725849</v>
      </c>
      <c r="U116" s="2">
        <f>U6/'Output-Calculation-sheet'!U5*'Output-Calculation-sheet'!U95</f>
        <v>77749714.026335761</v>
      </c>
      <c r="V116" s="2">
        <f>V6/'Output-Calculation-sheet'!V5*'Output-Calculation-sheet'!V95</f>
        <v>50447916.994497612</v>
      </c>
      <c r="W116" s="2">
        <f>W6/'Output-Calculation-sheet'!W5*'Output-Calculation-sheet'!W95</f>
        <v>0</v>
      </c>
      <c r="X116" s="2">
        <f>X6/'Output-Calculation-sheet'!X5*'Output-Calculation-sheet'!X95</f>
        <v>155352523.17450306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189070919.17269588</v>
      </c>
      <c r="AA116" s="2">
        <f>AA6/'Output-Calculation-sheet'!AA5*'Output-Calculation-sheet'!AA95</f>
        <v>0</v>
      </c>
      <c r="AB116" s="2">
        <f>AB6/'Output-Calculation-sheet'!AB5*'Output-Calculation-sheet'!AB95</f>
        <v>362997316.03009182</v>
      </c>
      <c r="AC116" s="2">
        <f>AC6/'Output-Calculation-sheet'!AC5*'Output-Calculation-sheet'!AC95</f>
        <v>140019288.15701506</v>
      </c>
      <c r="AD116" s="2">
        <f>AD6/'Output-Calculation-sheet'!AD5*'Output-Calculation-sheet'!AD95</f>
        <v>0</v>
      </c>
      <c r="AE116" s="2">
        <f>AE6/'Output-Calculation-sheet'!AE5*'Output-Calculation-sheet'!AE95</f>
        <v>34792611279.289238</v>
      </c>
      <c r="AF116" s="2">
        <f>AF6/'Output-Calculation-sheet'!AF5*'Output-Calculation-sheet'!AF95</f>
        <v>15178013550.497259</v>
      </c>
      <c r="AG116" s="2">
        <f>AG6/'Output-Calculation-sheet'!AG5*'Output-Calculation-sheet'!AG95</f>
        <v>149144160.76747742</v>
      </c>
      <c r="AH116" s="2">
        <f>AH6/'Output-Calculation-sheet'!AH5*'Output-Calculation-sheet'!AH95</f>
        <v>1525387090.3568687</v>
      </c>
      <c r="AI116" s="2">
        <f>AI6/'Output-Calculation-sheet'!AI5*'Output-Calculation-sheet'!AI95</f>
        <v>946942782.93664014</v>
      </c>
      <c r="AJ116" s="2">
        <f>AJ6/'Output-Calculation-sheet'!AJ5*'Output-Calculation-sheet'!AJ95</f>
        <v>600918877.39860022</v>
      </c>
      <c r="AK116" s="2">
        <f>AK6/'Output-Calculation-sheet'!AK5*'Output-Calculation-sheet'!AK95</f>
        <v>125226313.11429633</v>
      </c>
      <c r="AL116" s="2">
        <f>AL6/'Output-Calculation-sheet'!AL5*'Output-Calculation-sheet'!AL95</f>
        <v>184035576.3152867</v>
      </c>
      <c r="AM116" s="2">
        <f>AM6/'Output-Calculation-sheet'!AM5*'Output-Calculation-sheet'!AM95</f>
        <v>21796729.851728112</v>
      </c>
      <c r="AN116" s="2">
        <f>AN6/'Output-Calculation-sheet'!AN5*'Output-Calculation-sheet'!AN95</f>
        <v>119073484.2961641</v>
      </c>
      <c r="AO116" s="2">
        <f>AO6/'Output-Calculation-sheet'!AO5*'Output-Calculation-sheet'!AO95</f>
        <v>0</v>
      </c>
      <c r="AP116" s="2">
        <f>AP6/'Output-Calculation-sheet'!AP5*'Output-Calculation-sheet'!AP95</f>
        <v>161695205.22381476</v>
      </c>
      <c r="AQ116" s="2">
        <f>AQ6/'Output-Calculation-sheet'!AQ5*'Output-Calculation-sheet'!AQ95</f>
        <v>0</v>
      </c>
      <c r="AR116" s="2">
        <f>AR6/'Output-Calculation-sheet'!AR5*'Output-Calculation-sheet'!AR95</f>
        <v>8499008.7834848259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384436.80515012349</v>
      </c>
      <c r="AV116" s="2">
        <f>AV6/'Output-Calculation-sheet'!AV5*'Output-Calculation-sheet'!AV95</f>
        <v>0</v>
      </c>
      <c r="AW116" s="2">
        <f>AW6/'Output-Calculation-sheet'!AW5*'Output-Calculation-sheet'!AW95</f>
        <v>119831622.41149674</v>
      </c>
      <c r="AX116" s="2">
        <f>AX6/'Output-Calculation-sheet'!AX5*'Output-Calculation-sheet'!AX95</f>
        <v>2511172.6276654601</v>
      </c>
      <c r="AY116" s="2">
        <f>AY6/'Output-Calculation-sheet'!AY5*'Output-Calculation-sheet'!AY95</f>
        <v>22021976.610835534</v>
      </c>
      <c r="AZ116" s="2">
        <f>AZ6/'Output-Calculation-sheet'!AZ5*'Output-Calculation-sheet'!AZ95</f>
        <v>40949334.390435368</v>
      </c>
      <c r="BA116" s="2">
        <f>BA6/'Output-Calculation-sheet'!BA5*'Output-Calculation-sheet'!BA95</f>
        <v>36548705.8655449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147341136.44980958</v>
      </c>
      <c r="BD116" s="2">
        <f>BD6/'Output-Calculation-sheet'!BD5*'Output-Calculation-sheet'!BD95</f>
        <v>8549412.7659250367</v>
      </c>
      <c r="BE116" s="2">
        <f>BE6/'Output-Calculation-sheet'!BE5*'Output-Calculation-sheet'!BE95</f>
        <v>909723715.77561367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59.157632210875789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105361822.64989208</v>
      </c>
      <c r="D117" s="2">
        <f>D7/'Output-Calculation-sheet'!D6*'Output-Calculation-sheet'!D96</f>
        <v>1950784337.6955118</v>
      </c>
      <c r="E117" s="2">
        <f>E7/'Output-Calculation-sheet'!E6*'Output-Calculation-sheet'!E96</f>
        <v>142100709.51609841</v>
      </c>
      <c r="F117" s="2">
        <f>F7/'Output-Calculation-sheet'!F6*'Output-Calculation-sheet'!F96</f>
        <v>556808028.18322325</v>
      </c>
      <c r="G117" s="2">
        <f>G7/'Output-Calculation-sheet'!G6*'Output-Calculation-sheet'!G96</f>
        <v>206460961.64478445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1859254628.8555131</v>
      </c>
      <c r="K117" s="2">
        <f>K7/'Output-Calculation-sheet'!K6*'Output-Calculation-sheet'!K96</f>
        <v>0</v>
      </c>
      <c r="L117" s="2">
        <f>L7/'Output-Calculation-sheet'!L6*'Output-Calculation-sheet'!L96</f>
        <v>55785761.61948628</v>
      </c>
      <c r="M117" s="2">
        <f>M7/'Output-Calculation-sheet'!M6*'Output-Calculation-sheet'!M96</f>
        <v>113299381.23048626</v>
      </c>
      <c r="N117" s="2">
        <f>N7/'Output-Calculation-sheet'!N6*'Output-Calculation-sheet'!N96</f>
        <v>0</v>
      </c>
      <c r="O117" s="2">
        <f>O7/'Output-Calculation-sheet'!O6*'Output-Calculation-sheet'!O96</f>
        <v>244497503.92874295</v>
      </c>
      <c r="P117" s="2">
        <f>P7/'Output-Calculation-sheet'!P6*'Output-Calculation-sheet'!P96</f>
        <v>1520232615.9064958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72513964.620935217</v>
      </c>
      <c r="U117" s="2">
        <f>U7/'Output-Calculation-sheet'!U6*'Output-Calculation-sheet'!U96</f>
        <v>130217020.84554951</v>
      </c>
      <c r="V117" s="2">
        <f>V7/'Output-Calculation-sheet'!V6*'Output-Calculation-sheet'!V96</f>
        <v>116284192.69211993</v>
      </c>
      <c r="W117" s="2">
        <f>W7/'Output-Calculation-sheet'!W6*'Output-Calculation-sheet'!W96</f>
        <v>0</v>
      </c>
      <c r="X117" s="2">
        <f>X7/'Output-Calculation-sheet'!X6*'Output-Calculation-sheet'!X96</f>
        <v>275160561.2430647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350807164.36784828</v>
      </c>
      <c r="AA117" s="2">
        <f>AA7/'Output-Calculation-sheet'!AA6*'Output-Calculation-sheet'!AA96</f>
        <v>0</v>
      </c>
      <c r="AB117" s="2">
        <f>AB7/'Output-Calculation-sheet'!AB6*'Output-Calculation-sheet'!AB96</f>
        <v>658114833.27730787</v>
      </c>
      <c r="AC117" s="2">
        <f>AC7/'Output-Calculation-sheet'!AC6*'Output-Calculation-sheet'!AC96</f>
        <v>258935495.84076878</v>
      </c>
      <c r="AD117" s="2">
        <f>AD7/'Output-Calculation-sheet'!AD6*'Output-Calculation-sheet'!AD96</f>
        <v>0</v>
      </c>
      <c r="AE117" s="2">
        <f>AE7/'Output-Calculation-sheet'!AE6*'Output-Calculation-sheet'!AE96</f>
        <v>63545873493.834625</v>
      </c>
      <c r="AF117" s="2">
        <f>AF7/'Output-Calculation-sheet'!AF6*'Output-Calculation-sheet'!AF96</f>
        <v>29717205898.454556</v>
      </c>
      <c r="AG117" s="2">
        <f>AG7/'Output-Calculation-sheet'!AG6*'Output-Calculation-sheet'!AG96</f>
        <v>199947971.60483381</v>
      </c>
      <c r="AH117" s="2">
        <f>AH7/'Output-Calculation-sheet'!AH6*'Output-Calculation-sheet'!AH96</f>
        <v>2859363128.8977575</v>
      </c>
      <c r="AI117" s="2">
        <f>AI7/'Output-Calculation-sheet'!AI6*'Output-Calculation-sheet'!AI96</f>
        <v>1886243162.2636716</v>
      </c>
      <c r="AJ117" s="2">
        <f>AJ7/'Output-Calculation-sheet'!AJ6*'Output-Calculation-sheet'!AJ96</f>
        <v>847879145.34858429</v>
      </c>
      <c r="AK117" s="2">
        <f>AK7/'Output-Calculation-sheet'!AK6*'Output-Calculation-sheet'!AK96</f>
        <v>136599620.61922407</v>
      </c>
      <c r="AL117" s="2">
        <f>AL7/'Output-Calculation-sheet'!AL6*'Output-Calculation-sheet'!AL96</f>
        <v>346503331.01813698</v>
      </c>
      <c r="AM117" s="2">
        <f>AM7/'Output-Calculation-sheet'!AM6*'Output-Calculation-sheet'!AM96</f>
        <v>29066627.595178217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302603246.38291627</v>
      </c>
      <c r="AQ117" s="2">
        <f>AQ7/'Output-Calculation-sheet'!AQ6*'Output-Calculation-sheet'!AQ96</f>
        <v>0</v>
      </c>
      <c r="AR117" s="2">
        <f>AR7/'Output-Calculation-sheet'!AR6*'Output-Calculation-sheet'!AR96</f>
        <v>15124349.769404048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669914.23955854378</v>
      </c>
      <c r="AV117" s="2">
        <f>AV7/'Output-Calculation-sheet'!AV6*'Output-Calculation-sheet'!AV96</f>
        <v>0</v>
      </c>
      <c r="AW117" s="2">
        <f>AW7/'Output-Calculation-sheet'!AW6*'Output-Calculation-sheet'!AW96</f>
        <v>213446965.99851546</v>
      </c>
      <c r="AX117" s="2">
        <f>AX7/'Output-Calculation-sheet'!AX6*'Output-Calculation-sheet'!AX96</f>
        <v>4614607.2874679575</v>
      </c>
      <c r="AY117" s="2">
        <f>AY7/'Output-Calculation-sheet'!AY6*'Output-Calculation-sheet'!AY96</f>
        <v>38149624.583957873</v>
      </c>
      <c r="AZ117" s="2">
        <f>AZ7/'Output-Calculation-sheet'!AZ6*'Output-Calculation-sheet'!AZ96</f>
        <v>77495089.60071677</v>
      </c>
      <c r="BA117" s="2">
        <f>BA7/'Output-Calculation-sheet'!BA6*'Output-Calculation-sheet'!BA96</f>
        <v>70776534.81386511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258713351.63301569</v>
      </c>
      <c r="BD117" s="2">
        <f>BD7/'Output-Calculation-sheet'!BD6*'Output-Calculation-sheet'!BD96</f>
        <v>14991046.85357181</v>
      </c>
      <c r="BE117" s="2">
        <f>BE7/'Output-Calculation-sheet'!BE6*'Output-Calculation-sheet'!BE96</f>
        <v>2049961901.8307369</v>
      </c>
      <c r="BF117" s="2">
        <f>BF7/'Output-Calculation-sheet'!BF6*'Output-Calculation-sheet'!BF96</f>
        <v>0</v>
      </c>
      <c r="BH117" s="2">
        <f t="shared" si="10"/>
        <v>110.64824354427907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148311393.60868651</v>
      </c>
      <c r="D118" s="2">
        <f>D8/'Output-Calculation-sheet'!D7*'Output-Calculation-sheet'!D97</f>
        <v>2866836170.9910917</v>
      </c>
      <c r="E118" s="2">
        <f>E8/'Output-Calculation-sheet'!E7*'Output-Calculation-sheet'!E97</f>
        <v>203245965.61940283</v>
      </c>
      <c r="F118" s="2">
        <f>F8/'Output-Calculation-sheet'!F7*'Output-Calculation-sheet'!F97</f>
        <v>812564743.05731571</v>
      </c>
      <c r="G118" s="2">
        <f>G8/'Output-Calculation-sheet'!G7*'Output-Calculation-sheet'!G97</f>
        <v>285672716.03394228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2711190426.6241546</v>
      </c>
      <c r="K118" s="2">
        <f>K8/'Output-Calculation-sheet'!K7*'Output-Calculation-sheet'!K97</f>
        <v>0</v>
      </c>
      <c r="L118" s="2">
        <f>L8/'Output-Calculation-sheet'!L7*'Output-Calculation-sheet'!L97</f>
        <v>80132452.599533603</v>
      </c>
      <c r="M118" s="2">
        <f>M8/'Output-Calculation-sheet'!M7*'Output-Calculation-sheet'!M97</f>
        <v>164328511.00533342</v>
      </c>
      <c r="N118" s="2">
        <f>N8/'Output-Calculation-sheet'!N7*'Output-Calculation-sheet'!N97</f>
        <v>0</v>
      </c>
      <c r="O118" s="2">
        <f>O8/'Output-Calculation-sheet'!O7*'Output-Calculation-sheet'!O97</f>
        <v>328953962.23179036</v>
      </c>
      <c r="P118" s="2">
        <f>P8/'Output-Calculation-sheet'!P7*'Output-Calculation-sheet'!P97</f>
        <v>2229923324.4436488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96752101.69579497</v>
      </c>
      <c r="U118" s="2">
        <f>U8/'Output-Calculation-sheet'!U7*'Output-Calculation-sheet'!U97</f>
        <v>188768434.43278006</v>
      </c>
      <c r="V118" s="2">
        <f>V8/'Output-Calculation-sheet'!V7*'Output-Calculation-sheet'!V97</f>
        <v>120427387.18518376</v>
      </c>
      <c r="W118" s="2">
        <f>W8/'Output-Calculation-sheet'!W7*'Output-Calculation-sheet'!W97</f>
        <v>0</v>
      </c>
      <c r="X118" s="2">
        <f>X8/'Output-Calculation-sheet'!X7*'Output-Calculation-sheet'!X97</f>
        <v>400466554.32930368</v>
      </c>
      <c r="Y118" s="2">
        <f>Y8/'Output-Calculation-sheet'!Y7*'Output-Calculation-sheet'!Y97</f>
        <v>280580196.94326055</v>
      </c>
      <c r="Z118" s="2">
        <f>Z8/'Output-Calculation-sheet'!Z7*'Output-Calculation-sheet'!Z97</f>
        <v>505420062.97090948</v>
      </c>
      <c r="AA118" s="2">
        <f>AA8/'Output-Calculation-sheet'!AA7*'Output-Calculation-sheet'!AA97</f>
        <v>0</v>
      </c>
      <c r="AB118" s="2">
        <f>AB8/'Output-Calculation-sheet'!AB7*'Output-Calculation-sheet'!AB97</f>
        <v>961170207.03578496</v>
      </c>
      <c r="AC118" s="2">
        <f>AC8/'Output-Calculation-sheet'!AC7*'Output-Calculation-sheet'!AC97</f>
        <v>360369658.89457494</v>
      </c>
      <c r="AD118" s="2">
        <f>AD8/'Output-Calculation-sheet'!AD7*'Output-Calculation-sheet'!AD97</f>
        <v>0</v>
      </c>
      <c r="AE118" s="2">
        <f>AE8/'Output-Calculation-sheet'!AE7*'Output-Calculation-sheet'!AE97</f>
        <v>96027191858.130188</v>
      </c>
      <c r="AF118" s="2">
        <f>AF8/'Output-Calculation-sheet'!AF7*'Output-Calculation-sheet'!AF97</f>
        <v>44895570173.67263</v>
      </c>
      <c r="AG118" s="2">
        <f>AG8/'Output-Calculation-sheet'!AG7*'Output-Calculation-sheet'!AG97</f>
        <v>325928629.23493725</v>
      </c>
      <c r="AH118" s="2">
        <f>AH8/'Output-Calculation-sheet'!AH7*'Output-Calculation-sheet'!AH97</f>
        <v>4271667211.765337</v>
      </c>
      <c r="AI118" s="2">
        <f>AI8/'Output-Calculation-sheet'!AI7*'Output-Calculation-sheet'!AI97</f>
        <v>2800296233.8146653</v>
      </c>
      <c r="AJ118" s="2">
        <f>AJ8/'Output-Calculation-sheet'!AJ7*'Output-Calculation-sheet'!AJ97</f>
        <v>1267581633.4786425</v>
      </c>
      <c r="AK118" s="2">
        <f>AK8/'Output-Calculation-sheet'!AK7*'Output-Calculation-sheet'!AK97</f>
        <v>369767609.81049949</v>
      </c>
      <c r="AL118" s="2">
        <f>AL8/'Output-Calculation-sheet'!AL7*'Output-Calculation-sheet'!AL97</f>
        <v>519363057.45464975</v>
      </c>
      <c r="AM118" s="2">
        <f>AM8/'Output-Calculation-sheet'!AM7*'Output-Calculation-sheet'!AM97</f>
        <v>49594162.806840777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453697730.7547937</v>
      </c>
      <c r="AQ118" s="2">
        <f>AQ8/'Output-Calculation-sheet'!AQ7*'Output-Calculation-sheet'!AQ97</f>
        <v>0</v>
      </c>
      <c r="AR118" s="2">
        <f>AR8/'Output-Calculation-sheet'!AR7*'Output-Calculation-sheet'!AR97</f>
        <v>26005303.191367891</v>
      </c>
      <c r="AS118" s="2">
        <f>AS8/'Output-Calculation-sheet'!AS7*'Output-Calculation-sheet'!AS97</f>
        <v>55426125.647967555</v>
      </c>
      <c r="AT118" s="2">
        <f>AT8/'Output-Calculation-sheet'!AT7*'Output-Calculation-sheet'!AT97</f>
        <v>0</v>
      </c>
      <c r="AU118" s="2">
        <f>AU8/'Output-Calculation-sheet'!AU7*'Output-Calculation-sheet'!AU97</f>
        <v>1098153.9782947854</v>
      </c>
      <c r="AV118" s="2">
        <f>AV8/'Output-Calculation-sheet'!AV7*'Output-Calculation-sheet'!AV97</f>
        <v>0</v>
      </c>
      <c r="AW118" s="2">
        <f>AW8/'Output-Calculation-sheet'!AW7*'Output-Calculation-sheet'!AW97</f>
        <v>310762933.60473371</v>
      </c>
      <c r="AX118" s="2">
        <f>AX8/'Output-Calculation-sheet'!AX7*'Output-Calculation-sheet'!AX97</f>
        <v>7227791.3327621315</v>
      </c>
      <c r="AY118" s="2">
        <f>AY8/'Output-Calculation-sheet'!AY7*'Output-Calculation-sheet'!AY97</f>
        <v>54459531.763566509</v>
      </c>
      <c r="AZ118" s="2">
        <f>AZ8/'Output-Calculation-sheet'!AZ7*'Output-Calculation-sheet'!AZ97</f>
        <v>107263798.13636003</v>
      </c>
      <c r="BA118" s="2">
        <f>BA8/'Output-Calculation-sheet'!BA7*'Output-Calculation-sheet'!BA97</f>
        <v>103432434.73678741</v>
      </c>
      <c r="BB118" s="2">
        <f>BB8/'Output-Calculation-sheet'!BB7*'Output-Calculation-sheet'!BB97</f>
        <v>80626911.844317183</v>
      </c>
      <c r="BC118" s="2">
        <f>BC8/'Output-Calculation-sheet'!BC7*'Output-Calculation-sheet'!BC97</f>
        <v>375974077.92861074</v>
      </c>
      <c r="BD118" s="2">
        <f>BD8/'Output-Calculation-sheet'!BD7*'Output-Calculation-sheet'!BD97</f>
        <v>21817905.991841152</v>
      </c>
      <c r="BE118" s="2">
        <f>BE8/'Output-Calculation-sheet'!BE7*'Output-Calculation-sheet'!BE97</f>
        <v>3011830347.2182927</v>
      </c>
      <c r="BF118" s="2">
        <f>BF8/'Output-Calculation-sheet'!BF7*'Output-Calculation-sheet'!BF97</f>
        <v>0</v>
      </c>
      <c r="BH118" s="2">
        <f t="shared" si="10"/>
        <v>166.614116252522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186258895.07636526</v>
      </c>
      <c r="D119" s="2">
        <f>D9/'Output-Calculation-sheet'!D8*'Output-Calculation-sheet'!D98</f>
        <v>3691930023.7882118</v>
      </c>
      <c r="E119" s="2">
        <f>E9/'Output-Calculation-sheet'!E8*'Output-Calculation-sheet'!E98</f>
        <v>254831654.43369347</v>
      </c>
      <c r="F119" s="2">
        <f>F9/'Output-Calculation-sheet'!F8*'Output-Calculation-sheet'!F98</f>
        <v>1041040816.8885332</v>
      </c>
      <c r="G119" s="2">
        <f>G9/'Output-Calculation-sheet'!G8*'Output-Calculation-sheet'!G98</f>
        <v>345086112.61228526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3469848722.8482666</v>
      </c>
      <c r="K119" s="2">
        <f>K9/'Output-Calculation-sheet'!K8*'Output-Calculation-sheet'!K98</f>
        <v>0</v>
      </c>
      <c r="L119" s="2">
        <f>L9/'Output-Calculation-sheet'!L8*'Output-Calculation-sheet'!L98</f>
        <v>103716645.63741103</v>
      </c>
      <c r="M119" s="2">
        <f>M9/'Output-Calculation-sheet'!M8*'Output-Calculation-sheet'!M98</f>
        <v>209106920.16528478</v>
      </c>
      <c r="N119" s="2">
        <f>N9/'Output-Calculation-sheet'!N8*'Output-Calculation-sheet'!N98</f>
        <v>0</v>
      </c>
      <c r="O119" s="2">
        <f>O9/'Output-Calculation-sheet'!O8*'Output-Calculation-sheet'!O98</f>
        <v>408491398.12247467</v>
      </c>
      <c r="P119" s="2">
        <f>P9/'Output-Calculation-sheet'!P8*'Output-Calculation-sheet'!P98</f>
        <v>2866696889.4612169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116323208.66448992</v>
      </c>
      <c r="U119" s="2">
        <f>U9/'Output-Calculation-sheet'!U8*'Output-Calculation-sheet'!U98</f>
        <v>240774962.7095927</v>
      </c>
      <c r="V119" s="2">
        <f>V9/'Output-Calculation-sheet'!V8*'Output-Calculation-sheet'!V98</f>
        <v>99281080.978479639</v>
      </c>
      <c r="W119" s="2">
        <f>W9/'Output-Calculation-sheet'!W8*'Output-Calculation-sheet'!W98</f>
        <v>0</v>
      </c>
      <c r="X119" s="2">
        <f>X9/'Output-Calculation-sheet'!X8*'Output-Calculation-sheet'!X98</f>
        <v>511333657.3372972</v>
      </c>
      <c r="Y119" s="2">
        <f>Y9/'Output-Calculation-sheet'!Y8*'Output-Calculation-sheet'!Y98</f>
        <v>361037556.1710481</v>
      </c>
      <c r="Z119" s="2">
        <f>Z9/'Output-Calculation-sheet'!Z8*'Output-Calculation-sheet'!Z98</f>
        <v>651201435.98829317</v>
      </c>
      <c r="AA119" s="2">
        <f>AA9/'Output-Calculation-sheet'!AA8*'Output-Calculation-sheet'!AA98</f>
        <v>0</v>
      </c>
      <c r="AB119" s="2">
        <f>AB9/'Output-Calculation-sheet'!AB8*'Output-Calculation-sheet'!AB98</f>
        <v>1233049863.4121203</v>
      </c>
      <c r="AC119" s="2">
        <f>AC9/'Output-Calculation-sheet'!AC8*'Output-Calculation-sheet'!AC98</f>
        <v>439084574.75150502</v>
      </c>
      <c r="AD119" s="2">
        <f>AD9/'Output-Calculation-sheet'!AD8*'Output-Calculation-sheet'!AD98</f>
        <v>0</v>
      </c>
      <c r="AE119" s="2">
        <f>AE9/'Output-Calculation-sheet'!AE8*'Output-Calculation-sheet'!AE98</f>
        <v>126729532727.3147</v>
      </c>
      <c r="AF119" s="2">
        <f>AF9/'Output-Calculation-sheet'!AF8*'Output-Calculation-sheet'!AF98</f>
        <v>59854128068.15023</v>
      </c>
      <c r="AG119" s="2">
        <f>AG9/'Output-Calculation-sheet'!AG8*'Output-Calculation-sheet'!AG98</f>
        <v>443284761.30534601</v>
      </c>
      <c r="AH119" s="2">
        <f>AH9/'Output-Calculation-sheet'!AH8*'Output-Calculation-sheet'!AH98</f>
        <v>5584867405.3936052</v>
      </c>
      <c r="AI119" s="2">
        <f>AI9/'Output-Calculation-sheet'!AI8*'Output-Calculation-sheet'!AI98</f>
        <v>3662498627.9441638</v>
      </c>
      <c r="AJ119" s="2">
        <f>AJ9/'Output-Calculation-sheet'!AJ8*'Output-Calculation-sheet'!AJ98</f>
        <v>1642260036.2319274</v>
      </c>
      <c r="AK119" s="2">
        <f>AK9/'Output-Calculation-sheet'!AK8*'Output-Calculation-sheet'!AK98</f>
        <v>484706093.57335043</v>
      </c>
      <c r="AL119" s="2">
        <f>AL9/'Output-Calculation-sheet'!AL8*'Output-Calculation-sheet'!AL98</f>
        <v>684884597.59286606</v>
      </c>
      <c r="AM119" s="2">
        <f>AM9/'Output-Calculation-sheet'!AM8*'Output-Calculation-sheet'!AM98</f>
        <v>67993385.708468676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594254830.57338941</v>
      </c>
      <c r="AQ119" s="2">
        <f>AQ9/'Output-Calculation-sheet'!AQ8*'Output-Calculation-sheet'!AQ98</f>
        <v>0</v>
      </c>
      <c r="AR119" s="2">
        <f>AR9/'Output-Calculation-sheet'!AR8*'Output-Calculation-sheet'!AR98</f>
        <v>39180897.153664239</v>
      </c>
      <c r="AS119" s="2">
        <f>AS9/'Output-Calculation-sheet'!AS8*'Output-Calculation-sheet'!AS98</f>
        <v>17447443.386570953</v>
      </c>
      <c r="AT119" s="2">
        <f>AT9/'Output-Calculation-sheet'!AT8*'Output-Calculation-sheet'!AT98</f>
        <v>0</v>
      </c>
      <c r="AU119" s="2">
        <f>AU9/'Output-Calculation-sheet'!AU8*'Output-Calculation-sheet'!AU98</f>
        <v>1562502.3468666598</v>
      </c>
      <c r="AV119" s="2">
        <f>AV9/'Output-Calculation-sheet'!AV8*'Output-Calculation-sheet'!AV98</f>
        <v>0</v>
      </c>
      <c r="AW119" s="2">
        <f>AW9/'Output-Calculation-sheet'!AW8*'Output-Calculation-sheet'!AW98</f>
        <v>394650563.24625814</v>
      </c>
      <c r="AX119" s="2">
        <f>AX9/'Output-Calculation-sheet'!AX8*'Output-Calculation-sheet'!AX98</f>
        <v>9971292.3850146774</v>
      </c>
      <c r="AY119" s="2">
        <f>AY9/'Output-Calculation-sheet'!AY8*'Output-Calculation-sheet'!AY98</f>
        <v>68206418.053536236</v>
      </c>
      <c r="AZ119" s="2">
        <f>AZ9/'Output-Calculation-sheet'!AZ8*'Output-Calculation-sheet'!AZ98</f>
        <v>129806692.54331742</v>
      </c>
      <c r="BA119" s="2">
        <f>BA9/'Output-Calculation-sheet'!BA8*'Output-Calculation-sheet'!BA98</f>
        <v>132184228.06145318</v>
      </c>
      <c r="BB119" s="2">
        <f>BB9/'Output-Calculation-sheet'!BB8*'Output-Calculation-sheet'!BB98</f>
        <v>104982122.03829625</v>
      </c>
      <c r="BC119" s="2">
        <f>BC9/'Output-Calculation-sheet'!BC8*'Output-Calculation-sheet'!BC98</f>
        <v>479245300.35533094</v>
      </c>
      <c r="BD119" s="2">
        <f>BD9/'Output-Calculation-sheet'!BD8*'Output-Calculation-sheet'!BD98</f>
        <v>27762021.134576026</v>
      </c>
      <c r="BE119" s="2">
        <f>BE9/'Output-Calculation-sheet'!BE8*'Output-Calculation-sheet'!BE98</f>
        <v>3875976966.9316354</v>
      </c>
      <c r="BF119" s="2">
        <f>BF9/'Output-Calculation-sheet'!BF8*'Output-Calculation-sheet'!BF98</f>
        <v>0</v>
      </c>
      <c r="BH119" s="2">
        <f t="shared" si="10"/>
        <v>219.61622136423921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216582679.11621621</v>
      </c>
      <c r="D120" s="2">
        <f>D10/'Output-Calculation-sheet'!D9*'Output-Calculation-sheet'!D99</f>
        <v>4378314284.3052521</v>
      </c>
      <c r="E120" s="2">
        <f>E10/'Output-Calculation-sheet'!E9*'Output-Calculation-sheet'!E99</f>
        <v>295851080.53328151</v>
      </c>
      <c r="F120" s="2">
        <f>F10/'Output-Calculation-sheet'!F9*'Output-Calculation-sheet'!F99</f>
        <v>1233608482.6714244</v>
      </c>
      <c r="G120" s="2">
        <f>G10/'Output-Calculation-sheet'!G9*'Output-Calculation-sheet'!G99</f>
        <v>384056520.24871403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4114648417.9935851</v>
      </c>
      <c r="K120" s="2">
        <f>K10/'Output-Calculation-sheet'!K9*'Output-Calculation-sheet'!K99</f>
        <v>0</v>
      </c>
      <c r="L120" s="2">
        <f>L10/'Output-Calculation-sheet'!L9*'Output-Calculation-sheet'!L99</f>
        <v>124475034.61201116</v>
      </c>
      <c r="M120" s="2">
        <f>M10/'Output-Calculation-sheet'!M9*'Output-Calculation-sheet'!M99</f>
        <v>246529567.19880664</v>
      </c>
      <c r="N120" s="2">
        <f>N10/'Output-Calculation-sheet'!N9*'Output-Calculation-sheet'!N99</f>
        <v>0</v>
      </c>
      <c r="O120" s="2">
        <f>O10/'Output-Calculation-sheet'!O9*'Output-Calculation-sheet'!O99</f>
        <v>469546252.10596919</v>
      </c>
      <c r="P120" s="2">
        <f>P10/'Output-Calculation-sheet'!P9*'Output-Calculation-sheet'!P99</f>
        <v>3390721148.0274754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127749362.70738219</v>
      </c>
      <c r="U120" s="2">
        <f>U10/'Output-Calculation-sheet'!U9*'Output-Calculation-sheet'!U99</f>
        <v>284533588.87400192</v>
      </c>
      <c r="V120" s="2">
        <f>V10/'Output-Calculation-sheet'!V9*'Output-Calculation-sheet'!V99</f>
        <v>51582247.366491079</v>
      </c>
      <c r="W120" s="2">
        <f>W10/'Output-Calculation-sheet'!W9*'Output-Calculation-sheet'!W99</f>
        <v>0</v>
      </c>
      <c r="X120" s="2">
        <f>X10/'Output-Calculation-sheet'!X9*'Output-Calculation-sheet'!X99</f>
        <v>605185104.88042581</v>
      </c>
      <c r="Y120" s="2">
        <f>Y10/'Output-Calculation-sheet'!Y9*'Output-Calculation-sheet'!Y99</f>
        <v>430520854.14481395</v>
      </c>
      <c r="Z120" s="2">
        <f>Z10/'Output-Calculation-sheet'!Z9*'Output-Calculation-sheet'!Z99</f>
        <v>777663219.9893539</v>
      </c>
      <c r="AA120" s="2">
        <f>AA10/'Output-Calculation-sheet'!AA9*'Output-Calculation-sheet'!AA99</f>
        <v>0</v>
      </c>
      <c r="AB120" s="2">
        <f>AB10/'Output-Calculation-sheet'!AB9*'Output-Calculation-sheet'!AB99</f>
        <v>1465618242.0474727</v>
      </c>
      <c r="AC120" s="2">
        <f>AC10/'Output-Calculation-sheet'!AC9*'Output-Calculation-sheet'!AC99</f>
        <v>494700065.7302205</v>
      </c>
      <c r="AD120" s="2">
        <f>AD10/'Output-Calculation-sheet'!AD9*'Output-Calculation-sheet'!AD99</f>
        <v>0</v>
      </c>
      <c r="AE120" s="2">
        <f>AE10/'Output-Calculation-sheet'!AE9*'Output-Calculation-sheet'!AE99</f>
        <v>153813663144.42615</v>
      </c>
      <c r="AF120" s="2">
        <f>AF10/'Output-Calculation-sheet'!AF9*'Output-Calculation-sheet'!AF99</f>
        <v>73062110769.165543</v>
      </c>
      <c r="AG120" s="2">
        <f>AG10/'Output-Calculation-sheet'!AG9*'Output-Calculation-sheet'!AG99</f>
        <v>552892311.70697403</v>
      </c>
      <c r="AH120" s="2">
        <f>AH10/'Output-Calculation-sheet'!AH9*'Output-Calculation-sheet'!AH99</f>
        <v>6721873542.5190535</v>
      </c>
      <c r="AI120" s="2">
        <f>AI10/'Output-Calculation-sheet'!AI9*'Output-Calculation-sheet'!AI99</f>
        <v>4405874966.1517582</v>
      </c>
      <c r="AJ120" s="2">
        <f>AJ10/'Output-Calculation-sheet'!AJ9*'Output-Calculation-sheet'!AJ99</f>
        <v>1961899424.8079545</v>
      </c>
      <c r="AK120" s="2">
        <f>AK10/'Output-Calculation-sheet'!AK9*'Output-Calculation-sheet'!AK99</f>
        <v>585375308.20749724</v>
      </c>
      <c r="AL120" s="2">
        <f>AL10/'Output-Calculation-sheet'!AL9*'Output-Calculation-sheet'!AL99</f>
        <v>831361238.20184553</v>
      </c>
      <c r="AM120" s="2">
        <f>AM10/'Output-Calculation-sheet'!AM9*'Output-Calculation-sheet'!AM99</f>
        <v>85930912.900365055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716677164.23365712</v>
      </c>
      <c r="AQ120" s="2">
        <f>AQ10/'Output-Calculation-sheet'!AQ9*'Output-Calculation-sheet'!AQ99</f>
        <v>0</v>
      </c>
      <c r="AR120" s="2">
        <f>AR10/'Output-Calculation-sheet'!AR9*'Output-Calculation-sheet'!AR99</f>
        <v>54702823.329339065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2063456.8633158791</v>
      </c>
      <c r="AV120" s="2">
        <f>AV10/'Output-Calculation-sheet'!AV9*'Output-Calculation-sheet'!AV99</f>
        <v>0</v>
      </c>
      <c r="AW120" s="2">
        <f>AW10/'Output-Calculation-sheet'!AW9*'Output-Calculation-sheet'!AW99</f>
        <v>460778743.40597081</v>
      </c>
      <c r="AX120" s="2">
        <f>AX10/'Output-Calculation-sheet'!AX9*'Output-Calculation-sheet'!AX99</f>
        <v>12802055.783812854</v>
      </c>
      <c r="AY120" s="2">
        <f>AY10/'Output-Calculation-sheet'!AY9*'Output-Calculation-sheet'!AY99</f>
        <v>78540573.847930074</v>
      </c>
      <c r="AZ120" s="2">
        <f>AZ10/'Output-Calculation-sheet'!AZ9*'Output-Calculation-sheet'!AZ99</f>
        <v>143820427.91863343</v>
      </c>
      <c r="BA120" s="2">
        <f>BA10/'Output-Calculation-sheet'!BA9*'Output-Calculation-sheet'!BA99</f>
        <v>155631795.97567806</v>
      </c>
      <c r="BB120" s="2">
        <f>BB10/'Output-Calculation-sheet'!BB9*'Output-Calculation-sheet'!BB99</f>
        <v>126099268.28900586</v>
      </c>
      <c r="BC120" s="2">
        <f>BC10/'Output-Calculation-sheet'!BC9*'Output-Calculation-sheet'!BC99</f>
        <v>564412579.53600025</v>
      </c>
      <c r="BD120" s="2">
        <f>BD10/'Output-Calculation-sheet'!BD9*'Output-Calculation-sheet'!BD99</f>
        <v>32542126.984507397</v>
      </c>
      <c r="BE120" s="2">
        <f>BE10/'Output-Calculation-sheet'!BE9*'Output-Calculation-sheet'!BE99</f>
        <v>4597284172.5858088</v>
      </c>
      <c r="BF120" s="2">
        <f>BF10/'Output-Calculation-sheet'!BF9*'Output-Calculation-sheet'!BF99</f>
        <v>0</v>
      </c>
      <c r="BH120" s="2">
        <f t="shared" si="10"/>
        <v>266.09632353458574</v>
      </c>
    </row>
    <row r="121" spans="1:60" x14ac:dyDescent="0.25">
      <c r="A121" s="2">
        <v>2034</v>
      </c>
      <c r="B121" s="2">
        <f>B11/'Output-Calculation-sheet'!B10*'Output-Calculation-sheet'!B100</f>
        <v>37748433.915067755</v>
      </c>
      <c r="C121" s="2">
        <f>C11/'Output-Calculation-sheet'!C10*'Output-Calculation-sheet'!C100</f>
        <v>238144558.36411965</v>
      </c>
      <c r="D121" s="2">
        <f>D11/'Output-Calculation-sheet'!D10*'Output-Calculation-sheet'!D100</f>
        <v>4881399536.5634127</v>
      </c>
      <c r="E121" s="2">
        <f>E11/'Output-Calculation-sheet'!E10*'Output-Calculation-sheet'!E100</f>
        <v>324822766.33476961</v>
      </c>
      <c r="F121" s="2">
        <f>F11/'Output-Calculation-sheet'!F10*'Output-Calculation-sheet'!F100</f>
        <v>1380595630.1465185</v>
      </c>
      <c r="G121" s="2">
        <f>G11/'Output-Calculation-sheet'!G10*'Output-Calculation-sheet'!G100</f>
        <v>401860621.25523603</v>
      </c>
      <c r="H121" s="2">
        <f>H11/'Output-Calculation-sheet'!H10*'Output-Calculation-sheet'!H100</f>
        <v>0</v>
      </c>
      <c r="I121" s="2">
        <f>I11/'Output-Calculation-sheet'!I10*'Output-Calculation-sheet'!I100</f>
        <v>35948964.715078875</v>
      </c>
      <c r="J121" s="2">
        <f>J11/'Output-Calculation-sheet'!J10*'Output-Calculation-sheet'!J100</f>
        <v>4617251487.6654882</v>
      </c>
      <c r="K121" s="2">
        <f>K11/'Output-Calculation-sheet'!K10*'Output-Calculation-sheet'!K100</f>
        <v>0</v>
      </c>
      <c r="L121" s="2">
        <f>L11/'Output-Calculation-sheet'!L10*'Output-Calculation-sheet'!L100</f>
        <v>141462976.26744866</v>
      </c>
      <c r="M121" s="2">
        <f>M11/'Output-Calculation-sheet'!M10*'Output-Calculation-sheet'!M100</f>
        <v>275050519.77394545</v>
      </c>
      <c r="N121" s="2">
        <f>N11/'Output-Calculation-sheet'!N10*'Output-Calculation-sheet'!N100</f>
        <v>0</v>
      </c>
      <c r="O121" s="2">
        <f>O11/'Output-Calculation-sheet'!O10*'Output-Calculation-sheet'!O100</f>
        <v>510195826.21805197</v>
      </c>
      <c r="P121" s="2">
        <f>P11/'Output-Calculation-sheet'!P10*'Output-Calculation-sheet'!P100</f>
        <v>3766656784.0643692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130585674.58705863</v>
      </c>
      <c r="U121" s="2">
        <f>U11/'Output-Calculation-sheet'!U10*'Output-Calculation-sheet'!U100</f>
        <v>318169774.62244076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678060216.83303559</v>
      </c>
      <c r="Y121" s="2">
        <f>Y11/'Output-Calculation-sheet'!Y10*'Output-Calculation-sheet'!Y100</f>
        <v>485858869.42626286</v>
      </c>
      <c r="Z121" s="2">
        <f>Z11/'Output-Calculation-sheet'!Z10*'Output-Calculation-sheet'!Z100</f>
        <v>879102302.08650899</v>
      </c>
      <c r="AA121" s="2">
        <f>AA11/'Output-Calculation-sheet'!AA10*'Output-Calculation-sheet'!AA100</f>
        <v>0</v>
      </c>
      <c r="AB121" s="2">
        <f>AB11/'Output-Calculation-sheet'!AB10*'Output-Calculation-sheet'!AB100</f>
        <v>1648569443.4372706</v>
      </c>
      <c r="AC121" s="2">
        <f>AC11/'Output-Calculation-sheet'!AC10*'Output-Calculation-sheet'!AC100</f>
        <v>526352199.12988794</v>
      </c>
      <c r="AD121" s="2">
        <f>AD11/'Output-Calculation-sheet'!AD10*'Output-Calculation-sheet'!AD100</f>
        <v>0</v>
      </c>
      <c r="AE121" s="2">
        <f>AE11/'Output-Calculation-sheet'!AE10*'Output-Calculation-sheet'!AE100</f>
        <v>175263077573.14511</v>
      </c>
      <c r="AF121" s="2">
        <f>AF11/'Output-Calculation-sheet'!AF10*'Output-Calculation-sheet'!AF100</f>
        <v>83341001912.311722</v>
      </c>
      <c r="AG121" s="2">
        <f>AG11/'Output-Calculation-sheet'!AG10*'Output-Calculation-sheet'!AG100</f>
        <v>646236743.62532663</v>
      </c>
      <c r="AH121" s="2">
        <f>AH11/'Output-Calculation-sheet'!AH10*'Output-Calculation-sheet'!AH100</f>
        <v>7603314506.9386663</v>
      </c>
      <c r="AI121" s="2">
        <f>AI11/'Output-Calculation-sheet'!AI10*'Output-Calculation-sheet'!AI100</f>
        <v>4975756314.4121542</v>
      </c>
      <c r="AJ121" s="2">
        <f>AJ11/'Output-Calculation-sheet'!AJ10*'Output-Calculation-sheet'!AJ100</f>
        <v>2206086905.9356384</v>
      </c>
      <c r="AK121" s="2">
        <f>AK11/'Output-Calculation-sheet'!AK10*'Output-Calculation-sheet'!AK100</f>
        <v>664846480.76804578</v>
      </c>
      <c r="AL121" s="2">
        <f>AL11/'Output-Calculation-sheet'!AL10*'Output-Calculation-sheet'!AL100</f>
        <v>948246760.74909675</v>
      </c>
      <c r="AM121" s="2">
        <f>AM11/'Output-Calculation-sheet'!AM10*'Output-Calculation-sheet'!AM100</f>
        <v>102193798.28514023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812413373.80925536</v>
      </c>
      <c r="AQ121" s="2">
        <f>AQ11/'Output-Calculation-sheet'!AQ10*'Output-Calculation-sheet'!AQ100</f>
        <v>0</v>
      </c>
      <c r="AR121" s="2">
        <f>AR11/'Output-Calculation-sheet'!AR10*'Output-Calculation-sheet'!AR100</f>
        <v>72301569.120510027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2582457.5626156102</v>
      </c>
      <c r="AV121" s="2">
        <f>AV11/'Output-Calculation-sheet'!AV10*'Output-Calculation-sheet'!AV100</f>
        <v>0</v>
      </c>
      <c r="AW121" s="2">
        <f>AW11/'Output-Calculation-sheet'!AW10*'Output-Calculation-sheet'!AW100</f>
        <v>504932748.7158134</v>
      </c>
      <c r="AX121" s="2">
        <f>AX11/'Output-Calculation-sheet'!AX10*'Output-Calculation-sheet'!AX100</f>
        <v>15632370.259066684</v>
      </c>
      <c r="AY121" s="2">
        <f>AY11/'Output-Calculation-sheet'!AY10*'Output-Calculation-sheet'!AY100</f>
        <v>84859631.132969737</v>
      </c>
      <c r="AZ121" s="2">
        <f>AZ11/'Output-Calculation-sheet'!AZ10*'Output-Calculation-sheet'!AZ100</f>
        <v>148707727.25319397</v>
      </c>
      <c r="BA121" s="2">
        <f>BA11/'Output-Calculation-sheet'!BA10*'Output-Calculation-sheet'!BA100</f>
        <v>172364826.15652514</v>
      </c>
      <c r="BB121" s="2">
        <f>BB11/'Output-Calculation-sheet'!BB10*'Output-Calculation-sheet'!BB100</f>
        <v>182082983.1696406</v>
      </c>
      <c r="BC121" s="2">
        <f>BC11/'Output-Calculation-sheet'!BC10*'Output-Calculation-sheet'!BC100</f>
        <v>627074503.31397009</v>
      </c>
      <c r="BD121" s="2">
        <f>BD11/'Output-Calculation-sheet'!BD10*'Output-Calculation-sheet'!BD100</f>
        <v>35868493.091480523</v>
      </c>
      <c r="BE121" s="2">
        <f>BE11/'Output-Calculation-sheet'!BE10*'Output-Calculation-sheet'!BE100</f>
        <v>5130292361.0165453</v>
      </c>
      <c r="BF121" s="2">
        <f>BF11/'Output-Calculation-sheet'!BF10*'Output-Calculation-sheet'!BF100</f>
        <v>0</v>
      </c>
      <c r="BH121" s="2">
        <f t="shared" si="10"/>
        <v>302.61162372024285</v>
      </c>
    </row>
    <row r="122" spans="1:60" x14ac:dyDescent="0.25">
      <c r="A122" s="2">
        <v>2035</v>
      </c>
      <c r="B122" s="2">
        <f>B12/'Output-Calculation-sheet'!B11*'Output-Calculation-sheet'!B101</f>
        <v>143226041.07378012</v>
      </c>
      <c r="C122" s="2">
        <f>C12/'Output-Calculation-sheet'!C11*'Output-Calculation-sheet'!C101</f>
        <v>250539126.69595537</v>
      </c>
      <c r="D122" s="2">
        <f>D12/'Output-Calculation-sheet'!D11*'Output-Calculation-sheet'!D101</f>
        <v>5173855925.2882242</v>
      </c>
      <c r="E122" s="2">
        <f>E12/'Output-Calculation-sheet'!E11*'Output-Calculation-sheet'!E101</f>
        <v>341289908.60022914</v>
      </c>
      <c r="F122" s="2">
        <f>F12/'Output-Calculation-sheet'!F11*'Output-Calculation-sheet'!F101</f>
        <v>1476269948.1573706</v>
      </c>
      <c r="G122" s="2">
        <f>G12/'Output-Calculation-sheet'!G11*'Output-Calculation-sheet'!G101</f>
        <v>399561000.36985499</v>
      </c>
      <c r="H122" s="2">
        <f>H12/'Output-Calculation-sheet'!H11*'Output-Calculation-sheet'!H101</f>
        <v>0</v>
      </c>
      <c r="I122" s="2">
        <f>I12/'Output-Calculation-sheet'!I11*'Output-Calculation-sheet'!I101</f>
        <v>189639967.50752008</v>
      </c>
      <c r="J122" s="2">
        <f>J12/'Output-Calculation-sheet'!J11*'Output-Calculation-sheet'!J101</f>
        <v>4961451071.7652073</v>
      </c>
      <c r="K122" s="2">
        <f>K12/'Output-Calculation-sheet'!K11*'Output-Calculation-sheet'!K101</f>
        <v>0</v>
      </c>
      <c r="L122" s="2">
        <f>L12/'Output-Calculation-sheet'!L11*'Output-Calculation-sheet'!L101</f>
        <v>154038083.65780023</v>
      </c>
      <c r="M122" s="2">
        <f>M12/'Output-Calculation-sheet'!M11*'Output-Calculation-sheet'!M101</f>
        <v>293844234.22949374</v>
      </c>
      <c r="N122" s="2">
        <f>N12/'Output-Calculation-sheet'!N11*'Output-Calculation-sheet'!N101</f>
        <v>0</v>
      </c>
      <c r="O122" s="2">
        <f>O12/'Output-Calculation-sheet'!O11*'Output-Calculation-sheet'!O101</f>
        <v>530191008.42350972</v>
      </c>
      <c r="P122" s="2">
        <f>P12/'Output-Calculation-sheet'!P11*'Output-Calculation-sheet'!P101</f>
        <v>3974126631.1257935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125331896.55735622</v>
      </c>
      <c r="U122" s="2">
        <f>U12/'Output-Calculation-sheet'!U11*'Output-Calculation-sheet'!U101</f>
        <v>340653687.93114978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727784322.44115877</v>
      </c>
      <c r="Y122" s="2">
        <f>Y12/'Output-Calculation-sheet'!Y11*'Output-Calculation-sheet'!Y101</f>
        <v>525075532.31495708</v>
      </c>
      <c r="Z122" s="2">
        <f>Z12/'Output-Calculation-sheet'!Z11*'Output-Calculation-sheet'!Z101</f>
        <v>951875958.67483163</v>
      </c>
      <c r="AA122" s="2">
        <f>AA12/'Output-Calculation-sheet'!AA11*'Output-Calculation-sheet'!AA101</f>
        <v>0</v>
      </c>
      <c r="AB122" s="2">
        <f>AB12/'Output-Calculation-sheet'!AB11*'Output-Calculation-sheet'!AB101</f>
        <v>1775668675.3370636</v>
      </c>
      <c r="AC122" s="2">
        <f>AC12/'Output-Calculation-sheet'!AC11*'Output-Calculation-sheet'!AC101</f>
        <v>535128543.13755524</v>
      </c>
      <c r="AD122" s="2">
        <f>AD12/'Output-Calculation-sheet'!AD11*'Output-Calculation-sheet'!AD101</f>
        <v>0</v>
      </c>
      <c r="AE122" s="2">
        <f>AE12/'Output-Calculation-sheet'!AE11*'Output-Calculation-sheet'!AE101</f>
        <v>189551923235.57993</v>
      </c>
      <c r="AF122" s="2">
        <f>AF12/'Output-Calculation-sheet'!AF11*'Output-Calculation-sheet'!AF101</f>
        <v>89772603401.491745</v>
      </c>
      <c r="AG122" s="2">
        <f>AG12/'Output-Calculation-sheet'!AG11*'Output-Calculation-sheet'!AG101</f>
        <v>716323592.53860652</v>
      </c>
      <c r="AH122" s="2">
        <f>AH12/'Output-Calculation-sheet'!AH11*'Output-Calculation-sheet'!AH101</f>
        <v>8173221934.1132793</v>
      </c>
      <c r="AI122" s="2">
        <f>AI12/'Output-Calculation-sheet'!AI11*'Output-Calculation-sheet'!AI101</f>
        <v>5334073688.3825588</v>
      </c>
      <c r="AJ122" s="2">
        <f>AJ12/'Output-Calculation-sheet'!AJ11*'Output-Calculation-sheet'!AJ101</f>
        <v>2361153051.9208493</v>
      </c>
      <c r="AK122" s="2">
        <f>AK12/'Output-Calculation-sheet'!AK11*'Output-Calculation-sheet'!AK101</f>
        <v>717942639.24076879</v>
      </c>
      <c r="AL122" s="2">
        <f>AL12/'Output-Calculation-sheet'!AL11*'Output-Calculation-sheet'!AL101</f>
        <v>1027596300.1286634</v>
      </c>
      <c r="AM122" s="2">
        <f>AM12/'Output-Calculation-sheet'!AM11*'Output-Calculation-sheet'!AM101</f>
        <v>115648068.15013289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875320115.42524683</v>
      </c>
      <c r="AQ122" s="2">
        <f>AQ12/'Output-Calculation-sheet'!AQ11*'Output-Calculation-sheet'!AQ101</f>
        <v>0</v>
      </c>
      <c r="AR122" s="2">
        <f>AR12/'Output-Calculation-sheet'!AR11*'Output-Calculation-sheet'!AR101</f>
        <v>91561091.118162259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3098254.1783454614</v>
      </c>
      <c r="AV122" s="2">
        <f>AV12/'Output-Calculation-sheet'!AV11*'Output-Calculation-sheet'!AV101</f>
        <v>0</v>
      </c>
      <c r="AW122" s="2">
        <f>AW12/'Output-Calculation-sheet'!AW11*'Output-Calculation-sheet'!AW101</f>
        <v>525144025.51315087</v>
      </c>
      <c r="AX122" s="2">
        <f>AX12/'Output-Calculation-sheet'!AX11*'Output-Calculation-sheet'!AX101</f>
        <v>18380786.852981981</v>
      </c>
      <c r="AY122" s="2">
        <f>AY12/'Output-Calculation-sheet'!AY11*'Output-Calculation-sheet'!AY101</f>
        <v>86978420.719368473</v>
      </c>
      <c r="AZ122" s="2">
        <f>AZ12/'Output-Calculation-sheet'!AZ11*'Output-Calculation-sheet'!AZ101</f>
        <v>144821653.55155063</v>
      </c>
      <c r="BA122" s="2">
        <f>BA12/'Output-Calculation-sheet'!BA11*'Output-Calculation-sheet'!BA101</f>
        <v>181604687.16812107</v>
      </c>
      <c r="BB122" s="2">
        <f>BB12/'Output-Calculation-sheet'!BB11*'Output-Calculation-sheet'!BB101</f>
        <v>212752477.26856226</v>
      </c>
      <c r="BC122" s="2">
        <f>BC12/'Output-Calculation-sheet'!BC11*'Output-Calculation-sheet'!BC101</f>
        <v>664871052.22593391</v>
      </c>
      <c r="BD122" s="2">
        <f>BD12/'Output-Calculation-sheet'!BD11*'Output-Calculation-sheet'!BD101</f>
        <v>37597783.81650883</v>
      </c>
      <c r="BE122" s="2">
        <f>BE12/'Output-Calculation-sheet'!BE11*'Output-Calculation-sheet'!BE101</f>
        <v>5446642258.0849133</v>
      </c>
      <c r="BF122" s="2">
        <f>BF12/'Output-Calculation-sheet'!BF11*'Output-Calculation-sheet'!BF101</f>
        <v>0</v>
      </c>
      <c r="BH122" s="2">
        <f t="shared" si="10"/>
        <v>326.56765702883735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78719650.296858102</v>
      </c>
      <c r="D126" s="2">
        <f>D5/'Output-Calculation-sheet'!D4*'Output-Calculation-sheet'!D103</f>
        <v>391482527.33945376</v>
      </c>
      <c r="E126" s="2">
        <f>E5/'Output-Calculation-sheet'!E4*'Output-Calculation-sheet'!E103</f>
        <v>33817867.021454155</v>
      </c>
      <c r="F126" s="2">
        <f>F5/'Output-Calculation-sheet'!F4*'Output-Calculation-sheet'!F103</f>
        <v>195980168.55281895</v>
      </c>
      <c r="G126" s="2">
        <f>G5/'Output-Calculation-sheet'!G4*'Output-Calculation-sheet'!G103</f>
        <v>71507040.787061706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150113388.02946723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27425412.516586896</v>
      </c>
      <c r="M126" s="2">
        <f>M5/'Output-Calculation-sheet'!M4*'Output-Calculation-sheet'!M103</f>
        <v>15904706.868491348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334327007.87901258</v>
      </c>
      <c r="P126" s="2">
        <f>P5/'Output-Calculation-sheet'!P4*'Output-Calculation-sheet'!P103</f>
        <v>285558948.73555428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152903843.67319167</v>
      </c>
      <c r="U126" s="2">
        <f>U5/'Output-Calculation-sheet'!U4*'Output-Calculation-sheet'!U103</f>
        <v>116469005.55555364</v>
      </c>
      <c r="V126" s="2">
        <f>V5/'Output-Calculation-sheet'!V4*'Output-Calculation-sheet'!V103</f>
        <v>163165440.79156664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59980148.231460042</v>
      </c>
      <c r="Y126" s="2">
        <f>Y5/'Output-Calculation-sheet'!Y4*'Output-Calculation-sheet'!Y103</f>
        <v>0</v>
      </c>
      <c r="Z126" s="2">
        <f>Z5/'Output-Calculation-sheet'!Z4*'Output-Calculation-sheet'!Z103</f>
        <v>274922019.97290069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90932934.308543891</v>
      </c>
      <c r="AC126" s="2">
        <f>AC5/'Output-Calculation-sheet'!AC4*'Output-Calculation-sheet'!AC103</f>
        <v>114638107.150979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5995667469.9984808</v>
      </c>
      <c r="AF126" s="2">
        <f>AF5/'Output-Calculation-sheet'!AF4*'Output-Calculation-sheet'!AF103</f>
        <v>4824300524.2120752</v>
      </c>
      <c r="AG126" s="2">
        <f>AG5/'Output-Calculation-sheet'!AG4*'Output-Calculation-sheet'!AG103</f>
        <v>0</v>
      </c>
      <c r="AH126" s="2">
        <f>AH5/'Output-Calculation-sheet'!AH4*'Output-Calculation-sheet'!AH103</f>
        <v>250923303.51364985</v>
      </c>
      <c r="AI126" s="2">
        <f>AI5/'Output-Calculation-sheet'!AI4*'Output-Calculation-sheet'!AI103</f>
        <v>118133657.99122798</v>
      </c>
      <c r="AJ126" s="2">
        <f>AJ5/'Output-Calculation-sheet'!AJ4*'Output-Calculation-sheet'!AJ103</f>
        <v>0</v>
      </c>
      <c r="AK126" s="2">
        <f>AK5/'Output-Calculation-sheet'!AK4*'Output-Calculation-sheet'!AK103</f>
        <v>1316272.0140480497</v>
      </c>
      <c r="AL126" s="2">
        <f>AL5/'Output-Calculation-sheet'!AL4*'Output-Calculation-sheet'!AL103</f>
        <v>9196076.8827277683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6929760.2302380651</v>
      </c>
      <c r="AP126" s="2">
        <f>AP5/'Output-Calculation-sheet'!AP4*'Output-Calculation-sheet'!AP103</f>
        <v>28815034.984940913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18005376.186979562</v>
      </c>
      <c r="AX126" s="2">
        <f>AX5/'Output-Calculation-sheet'!AX4*'Output-Calculation-sheet'!AX103</f>
        <v>0</v>
      </c>
      <c r="AY126" s="2">
        <f>AY5/'Output-Calculation-sheet'!AY4*'Output-Calculation-sheet'!AY103</f>
        <v>4434611.1086502913</v>
      </c>
      <c r="AZ126" s="2">
        <f>AZ5/'Output-Calculation-sheet'!AZ4*'Output-Calculation-sheet'!AZ103</f>
        <v>56991032.015424833</v>
      </c>
      <c r="BA126" s="2">
        <f>BA5/'Output-Calculation-sheet'!BA4*'Output-Calculation-sheet'!BA103</f>
        <v>11921827.605869705</v>
      </c>
      <c r="BB126" s="2">
        <f>BB5/'Output-Calculation-sheet'!BB4*'Output-Calculation-sheet'!BB103</f>
        <v>0</v>
      </c>
      <c r="BC126" s="2">
        <f>BC5/'Output-Calculation-sheet'!BC4*'Output-Calculation-sheet'!BC103</f>
        <v>8616747.4604704306</v>
      </c>
      <c r="BD126" s="2">
        <f>BD5/'Output-Calculation-sheet'!BD4*'Output-Calculation-sheet'!BD103</f>
        <v>2459340.8808358107</v>
      </c>
      <c r="BE126" s="2">
        <f>BE5/'Output-Calculation-sheet'!BE4*'Output-Calculation-sheet'!BE103</f>
        <v>0</v>
      </c>
      <c r="BF126" s="2">
        <f>BF5/'Output-Calculation-sheet'!BF4*'Output-Calculation-sheet'!BF103</f>
        <v>63459713.218724512</v>
      </c>
      <c r="BH126" s="2">
        <f>SUM(B126:AI126,AK126:AM126,AP126,AR126:AS126,AU126,AW126:BF126)/10^9</f>
        <v>17.154557852924473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194575910.95343029</v>
      </c>
      <c r="D127" s="2">
        <f>D6/'Output-Calculation-sheet'!D5*'Output-Calculation-sheet'!D104</f>
        <v>1025929380.6503243</v>
      </c>
      <c r="E127" s="2">
        <f>E6/'Output-Calculation-sheet'!E5*'Output-Calculation-sheet'!E104</f>
        <v>80168440.267795414</v>
      </c>
      <c r="F127" s="2">
        <f>F6/'Output-Calculation-sheet'!F5*'Output-Calculation-sheet'!F104</f>
        <v>500506542.97458309</v>
      </c>
      <c r="G127" s="2">
        <f>G6/'Output-Calculation-sheet'!G5*'Output-Calculation-sheet'!G104</f>
        <v>166612529.97424641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368846263.65712357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71021715.878655136</v>
      </c>
      <c r="M127" s="2">
        <f>M6/'Output-Calculation-sheet'!M5*'Output-Calculation-sheet'!M104</f>
        <v>37097764.852325186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820321554.78527224</v>
      </c>
      <c r="P127" s="2">
        <f>P6/'Output-Calculation-sheet'!P5*'Output-Calculation-sheet'!P104</f>
        <v>699959170.0619334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403889970.92516702</v>
      </c>
      <c r="U127" s="2">
        <f>U6/'Output-Calculation-sheet'!U5*'Output-Calculation-sheet'!U104</f>
        <v>303328050.56461763</v>
      </c>
      <c r="V127" s="2">
        <f>V6/'Output-Calculation-sheet'!V5*'Output-Calculation-sheet'!V104</f>
        <v>402725685.0967865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153629488.34475875</v>
      </c>
      <c r="Y127" s="2">
        <f>Y6/'Output-Calculation-sheet'!Y5*'Output-Calculation-sheet'!Y104</f>
        <v>0</v>
      </c>
      <c r="Z127" s="2">
        <f>Z6/'Output-Calculation-sheet'!Z5*'Output-Calculation-sheet'!Z104</f>
        <v>696677444.94458318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224068444.79570007</v>
      </c>
      <c r="AC127" s="2">
        <f>AC6/'Output-Calculation-sheet'!AC5*'Output-Calculation-sheet'!AC104</f>
        <v>287405755.31434613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15988270877.843176</v>
      </c>
      <c r="AF127" s="2">
        <f>AF6/'Output-Calculation-sheet'!AF5*'Output-Calculation-sheet'!AF104</f>
        <v>12393258877.191259</v>
      </c>
      <c r="AG127" s="2">
        <f>AG6/'Output-Calculation-sheet'!AG5*'Output-Calculation-sheet'!AG104</f>
        <v>0</v>
      </c>
      <c r="AH127" s="2">
        <f>AH6/'Output-Calculation-sheet'!AH5*'Output-Calculation-sheet'!AH104</f>
        <v>611923176.91903508</v>
      </c>
      <c r="AI127" s="2">
        <f>AI6/'Output-Calculation-sheet'!AI5*'Output-Calculation-sheet'!AI104</f>
        <v>198333074.3423259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17597490.686650082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72199143.663200542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49068001.462391838</v>
      </c>
      <c r="AX127" s="2">
        <f>AX6/'Output-Calculation-sheet'!AX5*'Output-Calculation-sheet'!AX104</f>
        <v>0</v>
      </c>
      <c r="AY127" s="2">
        <f>AY6/'Output-Calculation-sheet'!AY5*'Output-Calculation-sheet'!AY104</f>
        <v>12457948.383504083</v>
      </c>
      <c r="AZ127" s="2">
        <f>AZ6/'Output-Calculation-sheet'!AZ5*'Output-Calculation-sheet'!AZ104</f>
        <v>146662020.04141286</v>
      </c>
      <c r="BA127" s="2">
        <f>BA6/'Output-Calculation-sheet'!BA5*'Output-Calculation-sheet'!BA104</f>
        <v>28354688.430448093</v>
      </c>
      <c r="BB127" s="2">
        <f>BB6/'Output-Calculation-sheet'!BB5*'Output-Calculation-sheet'!BB104</f>
        <v>0</v>
      </c>
      <c r="BC127" s="2">
        <f>BC6/'Output-Calculation-sheet'!BC5*'Output-Calculation-sheet'!BC104</f>
        <v>24442231.482111853</v>
      </c>
      <c r="BD127" s="2">
        <f>BD6/'Output-Calculation-sheet'!BD5*'Output-Calculation-sheet'!BD104</f>
        <v>6662319.4729915196</v>
      </c>
      <c r="BE127" s="2">
        <f>BE6/'Output-Calculation-sheet'!BE5*'Output-Calculation-sheet'!BE104</f>
        <v>0</v>
      </c>
      <c r="BF127" s="2">
        <f>BF6/'Output-Calculation-sheet'!BF5*'Output-Calculation-sheet'!BF104</f>
        <v>190538889.78353372</v>
      </c>
      <c r="BH127" s="2">
        <f t="shared" ref="BH127:BH133" si="11">SUM(B127:AI127,AK127:AM127,AP127,AR127:AS127,AU127,AW127:BF127)/10^9</f>
        <v>44.411561681238716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331483993.68189538</v>
      </c>
      <c r="D128" s="2">
        <f>D7/'Output-Calculation-sheet'!D6*'Output-Calculation-sheet'!D105</f>
        <v>1852939588.0799236</v>
      </c>
      <c r="E128" s="2">
        <f>E7/'Output-Calculation-sheet'!E6*'Output-Calculation-sheet'!E105</f>
        <v>130927976.36264251</v>
      </c>
      <c r="F128" s="2">
        <f>F7/'Output-Calculation-sheet'!F6*'Output-Calculation-sheet'!F105</f>
        <v>880339640.2283442</v>
      </c>
      <c r="G128" s="2">
        <f>G7/'Output-Calculation-sheet'!G6*'Output-Calculation-sheet'!G105</f>
        <v>266788731.59742174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625305360.22649992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126233380.94473404</v>
      </c>
      <c r="M128" s="2">
        <f>M7/'Output-Calculation-sheet'!M6*'Output-Calculation-sheet'!M105</f>
        <v>59618763.827566363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1384573576.8136995</v>
      </c>
      <c r="P128" s="2">
        <f>P7/'Output-Calculation-sheet'!P6*'Output-Calculation-sheet'!P105</f>
        <v>1182026464.7926147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735226362.56805682</v>
      </c>
      <c r="U128" s="2">
        <f>U7/'Output-Calculation-sheet'!U6*'Output-Calculation-sheet'!U105</f>
        <v>543253728.80005991</v>
      </c>
      <c r="V128" s="2">
        <f>V7/'Output-Calculation-sheet'!V6*'Output-Calculation-sheet'!V105</f>
        <v>684599861.58152592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270896798.29575312</v>
      </c>
      <c r="Y128" s="2">
        <f>Y7/'Output-Calculation-sheet'!Y6*'Output-Calculation-sheet'!Y105</f>
        <v>0</v>
      </c>
      <c r="Z128" s="2">
        <f>Z7/'Output-Calculation-sheet'!Z6*'Output-Calculation-sheet'!Z105</f>
        <v>1214557034.597409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379394077.86248088</v>
      </c>
      <c r="AC128" s="2">
        <f>AC7/'Output-Calculation-sheet'!AC6*'Output-Calculation-sheet'!AC105</f>
        <v>496443776.01529413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29438238995.265156</v>
      </c>
      <c r="AF128" s="2">
        <f>AF7/'Output-Calculation-sheet'!AF6*'Output-Calculation-sheet'!AF105</f>
        <v>22032096812.121704</v>
      </c>
      <c r="AG128" s="2">
        <f>AG7/'Output-Calculation-sheet'!AG6*'Output-Calculation-sheet'!AG105</f>
        <v>0</v>
      </c>
      <c r="AH128" s="2">
        <f>AH7/'Output-Calculation-sheet'!AH6*'Output-Calculation-sheet'!AH105</f>
        <v>1032477102.2264758</v>
      </c>
      <c r="AI128" s="2">
        <f>AI7/'Output-Calculation-sheet'!AI6*'Output-Calculation-sheet'!AI105</f>
        <v>199196656.23340949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20651602.810830645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123296453.76914161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92011775.150078863</v>
      </c>
      <c r="AX128" s="2">
        <f>AX7/'Output-Calculation-sheet'!AX6*'Output-Calculation-sheet'!AX105</f>
        <v>0</v>
      </c>
      <c r="AY128" s="2">
        <f>AY7/'Output-Calculation-sheet'!AY6*'Output-Calculation-sheet'!AY105</f>
        <v>24031789.52671871</v>
      </c>
      <c r="AZ128" s="2">
        <f>AZ7/'Output-Calculation-sheet'!AZ6*'Output-Calculation-sheet'!AZ105</f>
        <v>260845067.52958652</v>
      </c>
      <c r="BA128" s="2">
        <f>BA7/'Output-Calculation-sheet'!BA6*'Output-Calculation-sheet'!BA105</f>
        <v>46270843.559159003</v>
      </c>
      <c r="BB128" s="2">
        <f>BB7/'Output-Calculation-sheet'!BB6*'Output-Calculation-sheet'!BB105</f>
        <v>0</v>
      </c>
      <c r="BC128" s="2">
        <f>BC7/'Output-Calculation-sheet'!BC6*'Output-Calculation-sheet'!BC105</f>
        <v>47393829.216060899</v>
      </c>
      <c r="BD128" s="2">
        <f>BD7/'Output-Calculation-sheet'!BD6*'Output-Calculation-sheet'!BD105</f>
        <v>12441929.108413067</v>
      </c>
      <c r="BE128" s="2">
        <f>BE7/'Output-Calculation-sheet'!BE6*'Output-Calculation-sheet'!BE105</f>
        <v>18714651.396926399</v>
      </c>
      <c r="BF128" s="2">
        <f>BF7/'Output-Calculation-sheet'!BF6*'Output-Calculation-sheet'!BF105</f>
        <v>336735293.97686499</v>
      </c>
      <c r="BH128" s="2">
        <f t="shared" si="11"/>
        <v>79.404967864906837</v>
      </c>
    </row>
    <row r="129" spans="1:60" x14ac:dyDescent="0.25">
      <c r="A129" s="2">
        <v>2031</v>
      </c>
      <c r="B129" s="2">
        <f>B8/'Output-Calculation-sheet'!B7*'Output-Calculation-sheet'!B106</f>
        <v>628061488.04956174</v>
      </c>
      <c r="C129" s="2">
        <f>C8/'Output-Calculation-sheet'!C7*'Output-Calculation-sheet'!C106</f>
        <v>493112978.78295064</v>
      </c>
      <c r="D129" s="2">
        <f>D8/'Output-Calculation-sheet'!D7*'Output-Calculation-sheet'!D106</f>
        <v>2875638688.8795567</v>
      </c>
      <c r="E129" s="2">
        <f>E8/'Output-Calculation-sheet'!E7*'Output-Calculation-sheet'!E106</f>
        <v>197644298.65445271</v>
      </c>
      <c r="F129" s="2">
        <f>F8/'Output-Calculation-sheet'!F7*'Output-Calculation-sheet'!F106</f>
        <v>1314042099.5478694</v>
      </c>
      <c r="G129" s="2">
        <f>G8/'Output-Calculation-sheet'!G7*'Output-Calculation-sheet'!G106</f>
        <v>409203614.51197052</v>
      </c>
      <c r="H129" s="2">
        <f>H8/'Output-Calculation-sheet'!H7*'Output-Calculation-sheet'!H106</f>
        <v>775054349.06504667</v>
      </c>
      <c r="I129" s="2">
        <f>I8/'Output-Calculation-sheet'!I7*'Output-Calculation-sheet'!I106</f>
        <v>1042314668.4055891</v>
      </c>
      <c r="J129" s="2">
        <f>J8/'Output-Calculation-sheet'!J7*'Output-Calculation-sheet'!J106</f>
        <v>936911483.65040588</v>
      </c>
      <c r="K129" s="2">
        <f>K8/'Output-Calculation-sheet'!K7*'Output-Calculation-sheet'!K106</f>
        <v>6106894945.7047186</v>
      </c>
      <c r="L129" s="2">
        <f>L8/'Output-Calculation-sheet'!L7*'Output-Calculation-sheet'!L106</f>
        <v>187127647.71475494</v>
      </c>
      <c r="M129" s="2">
        <f>M8/'Output-Calculation-sheet'!M7*'Output-Calculation-sheet'!M106</f>
        <v>89568649.710696951</v>
      </c>
      <c r="N129" s="2">
        <f>N8/'Output-Calculation-sheet'!N7*'Output-Calculation-sheet'!N106</f>
        <v>1643649954.2535698</v>
      </c>
      <c r="O129" s="2">
        <f>O8/'Output-Calculation-sheet'!O7*'Output-Calculation-sheet'!O106</f>
        <v>2063024833.777988</v>
      </c>
      <c r="P129" s="2">
        <f>P8/'Output-Calculation-sheet'!P7*'Output-Calculation-sheet'!P106</f>
        <v>1849674044.0006411</v>
      </c>
      <c r="Q129" s="2">
        <f>Q8/'Output-Calculation-sheet'!Q7*'Output-Calculation-sheet'!Q106</f>
        <v>334075237.74839967</v>
      </c>
      <c r="R129" s="2">
        <f>R8/'Output-Calculation-sheet'!R7*'Output-Calculation-sheet'!R106</f>
        <v>253897114.75826341</v>
      </c>
      <c r="S129" s="2">
        <f>S8/'Output-Calculation-sheet'!S7*'Output-Calculation-sheet'!S106</f>
        <v>2565697657.0307541</v>
      </c>
      <c r="T129" s="2">
        <f>T8/'Output-Calculation-sheet'!T7*'Output-Calculation-sheet'!T106</f>
        <v>1122692268.5952384</v>
      </c>
      <c r="U129" s="2">
        <f>U8/'Output-Calculation-sheet'!U7*'Output-Calculation-sheet'!U106</f>
        <v>800093893.54708791</v>
      </c>
      <c r="V129" s="2">
        <f>V8/'Output-Calculation-sheet'!V7*'Output-Calculation-sheet'!V106</f>
        <v>1055517364.0122529</v>
      </c>
      <c r="W129" s="2">
        <f>W8/'Output-Calculation-sheet'!W7*'Output-Calculation-sheet'!W106</f>
        <v>561246362.63385308</v>
      </c>
      <c r="X129" s="2">
        <f>X8/'Output-Calculation-sheet'!X7*'Output-Calculation-sheet'!X106</f>
        <v>401313942.39536583</v>
      </c>
      <c r="Y129" s="2">
        <f>Y8/'Output-Calculation-sheet'!Y7*'Output-Calculation-sheet'!Y106</f>
        <v>0</v>
      </c>
      <c r="Z129" s="2">
        <f>Z8/'Output-Calculation-sheet'!Z7*'Output-Calculation-sheet'!Z106</f>
        <v>1793017663.0836363</v>
      </c>
      <c r="AA129" s="2">
        <f>AA8/'Output-Calculation-sheet'!AA7*'Output-Calculation-sheet'!AA106</f>
        <v>1376390069.5439434</v>
      </c>
      <c r="AB129" s="2">
        <f>AB8/'Output-Calculation-sheet'!AB7*'Output-Calculation-sheet'!AB106</f>
        <v>562212577.53641427</v>
      </c>
      <c r="AC129" s="2">
        <f>AC8/'Output-Calculation-sheet'!AC7*'Output-Calculation-sheet'!AC106</f>
        <v>748759781.52737916</v>
      </c>
      <c r="AD129" s="2">
        <f>AD8/'Output-Calculation-sheet'!AD7*'Output-Calculation-sheet'!AD106</f>
        <v>5933175829.342803</v>
      </c>
      <c r="AE129" s="2">
        <f>AE8/'Output-Calculation-sheet'!AE7*'Output-Calculation-sheet'!AE106</f>
        <v>45068566709.673698</v>
      </c>
      <c r="AF129" s="2">
        <f>AF8/'Output-Calculation-sheet'!AF7*'Output-Calculation-sheet'!AF106</f>
        <v>35400574461.461945</v>
      </c>
      <c r="AG129" s="2">
        <f>AG8/'Output-Calculation-sheet'!AG7*'Output-Calculation-sheet'!AG106</f>
        <v>0</v>
      </c>
      <c r="AH129" s="2">
        <f>AH8/'Output-Calculation-sheet'!AH7*'Output-Calculation-sheet'!AH106</f>
        <v>1603839050.4558012</v>
      </c>
      <c r="AI129" s="2">
        <f>AI8/'Output-Calculation-sheet'!AI7*'Output-Calculation-sheet'!AI106</f>
        <v>347962640.49986202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34899336.61682684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189282356.76959145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347391448.03695881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147501022.68663058</v>
      </c>
      <c r="AX129" s="2">
        <f>AX8/'Output-Calculation-sheet'!AX7*'Output-Calculation-sheet'!AX106</f>
        <v>0</v>
      </c>
      <c r="AY129" s="2">
        <f>AY8/'Output-Calculation-sheet'!AY7*'Output-Calculation-sheet'!AY106</f>
        <v>38584200.443899922</v>
      </c>
      <c r="AZ129" s="2">
        <f>AZ8/'Output-Calculation-sheet'!AZ7*'Output-Calculation-sheet'!AZ106</f>
        <v>399003690.6057198</v>
      </c>
      <c r="BA129" s="2">
        <f>BA8/'Output-Calculation-sheet'!BA7*'Output-Calculation-sheet'!BA106</f>
        <v>71708678.821847811</v>
      </c>
      <c r="BB129" s="2">
        <f>BB8/'Output-Calculation-sheet'!BB7*'Output-Calculation-sheet'!BB106</f>
        <v>28834747.637973595</v>
      </c>
      <c r="BC129" s="2">
        <f>BC8/'Output-Calculation-sheet'!BC7*'Output-Calculation-sheet'!BC106</f>
        <v>76985567.574986964</v>
      </c>
      <c r="BD129" s="2">
        <f>BD8/'Output-Calculation-sheet'!BD7*'Output-Calculation-sheet'!BD106</f>
        <v>19230803.21639264</v>
      </c>
      <c r="BE129" s="2">
        <f>BE8/'Output-Calculation-sheet'!BE7*'Output-Calculation-sheet'!BE106</f>
        <v>74546468.127860054</v>
      </c>
      <c r="BF129" s="2">
        <f>BF8/'Output-Calculation-sheet'!BF7*'Output-Calculation-sheet'!BF106</f>
        <v>494431287.05188692</v>
      </c>
      <c r="BH129" s="2">
        <f t="shared" si="11"/>
        <v>122.463355976147</v>
      </c>
    </row>
    <row r="130" spans="1:60" x14ac:dyDescent="0.25">
      <c r="A130" s="2">
        <v>2032</v>
      </c>
      <c r="B130" s="2">
        <f>B9/'Output-Calculation-sheet'!B8*'Output-Calculation-sheet'!B107</f>
        <v>808217805.12270916</v>
      </c>
      <c r="C130" s="2">
        <f>C9/'Output-Calculation-sheet'!C8*'Output-Calculation-sheet'!C107</f>
        <v>639155188.12936771</v>
      </c>
      <c r="D130" s="2">
        <f>D9/'Output-Calculation-sheet'!D8*'Output-Calculation-sheet'!D107</f>
        <v>3878287466.9578028</v>
      </c>
      <c r="E130" s="2">
        <f>E9/'Output-Calculation-sheet'!E8*'Output-Calculation-sheet'!E107</f>
        <v>261052206.48982328</v>
      </c>
      <c r="F130" s="2">
        <f>F9/'Output-Calculation-sheet'!F8*'Output-Calculation-sheet'!F107</f>
        <v>1714257705.3806584</v>
      </c>
      <c r="G130" s="2">
        <f>G9/'Output-Calculation-sheet'!G8*'Output-Calculation-sheet'!G107</f>
        <v>549112499.97889578</v>
      </c>
      <c r="H130" s="2">
        <f>H9/'Output-Calculation-sheet'!H8*'Output-Calculation-sheet'!H107</f>
        <v>997374943.09848464</v>
      </c>
      <c r="I130" s="2">
        <f>I9/'Output-Calculation-sheet'!I8*'Output-Calculation-sheet'!I107</f>
        <v>1341297472.4859009</v>
      </c>
      <c r="J130" s="2">
        <f>J9/'Output-Calculation-sheet'!J8*'Output-Calculation-sheet'!J107</f>
        <v>1224332360.074297</v>
      </c>
      <c r="K130" s="2">
        <f>K9/'Output-Calculation-sheet'!K8*'Output-Calculation-sheet'!K107</f>
        <v>7858629887.5798616</v>
      </c>
      <c r="L130" s="2">
        <f>L9/'Output-Calculation-sheet'!L8*'Output-Calculation-sheet'!L107</f>
        <v>240205864.83923903</v>
      </c>
      <c r="M130" s="2">
        <f>M9/'Output-Calculation-sheet'!M8*'Output-Calculation-sheet'!M107</f>
        <v>117608286.60446988</v>
      </c>
      <c r="N130" s="2">
        <f>N9/'Output-Calculation-sheet'!N8*'Output-Calculation-sheet'!N107</f>
        <v>2115123219.8382115</v>
      </c>
      <c r="O130" s="2">
        <f>O9/'Output-Calculation-sheet'!O8*'Output-Calculation-sheet'!O107</f>
        <v>2669613985.0350823</v>
      </c>
      <c r="P130" s="2">
        <f>P9/'Output-Calculation-sheet'!P8*'Output-Calculation-sheet'!P107</f>
        <v>2511372240.8300319</v>
      </c>
      <c r="Q130" s="2">
        <f>Q9/'Output-Calculation-sheet'!Q8*'Output-Calculation-sheet'!Q107</f>
        <v>429903104.73438042</v>
      </c>
      <c r="R130" s="2">
        <f>R9/'Output-Calculation-sheet'!R8*'Output-Calculation-sheet'!R107</f>
        <v>326726342.62965316</v>
      </c>
      <c r="S130" s="2">
        <f>S9/'Output-Calculation-sheet'!S8*'Output-Calculation-sheet'!S107</f>
        <v>3301655628.4959188</v>
      </c>
      <c r="T130" s="2">
        <f>T9/'Output-Calculation-sheet'!T8*'Output-Calculation-sheet'!T107</f>
        <v>1491252093.7435026</v>
      </c>
      <c r="U130" s="2">
        <f>U9/'Output-Calculation-sheet'!U8*'Output-Calculation-sheet'!U107</f>
        <v>1031737850.5462039</v>
      </c>
      <c r="V130" s="2">
        <f>V9/'Output-Calculation-sheet'!V8*'Output-Calculation-sheet'!V107</f>
        <v>1413977980.7314425</v>
      </c>
      <c r="W130" s="2">
        <f>W9/'Output-Calculation-sheet'!W8*'Output-Calculation-sheet'!W107</f>
        <v>722237168.61119914</v>
      </c>
      <c r="X130" s="2">
        <f>X9/'Output-Calculation-sheet'!X8*'Output-Calculation-sheet'!X107</f>
        <v>520434182.31999636</v>
      </c>
      <c r="Y130" s="2">
        <f>Y9/'Output-Calculation-sheet'!Y8*'Output-Calculation-sheet'!Y107</f>
        <v>0</v>
      </c>
      <c r="Z130" s="2">
        <f>Z9/'Output-Calculation-sheet'!Z8*'Output-Calculation-sheet'!Z107</f>
        <v>2306531823.7762156</v>
      </c>
      <c r="AA130" s="2">
        <f>AA9/'Output-Calculation-sheet'!AA8*'Output-Calculation-sheet'!AA107</f>
        <v>1771200536.2486393</v>
      </c>
      <c r="AB130" s="2">
        <f>AB9/'Output-Calculation-sheet'!AB8*'Output-Calculation-sheet'!AB107</f>
        <v>727217422.90431106</v>
      </c>
      <c r="AC130" s="2">
        <f>AC9/'Output-Calculation-sheet'!AC8*'Output-Calculation-sheet'!AC107</f>
        <v>988193613.24075234</v>
      </c>
      <c r="AD130" s="2">
        <f>AD9/'Output-Calculation-sheet'!AD8*'Output-Calculation-sheet'!AD107</f>
        <v>7635078642.858593</v>
      </c>
      <c r="AE130" s="2">
        <f>AE9/'Output-Calculation-sheet'!AE8*'Output-Calculation-sheet'!AE107</f>
        <v>60085791067.607811</v>
      </c>
      <c r="AF130" s="2">
        <f>AF9/'Output-Calculation-sheet'!AF8*'Output-Calculation-sheet'!AF107</f>
        <v>48474272463.051544</v>
      </c>
      <c r="AG130" s="2">
        <f>AG9/'Output-Calculation-sheet'!AG8*'Output-Calculation-sheet'!AG107</f>
        <v>0</v>
      </c>
      <c r="AH130" s="2">
        <f>AH9/'Output-Calculation-sheet'!AH8*'Output-Calculation-sheet'!AH107</f>
        <v>2160498338.0804954</v>
      </c>
      <c r="AI130" s="2">
        <f>AI9/'Output-Calculation-sheet'!AI8*'Output-Calculation-sheet'!AI107</f>
        <v>487530825.74661237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45739589.531041481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253344394.74492061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404504035.52533019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206223362.60953367</v>
      </c>
      <c r="AX130" s="2">
        <f>AX9/'Output-Calculation-sheet'!AX8*'Output-Calculation-sheet'!AX107</f>
        <v>0</v>
      </c>
      <c r="AY130" s="2">
        <f>AY9/'Output-Calculation-sheet'!AY8*'Output-Calculation-sheet'!AY107</f>
        <v>53517030.993573003</v>
      </c>
      <c r="AZ130" s="2">
        <f>AZ9/'Output-Calculation-sheet'!AZ8*'Output-Calculation-sheet'!AZ107</f>
        <v>532511888.26242113</v>
      </c>
      <c r="BA130" s="2">
        <f>BA9/'Output-Calculation-sheet'!BA8*'Output-Calculation-sheet'!BA107</f>
        <v>96942291.225529</v>
      </c>
      <c r="BB130" s="2">
        <f>BB9/'Output-Calculation-sheet'!BB8*'Output-Calculation-sheet'!BB107</f>
        <v>38209576.66881451</v>
      </c>
      <c r="BC130" s="2">
        <f>BC9/'Output-Calculation-sheet'!BC8*'Output-Calculation-sheet'!BC107</f>
        <v>107582434.15789483</v>
      </c>
      <c r="BD130" s="2">
        <f>BD9/'Output-Calculation-sheet'!BD8*'Output-Calculation-sheet'!BD107</f>
        <v>25939470.356065828</v>
      </c>
      <c r="BE130" s="2">
        <f>BE9/'Output-Calculation-sheet'!BE8*'Output-Calculation-sheet'!BE107</f>
        <v>151543438.06928769</v>
      </c>
      <c r="BF130" s="2">
        <f>BF9/'Output-Calculation-sheet'!BF8*'Output-Calculation-sheet'!BF107</f>
        <v>636256644.97517788</v>
      </c>
      <c r="BH130" s="2">
        <f t="shared" si="11"/>
        <v>163.35219437489172</v>
      </c>
    </row>
    <row r="131" spans="1:60" x14ac:dyDescent="0.25">
      <c r="A131" s="2">
        <v>2033</v>
      </c>
      <c r="B131" s="2">
        <f>B10/'Output-Calculation-sheet'!B9*'Output-Calculation-sheet'!B108</f>
        <v>963741922.36631584</v>
      </c>
      <c r="C131" s="2">
        <f>C10/'Output-Calculation-sheet'!C9*'Output-Calculation-sheet'!C108</f>
        <v>767664676.29398608</v>
      </c>
      <c r="D131" s="2">
        <f>D10/'Output-Calculation-sheet'!D9*'Output-Calculation-sheet'!D108</f>
        <v>4809864354.1185856</v>
      </c>
      <c r="E131" s="2">
        <f>E10/'Output-Calculation-sheet'!E9*'Output-Calculation-sheet'!E108</f>
        <v>319291525.04520291</v>
      </c>
      <c r="F131" s="2">
        <f>F10/'Output-Calculation-sheet'!F9*'Output-Calculation-sheet'!F108</f>
        <v>2068366596.1214151</v>
      </c>
      <c r="G131" s="2">
        <f>G10/'Output-Calculation-sheet'!G9*'Output-Calculation-sheet'!G108</f>
        <v>682211021.92912829</v>
      </c>
      <c r="H131" s="2">
        <f>H10/'Output-Calculation-sheet'!H9*'Output-Calculation-sheet'!H108</f>
        <v>1189298775.8756402</v>
      </c>
      <c r="I131" s="2">
        <f>I10/'Output-Calculation-sheet'!I9*'Output-Calculation-sheet'!I108</f>
        <v>1599401829.7130382</v>
      </c>
      <c r="J131" s="2">
        <f>J10/'Output-Calculation-sheet'!J9*'Output-Calculation-sheet'!J108</f>
        <v>1482547429.5067661</v>
      </c>
      <c r="K131" s="2">
        <f>K10/'Output-Calculation-sheet'!K9*'Output-Calculation-sheet'!K108</f>
        <v>9370855992.997757</v>
      </c>
      <c r="L131" s="2">
        <f>L10/'Output-Calculation-sheet'!L9*'Output-Calculation-sheet'!L108</f>
        <v>285627955.60119164</v>
      </c>
      <c r="M131" s="2">
        <f>M10/'Output-Calculation-sheet'!M9*'Output-Calculation-sheet'!M108</f>
        <v>143034963.37470105</v>
      </c>
      <c r="N131" s="2">
        <f>N10/'Output-Calculation-sheet'!N9*'Output-Calculation-sheet'!N108</f>
        <v>2522133501.4523296</v>
      </c>
      <c r="O131" s="2">
        <f>O10/'Output-Calculation-sheet'!O9*'Output-Calculation-sheet'!O108</f>
        <v>3200875913.1522112</v>
      </c>
      <c r="P131" s="2">
        <f>P10/'Output-Calculation-sheet'!P9*'Output-Calculation-sheet'!P108</f>
        <v>3136693402.041419</v>
      </c>
      <c r="Q131" s="2">
        <f>Q10/'Output-Calculation-sheet'!Q9*'Output-Calculation-sheet'!Q108</f>
        <v>512628738.0573644</v>
      </c>
      <c r="R131" s="2">
        <f>R10/'Output-Calculation-sheet'!R9*'Output-Calculation-sheet'!R108</f>
        <v>389597874.64642501</v>
      </c>
      <c r="S131" s="2">
        <f>S10/'Output-Calculation-sheet'!S9*'Output-Calculation-sheet'!S108</f>
        <v>3936989822.5354958</v>
      </c>
      <c r="T131" s="2">
        <f>T10/'Output-Calculation-sheet'!T9*'Output-Calculation-sheet'!T108</f>
        <v>1823407676.6225276</v>
      </c>
      <c r="U131" s="2">
        <f>U10/'Output-Calculation-sheet'!U9*'Output-Calculation-sheet'!U108</f>
        <v>1232847535.4552684</v>
      </c>
      <c r="V131" s="2">
        <f>V10/'Output-Calculation-sheet'!V9*'Output-Calculation-sheet'!V108</f>
        <v>1752870967.9694397</v>
      </c>
      <c r="W131" s="2">
        <f>W10/'Output-Calculation-sheet'!W9*'Output-Calculation-sheet'!W108</f>
        <v>861216223.47743654</v>
      </c>
      <c r="X131" s="2">
        <f>X10/'Output-Calculation-sheet'!X9*'Output-Calculation-sheet'!X108</f>
        <v>625107544.34113276</v>
      </c>
      <c r="Y131" s="2">
        <f>Y10/'Output-Calculation-sheet'!Y9*'Output-Calculation-sheet'!Y108</f>
        <v>0</v>
      </c>
      <c r="Z131" s="2">
        <f>Z10/'Output-Calculation-sheet'!Z9*'Output-Calculation-sheet'!Z108</f>
        <v>2749223437.8538375</v>
      </c>
      <c r="AA131" s="2">
        <f>AA10/'Output-Calculation-sheet'!AA9*'Output-Calculation-sheet'!AA108</f>
        <v>2112030539.1975636</v>
      </c>
      <c r="AB131" s="2">
        <f>AB10/'Output-Calculation-sheet'!AB9*'Output-Calculation-sheet'!AB108</f>
        <v>871737274.27169704</v>
      </c>
      <c r="AC131" s="2">
        <f>AC10/'Output-Calculation-sheet'!AC9*'Output-Calculation-sheet'!AC108</f>
        <v>1207227582.5611877</v>
      </c>
      <c r="AD131" s="2">
        <f>AD10/'Output-Calculation-sheet'!AD9*'Output-Calculation-sheet'!AD108</f>
        <v>9104285801.8270321</v>
      </c>
      <c r="AE131" s="2">
        <f>AE10/'Output-Calculation-sheet'!AE9*'Output-Calculation-sheet'!AE108</f>
        <v>73640060921.642166</v>
      </c>
      <c r="AF131" s="2">
        <f>AF10/'Output-Calculation-sheet'!AF9*'Output-Calculation-sheet'!AF108</f>
        <v>60649176285.558678</v>
      </c>
      <c r="AG131" s="2">
        <f>AG10/'Output-Calculation-sheet'!AG9*'Output-Calculation-sheet'!AG108</f>
        <v>0</v>
      </c>
      <c r="AH131" s="2">
        <f>AH10/'Output-Calculation-sheet'!AH9*'Output-Calculation-sheet'!AH108</f>
        <v>2678435402.8128371</v>
      </c>
      <c r="AI131" s="2">
        <f>AI10/'Output-Calculation-sheet'!AI9*'Output-Calculation-sheet'!AI108</f>
        <v>630927364.58862245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55377145.354362763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312029312.15584856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425742079.82099873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265614722.53441653</v>
      </c>
      <c r="AX131" s="2">
        <f>AX10/'Output-Calculation-sheet'!AX9*'Output-Calculation-sheet'!AX108</f>
        <v>0</v>
      </c>
      <c r="AY131" s="2">
        <f>AY10/'Output-Calculation-sheet'!AY9*'Output-Calculation-sheet'!AY108</f>
        <v>68372309.743288651</v>
      </c>
      <c r="AZ131" s="2">
        <f>AZ10/'Output-Calculation-sheet'!AZ9*'Output-Calculation-sheet'!AZ108</f>
        <v>655566495.64517593</v>
      </c>
      <c r="BA131" s="2">
        <f>BA10/'Output-Calculation-sheet'!BA9*'Output-Calculation-sheet'!BA108</f>
        <v>120898502.65209104</v>
      </c>
      <c r="BB131" s="2">
        <f>BB10/'Output-Calculation-sheet'!BB9*'Output-Calculation-sheet'!BB108</f>
        <v>46718444.36227642</v>
      </c>
      <c r="BC131" s="2">
        <f>BC10/'Output-Calculation-sheet'!BC9*'Output-Calculation-sheet'!BC108</f>
        <v>138817940.63405144</v>
      </c>
      <c r="BD131" s="2">
        <f>BD10/'Output-Calculation-sheet'!BD9*'Output-Calculation-sheet'!BD108</f>
        <v>32272269.21164931</v>
      </c>
      <c r="BE131" s="2">
        <f>BE10/'Output-Calculation-sheet'!BE9*'Output-Calculation-sheet'!BE108</f>
        <v>254816921.71791494</v>
      </c>
      <c r="BF131" s="2">
        <f>BF10/'Output-Calculation-sheet'!BF9*'Output-Calculation-sheet'!BF108</f>
        <v>758690697.93620408</v>
      </c>
      <c r="BH131" s="2">
        <f t="shared" si="11"/>
        <v>200.4542976947767</v>
      </c>
    </row>
    <row r="132" spans="1:60" x14ac:dyDescent="0.25">
      <c r="A132" s="2">
        <v>2034</v>
      </c>
      <c r="B132" s="2">
        <f>B11/'Output-Calculation-sheet'!B10*'Output-Calculation-sheet'!B109</f>
        <v>1049809278.3228151</v>
      </c>
      <c r="C132" s="2">
        <f>C11/'Output-Calculation-sheet'!C10*'Output-Calculation-sheet'!C109</f>
        <v>872583062.69896436</v>
      </c>
      <c r="D132" s="2">
        <f>D11/'Output-Calculation-sheet'!D10*'Output-Calculation-sheet'!D109</f>
        <v>5599327098.8284721</v>
      </c>
      <c r="E132" s="2">
        <f>E11/'Output-Calculation-sheet'!E10*'Output-Calculation-sheet'!E109</f>
        <v>369344860.74501687</v>
      </c>
      <c r="F132" s="2">
        <f>F11/'Output-Calculation-sheet'!F10*'Output-Calculation-sheet'!F109</f>
        <v>2356981483.0350199</v>
      </c>
      <c r="G132" s="2">
        <f>G11/'Output-Calculation-sheet'!G10*'Output-Calculation-sheet'!G109</f>
        <v>801427640.57544196</v>
      </c>
      <c r="H132" s="2">
        <f>H11/'Output-Calculation-sheet'!H10*'Output-Calculation-sheet'!H109</f>
        <v>1342129089.9587927</v>
      </c>
      <c r="I132" s="2">
        <f>I11/'Output-Calculation-sheet'!I10*'Output-Calculation-sheet'!I109</f>
        <v>1768983294.2414873</v>
      </c>
      <c r="J132" s="2">
        <f>J11/'Output-Calculation-sheet'!J10*'Output-Calculation-sheet'!J109</f>
        <v>1699005222.4902403</v>
      </c>
      <c r="K132" s="2">
        <f>K11/'Output-Calculation-sheet'!K10*'Output-Calculation-sheet'!K109</f>
        <v>10575052113.66362</v>
      </c>
      <c r="L132" s="2">
        <f>L11/'Output-Calculation-sheet'!L10*'Output-Calculation-sheet'!L109</f>
        <v>321340076.27464104</v>
      </c>
      <c r="M132" s="2">
        <f>M11/'Output-Calculation-sheet'!M10*'Output-Calculation-sheet'!M109</f>
        <v>164560932.57674879</v>
      </c>
      <c r="N132" s="2">
        <f>N11/'Output-Calculation-sheet'!N10*'Output-Calculation-sheet'!N109</f>
        <v>2846239435.7955871</v>
      </c>
      <c r="O132" s="2">
        <f>O11/'Output-Calculation-sheet'!O10*'Output-Calculation-sheet'!O109</f>
        <v>3631892171.6234689</v>
      </c>
      <c r="P132" s="2">
        <f>P11/'Output-Calculation-sheet'!P10*'Output-Calculation-sheet'!P109</f>
        <v>3678773794.297781</v>
      </c>
      <c r="Q132" s="2">
        <f>Q11/'Output-Calculation-sheet'!Q10*'Output-Calculation-sheet'!Q109</f>
        <v>578504069.53731787</v>
      </c>
      <c r="R132" s="2">
        <f>R11/'Output-Calculation-sheet'!R10*'Output-Calculation-sheet'!R109</f>
        <v>439663042.65809536</v>
      </c>
      <c r="S132" s="2">
        <f>S11/'Output-Calculation-sheet'!S10*'Output-Calculation-sheet'!S109</f>
        <v>4442910960.211545</v>
      </c>
      <c r="T132" s="2">
        <f>T11/'Output-Calculation-sheet'!T10*'Output-Calculation-sheet'!T109</f>
        <v>2095051066.7609158</v>
      </c>
      <c r="U132" s="2">
        <f>U11/'Output-Calculation-sheet'!U10*'Output-Calculation-sheet'!U109</f>
        <v>1394202030.6163597</v>
      </c>
      <c r="V132" s="2">
        <f>V11/'Output-Calculation-sheet'!V10*'Output-Calculation-sheet'!V109</f>
        <v>2036334159.3909817</v>
      </c>
      <c r="W132" s="2">
        <f>W11/'Output-Calculation-sheet'!W10*'Output-Calculation-sheet'!W109</f>
        <v>971886481.88951886</v>
      </c>
      <c r="X132" s="2">
        <f>X11/'Output-Calculation-sheet'!X10*'Output-Calculation-sheet'!X109</f>
        <v>710279682.9895767</v>
      </c>
      <c r="Y132" s="2">
        <f>Y11/'Output-Calculation-sheet'!Y10*'Output-Calculation-sheet'!Y109</f>
        <v>0</v>
      </c>
      <c r="Z132" s="2">
        <f>Z11/'Output-Calculation-sheet'!Z10*'Output-Calculation-sheet'!Z109</f>
        <v>3101005226.7065415</v>
      </c>
      <c r="AA132" s="2">
        <f>AA11/'Output-Calculation-sheet'!AA10*'Output-Calculation-sheet'!AA109</f>
        <v>2383436565.4240732</v>
      </c>
      <c r="AB132" s="2">
        <f>AB11/'Output-Calculation-sheet'!AB10*'Output-Calculation-sheet'!AB109</f>
        <v>989060087.44648826</v>
      </c>
      <c r="AC132" s="2">
        <f>AC11/'Output-Calculation-sheet'!AC10*'Output-Calculation-sheet'!AC109</f>
        <v>1394280908.8899021</v>
      </c>
      <c r="AD132" s="2">
        <f>AD11/'Output-Calculation-sheet'!AD10*'Output-Calculation-sheet'!AD109</f>
        <v>10274231586.060997</v>
      </c>
      <c r="AE132" s="2">
        <f>AE11/'Output-Calculation-sheet'!AE10*'Output-Calculation-sheet'!AE109</f>
        <v>84681649853.683624</v>
      </c>
      <c r="AF132" s="2">
        <f>AF11/'Output-Calculation-sheet'!AF10*'Output-Calculation-sheet'!AF109</f>
        <v>70752787261.655167</v>
      </c>
      <c r="AG132" s="2">
        <f>AG11/'Output-Calculation-sheet'!AG10*'Output-Calculation-sheet'!AG109</f>
        <v>0</v>
      </c>
      <c r="AH132" s="2">
        <f>AH11/'Output-Calculation-sheet'!AH10*'Output-Calculation-sheet'!AH109</f>
        <v>3119050174.1916032</v>
      </c>
      <c r="AI132" s="2">
        <f>AI11/'Output-Calculation-sheet'!AI10*'Output-Calculation-sheet'!AI109</f>
        <v>769500641.29111731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63233564.489547588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360970829.22350127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415912062.12325829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321640863.21837986</v>
      </c>
      <c r="AX132" s="2">
        <f>AX11/'Output-Calculation-sheet'!AX10*'Output-Calculation-sheet'!AX109</f>
        <v>0</v>
      </c>
      <c r="AY132" s="2">
        <f>AY11/'Output-Calculation-sheet'!AY10*'Output-Calculation-sheet'!AY109</f>
        <v>82146872.926688731</v>
      </c>
      <c r="AZ132" s="2">
        <f>AZ11/'Output-Calculation-sheet'!AZ10*'Output-Calculation-sheet'!AZ109</f>
        <v>760037651.04358435</v>
      </c>
      <c r="BA132" s="2">
        <f>BA11/'Output-Calculation-sheet'!BA10*'Output-Calculation-sheet'!BA109</f>
        <v>141985387.3043226</v>
      </c>
      <c r="BB132" s="2">
        <f>BB11/'Output-Calculation-sheet'!BB10*'Output-Calculation-sheet'!BB109</f>
        <v>14368295.85531728</v>
      </c>
      <c r="BC132" s="2">
        <f>BC11/'Output-Calculation-sheet'!BC10*'Output-Calculation-sheet'!BC109</f>
        <v>168905461.67377689</v>
      </c>
      <c r="BD132" s="2">
        <f>BD11/'Output-Calculation-sheet'!BD10*'Output-Calculation-sheet'!BD109</f>
        <v>37809513.6468945</v>
      </c>
      <c r="BE132" s="2">
        <f>BE11/'Output-Calculation-sheet'!BE10*'Output-Calculation-sheet'!BE109</f>
        <v>379717284.87957662</v>
      </c>
      <c r="BF132" s="2">
        <f>BF11/'Output-Calculation-sheet'!BF10*'Output-Calculation-sheet'!BF109</f>
        <v>856185782.47717965</v>
      </c>
      <c r="BH132" s="2">
        <f t="shared" si="11"/>
        <v>230.81419692339389</v>
      </c>
    </row>
    <row r="133" spans="1:60" x14ac:dyDescent="0.25">
      <c r="A133" s="2">
        <v>2035</v>
      </c>
      <c r="B133" s="2">
        <f>B12/'Output-Calculation-sheet'!B11*'Output-Calculation-sheet'!B110</f>
        <v>1032024928.4987763</v>
      </c>
      <c r="C133" s="2">
        <f>C12/'Output-Calculation-sheet'!C11*'Output-Calculation-sheet'!C110</f>
        <v>949816127.69191194</v>
      </c>
      <c r="D133" s="2">
        <f>D12/'Output-Calculation-sheet'!D11*'Output-Calculation-sheet'!D110</f>
        <v>6187042515.2089996</v>
      </c>
      <c r="E133" s="2">
        <f>E12/'Output-Calculation-sheet'!E11*'Output-Calculation-sheet'!E110</f>
        <v>408872972.26659566</v>
      </c>
      <c r="F133" s="2">
        <f>F12/'Output-Calculation-sheet'!F11*'Output-Calculation-sheet'!F110</f>
        <v>2566354329.8972425</v>
      </c>
      <c r="G133" s="2">
        <f>G12/'Output-Calculation-sheet'!G11*'Output-Calculation-sheet'!G110</f>
        <v>900783194.9591099</v>
      </c>
      <c r="H133" s="2">
        <f>H12/'Output-Calculation-sheet'!H11*'Output-Calculation-sheet'!H110</f>
        <v>1450428977.1651287</v>
      </c>
      <c r="I133" s="2">
        <f>I12/'Output-Calculation-sheet'!I11*'Output-Calculation-sheet'!I110</f>
        <v>1760937210.4535708</v>
      </c>
      <c r="J133" s="2">
        <f>J12/'Output-Calculation-sheet'!J11*'Output-Calculation-sheet'!J110</f>
        <v>1864555937.3408673</v>
      </c>
      <c r="K133" s="2">
        <f>K12/'Output-Calculation-sheet'!K11*'Output-Calculation-sheet'!K110</f>
        <v>11428382281.111504</v>
      </c>
      <c r="L133" s="2">
        <f>L12/'Output-Calculation-sheet'!L11*'Output-Calculation-sheet'!L110</f>
        <v>346109874.43002003</v>
      </c>
      <c r="M133" s="2">
        <f>M12/'Output-Calculation-sheet'!M11*'Output-Calculation-sheet'!M110</f>
        <v>181229221.95148808</v>
      </c>
      <c r="N133" s="2">
        <f>N12/'Output-Calculation-sheet'!N11*'Output-Calculation-sheet'!N110</f>
        <v>3075910127.9043846</v>
      </c>
      <c r="O133" s="2">
        <f>O12/'Output-Calculation-sheet'!O11*'Output-Calculation-sheet'!O110</f>
        <v>3946133310.76089</v>
      </c>
      <c r="P133" s="2">
        <f>P12/'Output-Calculation-sheet'!P11*'Output-Calculation-sheet'!P110</f>
        <v>4096619145.0014887</v>
      </c>
      <c r="Q133" s="2">
        <f>Q12/'Output-Calculation-sheet'!Q11*'Output-Calculation-sheet'!Q110</f>
        <v>625185067.30286396</v>
      </c>
      <c r="R133" s="2">
        <f>R12/'Output-Calculation-sheet'!R11*'Output-Calculation-sheet'!R110</f>
        <v>475133196.39000988</v>
      </c>
      <c r="S133" s="2">
        <f>S12/'Output-Calculation-sheet'!S11*'Output-Calculation-sheet'!S110</f>
        <v>4801421000.851346</v>
      </c>
      <c r="T133" s="2">
        <f>T12/'Output-Calculation-sheet'!T11*'Output-Calculation-sheet'!T110</f>
        <v>2287281465.3585706</v>
      </c>
      <c r="U133" s="2">
        <f>U12/'Output-Calculation-sheet'!U11*'Output-Calculation-sheet'!U110</f>
        <v>1509893456.5839906</v>
      </c>
      <c r="V133" s="2">
        <f>V12/'Output-Calculation-sheet'!V11*'Output-Calculation-sheet'!V110</f>
        <v>2200651276.5711288</v>
      </c>
      <c r="W133" s="2">
        <f>W12/'Output-Calculation-sheet'!W11*'Output-Calculation-sheet'!W110</f>
        <v>1050310568.8300962</v>
      </c>
      <c r="X133" s="2">
        <f>X12/'Output-Calculation-sheet'!X11*'Output-Calculation-sheet'!X110</f>
        <v>772539521.27434444</v>
      </c>
      <c r="Y133" s="2">
        <f>Y12/'Output-Calculation-sheet'!Y11*'Output-Calculation-sheet'!Y110</f>
        <v>0</v>
      </c>
      <c r="Z133" s="2">
        <f>Z12/'Output-Calculation-sheet'!Z11*'Output-Calculation-sheet'!Z110</f>
        <v>3349397135.1642852</v>
      </c>
      <c r="AA133" s="2">
        <f>AA12/'Output-Calculation-sheet'!AA11*'Output-Calculation-sheet'!AA110</f>
        <v>2575761970.9192195</v>
      </c>
      <c r="AB133" s="2">
        <f>AB12/'Output-Calculation-sheet'!AB11*'Output-Calculation-sheet'!AB110</f>
        <v>1074741125.2604728</v>
      </c>
      <c r="AC133" s="2">
        <f>AC12/'Output-Calculation-sheet'!AC11*'Output-Calculation-sheet'!AC110</f>
        <v>1540485771.4287143</v>
      </c>
      <c r="AD133" s="2">
        <f>AD12/'Output-Calculation-sheet'!AD11*'Output-Calculation-sheet'!AD110</f>
        <v>11103286059.713879</v>
      </c>
      <c r="AE133" s="2">
        <f>AE12/'Output-Calculation-sheet'!AE11*'Output-Calculation-sheet'!AE110</f>
        <v>92380531714.177368</v>
      </c>
      <c r="AF133" s="2">
        <f>AF12/'Output-Calculation-sheet'!AF11*'Output-Calculation-sheet'!AF110</f>
        <v>77758562013.95105</v>
      </c>
      <c r="AG133" s="2">
        <f>AG12/'Output-Calculation-sheet'!AG11*'Output-Calculation-sheet'!AG110</f>
        <v>0</v>
      </c>
      <c r="AH133" s="2">
        <f>AH12/'Output-Calculation-sheet'!AH11*'Output-Calculation-sheet'!AH110</f>
        <v>3449659430.9652495</v>
      </c>
      <c r="AI133" s="2">
        <f>AI12/'Output-Calculation-sheet'!AI11*'Output-Calculation-sheet'!AI110</f>
        <v>893972488.69905508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68882405.516136661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396610521.94546074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394404147.5703088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370238312.03493541</v>
      </c>
      <c r="AX133" s="2">
        <f>AX12/'Output-Calculation-sheet'!AX11*'Output-Calculation-sheet'!AX110</f>
        <v>0</v>
      </c>
      <c r="AY133" s="2">
        <f>AY12/'Output-Calculation-sheet'!AY11*'Output-Calculation-sheet'!AY110</f>
        <v>93878946.497464404</v>
      </c>
      <c r="AZ133" s="2">
        <f>AZ12/'Output-Calculation-sheet'!AZ11*'Output-Calculation-sheet'!AZ110</f>
        <v>839308434.04402757</v>
      </c>
      <c r="BA133" s="2">
        <f>BA12/'Output-Calculation-sheet'!BA11*'Output-Calculation-sheet'!BA110</f>
        <v>158814685.50726801</v>
      </c>
      <c r="BB133" s="2">
        <f>BB12/'Output-Calculation-sheet'!BB11*'Output-Calculation-sheet'!BB110</f>
        <v>0</v>
      </c>
      <c r="BC133" s="2">
        <f>BC12/'Output-Calculation-sheet'!BC11*'Output-Calculation-sheet'!BC110</f>
        <v>196068451.38512072</v>
      </c>
      <c r="BD133" s="2">
        <f>BD12/'Output-Calculation-sheet'!BD11*'Output-Calculation-sheet'!BD110</f>
        <v>42189180.827124231</v>
      </c>
      <c r="BE133" s="2">
        <f>BE12/'Output-Calculation-sheet'!BE11*'Output-Calculation-sheet'!BE110</f>
        <v>518704674.04222816</v>
      </c>
      <c r="BF133" s="2">
        <f>BF12/'Output-Calculation-sheet'!BF11*'Output-Calculation-sheet'!BF110</f>
        <v>925273778.31270099</v>
      </c>
      <c r="BH133" s="2">
        <f t="shared" si="11"/>
        <v>252.04838695576646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2756667866.6050701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3211383694.5359159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2598398007.8096008</v>
      </c>
      <c r="AN137" s="2">
        <f>AN5/'Output-Calculation-sheet'!AN4*'Output-Calculation-sheet'!AN112</f>
        <v>658660336.21050572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126694223.79439519</v>
      </c>
      <c r="AR137" s="2">
        <f>AR5/'Output-Calculation-sheet'!AR4*'Output-Calculation-sheet'!AR112</f>
        <v>343257809.50861752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227618699.92172596</v>
      </c>
      <c r="AU137" s="2">
        <f>AU5/'Output-Calculation-sheet'!AU4*'Output-Calculation-sheet'!AU112</f>
        <v>93459866.980625883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345356841.81459713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4392665690.7009306</v>
      </c>
      <c r="BF137" s="2">
        <f>BF5/'Output-Calculation-sheet'!BF4*'Output-Calculation-sheet'!BF112</f>
        <v>716383534.11478329</v>
      </c>
      <c r="BH137" s="2">
        <f>SUM(B137:AI137,AK137:AM137,AP137,AR137:AS137,AU137,AW137:BF137)/10^9</f>
        <v>383.00775324998159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3789488803.7909169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4044216704.9154077</v>
      </c>
      <c r="AK138" s="2">
        <f>AK6/'Output-Calculation-sheet'!AK5*'Output-Calculation-sheet'!AK113</f>
        <v>855277189.61917055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3666842379.9908895</v>
      </c>
      <c r="AN138" s="2">
        <f>AN6/'Output-Calculation-sheet'!AN5*'Output-Calculation-sheet'!AN113</f>
        <v>827160587.02703905</v>
      </c>
      <c r="AO138" s="2">
        <f>AO6/'Output-Calculation-sheet'!AO5*'Output-Calculation-sheet'!AO113</f>
        <v>2554018486.3057194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179514306.86149886</v>
      </c>
      <c r="AR138" s="2">
        <f>AR6/'Output-Calculation-sheet'!AR5*'Output-Calculation-sheet'!AR113</f>
        <v>471337881.62429428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324729643.33543897</v>
      </c>
      <c r="AU138" s="2">
        <f>AU6/'Output-Calculation-sheet'!AU5*'Output-Calculation-sheet'!AU113</f>
        <v>130603037.91424848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475751883.52828407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5226231392.8439293</v>
      </c>
      <c r="BF138" s="2">
        <f>BF6/'Output-Calculation-sheet'!BF5*'Output-Calculation-sheet'!BF113</f>
        <v>825668622.19302917</v>
      </c>
      <c r="BH138" s="2">
        <f t="shared" ref="BH138:BH144" si="12">SUM(B138:AI138,AK138:AM138,AP138,AR138:AS138,AU138,AW138:BF138)/10^9</f>
        <v>458.14048048958028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4767338815.6898937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4791023995.1531143</v>
      </c>
      <c r="AK139" s="2">
        <f>AK7/'Output-Calculation-sheet'!AK6*'Output-Calculation-sheet'!AK114</f>
        <v>1133239928.2648418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4736149902.0941935</v>
      </c>
      <c r="AN139" s="2">
        <f>AN7/'Output-Calculation-sheet'!AN6*'Output-Calculation-sheet'!AN114</f>
        <v>1471882709.9779894</v>
      </c>
      <c r="AO139" s="2">
        <f>AO7/'Output-Calculation-sheet'!AO6*'Output-Calculation-sheet'!AO114</f>
        <v>3345187981.688766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231849856.5345569</v>
      </c>
      <c r="AR139" s="2">
        <f>AR7/'Output-Calculation-sheet'!AR6*'Output-Calculation-sheet'!AR114</f>
        <v>591006566.26042128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422430125.63625002</v>
      </c>
      <c r="AU139" s="2">
        <f>AU7/'Output-Calculation-sheet'!AU6*'Output-Calculation-sheet'!AU114</f>
        <v>166750008.86261055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596475613.1562376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496.69604445818123</v>
      </c>
    </row>
    <row r="140" spans="1:60" x14ac:dyDescent="0.25">
      <c r="A140" s="2">
        <v>2031</v>
      </c>
      <c r="B140" s="2">
        <f>B8/'Output-Calculation-sheet'!B7*'Output-Calculation-sheet'!B115</f>
        <v>1046768817.639713</v>
      </c>
      <c r="C140" s="2">
        <f>C8/'Output-Calculation-sheet'!C7*'Output-Calculation-sheet'!C115</f>
        <v>1069040767.6428282</v>
      </c>
      <c r="D140" s="2">
        <f>D8/'Output-Calculation-sheet'!D7*'Output-Calculation-sheet'!D115</f>
        <v>9570793213.0222855</v>
      </c>
      <c r="E140" s="2">
        <f>E8/'Output-Calculation-sheet'!E7*'Output-Calculation-sheet'!E115</f>
        <v>668150440.45642591</v>
      </c>
      <c r="F140" s="2">
        <f>F8/'Output-Calculation-sheet'!F7*'Output-Calculation-sheet'!F115</f>
        <v>3544345852.6526914</v>
      </c>
      <c r="G140" s="2">
        <f>G8/'Output-Calculation-sheet'!G7*'Output-Calculation-sheet'!G115</f>
        <v>1158127521.2363577</v>
      </c>
      <c r="H140" s="2">
        <f>H8/'Output-Calculation-sheet'!H7*'Output-Calculation-sheet'!H115</f>
        <v>1291757517.5302281</v>
      </c>
      <c r="I140" s="2">
        <f>I8/'Output-Calculation-sheet'!I7*'Output-Calculation-sheet'!I115</f>
        <v>1737190945.2915058</v>
      </c>
      <c r="J140" s="2">
        <f>J8/'Output-Calculation-sheet'!J7*'Output-Calculation-sheet'!J115</f>
        <v>6080168296.9338274</v>
      </c>
      <c r="K140" s="2">
        <f>K8/'Output-Calculation-sheet'!K7*'Output-Calculation-sheet'!K115</f>
        <v>10178157175.571848</v>
      </c>
      <c r="L140" s="2">
        <f>L8/'Output-Calculation-sheet'!L7*'Output-Calculation-sheet'!L115</f>
        <v>445433543.54255432</v>
      </c>
      <c r="M140" s="2">
        <f>M8/'Output-Calculation-sheet'!M7*'Output-Calculation-sheet'!M115</f>
        <v>423161845.7866689</v>
      </c>
      <c r="N140" s="2">
        <f>N8/'Output-Calculation-sheet'!N7*'Output-Calculation-sheet'!N115</f>
        <v>2739416590.4226165</v>
      </c>
      <c r="O140" s="2">
        <f>O8/'Output-Calculation-sheet'!O7*'Output-Calculation-sheet'!O115</f>
        <v>3986630491.1972241</v>
      </c>
      <c r="P140" s="2">
        <f>P8/'Output-Calculation-sheet'!P7*'Output-Calculation-sheet'!P115</f>
        <v>6799327522.7130785</v>
      </c>
      <c r="Q140" s="2">
        <f>Q8/'Output-Calculation-sheet'!Q7*'Output-Calculation-sheet'!Q115</f>
        <v>556792121.30656207</v>
      </c>
      <c r="R140" s="2">
        <f>R8/'Output-Calculation-sheet'!R7*'Output-Calculation-sheet'!R115</f>
        <v>423161944.98846483</v>
      </c>
      <c r="S140" s="2">
        <f>S8/'Output-Calculation-sheet'!S7*'Output-Calculation-sheet'!S115</f>
        <v>4276162315.1467085</v>
      </c>
      <c r="T140" s="2">
        <f>T8/'Output-Calculation-sheet'!T7*'Output-Calculation-sheet'!T115</f>
        <v>2032407283.8183892</v>
      </c>
      <c r="U140" s="2">
        <f>U8/'Output-Calculation-sheet'!U7*'Output-Calculation-sheet'!U115</f>
        <v>1648104225.4035075</v>
      </c>
      <c r="V140" s="2">
        <f>V8/'Output-Calculation-sheet'!V7*'Output-Calculation-sheet'!V115</f>
        <v>1959907736.0505669</v>
      </c>
      <c r="W140" s="2">
        <f>W8/'Output-Calculation-sheet'!W7*'Output-Calculation-sheet'!W115</f>
        <v>935410506.27996707</v>
      </c>
      <c r="X140" s="2">
        <f>X8/'Output-Calculation-sheet'!X7*'Output-Calculation-sheet'!X115</f>
        <v>1336301036.1086032</v>
      </c>
      <c r="Y140" s="2">
        <f>Y8/'Output-Calculation-sheet'!Y7*'Output-Calculation-sheet'!Y115</f>
        <v>467705271.53556883</v>
      </c>
      <c r="Z140" s="2">
        <f>Z8/'Output-Calculation-sheet'!Z7*'Output-Calculation-sheet'!Z115</f>
        <v>3830729342.5774841</v>
      </c>
      <c r="AA140" s="2">
        <f>AA8/'Output-Calculation-sheet'!AA7*'Output-Calculation-sheet'!AA115</f>
        <v>2293983449.2399054</v>
      </c>
      <c r="AB140" s="2">
        <f>AB8/'Output-Calculation-sheet'!AB7*'Output-Calculation-sheet'!AB115</f>
        <v>2538971174.4764137</v>
      </c>
      <c r="AC140" s="2">
        <f>AC8/'Output-Calculation-sheet'!AC7*'Output-Calculation-sheet'!AC115</f>
        <v>1848549261.1844494</v>
      </c>
      <c r="AD140" s="2">
        <f>AD8/'Output-Calculation-sheet'!AD7*'Output-Calculation-sheet'!AD115</f>
        <v>9888625356.3175812</v>
      </c>
      <c r="AE140" s="2">
        <f>AE8/'Output-Calculation-sheet'!AE7*'Output-Calculation-sheet'!AE115</f>
        <v>235159621932.6955</v>
      </c>
      <c r="AF140" s="2">
        <f>AF8/'Output-Calculation-sheet'!AF7*'Output-Calculation-sheet'!AF115</f>
        <v>133826942810.33727</v>
      </c>
      <c r="AG140" s="2">
        <f>AG8/'Output-Calculation-sheet'!AG7*'Output-Calculation-sheet'!AG115</f>
        <v>5431598073.6235952</v>
      </c>
      <c r="AH140" s="2">
        <f>AH8/'Output-Calculation-sheet'!AH7*'Output-Calculation-sheet'!AH115</f>
        <v>9792510437.0352306</v>
      </c>
      <c r="AI140" s="2">
        <f>AI8/'Output-Calculation-sheet'!AI7*'Output-Calculation-sheet'!AI115</f>
        <v>5247306725.0468321</v>
      </c>
      <c r="AJ140" s="2">
        <f>AJ8/'Output-Calculation-sheet'!AJ7*'Output-Calculation-sheet'!AJ115</f>
        <v>5117201733.2871103</v>
      </c>
      <c r="AK140" s="2">
        <f>AK8/'Output-Calculation-sheet'!AK7*'Output-Calculation-sheet'!AK115</f>
        <v>985274280.51595867</v>
      </c>
      <c r="AL140" s="2">
        <f>AL8/'Output-Calculation-sheet'!AL7*'Output-Calculation-sheet'!AL115</f>
        <v>923821674.28166819</v>
      </c>
      <c r="AM140" s="2">
        <f>AM8/'Output-Calculation-sheet'!AM7*'Output-Calculation-sheet'!AM115</f>
        <v>5632891951.2401266</v>
      </c>
      <c r="AN140" s="2">
        <f>AN8/'Output-Calculation-sheet'!AN7*'Output-Calculation-sheet'!AN115</f>
        <v>1788518675.29145</v>
      </c>
      <c r="AO140" s="2">
        <f>AO8/'Output-Calculation-sheet'!AO7*'Output-Calculation-sheet'!AO115</f>
        <v>4064815003.8838663</v>
      </c>
      <c r="AP140" s="2">
        <f>AP8/'Output-Calculation-sheet'!AP7*'Output-Calculation-sheet'!AP115</f>
        <v>1071633310.6870219</v>
      </c>
      <c r="AQ140" s="2">
        <f>AQ8/'Output-Calculation-sheet'!AQ7*'Output-Calculation-sheet'!AQ115</f>
        <v>278102947.05060667</v>
      </c>
      <c r="AR140" s="2">
        <f>AR8/'Output-Calculation-sheet'!AR7*'Output-Calculation-sheet'!AR115</f>
        <v>682486193.57459462</v>
      </c>
      <c r="AS140" s="2">
        <f>AS8/'Output-Calculation-sheet'!AS7*'Output-Calculation-sheet'!AS115</f>
        <v>11780543.238136649</v>
      </c>
      <c r="AT140" s="2">
        <f>AT8/'Output-Calculation-sheet'!AT7*'Output-Calculation-sheet'!AT115</f>
        <v>510091544.75849122</v>
      </c>
      <c r="AU140" s="2">
        <f>AU8/'Output-Calculation-sheet'!AU7*'Output-Calculation-sheet'!AU115</f>
        <v>197369787.62302139</v>
      </c>
      <c r="AV140" s="2">
        <f>AV8/'Output-Calculation-sheet'!AV7*'Output-Calculation-sheet'!AV115</f>
        <v>597921239.99544513</v>
      </c>
      <c r="AW140" s="2">
        <f>AW8/'Output-Calculation-sheet'!AW7*'Output-Calculation-sheet'!AW115</f>
        <v>763773419.78014421</v>
      </c>
      <c r="AX140" s="2">
        <f>AX8/'Output-Calculation-sheet'!AX7*'Output-Calculation-sheet'!AX115</f>
        <v>701666013.37622917</v>
      </c>
      <c r="AY140" s="2">
        <f>AY8/'Output-Calculation-sheet'!AY7*'Output-Calculation-sheet'!AY115</f>
        <v>155072872.03778741</v>
      </c>
      <c r="AZ140" s="2">
        <f>AZ8/'Output-Calculation-sheet'!AZ7*'Output-Calculation-sheet'!AZ115</f>
        <v>843779019.76912034</v>
      </c>
      <c r="BA140" s="2">
        <f>BA8/'Output-Calculation-sheet'!BA7*'Output-Calculation-sheet'!BA115</f>
        <v>291901932.2704125</v>
      </c>
      <c r="BB140" s="2">
        <f>BB8/'Output-Calculation-sheet'!BB7*'Output-Calculation-sheet'!BB115</f>
        <v>182438671.85256788</v>
      </c>
      <c r="BC140" s="2">
        <f>BC8/'Output-Calculation-sheet'!BC7*'Output-Calculation-sheet'!BC115</f>
        <v>754932663.33714163</v>
      </c>
      <c r="BD140" s="2">
        <f>BD8/'Output-Calculation-sheet'!BD7*'Output-Calculation-sheet'!BD115</f>
        <v>68414504.650263518</v>
      </c>
      <c r="BE140" s="2">
        <f>BE8/'Output-Calculation-sheet'!BE7*'Output-Calculation-sheet'!BE115</f>
        <v>5144389476.543355</v>
      </c>
      <c r="BF140" s="2">
        <f>BF8/'Output-Calculation-sheet'!BF7*'Output-Calculation-sheet'!BF115</f>
        <v>824052145.08647823</v>
      </c>
      <c r="BH140" s="2">
        <f t="shared" si="12"/>
        <v>493.46894000467637</v>
      </c>
    </row>
    <row r="141" spans="1:60" x14ac:dyDescent="0.25">
      <c r="A141" s="2">
        <v>2032</v>
      </c>
      <c r="B141" s="2">
        <f>B9/'Output-Calculation-sheet'!B8*'Output-Calculation-sheet'!B116</f>
        <v>915980201.72643495</v>
      </c>
      <c r="C141" s="2">
        <f>C9/'Output-Calculation-sheet'!C8*'Output-Calculation-sheet'!C116</f>
        <v>935469169.20630348</v>
      </c>
      <c r="D141" s="2">
        <f>D9/'Output-Calculation-sheet'!D8*'Output-Calculation-sheet'!D116</f>
        <v>8579580198.2728319</v>
      </c>
      <c r="E141" s="2">
        <f>E9/'Output-Calculation-sheet'!E8*'Output-Calculation-sheet'!E116</f>
        <v>584668274.73150206</v>
      </c>
      <c r="F141" s="2">
        <f>F9/'Output-Calculation-sheet'!F8*'Output-Calculation-sheet'!F116</f>
        <v>3122671735.6170578</v>
      </c>
      <c r="G141" s="2">
        <f>G9/'Output-Calculation-sheet'!G8*'Output-Calculation-sheet'!G116</f>
        <v>1013424751.648802</v>
      </c>
      <c r="H141" s="2">
        <f>H9/'Output-Calculation-sheet'!H8*'Output-Calculation-sheet'!H116</f>
        <v>1130358351.9510095</v>
      </c>
      <c r="I141" s="2">
        <f>I9/'Output-Calculation-sheet'!I8*'Output-Calculation-sheet'!I116</f>
        <v>1520137517.6041684</v>
      </c>
      <c r="J141" s="2">
        <f>J9/'Output-Calculation-sheet'!J8*'Output-Calculation-sheet'!J116</f>
        <v>5320480384.8270063</v>
      </c>
      <c r="K141" s="2">
        <f>K9/'Output-Calculation-sheet'!K8*'Output-Calculation-sheet'!K116</f>
        <v>8906447645.4152184</v>
      </c>
      <c r="L141" s="2">
        <f>L9/'Output-Calculation-sheet'!L8*'Output-Calculation-sheet'!L116</f>
        <v>389778808.89171797</v>
      </c>
      <c r="M141" s="2">
        <f>M9/'Output-Calculation-sheet'!M8*'Output-Calculation-sheet'!M116</f>
        <v>370289881.63204867</v>
      </c>
      <c r="N141" s="2">
        <f>N9/'Output-Calculation-sheet'!N8*'Output-Calculation-sheet'!N116</f>
        <v>2397139649.1499729</v>
      </c>
      <c r="O141" s="2">
        <f>O9/'Output-Calculation-sheet'!O8*'Output-Calculation-sheet'!O116</f>
        <v>3488520423.3748574</v>
      </c>
      <c r="P141" s="2">
        <f>P9/'Output-Calculation-sheet'!P8*'Output-Calculation-sheet'!P116</f>
        <v>6095146216.3476219</v>
      </c>
      <c r="Q141" s="2">
        <f>Q9/'Output-Calculation-sheet'!Q8*'Output-Calculation-sheet'!Q116</f>
        <v>487223494.65346211</v>
      </c>
      <c r="R141" s="2">
        <f>R9/'Output-Calculation-sheet'!R8*'Output-Calculation-sheet'!R116</f>
        <v>370289872.90510738</v>
      </c>
      <c r="S141" s="2">
        <f>S9/'Output-Calculation-sheet'!S8*'Output-Calculation-sheet'!S116</f>
        <v>3741876654.8027148</v>
      </c>
      <c r="T141" s="2">
        <f>T9/'Output-Calculation-sheet'!T8*'Output-Calculation-sheet'!T116</f>
        <v>1821918685.052911</v>
      </c>
      <c r="U141" s="2">
        <f>U9/'Output-Calculation-sheet'!U8*'Output-Calculation-sheet'!U116</f>
        <v>1442181494.1891217</v>
      </c>
      <c r="V141" s="2">
        <f>V9/'Output-Calculation-sheet'!V8*'Output-Calculation-sheet'!V116</f>
        <v>1715026793.7287295</v>
      </c>
      <c r="W141" s="2">
        <f>W9/'Output-Calculation-sheet'!W8*'Output-Calculation-sheet'!W116</f>
        <v>818535518.36037648</v>
      </c>
      <c r="X141" s="2">
        <f>X9/'Output-Calculation-sheet'!X8*'Output-Calculation-sheet'!X116</f>
        <v>1169336427.6177561</v>
      </c>
      <c r="Y141" s="2">
        <f>Y9/'Output-Calculation-sheet'!Y8*'Output-Calculation-sheet'!Y116</f>
        <v>409267744.97682482</v>
      </c>
      <c r="Z141" s="2">
        <f>Z9/'Output-Calculation-sheet'!Z8*'Output-Calculation-sheet'!Z116</f>
        <v>3352098612.4451065</v>
      </c>
      <c r="AA141" s="2">
        <f>AA9/'Output-Calculation-sheet'!AA8*'Output-Calculation-sheet'!AA116</f>
        <v>2007361053.2292728</v>
      </c>
      <c r="AB141" s="2">
        <f>AB9/'Output-Calculation-sheet'!AB8*'Output-Calculation-sheet'!AB116</f>
        <v>2221739212.7173924</v>
      </c>
      <c r="AC141" s="2">
        <f>AC9/'Output-Calculation-sheet'!AC8*'Output-Calculation-sheet'!AC116</f>
        <v>1617582002.2589109</v>
      </c>
      <c r="AD141" s="2">
        <f>AD9/'Output-Calculation-sheet'!AD8*'Output-Calculation-sheet'!AD116</f>
        <v>8653089762.2694931</v>
      </c>
      <c r="AE141" s="2">
        <f>AE9/'Output-Calculation-sheet'!AE8*'Output-Calculation-sheet'!AE116</f>
        <v>211724727611.99121</v>
      </c>
      <c r="AF141" s="2">
        <f>AF9/'Output-Calculation-sheet'!AF8*'Output-Calculation-sheet'!AF116</f>
        <v>122772208474.1949</v>
      </c>
      <c r="AG141" s="2">
        <f>AG9/'Output-Calculation-sheet'!AG8*'Output-Calculation-sheet'!AG116</f>
        <v>5767833187.5399065</v>
      </c>
      <c r="AH141" s="2">
        <f>AH9/'Output-Calculation-sheet'!AH8*'Output-Calculation-sheet'!AH116</f>
        <v>8778335680.9968586</v>
      </c>
      <c r="AI141" s="2">
        <f>AI9/'Output-Calculation-sheet'!AI8*'Output-Calculation-sheet'!AI116</f>
        <v>4703863522.2628002</v>
      </c>
      <c r="AJ141" s="2">
        <f>AJ9/'Output-Calculation-sheet'!AJ8*'Output-Calculation-sheet'!AJ116</f>
        <v>5091308556.565053</v>
      </c>
      <c r="AK141" s="2">
        <f>AK9/'Output-Calculation-sheet'!AK8*'Output-Calculation-sheet'!AK116</f>
        <v>957106716.65092087</v>
      </c>
      <c r="AL141" s="2">
        <f>AL9/'Output-Calculation-sheet'!AL8*'Output-Calculation-sheet'!AL116</f>
        <v>828144714.51035166</v>
      </c>
      <c r="AM141" s="2">
        <f>AM9/'Output-Calculation-sheet'!AM8*'Output-Calculation-sheet'!AM116</f>
        <v>6248809102.1738644</v>
      </c>
      <c r="AN141" s="2">
        <f>AN9/'Output-Calculation-sheet'!AN8*'Output-Calculation-sheet'!AN116</f>
        <v>2014827506.1957054</v>
      </c>
      <c r="AO141" s="2">
        <f>AO9/'Output-Calculation-sheet'!AO8*'Output-Calculation-sheet'!AO116</f>
        <v>4579153677.5544138</v>
      </c>
      <c r="AP141" s="2">
        <f>AP9/'Output-Calculation-sheet'!AP8*'Output-Calculation-sheet'!AP116</f>
        <v>960648000.59543014</v>
      </c>
      <c r="AQ141" s="2">
        <f>AQ9/'Output-Calculation-sheet'!AQ8*'Output-Calculation-sheet'!AQ116</f>
        <v>309817564.75749362</v>
      </c>
      <c r="AR141" s="2">
        <f>AR9/'Output-Calculation-sheet'!AR8*'Output-Calculation-sheet'!AR116</f>
        <v>728420737.55410516</v>
      </c>
      <c r="AS141" s="2">
        <f>AS9/'Output-Calculation-sheet'!AS8*'Output-Calculation-sheet'!AS116</f>
        <v>12947439.140389886</v>
      </c>
      <c r="AT141" s="2">
        <f>AT9/'Output-Calculation-sheet'!AT8*'Output-Calculation-sheet'!AT116</f>
        <v>571545468.22614849</v>
      </c>
      <c r="AU141" s="2">
        <f>AU9/'Output-Calculation-sheet'!AU8*'Output-Calculation-sheet'!AU116</f>
        <v>217107122.27025557</v>
      </c>
      <c r="AV141" s="2">
        <f>AV9/'Output-Calculation-sheet'!AV8*'Output-Calculation-sheet'!AV116</f>
        <v>666107638.83586097</v>
      </c>
      <c r="AW141" s="2">
        <f>AW9/'Output-Calculation-sheet'!AW8*'Output-Calculation-sheet'!AW116</f>
        <v>680990491.07649386</v>
      </c>
      <c r="AX141" s="2">
        <f>AX9/'Output-Calculation-sheet'!AX8*'Output-Calculation-sheet'!AX116</f>
        <v>768558741.68109906</v>
      </c>
      <c r="AY141" s="2">
        <f>AY9/'Output-Calculation-sheet'!AY8*'Output-Calculation-sheet'!AY116</f>
        <v>137953207.77424118</v>
      </c>
      <c r="AZ141" s="2">
        <f>AZ9/'Output-Calculation-sheet'!AZ8*'Output-Calculation-sheet'!AZ116</f>
        <v>750627624.78199625</v>
      </c>
      <c r="BA141" s="2">
        <f>BA9/'Output-Calculation-sheet'!BA8*'Output-Calculation-sheet'!BA116</f>
        <v>259676606.80822572</v>
      </c>
      <c r="BB141" s="2">
        <f>BB9/'Output-Calculation-sheet'!BB8*'Output-Calculation-sheet'!BB116</f>
        <v>162297877.37410775</v>
      </c>
      <c r="BC141" s="2">
        <f>BC9/'Output-Calculation-sheet'!BC8*'Output-Calculation-sheet'!BC116</f>
        <v>665117844.96904826</v>
      </c>
      <c r="BD141" s="2">
        <f>BD9/'Output-Calculation-sheet'!BD8*'Output-Calculation-sheet'!BD116</f>
        <v>60861696.32681644</v>
      </c>
      <c r="BE141" s="2">
        <f>BE9/'Output-Calculation-sheet'!BE8*'Output-Calculation-sheet'!BE116</f>
        <v>4565224063.5139999</v>
      </c>
      <c r="BF141" s="2">
        <f>BF9/'Output-Calculation-sheet'!BF8*'Output-Calculation-sheet'!BF116</f>
        <v>721090722.11882925</v>
      </c>
      <c r="BH141" s="2">
        <f t="shared" si="12"/>
        <v>447.07017172590969</v>
      </c>
    </row>
    <row r="142" spans="1:60" x14ac:dyDescent="0.25">
      <c r="A142" s="2">
        <v>2033</v>
      </c>
      <c r="B142" s="2">
        <f>B10/'Output-Calculation-sheet'!B9*'Output-Calculation-sheet'!B117</f>
        <v>749576975.91318893</v>
      </c>
      <c r="C142" s="2">
        <f>C10/'Output-Calculation-sheet'!C9*'Output-Calculation-sheet'!C117</f>
        <v>765525540.43294334</v>
      </c>
      <c r="D142" s="2">
        <f>D10/'Output-Calculation-sheet'!D9*'Output-Calculation-sheet'!D117</f>
        <v>7146358315.3047676</v>
      </c>
      <c r="E142" s="2">
        <f>E10/'Output-Calculation-sheet'!E9*'Output-Calculation-sheet'!E117</f>
        <v>478453590.39471889</v>
      </c>
      <c r="F142" s="2">
        <f>F10/'Output-Calculation-sheet'!F9*'Output-Calculation-sheet'!F117</f>
        <v>2568203736.7315469</v>
      </c>
      <c r="G142" s="2">
        <f>G10/'Output-Calculation-sheet'!G9*'Output-Calculation-sheet'!G117</f>
        <v>829319323.72692728</v>
      </c>
      <c r="H142" s="2">
        <f>H10/'Output-Calculation-sheet'!H9*'Output-Calculation-sheet'!H117</f>
        <v>925010067.25693667</v>
      </c>
      <c r="I142" s="2">
        <f>I10/'Output-Calculation-sheet'!I9*'Output-Calculation-sheet'!I117</f>
        <v>1243979028.29284</v>
      </c>
      <c r="J142" s="2">
        <f>J10/'Output-Calculation-sheet'!J9*'Output-Calculation-sheet'!J117</f>
        <v>4353926581.245882</v>
      </c>
      <c r="K142" s="2">
        <f>K10/'Output-Calculation-sheet'!K9*'Output-Calculation-sheet'!K117</f>
        <v>7288442822.2453356</v>
      </c>
      <c r="L142" s="2">
        <f>L10/'Output-Calculation-sheet'!L9*'Output-Calculation-sheet'!L117</f>
        <v>318968932.24467528</v>
      </c>
      <c r="M142" s="2">
        <f>M10/'Output-Calculation-sheet'!M9*'Output-Calculation-sheet'!M117</f>
        <v>303020522.13945436</v>
      </c>
      <c r="N142" s="2">
        <f>N10/'Output-Calculation-sheet'!N9*'Output-Calculation-sheet'!N117</f>
        <v>1961659390.0184784</v>
      </c>
      <c r="O142" s="2">
        <f>O10/'Output-Calculation-sheet'!O9*'Output-Calculation-sheet'!O117</f>
        <v>2854773008.872273</v>
      </c>
      <c r="P142" s="2">
        <f>P10/'Output-Calculation-sheet'!P9*'Output-Calculation-sheet'!P117</f>
        <v>5076948649.8632727</v>
      </c>
      <c r="Q142" s="2">
        <f>Q10/'Output-Calculation-sheet'!Q9*'Output-Calculation-sheet'!Q117</f>
        <v>398711280.53426355</v>
      </c>
      <c r="R142" s="2">
        <f>R10/'Output-Calculation-sheet'!R9*'Output-Calculation-sheet'!R117</f>
        <v>303020539.48321223</v>
      </c>
      <c r="S142" s="2">
        <f>S10/'Output-Calculation-sheet'!S9*'Output-Calculation-sheet'!S117</f>
        <v>3062102890.7495356</v>
      </c>
      <c r="T142" s="2">
        <f>T10/'Output-Calculation-sheet'!T9*'Output-Calculation-sheet'!T117</f>
        <v>1517566555.8342803</v>
      </c>
      <c r="U142" s="2">
        <f>U10/'Output-Calculation-sheet'!U9*'Output-Calculation-sheet'!U117</f>
        <v>1180185224.6893048</v>
      </c>
      <c r="V142" s="2">
        <f>V10/'Output-Calculation-sheet'!V9*'Output-Calculation-sheet'!V117</f>
        <v>1403463803.7639751</v>
      </c>
      <c r="W142" s="2">
        <f>W10/'Output-Calculation-sheet'!W9*'Output-Calculation-sheet'!W117</f>
        <v>669835007.75649858</v>
      </c>
      <c r="X142" s="2">
        <f>X10/'Output-Calculation-sheet'!X9*'Output-Calculation-sheet'!X117</f>
        <v>956907205.91330671</v>
      </c>
      <c r="Y142" s="2">
        <f>Y10/'Output-Calculation-sheet'!Y9*'Output-Calculation-sheet'!Y117</f>
        <v>334917456.83242333</v>
      </c>
      <c r="Z142" s="2">
        <f>Z10/'Output-Calculation-sheet'!Z9*'Output-Calculation-sheet'!Z117</f>
        <v>2743133533.009192</v>
      </c>
      <c r="AA142" s="2">
        <f>AA10/'Output-Calculation-sheet'!AA9*'Output-Calculation-sheet'!AA117</f>
        <v>1642690337.3999443</v>
      </c>
      <c r="AB142" s="2">
        <f>AB10/'Output-Calculation-sheet'!AB9*'Output-Calculation-sheet'!AB117</f>
        <v>1818123694.6249349</v>
      </c>
      <c r="AC142" s="2">
        <f>AC10/'Output-Calculation-sheet'!AC9*'Output-Calculation-sheet'!AC117</f>
        <v>1323721451.355041</v>
      </c>
      <c r="AD142" s="2">
        <f>AD10/'Output-Calculation-sheet'!AD9*'Output-Calculation-sheet'!AD117</f>
        <v>7081112928.3602819</v>
      </c>
      <c r="AE142" s="2">
        <f>AE10/'Output-Calculation-sheet'!AE9*'Output-Calculation-sheet'!AE117</f>
        <v>176917764072.09369</v>
      </c>
      <c r="AF142" s="2">
        <f>AF10/'Output-Calculation-sheet'!AF9*'Output-Calculation-sheet'!AF117</f>
        <v>103999890490.40042</v>
      </c>
      <c r="AG142" s="2">
        <f>AG10/'Output-Calculation-sheet'!AG9*'Output-Calculation-sheet'!AG117</f>
        <v>5849048280.15481</v>
      </c>
      <c r="AH142" s="2">
        <f>AH10/'Output-Calculation-sheet'!AH9*'Output-Calculation-sheet'!AH117</f>
        <v>7311912485.2909355</v>
      </c>
      <c r="AI142" s="2">
        <f>AI10/'Output-Calculation-sheet'!AI9*'Output-Calculation-sheet'!AI117</f>
        <v>3918081842.2738853</v>
      </c>
      <c r="AJ142" s="2">
        <f>AJ10/'Output-Calculation-sheet'!AJ9*'Output-Calculation-sheet'!AJ117</f>
        <v>4848695228.5495234</v>
      </c>
      <c r="AK142" s="2">
        <f>AK10/'Output-Calculation-sheet'!AK9*'Output-Calculation-sheet'!AK117</f>
        <v>885025810.72379839</v>
      </c>
      <c r="AL142" s="2">
        <f>AL10/'Output-Calculation-sheet'!AL9*'Output-Calculation-sheet'!AL117</f>
        <v>689803112.84420192</v>
      </c>
      <c r="AM142" s="2">
        <f>AM10/'Output-Calculation-sheet'!AM9*'Output-Calculation-sheet'!AM117</f>
        <v>6628463084.43536</v>
      </c>
      <c r="AN142" s="2">
        <f>AN10/'Output-Calculation-sheet'!AN9*'Output-Calculation-sheet'!AN117</f>
        <v>2167951901.4539666</v>
      </c>
      <c r="AO142" s="2">
        <f>AO10/'Output-Calculation-sheet'!AO9*'Output-Calculation-sheet'!AO117</f>
        <v>4927164042.6419582</v>
      </c>
      <c r="AP142" s="2">
        <f>AP10/'Output-Calculation-sheet'!AP9*'Output-Calculation-sheet'!AP117</f>
        <v>800171344.35796511</v>
      </c>
      <c r="AQ142" s="2">
        <f>AQ10/'Output-Calculation-sheet'!AQ9*'Output-Calculation-sheet'!AQ117</f>
        <v>330652511.9764359</v>
      </c>
      <c r="AR142" s="2">
        <f>AR10/'Output-Calculation-sheet'!AR9*'Output-Calculation-sheet'!AR117</f>
        <v>739996673.48422921</v>
      </c>
      <c r="AS142" s="2">
        <f>AS10/'Output-Calculation-sheet'!AS9*'Output-Calculation-sheet'!AS117</f>
        <v>12419664.23146051</v>
      </c>
      <c r="AT142" s="2">
        <f>AT10/'Output-Calculation-sheet'!AT9*'Output-Calculation-sheet'!AT117</f>
        <v>612561586.14022028</v>
      </c>
      <c r="AU142" s="2">
        <f>AU10/'Output-Calculation-sheet'!AU9*'Output-Calculation-sheet'!AU117</f>
        <v>228754911.16744378</v>
      </c>
      <c r="AV142" s="2">
        <f>AV10/'Output-Calculation-sheet'!AV9*'Output-Calculation-sheet'!AV117</f>
        <v>710902749.80946898</v>
      </c>
      <c r="AW142" s="2">
        <f>AW10/'Output-Calculation-sheet'!AW9*'Output-Calculation-sheet'!AW117</f>
        <v>564997946.60744703</v>
      </c>
      <c r="AX142" s="2">
        <f>AX10/'Output-Calculation-sheet'!AX9*'Output-Calculation-sheet'!AX117</f>
        <v>807804920.87920809</v>
      </c>
      <c r="AY142" s="2">
        <f>AY10/'Output-Calculation-sheet'!AY9*'Output-Calculation-sheet'!AY117</f>
        <v>114266684.80051307</v>
      </c>
      <c r="AZ142" s="2">
        <f>AZ10/'Output-Calculation-sheet'!AZ9*'Output-Calculation-sheet'!AZ117</f>
        <v>621745310.06008625</v>
      </c>
      <c r="BA142" s="2">
        <f>BA10/'Output-Calculation-sheet'!BA9*'Output-Calculation-sheet'!BA117</f>
        <v>215090317.83578613</v>
      </c>
      <c r="BB142" s="2">
        <f>BB10/'Output-Calculation-sheet'!BB9*'Output-Calculation-sheet'!BB117</f>
        <v>134431422.29662085</v>
      </c>
      <c r="BC142" s="2">
        <f>BC10/'Output-Calculation-sheet'!BC9*'Output-Calculation-sheet'!BC117</f>
        <v>547017924.68595934</v>
      </c>
      <c r="BD142" s="2">
        <f>BD10/'Output-Calculation-sheet'!BD9*'Output-Calculation-sheet'!BD117</f>
        <v>50411787.567240767</v>
      </c>
      <c r="BE142" s="2">
        <f>BE10/'Output-Calculation-sheet'!BE9*'Output-Calculation-sheet'!BE117</f>
        <v>3774572891.1654215</v>
      </c>
      <c r="BF142" s="2">
        <f>BF10/'Output-Calculation-sheet'!BF9*'Output-Calculation-sheet'!BF117</f>
        <v>590092794.49675286</v>
      </c>
      <c r="BH142" s="2">
        <f t="shared" si="12"/>
        <v>376.70142216684263</v>
      </c>
    </row>
    <row r="143" spans="1:60" x14ac:dyDescent="0.25">
      <c r="A143" s="2">
        <v>2034</v>
      </c>
      <c r="B143" s="2">
        <f>B11/'Output-Calculation-sheet'!B10*'Output-Calculation-sheet'!B118</f>
        <v>569688601.18929148</v>
      </c>
      <c r="C143" s="2">
        <f>C11/'Output-Calculation-sheet'!C10*'Output-Calculation-sheet'!C118</f>
        <v>581809796.31128573</v>
      </c>
      <c r="D143" s="2">
        <f>D11/'Output-Calculation-sheet'!D10*'Output-Calculation-sheet'!D118</f>
        <v>5489903102.125597</v>
      </c>
      <c r="E143" s="2">
        <f>E11/'Output-Calculation-sheet'!E10*'Output-Calculation-sheet'!E118</f>
        <v>363631145.51109004</v>
      </c>
      <c r="F143" s="2">
        <f>F11/'Output-Calculation-sheet'!F10*'Output-Calculation-sheet'!F118</f>
        <v>1957778221.2438242</v>
      </c>
      <c r="G143" s="2">
        <f>G11/'Output-Calculation-sheet'!G10*'Output-Calculation-sheet'!G118</f>
        <v>630293782.75463295</v>
      </c>
      <c r="H143" s="2">
        <f>H11/'Output-Calculation-sheet'!H10*'Output-Calculation-sheet'!H118</f>
        <v>703020113.61713088</v>
      </c>
      <c r="I143" s="2">
        <f>I11/'Output-Calculation-sheet'!I10*'Output-Calculation-sheet'!I118</f>
        <v>945440882.60289466</v>
      </c>
      <c r="J143" s="2">
        <f>J11/'Output-Calculation-sheet'!J10*'Output-Calculation-sheet'!J118</f>
        <v>3309042192.5617948</v>
      </c>
      <c r="K143" s="2">
        <f>K11/'Output-Calculation-sheet'!K10*'Output-Calculation-sheet'!K118</f>
        <v>5539313162.7880516</v>
      </c>
      <c r="L143" s="2">
        <f>L11/'Output-Calculation-sheet'!L10*'Output-Calculation-sheet'!L118</f>
        <v>242420683.05639648</v>
      </c>
      <c r="M143" s="2">
        <f>M11/'Output-Calculation-sheet'!M10*'Output-Calculation-sheet'!M118</f>
        <v>230299585.53774852</v>
      </c>
      <c r="N143" s="2">
        <f>N11/'Output-Calculation-sheet'!N10*'Output-Calculation-sheet'!N118</f>
        <v>1490887323.5119741</v>
      </c>
      <c r="O143" s="2">
        <f>O11/'Output-Calculation-sheet'!O10*'Output-Calculation-sheet'!O118</f>
        <v>2169664710.6464686</v>
      </c>
      <c r="P143" s="2">
        <f>P11/'Output-Calculation-sheet'!P10*'Output-Calculation-sheet'!P118</f>
        <v>3900162882.5657616</v>
      </c>
      <c r="Q143" s="2">
        <f>Q11/'Output-Calculation-sheet'!Q10*'Output-Calculation-sheet'!Q118</f>
        <v>303025932.93185145</v>
      </c>
      <c r="R143" s="2">
        <f>R11/'Output-Calculation-sheet'!R10*'Output-Calculation-sheet'!R118</f>
        <v>230299627.47884509</v>
      </c>
      <c r="S143" s="2">
        <f>S11/'Output-Calculation-sheet'!S10*'Output-Calculation-sheet'!S118</f>
        <v>2327239453.1599064</v>
      </c>
      <c r="T143" s="2">
        <f>T11/'Output-Calculation-sheet'!T10*'Output-Calculation-sheet'!T118</f>
        <v>1165809661.328186</v>
      </c>
      <c r="U143" s="2">
        <f>U11/'Output-Calculation-sheet'!U10*'Output-Calculation-sheet'!U118</f>
        <v>896956488.97875726</v>
      </c>
      <c r="V143" s="2">
        <f>V11/'Output-Calculation-sheet'!V10*'Output-Calculation-sheet'!V118</f>
        <v>1066651381.2315174</v>
      </c>
      <c r="W143" s="2">
        <f>W11/'Output-Calculation-sheet'!W10*'Output-Calculation-sheet'!W118</f>
        <v>509083339.80033088</v>
      </c>
      <c r="X143" s="2">
        <f>X11/'Output-Calculation-sheet'!X10*'Output-Calculation-sheet'!X118</f>
        <v>727262044.63910282</v>
      </c>
      <c r="Y143" s="2">
        <f>Y11/'Output-Calculation-sheet'!Y10*'Output-Calculation-sheet'!Y118</f>
        <v>254541738.16058102</v>
      </c>
      <c r="Z143" s="2">
        <f>Z11/'Output-Calculation-sheet'!Z10*'Output-Calculation-sheet'!Z118</f>
        <v>2084818530.3194213</v>
      </c>
      <c r="AA143" s="2">
        <f>AA11/'Output-Calculation-sheet'!AA10*'Output-Calculation-sheet'!AA118</f>
        <v>1248466330.5814459</v>
      </c>
      <c r="AB143" s="2">
        <f>AB11/'Output-Calculation-sheet'!AB10*'Output-Calculation-sheet'!AB118</f>
        <v>1381797883.6433043</v>
      </c>
      <c r="AC143" s="2">
        <f>AC11/'Output-Calculation-sheet'!AC10*'Output-Calculation-sheet'!AC118</f>
        <v>1006046097.288493</v>
      </c>
      <c r="AD143" s="2">
        <f>AD11/'Output-Calculation-sheet'!AD10*'Output-Calculation-sheet'!AD118</f>
        <v>5381741224.7469921</v>
      </c>
      <c r="AE143" s="2">
        <f>AE11/'Output-Calculation-sheet'!AE10*'Output-Calculation-sheet'!AE118</f>
        <v>136173448508.14885</v>
      </c>
      <c r="AF143" s="2">
        <f>AF11/'Output-Calculation-sheet'!AF10*'Output-Calculation-sheet'!AF118</f>
        <v>80720044358.331451</v>
      </c>
      <c r="AG143" s="2">
        <f>AG11/'Output-Calculation-sheet'!AG10*'Output-Calculation-sheet'!AG118</f>
        <v>5712262209.589447</v>
      </c>
      <c r="AH143" s="2">
        <f>AH11/'Output-Calculation-sheet'!AH10*'Output-Calculation-sheet'!AH118</f>
        <v>5617084473.5679598</v>
      </c>
      <c r="AI143" s="2">
        <f>AI11/'Output-Calculation-sheet'!AI10*'Output-Calculation-sheet'!AI118</f>
        <v>3009909644.6924391</v>
      </c>
      <c r="AJ143" s="2">
        <f>AJ11/'Output-Calculation-sheet'!AJ10*'Output-Calculation-sheet'!AJ118</f>
        <v>4452778603.0025444</v>
      </c>
      <c r="AK143" s="2">
        <f>AK11/'Output-Calculation-sheet'!AK10*'Output-Calculation-sheet'!AK118</f>
        <v>783762584.72216034</v>
      </c>
      <c r="AL143" s="2">
        <f>AL11/'Output-Calculation-sheet'!AL10*'Output-Calculation-sheet'!AL118</f>
        <v>529913585.28789848</v>
      </c>
      <c r="AM143" s="2">
        <f>AM11/'Output-Calculation-sheet'!AM10*'Output-Calculation-sheet'!AM118</f>
        <v>6778372700.3561468</v>
      </c>
      <c r="AN143" s="2">
        <f>AN11/'Output-Calculation-sheet'!AN10*'Output-Calculation-sheet'!AN118</f>
        <v>2246833068.8968363</v>
      </c>
      <c r="AO143" s="2">
        <f>AO11/'Output-Calculation-sheet'!AO10*'Output-Calculation-sheet'!AO118</f>
        <v>5106439229.4673033</v>
      </c>
      <c r="AP143" s="2">
        <f>AP11/'Output-Calculation-sheet'!AP10*'Output-Calculation-sheet'!AP118</f>
        <v>614699804.38679719</v>
      </c>
      <c r="AQ143" s="2">
        <f>AQ11/'Output-Calculation-sheet'!AQ10*'Output-Calculation-sheet'!AQ118</f>
        <v>340988517.67097282</v>
      </c>
      <c r="AR143" s="2">
        <f>AR11/'Output-Calculation-sheet'!AR10*'Output-Calculation-sheet'!AR118</f>
        <v>720244147.20336771</v>
      </c>
      <c r="AS143" s="2">
        <f>AS11/'Output-Calculation-sheet'!AS10*'Output-Calculation-sheet'!AS118</f>
        <v>11602790.263657847</v>
      </c>
      <c r="AT143" s="2">
        <f>AT11/'Output-Calculation-sheet'!AT10*'Output-Calculation-sheet'!AT118</f>
        <v>633329623.85208142</v>
      </c>
      <c r="AU143" s="2">
        <f>AU11/'Output-Calculation-sheet'!AU10*'Output-Calculation-sheet'!AU118</f>
        <v>232807468.52221173</v>
      </c>
      <c r="AV143" s="2">
        <f>AV11/'Output-Calculation-sheet'!AV10*'Output-Calculation-sheet'!AV118</f>
        <v>733125228.68456256</v>
      </c>
      <c r="AW143" s="2">
        <f>AW11/'Output-Calculation-sheet'!AW10*'Output-Calculation-sheet'!AW118</f>
        <v>432997940.0419656</v>
      </c>
      <c r="AX143" s="2">
        <f>AX11/'Output-Calculation-sheet'!AX10*'Output-Calculation-sheet'!AX118</f>
        <v>821098811.00812709</v>
      </c>
      <c r="AY143" s="2">
        <f>AY11/'Output-Calculation-sheet'!AY10*'Output-Calculation-sheet'!AY118</f>
        <v>87482811.917844817</v>
      </c>
      <c r="AZ143" s="2">
        <f>AZ11/'Output-Calculation-sheet'!AZ10*'Output-Calculation-sheet'!AZ118</f>
        <v>476009508.90375102</v>
      </c>
      <c r="BA143" s="2">
        <f>BA11/'Output-Calculation-sheet'!BA10*'Output-Calculation-sheet'!BA118</f>
        <v>164673537.57651171</v>
      </c>
      <c r="BB143" s="2">
        <f>BB11/'Output-Calculation-sheet'!BB10*'Output-Calculation-sheet'!BB118</f>
        <v>102920970.20283116</v>
      </c>
      <c r="BC143" s="2">
        <f>BC11/'Output-Calculation-sheet'!BC10*'Output-Calculation-sheet'!BC118</f>
        <v>416999745.50845015</v>
      </c>
      <c r="BD143" s="2">
        <f>BD11/'Output-Calculation-sheet'!BD10*'Output-Calculation-sheet'!BD118</f>
        <v>38595357.614228003</v>
      </c>
      <c r="BE143" s="2">
        <f>BE11/'Output-Calculation-sheet'!BE10*'Output-Calculation-sheet'!BE118</f>
        <v>2886665555.5375028</v>
      </c>
      <c r="BF143" s="2">
        <f>BF11/'Output-Calculation-sheet'!BF10*'Output-Calculation-sheet'!BF118</f>
        <v>448478364.63159931</v>
      </c>
      <c r="BH143" s="2">
        <f t="shared" si="12"/>
        <v>293.4871707983279</v>
      </c>
    </row>
    <row r="144" spans="1:60" x14ac:dyDescent="0.25">
      <c r="A144" s="2">
        <v>2035</v>
      </c>
      <c r="B144" s="2">
        <f>B12/'Output-Calculation-sheet'!B11*'Output-Calculation-sheet'!B119</f>
        <v>391782667.80363214</v>
      </c>
      <c r="C144" s="2">
        <f>C12/'Output-Calculation-sheet'!C11*'Output-Calculation-sheet'!C119</f>
        <v>400118390.62170851</v>
      </c>
      <c r="D144" s="2">
        <f>D12/'Output-Calculation-sheet'!D11*'Output-Calculation-sheet'!D119</f>
        <v>3787073551.2735362</v>
      </c>
      <c r="E144" s="2">
        <f>E12/'Output-Calculation-sheet'!E11*'Output-Calculation-sheet'!E119</f>
        <v>250074092.47725135</v>
      </c>
      <c r="F144" s="2">
        <f>F12/'Output-Calculation-sheet'!F11*'Output-Calculation-sheet'!F119</f>
        <v>1347551317.2883399</v>
      </c>
      <c r="G144" s="2">
        <f>G12/'Output-Calculation-sheet'!G11*'Output-Calculation-sheet'!G119</f>
        <v>433461589.84018415</v>
      </c>
      <c r="H144" s="2">
        <f>H12/'Output-Calculation-sheet'!H11*'Output-Calculation-sheet'!H119</f>
        <v>483476199.82933348</v>
      </c>
      <c r="I144" s="2">
        <f>I12/'Output-Calculation-sheet'!I11*'Output-Calculation-sheet'!I119</f>
        <v>650192266.35896683</v>
      </c>
      <c r="J144" s="2">
        <f>J12/'Output-Calculation-sheet'!J11*'Output-Calculation-sheet'!J119</f>
        <v>2275672910.5736332</v>
      </c>
      <c r="K144" s="2">
        <f>K12/'Output-Calculation-sheet'!K11*'Output-Calculation-sheet'!K119</f>
        <v>3809459761.7318931</v>
      </c>
      <c r="L144" s="2">
        <f>L12/'Output-Calculation-sheet'!L11*'Output-Calculation-sheet'!L119</f>
        <v>166716026.28169397</v>
      </c>
      <c r="M144" s="2">
        <f>M12/'Output-Calculation-sheet'!M11*'Output-Calculation-sheet'!M119</f>
        <v>158380196.2877596</v>
      </c>
      <c r="N144" s="2">
        <f>N12/'Output-Calculation-sheet'!N11*'Output-Calculation-sheet'!N119</f>
        <v>1025303375.9681281</v>
      </c>
      <c r="O144" s="2">
        <f>O12/'Output-Calculation-sheet'!O11*'Output-Calculation-sheet'!O119</f>
        <v>1492107871.866848</v>
      </c>
      <c r="P144" s="2">
        <f>P12/'Output-Calculation-sheet'!P11*'Output-Calculation-sheet'!P119</f>
        <v>2690429692.8717833</v>
      </c>
      <c r="Q144" s="2">
        <f>Q12/'Output-Calculation-sheet'!Q11*'Output-Calculation-sheet'!Q119</f>
        <v>208395077.07191765</v>
      </c>
      <c r="R144" s="2">
        <f>R12/'Output-Calculation-sheet'!R11*'Output-Calculation-sheet'!R119</f>
        <v>158380257.38258001</v>
      </c>
      <c r="S144" s="2">
        <f>S12/'Output-Calculation-sheet'!S11*'Output-Calculation-sheet'!S119</f>
        <v>1600473249.0959904</v>
      </c>
      <c r="T144" s="2">
        <f>T12/'Output-Calculation-sheet'!T11*'Output-Calculation-sheet'!T119</f>
        <v>804204369.64213371</v>
      </c>
      <c r="U144" s="2">
        <f>U12/'Output-Calculation-sheet'!U11*'Output-Calculation-sheet'!U119</f>
        <v>616849064.33290017</v>
      </c>
      <c r="V144" s="2">
        <f>V12/'Output-Calculation-sheet'!V11*'Output-Calculation-sheet'!V119</f>
        <v>733550254.6547333</v>
      </c>
      <c r="W144" s="2">
        <f>W12/'Output-Calculation-sheet'!W11*'Output-Calculation-sheet'!W119</f>
        <v>350103522.94336545</v>
      </c>
      <c r="X144" s="2">
        <f>X12/'Output-Calculation-sheet'!X11*'Output-Calculation-sheet'!X119</f>
        <v>500148085.69896501</v>
      </c>
      <c r="Y144" s="2">
        <f>Y12/'Output-Calculation-sheet'!Y11*'Output-Calculation-sheet'!Y119</f>
        <v>175051795.89699745</v>
      </c>
      <c r="Z144" s="2">
        <f>Z12/'Output-Calculation-sheet'!Z11*'Output-Calculation-sheet'!Z119</f>
        <v>1433757284.4974895</v>
      </c>
      <c r="AA144" s="2">
        <f>AA12/'Output-Calculation-sheet'!AA11*'Output-Calculation-sheet'!AA119</f>
        <v>858587548.58377779</v>
      </c>
      <c r="AB144" s="2">
        <f>AB12/'Output-Calculation-sheet'!AB11*'Output-Calculation-sheet'!AB119</f>
        <v>950281364.59970796</v>
      </c>
      <c r="AC144" s="2">
        <f>AC12/'Output-Calculation-sheet'!AC11*'Output-Calculation-sheet'!AC119</f>
        <v>691871111.75644326</v>
      </c>
      <c r="AD144" s="2">
        <f>AD12/'Output-Calculation-sheet'!AD11*'Output-Calculation-sheet'!AD119</f>
        <v>3701094393.2893372</v>
      </c>
      <c r="AE144" s="2">
        <f>AE12/'Output-Calculation-sheet'!AE11*'Output-Calculation-sheet'!AE119</f>
        <v>93988055522.100952</v>
      </c>
      <c r="AF144" s="2">
        <f>AF12/'Output-Calculation-sheet'!AF11*'Output-Calculation-sheet'!AF119</f>
        <v>55847953209.837166</v>
      </c>
      <c r="AG144" s="2">
        <f>AG12/'Output-Calculation-sheet'!AG11*'Output-Calculation-sheet'!AG119</f>
        <v>5393856409.542057</v>
      </c>
      <c r="AH144" s="2">
        <f>AH12/'Output-Calculation-sheet'!AH11*'Output-Calculation-sheet'!AH119</f>
        <v>3874802269.3164964</v>
      </c>
      <c r="AI144" s="2">
        <f>AI12/'Output-Calculation-sheet'!AI11*'Output-Calculation-sheet'!AI119</f>
        <v>2076310633.1259322</v>
      </c>
      <c r="AJ144" s="2">
        <f>AJ12/'Output-Calculation-sheet'!AJ11*'Output-Calculation-sheet'!AJ119</f>
        <v>3954842014.3992743</v>
      </c>
      <c r="AK144" s="2">
        <f>AK12/'Output-Calculation-sheet'!AK11*'Output-Calculation-sheet'!AK119</f>
        <v>665738494.30342948</v>
      </c>
      <c r="AL144" s="2">
        <f>AL12/'Output-Calculation-sheet'!AL11*'Output-Calculation-sheet'!AL119</f>
        <v>365547512.61844873</v>
      </c>
      <c r="AM144" s="2">
        <f>AM12/'Output-Calculation-sheet'!AM11*'Output-Calculation-sheet'!AM119</f>
        <v>6707791653.3566837</v>
      </c>
      <c r="AN144" s="2">
        <f>AN12/'Output-Calculation-sheet'!AN11*'Output-Calculation-sheet'!AN119</f>
        <v>2251772507.3495255</v>
      </c>
      <c r="AO144" s="2">
        <f>AO12/'Output-Calculation-sheet'!AO11*'Output-Calculation-sheet'!AO119</f>
        <v>5117665033.0402288</v>
      </c>
      <c r="AP144" s="2">
        <f>AP12/'Output-Calculation-sheet'!AP11*'Output-Calculation-sheet'!AP119</f>
        <v>424035114.63740051</v>
      </c>
      <c r="AQ144" s="2">
        <f>AQ12/'Output-Calculation-sheet'!AQ11*'Output-Calculation-sheet'!AQ119</f>
        <v>341253314.43150109</v>
      </c>
      <c r="AR144" s="2">
        <f>AR12/'Output-Calculation-sheet'!AR11*'Output-Calculation-sheet'!AR119</f>
        <v>672545462.53782284</v>
      </c>
      <c r="AS144" s="2">
        <f>AS12/'Output-Calculation-sheet'!AS11*'Output-Calculation-sheet'!AS119</f>
        <v>10823089.165712511</v>
      </c>
      <c r="AT144" s="2">
        <f>AT12/'Output-Calculation-sheet'!AT11*'Output-Calculation-sheet'!AT119</f>
        <v>634285980.58594465</v>
      </c>
      <c r="AU144" s="2">
        <f>AU12/'Output-Calculation-sheet'!AU11*'Output-Calculation-sheet'!AU119</f>
        <v>229779798.96105576</v>
      </c>
      <c r="AV144" s="2">
        <f>AV12/'Output-Calculation-sheet'!AV11*'Output-Calculation-sheet'!AV119</f>
        <v>733694523.00440025</v>
      </c>
      <c r="AW144" s="2">
        <f>AW12/'Output-Calculation-sheet'!AW11*'Output-Calculation-sheet'!AW119</f>
        <v>298487470.29349995</v>
      </c>
      <c r="AX144" s="2">
        <f>AX12/'Output-Calculation-sheet'!AX11*'Output-Calculation-sheet'!AX119</f>
        <v>809963074.58063495</v>
      </c>
      <c r="AY144" s="2">
        <f>AY12/'Output-Calculation-sheet'!AY11*'Output-Calculation-sheet'!AY119</f>
        <v>60289020.186994202</v>
      </c>
      <c r="AZ144" s="2">
        <f>AZ12/'Output-Calculation-sheet'!AZ11*'Output-Calculation-sheet'!AZ119</f>
        <v>328043254.59738529</v>
      </c>
      <c r="BA144" s="2">
        <f>BA12/'Output-Calculation-sheet'!BA11*'Output-Calculation-sheet'!BA119</f>
        <v>113485233.30555584</v>
      </c>
      <c r="BB144" s="2">
        <f>BB12/'Output-Calculation-sheet'!BB11*'Output-Calculation-sheet'!BB119</f>
        <v>70928256.840965778</v>
      </c>
      <c r="BC144" s="2">
        <f>BC12/'Output-Calculation-sheet'!BC11*'Output-Calculation-sheet'!BC119</f>
        <v>287023396.46970201</v>
      </c>
      <c r="BD144" s="2">
        <f>BD12/'Output-Calculation-sheet'!BD11*'Output-Calculation-sheet'!BD119</f>
        <v>26598101.574665044</v>
      </c>
      <c r="BE144" s="2">
        <f>BE12/'Output-Calculation-sheet'!BE11*'Output-Calculation-sheet'!BE119</f>
        <v>1988732017.7013297</v>
      </c>
      <c r="BF144" s="2">
        <f>BF12/'Output-Calculation-sheet'!BF11*'Output-Calculation-sheet'!BF119</f>
        <v>308424592.77090037</v>
      </c>
      <c r="BH144" s="2">
        <f t="shared" si="12"/>
        <v>206.69376087834576</v>
      </c>
    </row>
    <row r="146" spans="60:60" x14ac:dyDescent="0.25">
      <c r="BH146" s="2">
        <f>SUM(BH93:BH100)/SUM(BH60:BH67)</f>
        <v>1.2094707762730446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17.644170018142653</v>
      </c>
      <c r="D16" s="2">
        <f>D5/'Output-Calculation-sheet'!D4*'Output-Calculation-sheet'!D22</f>
        <v>193.82155159253898</v>
      </c>
      <c r="E16" s="2">
        <f>E5/'Output-Calculation-sheet'!E4*'Output-Calculation-sheet'!E22</f>
        <v>23.76354382338199</v>
      </c>
      <c r="F16" s="2">
        <f>F5/'Output-Calculation-sheet'!F4*'Output-Calculation-sheet'!F22</f>
        <v>51.953077509898428</v>
      </c>
      <c r="G16" s="2">
        <f>G5/'Output-Calculation-sheet'!G4*'Output-Calculation-sheet'!G22</f>
        <v>13.228044814245495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467.40661220970082</v>
      </c>
      <c r="K16" s="2">
        <f>K5/'Output-Calculation-sheet'!K4*'Output-Calculation-sheet'!K22</f>
        <v>0</v>
      </c>
      <c r="L16" s="2">
        <f>L5/'Output-Calculation-sheet'!L4*'Output-Calculation-sheet'!L22</f>
        <v>15.487317958431495</v>
      </c>
      <c r="M16" s="2">
        <f>M5/'Output-Calculation-sheet'!M4*'Output-Calculation-sheet'!M22</f>
        <v>20.662696624277078</v>
      </c>
      <c r="N16" s="2">
        <f>N5/'Output-Calculation-sheet'!N4*'Output-Calculation-sheet'!N22</f>
        <v>0</v>
      </c>
      <c r="O16" s="2">
        <f>O5/'Output-Calculation-sheet'!O4*'Output-Calculation-sheet'!O22</f>
        <v>50.478810403405816</v>
      </c>
      <c r="P16" s="2">
        <f>P5/'Output-Calculation-sheet'!P4*'Output-Calculation-sheet'!P22</f>
        <v>331.98112986893443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26.849197821810556</v>
      </c>
      <c r="U16" s="2">
        <f>U5/'Output-Calculation-sheet'!U4*'Output-Calculation-sheet'!U22</f>
        <v>71.751863024898412</v>
      </c>
      <c r="V16" s="2">
        <f>V5/'Output-Calculation-sheet'!V4*'Output-Calculation-sheet'!V22</f>
        <v>12.726088220330873</v>
      </c>
      <c r="W16" s="2">
        <f>W5/'Output-Calculation-sheet'!W4*'Output-Calculation-sheet'!W22</f>
        <v>0</v>
      </c>
      <c r="X16" s="2">
        <f>X5/'Output-Calculation-sheet'!X4*'Output-Calculation-sheet'!X22</f>
        <v>59.26040150631934</v>
      </c>
      <c r="Y16" s="2">
        <f>Y5/'Output-Calculation-sheet'!Y4*'Output-Calculation-sheet'!Y22</f>
        <v>44.1480556585785</v>
      </c>
      <c r="Z16" s="2">
        <f>Z5/'Output-Calculation-sheet'!Z4*'Output-Calculation-sheet'!Z22</f>
        <v>74.333516263365908</v>
      </c>
      <c r="AA16" s="2">
        <f>AA5/'Output-Calculation-sheet'!AA4*'Output-Calculation-sheet'!AA22</f>
        <v>0</v>
      </c>
      <c r="AB16" s="2">
        <f>AB5/'Output-Calculation-sheet'!AB4*'Output-Calculation-sheet'!AB22</f>
        <v>173.20760700205051</v>
      </c>
      <c r="AC16" s="2">
        <f>AC5/'Output-Calculation-sheet'!AC4*'Output-Calculation-sheet'!AC22</f>
        <v>45.730206331470526</v>
      </c>
      <c r="AD16" s="2">
        <f>AD5/'Output-Calculation-sheet'!AD4*'Output-Calculation-sheet'!AD22</f>
        <v>0</v>
      </c>
      <c r="AE16" s="2">
        <f>AE5/'Output-Calculation-sheet'!AE4*'Output-Calculation-sheet'!AE22</f>
        <v>13607.007762391415</v>
      </c>
      <c r="AF16" s="2">
        <f>AF5/'Output-Calculation-sheet'!AF4*'Output-Calculation-sheet'!AF22</f>
        <v>4331.7778171019781</v>
      </c>
      <c r="AG16" s="2">
        <f>AG5/'Output-Calculation-sheet'!AG4*'Output-Calculation-sheet'!AG22</f>
        <v>159.95248820361664</v>
      </c>
      <c r="AH16" s="2">
        <f>AH5/'Output-Calculation-sheet'!AH4*'Output-Calculation-sheet'!AH22</f>
        <v>534.1236111602658</v>
      </c>
      <c r="AI16" s="2">
        <f>AI5/'Output-Calculation-sheet'!AI4*'Output-Calculation-sheet'!AI22</f>
        <v>237.55747725862471</v>
      </c>
      <c r="AJ16" s="2">
        <f>AJ5/'Output-Calculation-sheet'!AJ4*'Output-Calculation-sheet'!AJ22</f>
        <v>278.60635305429122</v>
      </c>
      <c r="AK16" s="2">
        <f>AK5/'Output-Calculation-sheet'!AK4*'Output-Calculation-sheet'!AK22</f>
        <v>47.590393366647241</v>
      </c>
      <c r="AL16" s="2">
        <f>AL5/'Output-Calculation-sheet'!AL4*'Output-Calculation-sheet'!AL22</f>
        <v>31.748052806694563</v>
      </c>
      <c r="AM16" s="2">
        <f>AM5/'Output-Calculation-sheet'!AM4*'Output-Calculation-sheet'!AM22</f>
        <v>10.496000264660745</v>
      </c>
      <c r="AN16" s="2">
        <f>AN5/'Output-Calculation-sheet'!AN4*'Output-Calculation-sheet'!AN22</f>
        <v>21.531326230258681</v>
      </c>
      <c r="AO16" s="2">
        <f>AO5/'Output-Calculation-sheet'!AO4*'Output-Calculation-sheet'!AO22</f>
        <v>135.53144229941236</v>
      </c>
      <c r="AP16" s="2">
        <f>AP5/'Output-Calculation-sheet'!AP4*'Output-Calculation-sheet'!AP22</f>
        <v>26.898973368088928</v>
      </c>
      <c r="AQ16" s="2">
        <f>AQ5/'Output-Calculation-sheet'!AQ4*'Output-Calculation-sheet'!AQ22</f>
        <v>0</v>
      </c>
      <c r="AR16" s="2">
        <f>AR5/'Output-Calculation-sheet'!AR4*'Output-Calculation-sheet'!AR22</f>
        <v>2.6500032294994833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0.11414191005215821</v>
      </c>
      <c r="AV16" s="2">
        <f>AV5/'Output-Calculation-sheet'!AV4*'Output-Calculation-sheet'!AV22</f>
        <v>0</v>
      </c>
      <c r="AW16" s="2">
        <f>AW5/'Output-Calculation-sheet'!AW4*'Output-Calculation-sheet'!AW22</f>
        <v>51.189117188018592</v>
      </c>
      <c r="AX16" s="2">
        <f>AX5/'Output-Calculation-sheet'!AX4*'Output-Calculation-sheet'!AX22</f>
        <v>0.71078029574802049</v>
      </c>
      <c r="AY16" s="2">
        <f>AY5/'Output-Calculation-sheet'!AY4*'Output-Calculation-sheet'!AY22</f>
        <v>7.9114559990256845</v>
      </c>
      <c r="AZ16" s="2">
        <f>AZ5/'Output-Calculation-sheet'!AZ4*'Output-Calculation-sheet'!AZ22</f>
        <v>14.448460280567463</v>
      </c>
      <c r="BA16" s="2">
        <f>BA5/'Output-Calculation-sheet'!BA4*'Output-Calculation-sheet'!BA22</f>
        <v>8.7431630063226002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52.722116312111666</v>
      </c>
      <c r="BD16" s="2">
        <f>BD5/'Output-Calculation-sheet'!BD4*'Output-Calculation-sheet'!BD22</f>
        <v>3.2601894750286888</v>
      </c>
      <c r="BE16" s="2">
        <f>BE5/'Output-Calculation-sheet'!BE4*'Output-Calculation-sheet'!BE22</f>
        <v>319.08149773639082</v>
      </c>
      <c r="BF16" s="2">
        <f>BF5/'Output-Calculation-sheet'!BF4*'Output-Calculation-sheet'!BF22</f>
        <v>9.3179820386517527</v>
      </c>
      <c r="BH16" s="2">
        <f>SUM(B16:AI16,AK16:AM16,AP16,AR16:AS16,AU16,AW16:BF16)/1000</f>
        <v>21.16173380029964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55.715537402814206</v>
      </c>
      <c r="D17" s="2">
        <f>D6/'Output-Calculation-sheet'!D5*'Output-Calculation-sheet'!D23</f>
        <v>541.74412199772223</v>
      </c>
      <c r="E17" s="2">
        <f>E6/'Output-Calculation-sheet'!E5*'Output-Calculation-sheet'!E23</f>
        <v>70.300201179354147</v>
      </c>
      <c r="F17" s="2">
        <f>F6/'Output-Calculation-sheet'!F5*'Output-Calculation-sheet'!F23</f>
        <v>144.29255146949831</v>
      </c>
      <c r="G17" s="2">
        <f>G6/'Output-Calculation-sheet'!G5*'Output-Calculation-sheet'!G23</f>
        <v>42.870371422605189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1277.7015392903404</v>
      </c>
      <c r="K17" s="2">
        <f>K6/'Output-Calculation-sheet'!K5*'Output-Calculation-sheet'!K23</f>
        <v>0</v>
      </c>
      <c r="L17" s="2">
        <f>L6/'Output-Calculation-sheet'!L5*'Output-Calculation-sheet'!L23</f>
        <v>40.986710215780725</v>
      </c>
      <c r="M17" s="2">
        <f>M6/'Output-Calculation-sheet'!M5*'Output-Calculation-sheet'!M23</f>
        <v>59.252362867823031</v>
      </c>
      <c r="N17" s="2">
        <f>N6/'Output-Calculation-sheet'!N5*'Output-Calculation-sheet'!N23</f>
        <v>0</v>
      </c>
      <c r="O17" s="2">
        <f>O6/'Output-Calculation-sheet'!O5*'Output-Calculation-sheet'!O23</f>
        <v>221.33987599303398</v>
      </c>
      <c r="P17" s="2">
        <f>P6/'Output-Calculation-sheet'!P5*'Output-Calculation-sheet'!P23</f>
        <v>989.45451868767748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75.444094815846839</v>
      </c>
      <c r="U17" s="2">
        <f>U6/'Output-Calculation-sheet'!U5*'Output-Calculation-sheet'!U23</f>
        <v>183.74261944370033</v>
      </c>
      <c r="V17" s="2">
        <f>V6/'Output-Calculation-sheet'!V5*'Output-Calculation-sheet'!V23</f>
        <v>51.278889544435124</v>
      </c>
      <c r="W17" s="2">
        <f>W6/'Output-Calculation-sheet'!W5*'Output-Calculation-sheet'!W23</f>
        <v>0</v>
      </c>
      <c r="X17" s="2">
        <f>X6/'Output-Calculation-sheet'!X5*'Output-Calculation-sheet'!X23</f>
        <v>159.921025086014</v>
      </c>
      <c r="Y17" s="2">
        <f>Y6/'Output-Calculation-sheet'!Y5*'Output-Calculation-sheet'!Y23</f>
        <v>118.73939862918195</v>
      </c>
      <c r="Z17" s="2">
        <f>Z6/'Output-Calculation-sheet'!Z5*'Output-Calculation-sheet'!Z23</f>
        <v>211.19689581573323</v>
      </c>
      <c r="AA17" s="2">
        <f>AA6/'Output-Calculation-sheet'!AA5*'Output-Calculation-sheet'!AA23</f>
        <v>0</v>
      </c>
      <c r="AB17" s="2">
        <f>AB6/'Output-Calculation-sheet'!AB5*'Output-Calculation-sheet'!AB23</f>
        <v>478.48392874959393</v>
      </c>
      <c r="AC17" s="2">
        <f>AC6/'Output-Calculation-sheet'!AC5*'Output-Calculation-sheet'!AC23</f>
        <v>129.7442362257234</v>
      </c>
      <c r="AD17" s="2">
        <f>AD6/'Output-Calculation-sheet'!AD5*'Output-Calculation-sheet'!AD23</f>
        <v>0</v>
      </c>
      <c r="AE17" s="2">
        <f>AE6/'Output-Calculation-sheet'!AE5*'Output-Calculation-sheet'!AE23</f>
        <v>37851.942884194337</v>
      </c>
      <c r="AF17" s="2">
        <f>AF6/'Output-Calculation-sheet'!AF5*'Output-Calculation-sheet'!AF23</f>
        <v>13003.653309529675</v>
      </c>
      <c r="AG17" s="2">
        <f>AG6/'Output-Calculation-sheet'!AG5*'Output-Calculation-sheet'!AG23</f>
        <v>279.83259707027594</v>
      </c>
      <c r="AH17" s="2">
        <f>AH6/'Output-Calculation-sheet'!AH5*'Output-Calculation-sheet'!AH23</f>
        <v>1531.4683249584386</v>
      </c>
      <c r="AI17" s="2">
        <f>AI6/'Output-Calculation-sheet'!AI5*'Output-Calculation-sheet'!AI23</f>
        <v>748.18250362025765</v>
      </c>
      <c r="AJ17" s="2">
        <f>AJ6/'Output-Calculation-sheet'!AJ5*'Output-Calculation-sheet'!AJ23</f>
        <v>582.79950316537929</v>
      </c>
      <c r="AK17" s="2">
        <f>AK6/'Output-Calculation-sheet'!AK5*'Output-Calculation-sheet'!AK23</f>
        <v>94.893564570920347</v>
      </c>
      <c r="AL17" s="2">
        <f>AL6/'Output-Calculation-sheet'!AL5*'Output-Calculation-sheet'!AL23</f>
        <v>91.27566362619369</v>
      </c>
      <c r="AM17" s="2">
        <f>AM6/'Output-Calculation-sheet'!AM5*'Output-Calculation-sheet'!AM23</f>
        <v>19.047385545702994</v>
      </c>
      <c r="AN17" s="2">
        <f>AN6/'Output-Calculation-sheet'!AN5*'Output-Calculation-sheet'!AN23</f>
        <v>47.274710336277558</v>
      </c>
      <c r="AO17" s="2">
        <f>AO6/'Output-Calculation-sheet'!AO5*'Output-Calculation-sheet'!AO23</f>
        <v>0</v>
      </c>
      <c r="AP17" s="2">
        <f>AP6/'Output-Calculation-sheet'!AP5*'Output-Calculation-sheet'!AP23</f>
        <v>76.40505013781015</v>
      </c>
      <c r="AQ17" s="2">
        <f>AQ6/'Output-Calculation-sheet'!AQ5*'Output-Calculation-sheet'!AQ23</f>
        <v>0</v>
      </c>
      <c r="AR17" s="2">
        <f>AR6/'Output-Calculation-sheet'!AR5*'Output-Calculation-sheet'!AR23</f>
        <v>7.2046591011608001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0.30334007980755678</v>
      </c>
      <c r="AV17" s="2">
        <f>AV6/'Output-Calculation-sheet'!AV5*'Output-Calculation-sheet'!AV23</f>
        <v>0</v>
      </c>
      <c r="AW17" s="2">
        <f>AW6/'Output-Calculation-sheet'!AW5*'Output-Calculation-sheet'!AW23</f>
        <v>138.79988562032347</v>
      </c>
      <c r="AX17" s="2">
        <f>AX6/'Output-Calculation-sheet'!AX5*'Output-Calculation-sheet'!AX23</f>
        <v>1.9953472523357272</v>
      </c>
      <c r="AY17" s="2">
        <f>AY6/'Output-Calculation-sheet'!AY5*'Output-Calculation-sheet'!AY23</f>
        <v>20.910589122337335</v>
      </c>
      <c r="AZ17" s="2">
        <f>AZ6/'Output-Calculation-sheet'!AZ5*'Output-Calculation-sheet'!AZ23</f>
        <v>42.44533439294095</v>
      </c>
      <c r="BA17" s="2">
        <f>BA6/'Output-Calculation-sheet'!BA5*'Output-Calculation-sheet'!BA23</f>
        <v>26.045732667522554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140.89479533158845</v>
      </c>
      <c r="BD17" s="2">
        <f>BD6/'Output-Calculation-sheet'!BD5*'Output-Calculation-sheet'!BD23</f>
        <v>8.7229228282699633</v>
      </c>
      <c r="BE17" s="2">
        <f>BE6/'Output-Calculation-sheet'!BE5*'Output-Calculation-sheet'!BE23</f>
        <v>1001.7898099525949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59.965451384795699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115.90335539700749</v>
      </c>
      <c r="D18" s="2">
        <f>D7/'Output-Calculation-sheet'!D6*'Output-Calculation-sheet'!D24</f>
        <v>1033.0580660684218</v>
      </c>
      <c r="E18" s="2">
        <f>E7/'Output-Calculation-sheet'!E6*'Output-Calculation-sheet'!E24</f>
        <v>139.61771432450595</v>
      </c>
      <c r="F18" s="2">
        <f>F7/'Output-Calculation-sheet'!F6*'Output-Calculation-sheet'!F24</f>
        <v>272.74449670254364</v>
      </c>
      <c r="G18" s="2">
        <f>G7/'Output-Calculation-sheet'!G6*'Output-Calculation-sheet'!G24</f>
        <v>90.871462727613817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2390.8640615930681</v>
      </c>
      <c r="K18" s="2">
        <f>K7/'Output-Calculation-sheet'!K6*'Output-Calculation-sheet'!K24</f>
        <v>0</v>
      </c>
      <c r="L18" s="2">
        <f>L7/'Output-Calculation-sheet'!L6*'Output-Calculation-sheet'!L24</f>
        <v>74.283370462835592</v>
      </c>
      <c r="M18" s="2">
        <f>M7/'Output-Calculation-sheet'!M6*'Output-Calculation-sheet'!M24</f>
        <v>114.79605467137489</v>
      </c>
      <c r="N18" s="2">
        <f>N7/'Output-Calculation-sheet'!N6*'Output-Calculation-sheet'!N24</f>
        <v>0</v>
      </c>
      <c r="O18" s="2">
        <f>O7/'Output-Calculation-sheet'!O6*'Output-Calculation-sheet'!O24</f>
        <v>553.97565698789583</v>
      </c>
      <c r="P18" s="2">
        <f>P7/'Output-Calculation-sheet'!P6*'Output-Calculation-sheet'!P24</f>
        <v>1993.4769376874929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143.17535185058293</v>
      </c>
      <c r="U18" s="2">
        <f>U7/'Output-Calculation-sheet'!U6*'Output-Calculation-sheet'!U24</f>
        <v>319.65170790502532</v>
      </c>
      <c r="V18" s="2">
        <f>V7/'Output-Calculation-sheet'!V6*'Output-Calculation-sheet'!V24</f>
        <v>122.77643139717287</v>
      </c>
      <c r="W18" s="2">
        <f>W7/'Output-Calculation-sheet'!W6*'Output-Calculation-sheet'!W24</f>
        <v>0</v>
      </c>
      <c r="X18" s="2">
        <f>X7/'Output-Calculation-sheet'!X6*'Output-Calculation-sheet'!X24</f>
        <v>294.22839052979469</v>
      </c>
      <c r="Y18" s="2">
        <f>Y7/'Output-Calculation-sheet'!Y6*'Output-Calculation-sheet'!Y24</f>
        <v>249.32341339570502</v>
      </c>
      <c r="Z18" s="2">
        <f>Z7/'Output-Calculation-sheet'!Z6*'Output-Calculation-sheet'!Z24</f>
        <v>407.05197008896118</v>
      </c>
      <c r="AA18" s="2">
        <f>AA7/'Output-Calculation-sheet'!AA6*'Output-Calculation-sheet'!AA24</f>
        <v>0</v>
      </c>
      <c r="AB18" s="2">
        <f>AB7/'Output-Calculation-sheet'!AB6*'Output-Calculation-sheet'!AB24</f>
        <v>901.09969286908608</v>
      </c>
      <c r="AC18" s="2">
        <f>AC7/'Output-Calculation-sheet'!AC6*'Output-Calculation-sheet'!AC24</f>
        <v>249.22171516968859</v>
      </c>
      <c r="AD18" s="2">
        <f>AD7/'Output-Calculation-sheet'!AD6*'Output-Calculation-sheet'!AD24</f>
        <v>0</v>
      </c>
      <c r="AE18" s="2">
        <f>AE7/'Output-Calculation-sheet'!AE6*'Output-Calculation-sheet'!AE24</f>
        <v>71840.171907550743</v>
      </c>
      <c r="AF18" s="2">
        <f>AF7/'Output-Calculation-sheet'!AF6*'Output-Calculation-sheet'!AF24</f>
        <v>26463.183725644099</v>
      </c>
      <c r="AG18" s="2">
        <f>AG7/'Output-Calculation-sheet'!AG6*'Output-Calculation-sheet'!AG24</f>
        <v>389.8197760027038</v>
      </c>
      <c r="AH18" s="2">
        <f>AH7/'Output-Calculation-sheet'!AH6*'Output-Calculation-sheet'!AH24</f>
        <v>2982.998010357428</v>
      </c>
      <c r="AI18" s="2">
        <f>AI7/'Output-Calculation-sheet'!AI6*'Output-Calculation-sheet'!AI24</f>
        <v>1556.0628894659524</v>
      </c>
      <c r="AJ18" s="2">
        <f>AJ7/'Output-Calculation-sheet'!AJ6*'Output-Calculation-sheet'!AJ24</f>
        <v>854.46473958096283</v>
      </c>
      <c r="AK18" s="2">
        <f>AK7/'Output-Calculation-sheet'!AK6*'Output-Calculation-sheet'!AK24</f>
        <v>107.55890454912664</v>
      </c>
      <c r="AL18" s="2">
        <f>AL7/'Output-Calculation-sheet'!AL6*'Output-Calculation-sheet'!AL24</f>
        <v>182.93534058651525</v>
      </c>
      <c r="AM18" s="2">
        <f>AM7/'Output-Calculation-sheet'!AM6*'Output-Calculation-sheet'!AM24</f>
        <v>26.395753172764195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148.58028922315765</v>
      </c>
      <c r="AQ18" s="2">
        <f>AQ7/'Output-Calculation-sheet'!AQ6*'Output-Calculation-sheet'!AQ24</f>
        <v>0</v>
      </c>
      <c r="AR18" s="2">
        <f>AR7/'Output-Calculation-sheet'!AR6*'Output-Calculation-sheet'!AR24</f>
        <v>13.319531718296954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0.54922618553531177</v>
      </c>
      <c r="AV18" s="2">
        <f>AV7/'Output-Calculation-sheet'!AV6*'Output-Calculation-sheet'!AV24</f>
        <v>0</v>
      </c>
      <c r="AW18" s="2">
        <f>AW7/'Output-Calculation-sheet'!AW6*'Output-Calculation-sheet'!AW24</f>
        <v>256.88056281528077</v>
      </c>
      <c r="AX18" s="2">
        <f>AX7/'Output-Calculation-sheet'!AX6*'Output-Calculation-sheet'!AX24</f>
        <v>3.8101260621036737</v>
      </c>
      <c r="AY18" s="2">
        <f>AY7/'Output-Calculation-sheet'!AY6*'Output-Calculation-sheet'!AY24</f>
        <v>37.636857665635198</v>
      </c>
      <c r="AZ18" s="2">
        <f>AZ7/'Output-Calculation-sheet'!AZ6*'Output-Calculation-sheet'!AZ24</f>
        <v>83.458910251068389</v>
      </c>
      <c r="BA18" s="2">
        <f>BA7/'Output-Calculation-sheet'!BA6*'Output-Calculation-sheet'!BA24</f>
        <v>52.404670846126322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257.00425099004161</v>
      </c>
      <c r="BD18" s="2">
        <f>BD7/'Output-Calculation-sheet'!BD6*'Output-Calculation-sheet'!BD24</f>
        <v>15.891518774612834</v>
      </c>
      <c r="BE18" s="2">
        <f>BE7/'Output-Calculation-sheet'!BE6*'Output-Calculation-sheet'!BE24</f>
        <v>2420.7419474102207</v>
      </c>
      <c r="BF18" s="2">
        <f>BF7/'Output-Calculation-sheet'!BF6*'Output-Calculation-sheet'!BF24</f>
        <v>0</v>
      </c>
      <c r="BH18" s="2">
        <f t="shared" si="0"/>
        <v>116.35810102748765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169.60846316081265</v>
      </c>
      <c r="D19" s="2">
        <f>D8/'Output-Calculation-sheet'!D7*'Output-Calculation-sheet'!D25</f>
        <v>1576.5303242964476</v>
      </c>
      <c r="E19" s="2">
        <f>E8/'Output-Calculation-sheet'!E7*'Output-Calculation-sheet'!E25</f>
        <v>207.59908544935149</v>
      </c>
      <c r="F19" s="2">
        <f>F8/'Output-Calculation-sheet'!F7*'Output-Calculation-sheet'!F25</f>
        <v>413.66651925386998</v>
      </c>
      <c r="G19" s="2">
        <f>G8/'Output-Calculation-sheet'!G7*'Output-Calculation-sheet'!G25</f>
        <v>130.71730907419598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3981.0164328620322</v>
      </c>
      <c r="K19" s="2">
        <f>K8/'Output-Calculation-sheet'!K7*'Output-Calculation-sheet'!K25</f>
        <v>0</v>
      </c>
      <c r="L19" s="2">
        <f>L8/'Output-Calculation-sheet'!L7*'Output-Calculation-sheet'!L25</f>
        <v>110.92731965274933</v>
      </c>
      <c r="M19" s="2">
        <f>M8/'Output-Calculation-sheet'!M7*'Output-Calculation-sheet'!M25</f>
        <v>180.78579635633039</v>
      </c>
      <c r="N19" s="2">
        <f>N8/'Output-Calculation-sheet'!N7*'Output-Calculation-sheet'!N25</f>
        <v>0</v>
      </c>
      <c r="O19" s="2">
        <f>O8/'Output-Calculation-sheet'!O7*'Output-Calculation-sheet'!O25</f>
        <v>774.84199385856482</v>
      </c>
      <c r="P19" s="2">
        <f>P8/'Output-Calculation-sheet'!P7*'Output-Calculation-sheet'!P25</f>
        <v>3038.6439427208952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198.38144552206549</v>
      </c>
      <c r="U19" s="2">
        <f>U8/'Output-Calculation-sheet'!U7*'Output-Calculation-sheet'!U25</f>
        <v>481.7265592085501</v>
      </c>
      <c r="V19" s="2">
        <f>V8/'Output-Calculation-sheet'!V7*'Output-Calculation-sheet'!V25</f>
        <v>132.1853821731552</v>
      </c>
      <c r="W19" s="2">
        <f>W8/'Output-Calculation-sheet'!W7*'Output-Calculation-sheet'!W25</f>
        <v>0</v>
      </c>
      <c r="X19" s="2">
        <f>X8/'Output-Calculation-sheet'!X7*'Output-Calculation-sheet'!X25</f>
        <v>445.17148523581079</v>
      </c>
      <c r="Y19" s="2">
        <f>Y8/'Output-Calculation-sheet'!Y7*'Output-Calculation-sheet'!Y25</f>
        <v>377.85844358669874</v>
      </c>
      <c r="Z19" s="2">
        <f>Z8/'Output-Calculation-sheet'!Z7*'Output-Calculation-sheet'!Z25</f>
        <v>609.66743414651921</v>
      </c>
      <c r="AA19" s="2">
        <f>AA8/'Output-Calculation-sheet'!AA7*'Output-Calculation-sheet'!AA25</f>
        <v>0</v>
      </c>
      <c r="AB19" s="2">
        <f>AB8/'Output-Calculation-sheet'!AB7*'Output-Calculation-sheet'!AB25</f>
        <v>1422.271042406988</v>
      </c>
      <c r="AC19" s="2">
        <f>AC8/'Output-Calculation-sheet'!AC7*'Output-Calculation-sheet'!AC25</f>
        <v>360.58712429107004</v>
      </c>
      <c r="AD19" s="2">
        <f>AD8/'Output-Calculation-sheet'!AD7*'Output-Calculation-sheet'!AD25</f>
        <v>0</v>
      </c>
      <c r="AE19" s="2">
        <f>AE8/'Output-Calculation-sheet'!AE7*'Output-Calculation-sheet'!AE25</f>
        <v>112896.4352679236</v>
      </c>
      <c r="AF19" s="2">
        <f>AF8/'Output-Calculation-sheet'!AF7*'Output-Calculation-sheet'!AF25</f>
        <v>41469.035234598887</v>
      </c>
      <c r="AG19" s="2">
        <f>AG8/'Output-Calculation-sheet'!AG7*'Output-Calculation-sheet'!AG25</f>
        <v>659.84737495250613</v>
      </c>
      <c r="AH19" s="2">
        <f>AH8/'Output-Calculation-sheet'!AH7*'Output-Calculation-sheet'!AH25</f>
        <v>4663.3012569907614</v>
      </c>
      <c r="AI19" s="2">
        <f>AI8/'Output-Calculation-sheet'!AI7*'Output-Calculation-sheet'!AI25</f>
        <v>2501.7837767981255</v>
      </c>
      <c r="AJ19" s="2">
        <f>AJ8/'Output-Calculation-sheet'!AJ7*'Output-Calculation-sheet'!AJ25</f>
        <v>1326.5401462170757</v>
      </c>
      <c r="AK19" s="2">
        <f>AK8/'Output-Calculation-sheet'!AK7*'Output-Calculation-sheet'!AK25</f>
        <v>306.45535268364051</v>
      </c>
      <c r="AL19" s="2">
        <f>AL8/'Output-Calculation-sheet'!AL7*'Output-Calculation-sheet'!AL25</f>
        <v>303.33465273769707</v>
      </c>
      <c r="AM19" s="2">
        <f>AM8/'Output-Calculation-sheet'!AM7*'Output-Calculation-sheet'!AM25</f>
        <v>46.759874038943956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234.69761110107382</v>
      </c>
      <c r="AQ19" s="2">
        <f>AQ8/'Output-Calculation-sheet'!AQ7*'Output-Calculation-sheet'!AQ25</f>
        <v>0</v>
      </c>
      <c r="AR19" s="2">
        <f>AR8/'Output-Calculation-sheet'!AR7*'Output-Calculation-sheet'!AR25</f>
        <v>23.795570497056961</v>
      </c>
      <c r="AS19" s="2">
        <f>AS8/'Output-Calculation-sheet'!AS7*'Output-Calculation-sheet'!AS25</f>
        <v>55.831453105648642</v>
      </c>
      <c r="AT19" s="2">
        <f>AT8/'Output-Calculation-sheet'!AT7*'Output-Calculation-sheet'!AT25</f>
        <v>0</v>
      </c>
      <c r="AU19" s="2">
        <f>AU8/'Output-Calculation-sheet'!AU7*'Output-Calculation-sheet'!AU25</f>
        <v>0.93559230052316289</v>
      </c>
      <c r="AV19" s="2">
        <f>AV8/'Output-Calculation-sheet'!AV7*'Output-Calculation-sheet'!AV25</f>
        <v>0</v>
      </c>
      <c r="AW19" s="2">
        <f>AW8/'Output-Calculation-sheet'!AW7*'Output-Calculation-sheet'!AW25</f>
        <v>391.05399720228473</v>
      </c>
      <c r="AX19" s="2">
        <f>AX8/'Output-Calculation-sheet'!AX7*'Output-Calculation-sheet'!AX25</f>
        <v>6.1998519840377382</v>
      </c>
      <c r="AY19" s="2">
        <f>AY8/'Output-Calculation-sheet'!AY7*'Output-Calculation-sheet'!AY25</f>
        <v>56.007089687735863</v>
      </c>
      <c r="AZ19" s="2">
        <f>AZ8/'Output-Calculation-sheet'!AZ7*'Output-Calculation-sheet'!AZ25</f>
        <v>120.00328574150524</v>
      </c>
      <c r="BA19" s="2">
        <f>BA8/'Output-Calculation-sheet'!BA7*'Output-Calculation-sheet'!BA25</f>
        <v>79.560227206104187</v>
      </c>
      <c r="BB19" s="2">
        <f>BB8/'Output-Calculation-sheet'!BB7*'Output-Calculation-sheet'!BB25</f>
        <v>59.421685226009679</v>
      </c>
      <c r="BC19" s="2">
        <f>BC8/'Output-Calculation-sheet'!BC7*'Output-Calculation-sheet'!BC25</f>
        <v>405.98308041359303</v>
      </c>
      <c r="BD19" s="2">
        <f>BD8/'Output-Calculation-sheet'!BD7*'Output-Calculation-sheet'!BD25</f>
        <v>24.026083237708409</v>
      </c>
      <c r="BE19" s="2">
        <f>BE8/'Output-Calculation-sheet'!BE7*'Output-Calculation-sheet'!BE25</f>
        <v>3889.6168377685185</v>
      </c>
      <c r="BF19" s="2">
        <f>BF8/'Output-Calculation-sheet'!BF7*'Output-Calculation-sheet'!BF25</f>
        <v>0</v>
      </c>
      <c r="BH19" s="2">
        <f t="shared" si="0"/>
        <v>182.80627125945205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222.5248526274502</v>
      </c>
      <c r="D20" s="2">
        <f>D9/'Output-Calculation-sheet'!D8*'Output-Calculation-sheet'!D26</f>
        <v>2125.6480616039212</v>
      </c>
      <c r="E20" s="2">
        <f>E9/'Output-Calculation-sheet'!E8*'Output-Calculation-sheet'!E26</f>
        <v>275.13417652021445</v>
      </c>
      <c r="F20" s="2">
        <f>F9/'Output-Calculation-sheet'!F8*'Output-Calculation-sheet'!F26</f>
        <v>553.37070008682394</v>
      </c>
      <c r="G20" s="2">
        <f>G9/'Output-Calculation-sheet'!G8*'Output-Calculation-sheet'!G26</f>
        <v>165.06212574490667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5379.4072363445885</v>
      </c>
      <c r="K20" s="2">
        <f>K9/'Output-Calculation-sheet'!K8*'Output-Calculation-sheet'!K26</f>
        <v>0</v>
      </c>
      <c r="L20" s="2">
        <f>L9/'Output-Calculation-sheet'!L8*'Output-Calculation-sheet'!L26</f>
        <v>149.99122303696586</v>
      </c>
      <c r="M20" s="2">
        <f>M9/'Output-Calculation-sheet'!M8*'Output-Calculation-sheet'!M26</f>
        <v>255.77133737552057</v>
      </c>
      <c r="N20" s="2">
        <f>N9/'Output-Calculation-sheet'!N8*'Output-Calculation-sheet'!N26</f>
        <v>0</v>
      </c>
      <c r="O20" s="2">
        <f>O9/'Output-Calculation-sheet'!O8*'Output-Calculation-sheet'!O26</f>
        <v>1005.1788949840029</v>
      </c>
      <c r="P20" s="2">
        <f>P9/'Output-Calculation-sheet'!P8*'Output-Calculation-sheet'!P26</f>
        <v>4152.0960728401305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248.69755689698508</v>
      </c>
      <c r="U20" s="2">
        <f>U9/'Output-Calculation-sheet'!U8*'Output-Calculation-sheet'!U26</f>
        <v>641.90925511220917</v>
      </c>
      <c r="V20" s="2">
        <f>V9/'Output-Calculation-sheet'!V8*'Output-Calculation-sheet'!V26</f>
        <v>113.84854124262273</v>
      </c>
      <c r="W20" s="2">
        <f>W9/'Output-Calculation-sheet'!W8*'Output-Calculation-sheet'!W26</f>
        <v>0</v>
      </c>
      <c r="X20" s="2">
        <f>X9/'Output-Calculation-sheet'!X8*'Output-Calculation-sheet'!X26</f>
        <v>603.03503181896053</v>
      </c>
      <c r="Y20" s="2">
        <f>Y9/'Output-Calculation-sheet'!Y8*'Output-Calculation-sheet'!Y26</f>
        <v>511.35300222336588</v>
      </c>
      <c r="Z20" s="2">
        <f>Z9/'Output-Calculation-sheet'!Z8*'Output-Calculation-sheet'!Z26</f>
        <v>820.62139531516175</v>
      </c>
      <c r="AA20" s="2">
        <f>AA9/'Output-Calculation-sheet'!AA8*'Output-Calculation-sheet'!AA26</f>
        <v>0</v>
      </c>
      <c r="AB20" s="2">
        <f>AB9/'Output-Calculation-sheet'!AB8*'Output-Calculation-sheet'!AB26</f>
        <v>1988.3261181773842</v>
      </c>
      <c r="AC20" s="2">
        <f>AC9/'Output-Calculation-sheet'!AC8*'Output-Calculation-sheet'!AC26</f>
        <v>458.98215120092379</v>
      </c>
      <c r="AD20" s="2">
        <f>AD9/'Output-Calculation-sheet'!AD8*'Output-Calculation-sheet'!AD26</f>
        <v>0</v>
      </c>
      <c r="AE20" s="2">
        <f>AE9/'Output-Calculation-sheet'!AE8*'Output-Calculation-sheet'!AE26</f>
        <v>162569.38379640889</v>
      </c>
      <c r="AF20" s="2">
        <f>AF9/'Output-Calculation-sheet'!AF8*'Output-Calculation-sheet'!AF26</f>
        <v>57885.567361490335</v>
      </c>
      <c r="AG20" s="2">
        <f>AG9/'Output-Calculation-sheet'!AG8*'Output-Calculation-sheet'!AG26</f>
        <v>935.79597403538071</v>
      </c>
      <c r="AH20" s="2">
        <f>AH9/'Output-Calculation-sheet'!AH8*'Output-Calculation-sheet'!AH26</f>
        <v>6559.7826730700408</v>
      </c>
      <c r="AI20" s="2">
        <f>AI9/'Output-Calculation-sheet'!AI8*'Output-Calculation-sheet'!AI26</f>
        <v>3410.0472473641862</v>
      </c>
      <c r="AJ20" s="2">
        <f>AJ9/'Output-Calculation-sheet'!AJ8*'Output-Calculation-sheet'!AJ26</f>
        <v>1792.0981351973885</v>
      </c>
      <c r="AK20" s="2">
        <f>AK9/'Output-Calculation-sheet'!AK8*'Output-Calculation-sheet'!AK26</f>
        <v>418.85389210091762</v>
      </c>
      <c r="AL20" s="2">
        <f>AL9/'Output-Calculation-sheet'!AL8*'Output-Calculation-sheet'!AL26</f>
        <v>419.06731610735386</v>
      </c>
      <c r="AM20" s="2">
        <f>AM9/'Output-Calculation-sheet'!AM8*'Output-Calculation-sheet'!AM26</f>
        <v>66.856600435467541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330.41141356734886</v>
      </c>
      <c r="AQ20" s="2">
        <f>AQ9/'Output-Calculation-sheet'!AQ8*'Output-Calculation-sheet'!AQ26</f>
        <v>0</v>
      </c>
      <c r="AR20" s="2">
        <f>AR9/'Output-Calculation-sheet'!AR8*'Output-Calculation-sheet'!AR26</f>
        <v>37.415978205458401</v>
      </c>
      <c r="AS20" s="2">
        <f>AS9/'Output-Calculation-sheet'!AS8*'Output-Calculation-sheet'!AS26</f>
        <v>18.333735841854296</v>
      </c>
      <c r="AT20" s="2">
        <f>AT9/'Output-Calculation-sheet'!AT8*'Output-Calculation-sheet'!AT26</f>
        <v>0</v>
      </c>
      <c r="AU20" s="2">
        <f>AU9/'Output-Calculation-sheet'!AU8*'Output-Calculation-sheet'!AU26</f>
        <v>1.3892155985264709</v>
      </c>
      <c r="AV20" s="2">
        <f>AV9/'Output-Calculation-sheet'!AV8*'Output-Calculation-sheet'!AV26</f>
        <v>0</v>
      </c>
      <c r="AW20" s="2">
        <f>AW9/'Output-Calculation-sheet'!AW8*'Output-Calculation-sheet'!AW26</f>
        <v>548.00323610519956</v>
      </c>
      <c r="AX20" s="2">
        <f>AX9/'Output-Calculation-sheet'!AX8*'Output-Calculation-sheet'!AX26</f>
        <v>8.9259946667360595</v>
      </c>
      <c r="AY20" s="2">
        <f>AY9/'Output-Calculation-sheet'!AY8*'Output-Calculation-sheet'!AY26</f>
        <v>75.847354491125898</v>
      </c>
      <c r="AZ20" s="2">
        <f>AZ9/'Output-Calculation-sheet'!AZ8*'Output-Calculation-sheet'!AZ26</f>
        <v>151.52098871177481</v>
      </c>
      <c r="BA20" s="2">
        <f>BA9/'Output-Calculation-sheet'!BA8*'Output-Calculation-sheet'!BA26</f>
        <v>110.02039040253202</v>
      </c>
      <c r="BB20" s="2">
        <f>BB9/'Output-Calculation-sheet'!BB8*'Output-Calculation-sheet'!BB26</f>
        <v>80.381630531204394</v>
      </c>
      <c r="BC20" s="2">
        <f>BC9/'Output-Calculation-sheet'!BC8*'Output-Calculation-sheet'!BC26</f>
        <v>540.18471448234186</v>
      </c>
      <c r="BD20" s="2">
        <f>BD9/'Output-Calculation-sheet'!BD8*'Output-Calculation-sheet'!BD26</f>
        <v>31.905162450773737</v>
      </c>
      <c r="BE20" s="2">
        <f>BE9/'Output-Calculation-sheet'!BE8*'Output-Calculation-sheet'!BE26</f>
        <v>5246.2353480095544</v>
      </c>
      <c r="BF20" s="2">
        <f>BF9/'Output-Calculation-sheet'!BF8*'Output-Calculation-sheet'!BF26</f>
        <v>0</v>
      </c>
      <c r="BH20" s="2">
        <f t="shared" si="0"/>
        <v>259.11688775722911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266.01340627742348</v>
      </c>
      <c r="D21" s="2">
        <f>D10/'Output-Calculation-sheet'!D9*'Output-Calculation-sheet'!D27</f>
        <v>2664.5573049918148</v>
      </c>
      <c r="E21" s="2">
        <f>E10/'Output-Calculation-sheet'!E9*'Output-Calculation-sheet'!E27</f>
        <v>335.87768607403939</v>
      </c>
      <c r="F21" s="2">
        <f>F10/'Output-Calculation-sheet'!F9*'Output-Calculation-sheet'!F27</f>
        <v>674.91916396859301</v>
      </c>
      <c r="G21" s="2">
        <f>G10/'Output-Calculation-sheet'!G9*'Output-Calculation-sheet'!G27</f>
        <v>190.55251367697173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6567.9598912866986</v>
      </c>
      <c r="K21" s="2">
        <f>K10/'Output-Calculation-sheet'!K9*'Output-Calculation-sheet'!K27</f>
        <v>0</v>
      </c>
      <c r="L21" s="2">
        <f>L10/'Output-Calculation-sheet'!L9*'Output-Calculation-sheet'!L27</f>
        <v>185.06369542621209</v>
      </c>
      <c r="M21" s="2">
        <f>M10/'Output-Calculation-sheet'!M9*'Output-Calculation-sheet'!M27</f>
        <v>310.08730190185207</v>
      </c>
      <c r="N21" s="2">
        <f>N10/'Output-Calculation-sheet'!N9*'Output-Calculation-sheet'!N27</f>
        <v>0</v>
      </c>
      <c r="O21" s="2">
        <f>O10/'Output-Calculation-sheet'!O9*'Output-Calculation-sheet'!O27</f>
        <v>1187.8365255472047</v>
      </c>
      <c r="P21" s="2">
        <f>P10/'Output-Calculation-sheet'!P9*'Output-Calculation-sheet'!P27</f>
        <v>5208.7911045425926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280.50558239861334</v>
      </c>
      <c r="U21" s="2">
        <f>U10/'Output-Calculation-sheet'!U9*'Output-Calculation-sheet'!U27</f>
        <v>779.8514498108708</v>
      </c>
      <c r="V21" s="2">
        <f>V10/'Output-Calculation-sheet'!V9*'Output-Calculation-sheet'!V27</f>
        <v>60.805937303491824</v>
      </c>
      <c r="W21" s="2">
        <f>W10/'Output-Calculation-sheet'!W9*'Output-Calculation-sheet'!W27</f>
        <v>0</v>
      </c>
      <c r="X21" s="2">
        <f>X10/'Output-Calculation-sheet'!X9*'Output-Calculation-sheet'!X27</f>
        <v>764.26222032241355</v>
      </c>
      <c r="Y21" s="2">
        <f>Y10/'Output-Calculation-sheet'!Y9*'Output-Calculation-sheet'!Y27</f>
        <v>627.04885470158627</v>
      </c>
      <c r="Z21" s="2">
        <f>Z10/'Output-Calculation-sheet'!Z9*'Output-Calculation-sheet'!Z27</f>
        <v>1007.4709818275887</v>
      </c>
      <c r="AA21" s="2">
        <f>AA10/'Output-Calculation-sheet'!AA9*'Output-Calculation-sheet'!AA27</f>
        <v>0</v>
      </c>
      <c r="AB21" s="2">
        <f>AB10/'Output-Calculation-sheet'!AB9*'Output-Calculation-sheet'!AB27</f>
        <v>2427.3623840234086</v>
      </c>
      <c r="AC21" s="2">
        <f>AC10/'Output-Calculation-sheet'!AC9*'Output-Calculation-sheet'!AC27</f>
        <v>531.63189913322458</v>
      </c>
      <c r="AD21" s="2">
        <f>AD10/'Output-Calculation-sheet'!AD9*'Output-Calculation-sheet'!AD27</f>
        <v>0</v>
      </c>
      <c r="AE21" s="2">
        <f>AE10/'Output-Calculation-sheet'!AE9*'Output-Calculation-sheet'!AE27</f>
        <v>202670.84836861826</v>
      </c>
      <c r="AF21" s="2">
        <f>AF10/'Output-Calculation-sheet'!AF9*'Output-Calculation-sheet'!AF27</f>
        <v>73927.580040100234</v>
      </c>
      <c r="AG21" s="2">
        <f>AG10/'Output-Calculation-sheet'!AG9*'Output-Calculation-sheet'!AG27</f>
        <v>1198.6945807869254</v>
      </c>
      <c r="AH21" s="2">
        <f>AH10/'Output-Calculation-sheet'!AH9*'Output-Calculation-sheet'!AH27</f>
        <v>8075.8947542202868</v>
      </c>
      <c r="AI21" s="2">
        <f>AI10/'Output-Calculation-sheet'!AI9*'Output-Calculation-sheet'!AI27</f>
        <v>4208.0266930080625</v>
      </c>
      <c r="AJ21" s="2">
        <f>AJ10/'Output-Calculation-sheet'!AJ9*'Output-Calculation-sheet'!AJ27</f>
        <v>2198.692949996896</v>
      </c>
      <c r="AK21" s="2">
        <f>AK10/'Output-Calculation-sheet'!AK9*'Output-Calculation-sheet'!AK27</f>
        <v>529.28495519885178</v>
      </c>
      <c r="AL21" s="2">
        <f>AL10/'Output-Calculation-sheet'!AL9*'Output-Calculation-sheet'!AL27</f>
        <v>523.04763567881321</v>
      </c>
      <c r="AM21" s="2">
        <f>AM10/'Output-Calculation-sheet'!AM9*'Output-Calculation-sheet'!AM27</f>
        <v>86.769468237926446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407.20454143064251</v>
      </c>
      <c r="AQ21" s="2">
        <f>AQ10/'Output-Calculation-sheet'!AQ9*'Output-Calculation-sheet'!AQ27</f>
        <v>0</v>
      </c>
      <c r="AR21" s="2">
        <f>AR10/'Output-Calculation-sheet'!AR9*'Output-Calculation-sheet'!AR27</f>
        <v>53.674639274677425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1.8849584902372452</v>
      </c>
      <c r="AV21" s="2">
        <f>AV10/'Output-Calculation-sheet'!AV9*'Output-Calculation-sheet'!AV27</f>
        <v>0</v>
      </c>
      <c r="AW21" s="2">
        <f>AW10/'Output-Calculation-sheet'!AW9*'Output-Calculation-sheet'!AW27</f>
        <v>653.16755974493981</v>
      </c>
      <c r="AX21" s="2">
        <f>AX10/'Output-Calculation-sheet'!AX9*'Output-Calculation-sheet'!AX27</f>
        <v>11.775616327082307</v>
      </c>
      <c r="AY21" s="2">
        <f>AY10/'Output-Calculation-sheet'!AY9*'Output-Calculation-sheet'!AY27</f>
        <v>93.762237925589957</v>
      </c>
      <c r="AZ21" s="2">
        <f>AZ10/'Output-Calculation-sheet'!AZ9*'Output-Calculation-sheet'!AZ27</f>
        <v>172.46528435209677</v>
      </c>
      <c r="BA21" s="2">
        <f>BA10/'Output-Calculation-sheet'!BA9*'Output-Calculation-sheet'!BA27</f>
        <v>130.97443834925264</v>
      </c>
      <c r="BB21" s="2">
        <f>BB10/'Output-Calculation-sheet'!BB9*'Output-Calculation-sheet'!BB27</f>
        <v>98.995809755437691</v>
      </c>
      <c r="BC21" s="2">
        <f>BC10/'Output-Calculation-sheet'!BC9*'Output-Calculation-sheet'!BC27</f>
        <v>651.26630140453642</v>
      </c>
      <c r="BD21" s="2">
        <f>BD10/'Output-Calculation-sheet'!BD9*'Output-Calculation-sheet'!BD27</f>
        <v>38.571313703058053</v>
      </c>
      <c r="BE21" s="2">
        <f>BE10/'Output-Calculation-sheet'!BE9*'Output-Calculation-sheet'!BE27</f>
        <v>6416.6022698899587</v>
      </c>
      <c r="BF21" s="2">
        <f>BF10/'Output-Calculation-sheet'!BF9*'Output-Calculation-sheet'!BF27</f>
        <v>0</v>
      </c>
      <c r="BH21" s="2">
        <f t="shared" si="0"/>
        <v>324.02108936971155</v>
      </c>
    </row>
    <row r="22" spans="1:60" x14ac:dyDescent="0.25">
      <c r="A22" s="2">
        <v>2034</v>
      </c>
      <c r="B22" s="2">
        <f>B11/'Output-Calculation-sheet'!B10*'Output-Calculation-sheet'!B28</f>
        <v>58.28631404176847</v>
      </c>
      <c r="C22" s="2">
        <f>C11/'Output-Calculation-sheet'!C10*'Output-Calculation-sheet'!C28</f>
        <v>295.10735995709729</v>
      </c>
      <c r="D22" s="2">
        <f>D11/'Output-Calculation-sheet'!D10*'Output-Calculation-sheet'!D28</f>
        <v>3174.7819598474448</v>
      </c>
      <c r="E22" s="2">
        <f>E11/'Output-Calculation-sheet'!E10*'Output-Calculation-sheet'!E28</f>
        <v>367.11077124165547</v>
      </c>
      <c r="F22" s="2">
        <f>F11/'Output-Calculation-sheet'!F10*'Output-Calculation-sheet'!F28</f>
        <v>775.07972274530005</v>
      </c>
      <c r="G22" s="2">
        <f>G11/'Output-Calculation-sheet'!G10*'Output-Calculation-sheet'!G28</f>
        <v>204.12410865250331</v>
      </c>
      <c r="H22" s="2">
        <f>H11/'Output-Calculation-sheet'!H10*'Output-Calculation-sheet'!H28</f>
        <v>0</v>
      </c>
      <c r="I22" s="2">
        <f>I11/'Output-Calculation-sheet'!I10*'Output-Calculation-sheet'!I28</f>
        <v>62.905391037399419</v>
      </c>
      <c r="J22" s="2">
        <f>J11/'Output-Calculation-sheet'!J10*'Output-Calculation-sheet'!J28</f>
        <v>7419.583748285173</v>
      </c>
      <c r="K22" s="2">
        <f>K11/'Output-Calculation-sheet'!K10*'Output-Calculation-sheet'!K28</f>
        <v>0</v>
      </c>
      <c r="L22" s="2">
        <f>L11/'Output-Calculation-sheet'!L10*'Output-Calculation-sheet'!L28</f>
        <v>212.19776931810162</v>
      </c>
      <c r="M22" s="2">
        <f>M11/'Output-Calculation-sheet'!M10*'Output-Calculation-sheet'!M28</f>
        <v>349.06623476981315</v>
      </c>
      <c r="N22" s="2">
        <f>N11/'Output-Calculation-sheet'!N10*'Output-Calculation-sheet'!N28</f>
        <v>0</v>
      </c>
      <c r="O22" s="2">
        <f>O11/'Output-Calculation-sheet'!O10*'Output-Calculation-sheet'!O28</f>
        <v>1302.2033459869529</v>
      </c>
      <c r="P22" s="2">
        <f>P11/'Output-Calculation-sheet'!P10*'Output-Calculation-sheet'!P28</f>
        <v>5808.4192027781201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289.15012540462146</v>
      </c>
      <c r="U22" s="2">
        <f>U11/'Output-Calculation-sheet'!U10*'Output-Calculation-sheet'!U28</f>
        <v>879.82474375035758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860.92442845652067</v>
      </c>
      <c r="Y22" s="2">
        <f>Y11/'Output-Calculation-sheet'!Y10*'Output-Calculation-sheet'!Y28</f>
        <v>726.79731435554856</v>
      </c>
      <c r="Z22" s="2">
        <f>Z11/'Output-Calculation-sheet'!Z10*'Output-Calculation-sheet'!Z28</f>
        <v>1149.0546300325361</v>
      </c>
      <c r="AA22" s="2">
        <f>AA11/'Output-Calculation-sheet'!AA10*'Output-Calculation-sheet'!AA28</f>
        <v>0</v>
      </c>
      <c r="AB22" s="2">
        <f>AB11/'Output-Calculation-sheet'!AB10*'Output-Calculation-sheet'!AB28</f>
        <v>2745.9521048063425</v>
      </c>
      <c r="AC22" s="2">
        <f>AC11/'Output-Calculation-sheet'!AC10*'Output-Calculation-sheet'!AC28</f>
        <v>570.69287785417578</v>
      </c>
      <c r="AD22" s="2">
        <f>AD11/'Output-Calculation-sheet'!AD10*'Output-Calculation-sheet'!AD28</f>
        <v>0</v>
      </c>
      <c r="AE22" s="2">
        <f>AE11/'Output-Calculation-sheet'!AE10*'Output-Calculation-sheet'!AE28</f>
        <v>232586.91581190206</v>
      </c>
      <c r="AF22" s="2">
        <f>AF11/'Output-Calculation-sheet'!AF10*'Output-Calculation-sheet'!AF28</f>
        <v>84669.757675797635</v>
      </c>
      <c r="AG22" s="2">
        <f>AG11/'Output-Calculation-sheet'!AG10*'Output-Calculation-sheet'!AG28</f>
        <v>1412.9078469794481</v>
      </c>
      <c r="AH22" s="2">
        <f>AH11/'Output-Calculation-sheet'!AH10*'Output-Calculation-sheet'!AH28</f>
        <v>9165.4960746547986</v>
      </c>
      <c r="AI22" s="2">
        <f>AI11/'Output-Calculation-sheet'!AI10*'Output-Calculation-sheet'!AI28</f>
        <v>4779.6166870598699</v>
      </c>
      <c r="AJ22" s="2">
        <f>AJ11/'Output-Calculation-sheet'!AJ10*'Output-Calculation-sheet'!AJ28</f>
        <v>2493.215674732387</v>
      </c>
      <c r="AK22" s="2">
        <f>AK11/'Output-Calculation-sheet'!AK10*'Output-Calculation-sheet'!AK28</f>
        <v>604.04639427345728</v>
      </c>
      <c r="AL22" s="2">
        <f>AL11/'Output-Calculation-sheet'!AL10*'Output-Calculation-sheet'!AL28</f>
        <v>602.72048818283554</v>
      </c>
      <c r="AM22" s="2">
        <f>AM11/'Output-Calculation-sheet'!AM10*'Output-Calculation-sheet'!AM28</f>
        <v>104.0585687822479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463.89906244988305</v>
      </c>
      <c r="AQ22" s="2">
        <f>AQ11/'Output-Calculation-sheet'!AQ10*'Output-Calculation-sheet'!AQ28</f>
        <v>0</v>
      </c>
      <c r="AR22" s="2">
        <f>AR11/'Output-Calculation-sheet'!AR10*'Output-Calculation-sheet'!AR28</f>
        <v>71.557916580026983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2.3797633934701081</v>
      </c>
      <c r="AV22" s="2">
        <f>AV11/'Output-Calculation-sheet'!AV10*'Output-Calculation-sheet'!AV28</f>
        <v>0</v>
      </c>
      <c r="AW22" s="2">
        <f>AW11/'Output-Calculation-sheet'!AW10*'Output-Calculation-sheet'!AW28</f>
        <v>716.51967215275522</v>
      </c>
      <c r="AX22" s="2">
        <f>AX11/'Output-Calculation-sheet'!AX10*'Output-Calculation-sheet'!AX28</f>
        <v>14.502199508296354</v>
      </c>
      <c r="AY22" s="2">
        <f>AY11/'Output-Calculation-sheet'!AY10*'Output-Calculation-sheet'!AY28</f>
        <v>101.28500931109441</v>
      </c>
      <c r="AZ22" s="2">
        <f>AZ11/'Output-Calculation-sheet'!AZ10*'Output-Calculation-sheet'!AZ28</f>
        <v>179.86178338784825</v>
      </c>
      <c r="BA22" s="2">
        <f>BA11/'Output-Calculation-sheet'!BA10*'Output-Calculation-sheet'!BA28</f>
        <v>144.83003070200101</v>
      </c>
      <c r="BB22" s="2">
        <f>BB11/'Output-Calculation-sheet'!BB10*'Output-Calculation-sheet'!BB28</f>
        <v>149.08608167166636</v>
      </c>
      <c r="BC22" s="2">
        <f>BC11/'Output-Calculation-sheet'!BC10*'Output-Calculation-sheet'!BC28</f>
        <v>725.07797229515961</v>
      </c>
      <c r="BD22" s="2">
        <f>BD11/'Output-Calculation-sheet'!BD10*'Output-Calculation-sheet'!BD28</f>
        <v>42.713422208636558</v>
      </c>
      <c r="BE22" s="2">
        <f>BE11/'Output-Calculation-sheet'!BE10*'Output-Calculation-sheet'!BE28</f>
        <v>7259.6981930337324</v>
      </c>
      <c r="BF22" s="2">
        <f>BF11/'Output-Calculation-sheet'!BF10*'Output-Calculation-sheet'!BF28</f>
        <v>0</v>
      </c>
      <c r="BH22" s="2">
        <f t="shared" si="0"/>
        <v>371.04819280764832</v>
      </c>
    </row>
    <row r="23" spans="1:60" x14ac:dyDescent="0.25">
      <c r="A23" s="2">
        <v>2035</v>
      </c>
      <c r="B23" s="2">
        <f>B12/'Output-Calculation-sheet'!B11*'Output-Calculation-sheet'!B29</f>
        <v>208.4410029072973</v>
      </c>
      <c r="C23" s="2">
        <f>C12/'Output-Calculation-sheet'!C11*'Output-Calculation-sheet'!C29</f>
        <v>306.3836641307542</v>
      </c>
      <c r="D23" s="2">
        <f>D12/'Output-Calculation-sheet'!D11*'Output-Calculation-sheet'!D29</f>
        <v>3280.8993525512915</v>
      </c>
      <c r="E23" s="2">
        <f>E12/'Output-Calculation-sheet'!E11*'Output-Calculation-sheet'!E29</f>
        <v>376.36273717488774</v>
      </c>
      <c r="F23" s="2">
        <f>F12/'Output-Calculation-sheet'!F11*'Output-Calculation-sheet'!F29</f>
        <v>837.53871036272972</v>
      </c>
      <c r="G23" s="2">
        <f>G12/'Output-Calculation-sheet'!G11*'Output-Calculation-sheet'!G29</f>
        <v>196.26237153148242</v>
      </c>
      <c r="H23" s="2">
        <f>H12/'Output-Calculation-sheet'!H11*'Output-Calculation-sheet'!H29</f>
        <v>0</v>
      </c>
      <c r="I23" s="2">
        <f>I12/'Output-Calculation-sheet'!I11*'Output-Calculation-sheet'!I29</f>
        <v>390.99026251160916</v>
      </c>
      <c r="J23" s="2">
        <f>J12/'Output-Calculation-sheet'!J11*'Output-Calculation-sheet'!J29</f>
        <v>7880.7492118061818</v>
      </c>
      <c r="K23" s="2">
        <f>K12/'Output-Calculation-sheet'!K11*'Output-Calculation-sheet'!K29</f>
        <v>0</v>
      </c>
      <c r="L23" s="2">
        <f>L12/'Output-Calculation-sheet'!L11*'Output-Calculation-sheet'!L29</f>
        <v>228.20157497178872</v>
      </c>
      <c r="M23" s="2">
        <f>M12/'Output-Calculation-sheet'!M11*'Output-Calculation-sheet'!M29</f>
        <v>367.71138871498863</v>
      </c>
      <c r="N23" s="2">
        <f>N12/'Output-Calculation-sheet'!N11*'Output-Calculation-sheet'!N29</f>
        <v>0</v>
      </c>
      <c r="O23" s="2">
        <f>O12/'Output-Calculation-sheet'!O11*'Output-Calculation-sheet'!O29</f>
        <v>1335.4332737922828</v>
      </c>
      <c r="P23" s="2">
        <f>P12/'Output-Calculation-sheet'!P11*'Output-Calculation-sheet'!P29</f>
        <v>6009.8310916178962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273.8407269285658</v>
      </c>
      <c r="U23" s="2">
        <f>U12/'Output-Calculation-sheet'!U11*'Output-Calculation-sheet'!U29</f>
        <v>929.61608449031246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898.61087605410216</v>
      </c>
      <c r="Y23" s="2">
        <f>Y12/'Output-Calculation-sheet'!Y11*'Output-Calculation-sheet'!Y29</f>
        <v>899.61555546760815</v>
      </c>
      <c r="Z23" s="2">
        <f>Z12/'Output-Calculation-sheet'!Z11*'Output-Calculation-sheet'!Z29</f>
        <v>1227.8242473104733</v>
      </c>
      <c r="AA23" s="2">
        <f>AA12/'Output-Calculation-sheet'!AA11*'Output-Calculation-sheet'!AA29</f>
        <v>0</v>
      </c>
      <c r="AB23" s="2">
        <f>AB12/'Output-Calculation-sheet'!AB11*'Output-Calculation-sheet'!AB29</f>
        <v>2899.1276581650986</v>
      </c>
      <c r="AC23" s="2">
        <f>AC12/'Output-Calculation-sheet'!AC11*'Output-Calculation-sheet'!AC29</f>
        <v>572.57808860702596</v>
      </c>
      <c r="AD23" s="2">
        <f>AD12/'Output-Calculation-sheet'!AD11*'Output-Calculation-sheet'!AD29</f>
        <v>0</v>
      </c>
      <c r="AE23" s="2">
        <f>AE12/'Output-Calculation-sheet'!AE11*'Output-Calculation-sheet'!AE29</f>
        <v>247690.32215916101</v>
      </c>
      <c r="AF23" s="2">
        <f>AF12/'Output-Calculation-sheet'!AF11*'Output-Calculation-sheet'!AF29</f>
        <v>89677.126543070743</v>
      </c>
      <c r="AG23" s="2">
        <f>AG12/'Output-Calculation-sheet'!AG11*'Output-Calculation-sheet'!AG29</f>
        <v>1545.3816103706222</v>
      </c>
      <c r="AH23" s="2">
        <f>AH12/'Output-Calculation-sheet'!AH11*'Output-Calculation-sheet'!AH29</f>
        <v>9677.7591108530523</v>
      </c>
      <c r="AI23" s="2">
        <f>AI12/'Output-Calculation-sheet'!AI11*'Output-Calculation-sheet'!AI29</f>
        <v>5040.620925070345</v>
      </c>
      <c r="AJ23" s="2">
        <f>AJ12/'Output-Calculation-sheet'!AJ11*'Output-Calculation-sheet'!AJ29</f>
        <v>2633.0974171039607</v>
      </c>
      <c r="AK23" s="2">
        <f>AK12/'Output-Calculation-sheet'!AK11*'Output-Calculation-sheet'!AK29</f>
        <v>643.32372452951302</v>
      </c>
      <c r="AL23" s="2">
        <f>AL12/'Output-Calculation-sheet'!AL11*'Output-Calculation-sheet'!AL29</f>
        <v>644.71525451319178</v>
      </c>
      <c r="AM23" s="2">
        <f>AM12/'Output-Calculation-sheet'!AM11*'Output-Calculation-sheet'!AM29</f>
        <v>116.20329420539369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491.28438932183144</v>
      </c>
      <c r="AQ23" s="2">
        <f>AQ12/'Output-Calculation-sheet'!AQ11*'Output-Calculation-sheet'!AQ29</f>
        <v>0</v>
      </c>
      <c r="AR23" s="2">
        <f>AR12/'Output-Calculation-sheet'!AR11*'Output-Calculation-sheet'!AR29</f>
        <v>89.422532374678752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2.8172504128873412</v>
      </c>
      <c r="AV23" s="2">
        <f>AV12/'Output-Calculation-sheet'!AV11*'Output-Calculation-sheet'!AV29</f>
        <v>0</v>
      </c>
      <c r="AW23" s="2">
        <f>AW12/'Output-Calculation-sheet'!AW11*'Output-Calculation-sheet'!AW29</f>
        <v>728.81162944198479</v>
      </c>
      <c r="AX23" s="2">
        <f>AX12/'Output-Calculation-sheet'!AX11*'Output-Calculation-sheet'!AX29</f>
        <v>16.828180080523786</v>
      </c>
      <c r="AY23" s="2">
        <f>AY12/'Output-Calculation-sheet'!AY11*'Output-Calculation-sheet'!AY29</f>
        <v>101.05427033322812</v>
      </c>
      <c r="AZ23" s="2">
        <f>AZ12/'Output-Calculation-sheet'!AZ11*'Output-Calculation-sheet'!AZ29</f>
        <v>172.84630980548232</v>
      </c>
      <c r="BA23" s="2">
        <f>BA12/'Output-Calculation-sheet'!BA11*'Output-Calculation-sheet'!BA29</f>
        <v>149.61756031600029</v>
      </c>
      <c r="BB23" s="2">
        <f>BB12/'Output-Calculation-sheet'!BB11*'Output-Calculation-sheet'!BB29</f>
        <v>176.30376120477661</v>
      </c>
      <c r="BC23" s="2">
        <f>BC12/'Output-Calculation-sheet'!BC11*'Output-Calculation-sheet'!BC29</f>
        <v>754.56227215275851</v>
      </c>
      <c r="BD23" s="2">
        <f>BD12/'Output-Calculation-sheet'!BD11*'Output-Calculation-sheet'!BD29</f>
        <v>44.168734378231512</v>
      </c>
      <c r="BE23" s="2">
        <f>BE12/'Output-Calculation-sheet'!BE11*'Output-Calculation-sheet'!BE29</f>
        <v>8515.8882962720236</v>
      </c>
      <c r="BF23" s="2">
        <f>BF12/'Output-Calculation-sheet'!BF11*'Output-Calculation-sheet'!BF29</f>
        <v>0</v>
      </c>
      <c r="BH23" s="2">
        <f t="shared" si="0"/>
        <v>395.39907568696464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14.383077021512296</v>
      </c>
      <c r="D27" s="2">
        <f>D5/'Output-Calculation-sheet'!D4*'Output-Calculation-sheet'!D13</f>
        <v>61.297894715848024</v>
      </c>
      <c r="E27" s="2">
        <f>E5/'Output-Calculation-sheet'!E4*'Output-Calculation-sheet'!E13</f>
        <v>8.8473832997544992</v>
      </c>
      <c r="F27" s="2">
        <f>F5/'Output-Calculation-sheet'!F4*'Output-Calculation-sheet'!F13</f>
        <v>38.666487908978809</v>
      </c>
      <c r="G27" s="2">
        <f>G5/'Output-Calculation-sheet'!G4*'Output-Calculation-sheet'!G13</f>
        <v>14.76135911257988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27.091363402146044</v>
      </c>
      <c r="K27" s="2">
        <f>K5/'Output-Calculation-sheet'!K4*'Output-Calculation-sheet'!K13</f>
        <v>176.78692984297979</v>
      </c>
      <c r="L27" s="2">
        <f>L5/'Output-Calculation-sheet'!L4*'Output-Calculation-sheet'!L13</f>
        <v>4.7948941387020927</v>
      </c>
      <c r="M27" s="2">
        <f>M5/'Output-Calculation-sheet'!M4*'Output-Calculation-sheet'!M13</f>
        <v>3.5482173268243269</v>
      </c>
      <c r="N27" s="2">
        <f>N5/'Output-Calculation-sheet'!N4*'Output-Calculation-sheet'!N13</f>
        <v>38.280668123417179</v>
      </c>
      <c r="O27" s="2">
        <f>O5/'Output-Calculation-sheet'!O4*'Output-Calculation-sheet'!O13</f>
        <v>81.525405830401169</v>
      </c>
      <c r="P27" s="2">
        <f>P5/'Output-Calculation-sheet'!P4*'Output-Calculation-sheet'!P13</f>
        <v>59.845010778694906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21.773998626472522</v>
      </c>
      <c r="U27" s="2">
        <f>U5/'Output-Calculation-sheet'!U4*'Output-Calculation-sheet'!U13</f>
        <v>39.315680183893974</v>
      </c>
      <c r="V27" s="2">
        <f>V5/'Output-Calculation-sheet'!V4*'Output-Calculation-sheet'!V13</f>
        <v>30.034550638553153</v>
      </c>
      <c r="W27" s="2">
        <f>W5/'Output-Calculation-sheet'!W4*'Output-Calculation-sheet'!W13</f>
        <v>15.227712089754835</v>
      </c>
      <c r="X27" s="2">
        <f>X5/'Output-Calculation-sheet'!X4*'Output-Calculation-sheet'!X13</f>
        <v>14.107587143490255</v>
      </c>
      <c r="Y27" s="2">
        <f>Y5/'Output-Calculation-sheet'!Y4*'Output-Calculation-sheet'!Y13</f>
        <v>0</v>
      </c>
      <c r="Z27" s="2">
        <f>Z5/'Output-Calculation-sheet'!Z4*'Output-Calculation-sheet'!Z13</f>
        <v>49.218651563854671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30.86761861706114</v>
      </c>
      <c r="AC27" s="2">
        <f>AC5/'Output-Calculation-sheet'!AC4*'Output-Calculation-sheet'!AC13</f>
        <v>20.835545962913486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1337.7973469760393</v>
      </c>
      <c r="AF27" s="2">
        <f>AF5/'Output-Calculation-sheet'!AF4*'Output-Calculation-sheet'!AF13</f>
        <v>956.25392844215901</v>
      </c>
      <c r="AG27" s="2">
        <f>AG5/'Output-Calculation-sheet'!AG4*'Output-Calculation-sheet'!AG13</f>
        <v>0</v>
      </c>
      <c r="AH27" s="2">
        <f>AH5/'Output-Calculation-sheet'!AH4*'Output-Calculation-sheet'!AH13</f>
        <v>57.580528084053491</v>
      </c>
      <c r="AI27" s="2">
        <f>AI5/'Output-Calculation-sheet'!AI4*'Output-Calculation-sheet'!AI13</f>
        <v>40.308110424291371</v>
      </c>
      <c r="AJ27" s="2">
        <f>AJ5/'Output-Calculation-sheet'!AJ4*'Output-Calculation-sheet'!AJ13</f>
        <v>0</v>
      </c>
      <c r="AK27" s="2">
        <f>AK5/'Output-Calculation-sheet'!AK4*'Output-Calculation-sheet'!AK13</f>
        <v>0.34236617494854921</v>
      </c>
      <c r="AL27" s="2">
        <f>AL5/'Output-Calculation-sheet'!AL4*'Output-Calculation-sheet'!AL13</f>
        <v>2.162307089447316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1.9917506102633131</v>
      </c>
      <c r="AP27" s="2">
        <f>AP5/'Output-Calculation-sheet'!AP4*'Output-Calculation-sheet'!AP13</f>
        <v>7.2575388530603959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3.3206699328046603</v>
      </c>
      <c r="AX27" s="2">
        <f>AX5/'Output-Calculation-sheet'!AX4*'Output-Calculation-sheet'!AX13</f>
        <v>0</v>
      </c>
      <c r="AY27" s="2">
        <f>AY5/'Output-Calculation-sheet'!AY4*'Output-Calculation-sheet'!AY13</f>
        <v>0.79677469072097262</v>
      </c>
      <c r="AZ27" s="2">
        <f>AZ5/'Output-Calculation-sheet'!AZ4*'Output-Calculation-sheet'!AZ13</f>
        <v>13.747289564782999</v>
      </c>
      <c r="BA27" s="2">
        <f>BA5/'Output-Calculation-sheet'!BA4*'Output-Calculation-sheet'!BA13</f>
        <v>3.2644764773400867</v>
      </c>
      <c r="BB27" s="2">
        <f>BB5/'Output-Calculation-sheet'!BB4*'Output-Calculation-sheet'!BB13</f>
        <v>0</v>
      </c>
      <c r="BC27" s="2">
        <f>BC5/'Output-Calculation-sheet'!BC4*'Output-Calculation-sheet'!BC13</f>
        <v>2.3188931275204183</v>
      </c>
      <c r="BD27" s="2">
        <f>BD5/'Output-Calculation-sheet'!BD4*'Output-Calculation-sheet'!BD13</f>
        <v>0.53043638886663391</v>
      </c>
      <c r="BE27" s="2">
        <f>BE5/'Output-Calculation-sheet'!BE4*'Output-Calculation-sheet'!BE13</f>
        <v>0</v>
      </c>
      <c r="BF27" s="2">
        <f>BF5/'Output-Calculation-sheet'!BF4*'Output-Calculation-sheet'!BF13</f>
        <v>10.170499441262468</v>
      </c>
      <c r="BH27" s="2">
        <f>SUM(B27:AI27,AK27:AM27,AP27,AR27:AS27,AU27,AW27:BF27)/1000</f>
        <v>3.6081461557281949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37.175751300255989</v>
      </c>
      <c r="D28" s="2">
        <f>D6/'Output-Calculation-sheet'!D5*'Output-Calculation-sheet'!D14</f>
        <v>168.21915460632354</v>
      </c>
      <c r="E28" s="2">
        <f>E6/'Output-Calculation-sheet'!E5*'Output-Calculation-sheet'!E14</f>
        <v>21.931375346682959</v>
      </c>
      <c r="F28" s="2">
        <f>F6/'Output-Calculation-sheet'!F5*'Output-Calculation-sheet'!F14</f>
        <v>103.31066725887061</v>
      </c>
      <c r="G28" s="2">
        <f>G6/'Output-Calculation-sheet'!G5*'Output-Calculation-sheet'!G14</f>
        <v>35.962171066031708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69.625400749199159</v>
      </c>
      <c r="K28" s="2">
        <f>K6/'Output-Calculation-sheet'!K5*'Output-Calculation-sheet'!K14</f>
        <v>475.26600899159718</v>
      </c>
      <c r="L28" s="2">
        <f>L6/'Output-Calculation-sheet'!L5*'Output-Calculation-sheet'!L14</f>
        <v>12.983347128372312</v>
      </c>
      <c r="M28" s="2">
        <f>M6/'Output-Calculation-sheet'!M5*'Output-Calculation-sheet'!M14</f>
        <v>8.6546978778368651</v>
      </c>
      <c r="N28" s="2">
        <f>N6/'Output-Calculation-sheet'!N5*'Output-Calculation-sheet'!N14</f>
        <v>102.91141029592163</v>
      </c>
      <c r="O28" s="2">
        <f>O6/'Output-Calculation-sheet'!O5*'Output-Calculation-sheet'!O14</f>
        <v>209.16909603202481</v>
      </c>
      <c r="P28" s="2">
        <f>P6/'Output-Calculation-sheet'!P5*'Output-Calculation-sheet'!P14</f>
        <v>153.58957326923476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60.227952854094909</v>
      </c>
      <c r="U28" s="2">
        <f>U6/'Output-Calculation-sheet'!U5*'Output-Calculation-sheet'!U14</f>
        <v>107.07018086015955</v>
      </c>
      <c r="V28" s="2">
        <f>V6/'Output-Calculation-sheet'!V5*'Output-Calculation-sheet'!V14</f>
        <v>77.517342684215521</v>
      </c>
      <c r="W28" s="2">
        <f>W6/'Output-Calculation-sheet'!W5*'Output-Calculation-sheet'!W14</f>
        <v>40.942402864875682</v>
      </c>
      <c r="X28" s="2">
        <f>X6/'Output-Calculation-sheet'!X5*'Output-Calculation-sheet'!X14</f>
        <v>37.784977071285752</v>
      </c>
      <c r="Y28" s="2">
        <f>Y6/'Output-Calculation-sheet'!Y5*'Output-Calculation-sheet'!Y14</f>
        <v>0</v>
      </c>
      <c r="Z28" s="2">
        <f>Z6/'Output-Calculation-sheet'!Z5*'Output-Calculation-sheet'!Z14</f>
        <v>130.42622211139627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79.535254956378623</v>
      </c>
      <c r="AC28" s="2">
        <f>AC6/'Output-Calculation-sheet'!AC5*'Output-Calculation-sheet'!AC14</f>
        <v>54.624936557415452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3736.847570093827</v>
      </c>
      <c r="AF28" s="2">
        <f>AF6/'Output-Calculation-sheet'!AF5*'Output-Calculation-sheet'!AF14</f>
        <v>2576.1063553608246</v>
      </c>
      <c r="AG28" s="2">
        <f>AG6/'Output-Calculation-sheet'!AG5*'Output-Calculation-sheet'!AG14</f>
        <v>0</v>
      </c>
      <c r="AH28" s="2">
        <f>AH6/'Output-Calculation-sheet'!AH5*'Output-Calculation-sheet'!AH14</f>
        <v>147.04095190237808</v>
      </c>
      <c r="AI28" s="2">
        <f>AI6/'Output-Calculation-sheet'!AI5*'Output-Calculation-sheet'!AI14</f>
        <v>70.864179898538183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4.3323663044756699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19.040745861676331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9.4729599393016155</v>
      </c>
      <c r="AX28" s="2">
        <f>AX6/'Output-Calculation-sheet'!AX5*'Output-Calculation-sheet'!AX14</f>
        <v>0</v>
      </c>
      <c r="AY28" s="2">
        <f>AY6/'Output-Calculation-sheet'!AY5*'Output-Calculation-sheet'!AY14</f>
        <v>2.3428364302069351</v>
      </c>
      <c r="AZ28" s="2">
        <f>AZ6/'Output-Calculation-sheet'!AZ5*'Output-Calculation-sheet'!AZ14</f>
        <v>37.030085945475797</v>
      </c>
      <c r="BA28" s="2">
        <f>BA6/'Output-Calculation-sheet'!BA5*'Output-Calculation-sheet'!BA14</f>
        <v>8.1264085453906176</v>
      </c>
      <c r="BB28" s="2">
        <f>BB6/'Output-Calculation-sheet'!BB5*'Output-Calculation-sheet'!BB14</f>
        <v>0</v>
      </c>
      <c r="BC28" s="2">
        <f>BC6/'Output-Calculation-sheet'!BC5*'Output-Calculation-sheet'!BC14</f>
        <v>6.8802386006230902</v>
      </c>
      <c r="BD28" s="2">
        <f>BD6/'Output-Calculation-sheet'!BD5*'Output-Calculation-sheet'!BD14</f>
        <v>1.5041788443559991</v>
      </c>
      <c r="BE28" s="2">
        <f>BE6/'Output-Calculation-sheet'!BE5*'Output-Calculation-sheet'!BE14</f>
        <v>0</v>
      </c>
      <c r="BF28" s="2">
        <f>BF6/'Output-Calculation-sheet'!BF5*'Output-Calculation-sheet'!BF14</f>
        <v>31.93196155127329</v>
      </c>
      <c r="BH28" s="2">
        <f t="shared" ref="BH28:BH34" si="1">SUM(B28:AI28,AK28:AM28,AP28,AR28:AS28,AU28,AW28:BF28)/1000</f>
        <v>9.7707710161789851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65.788427101316003</v>
      </c>
      <c r="D29" s="2">
        <f>D7/'Output-Calculation-sheet'!D6*'Output-Calculation-sheet'!D15</f>
        <v>315.70320465243833</v>
      </c>
      <c r="E29" s="2">
        <f>E7/'Output-Calculation-sheet'!E6*'Output-Calculation-sheet'!E15</f>
        <v>37.204961579565293</v>
      </c>
      <c r="F29" s="2">
        <f>F7/'Output-Calculation-sheet'!F6*'Output-Calculation-sheet'!F15</f>
        <v>188.76295633472571</v>
      </c>
      <c r="G29" s="2">
        <f>G7/'Output-Calculation-sheet'!G6*'Output-Calculation-sheet'!G15</f>
        <v>59.818209789429744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126.75297849522318</v>
      </c>
      <c r="K29" s="2">
        <f>K7/'Output-Calculation-sheet'!K6*'Output-Calculation-sheet'!K15</f>
        <v>872.47854931345705</v>
      </c>
      <c r="L29" s="2">
        <f>L7/'Output-Calculation-sheet'!L6*'Output-Calculation-sheet'!L15</f>
        <v>23.970624121675069</v>
      </c>
      <c r="M29" s="2">
        <f>M7/'Output-Calculation-sheet'!M6*'Output-Calculation-sheet'!M15</f>
        <v>14.682955361693631</v>
      </c>
      <c r="N29" s="2">
        <f>N7/'Output-Calculation-sheet'!N6*'Output-Calculation-sheet'!N15</f>
        <v>188.92193862745026</v>
      </c>
      <c r="O29" s="2">
        <f>O7/'Output-Calculation-sheet'!O6*'Output-Calculation-sheet'!O15</f>
        <v>366.70698091223164</v>
      </c>
      <c r="P29" s="2">
        <f>P7/'Output-Calculation-sheet'!P6*'Output-Calculation-sheet'!P15</f>
        <v>269.52969830713471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113.92419041145133</v>
      </c>
      <c r="U29" s="2">
        <f>U7/'Output-Calculation-sheet'!U6*'Output-Calculation-sheet'!U15</f>
        <v>199.18654308710558</v>
      </c>
      <c r="V29" s="2">
        <f>V7/'Output-Calculation-sheet'!V6*'Output-Calculation-sheet'!V15</f>
        <v>136.87811554871465</v>
      </c>
      <c r="W29" s="2">
        <f>W7/'Output-Calculation-sheet'!W6*'Output-Calculation-sheet'!W15</f>
        <v>75.157785359643853</v>
      </c>
      <c r="X29" s="2">
        <f>X7/'Output-Calculation-sheet'!X6*'Output-Calculation-sheet'!X15</f>
        <v>69.209559520900825</v>
      </c>
      <c r="Y29" s="2">
        <f>Y7/'Output-Calculation-sheet'!Y6*'Output-Calculation-sheet'!Y15</f>
        <v>0</v>
      </c>
      <c r="Z29" s="2">
        <f>Z7/'Output-Calculation-sheet'!Z6*'Output-Calculation-sheet'!Z15</f>
        <v>236.18359522193421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143.43826355093779</v>
      </c>
      <c r="AC29" s="2">
        <f>AC7/'Output-Calculation-sheet'!AC6*'Output-Calculation-sheet'!AC15</f>
        <v>98.010054063045175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7150.8097904105252</v>
      </c>
      <c r="AF29" s="2">
        <f>AF7/'Output-Calculation-sheet'!AF6*'Output-Calculation-sheet'!AF15</f>
        <v>4759.8823772385404</v>
      </c>
      <c r="AG29" s="2">
        <f>AG7/'Output-Calculation-sheet'!AG6*'Output-Calculation-sheet'!AG15</f>
        <v>0</v>
      </c>
      <c r="AH29" s="2">
        <f>AH7/'Output-Calculation-sheet'!AH6*'Output-Calculation-sheet'!AH15</f>
        <v>257.81063756604556</v>
      </c>
      <c r="AI29" s="2">
        <f>AI7/'Output-Calculation-sheet'!AI6*'Output-Calculation-sheet'!AI15</f>
        <v>76.740474336115341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5.7382256921882977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33.893002618617132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18.459534870488351</v>
      </c>
      <c r="AX29" s="2">
        <f>AX7/'Output-Calculation-sheet'!AX6*'Output-Calculation-sheet'!AX15</f>
        <v>0</v>
      </c>
      <c r="AY29" s="2">
        <f>AY7/'Output-Calculation-sheet'!AY6*'Output-Calculation-sheet'!AY15</f>
        <v>4.6980258717530941</v>
      </c>
      <c r="AZ29" s="2">
        <f>AZ7/'Output-Calculation-sheet'!AZ6*'Output-Calculation-sheet'!AZ15</f>
        <v>68.425674697563835</v>
      </c>
      <c r="BA29" s="2">
        <f>BA7/'Output-Calculation-sheet'!BA6*'Output-Calculation-sheet'!BA15</f>
        <v>13.787152415841232</v>
      </c>
      <c r="BB29" s="2">
        <f>BB7/'Output-Calculation-sheet'!BB6*'Output-Calculation-sheet'!BB15</f>
        <v>0</v>
      </c>
      <c r="BC29" s="2">
        <f>BC7/'Output-Calculation-sheet'!BC6*'Output-Calculation-sheet'!BC15</f>
        <v>13.978270408703189</v>
      </c>
      <c r="BD29" s="2">
        <f>BD7/'Output-Calculation-sheet'!BD6*'Output-Calculation-sheet'!BD15</f>
        <v>2.9184745384317594</v>
      </c>
      <c r="BE29" s="2">
        <f>BE7/'Output-Calculation-sheet'!BE6*'Output-Calculation-sheet'!BE15</f>
        <v>4.4372244268273615</v>
      </c>
      <c r="BF29" s="2">
        <f>BF7/'Output-Calculation-sheet'!BF6*'Output-Calculation-sheet'!BF15</f>
        <v>58.618567995077079</v>
      </c>
      <c r="BH29" s="2">
        <f t="shared" si="1"/>
        <v>18.152057702767451</v>
      </c>
    </row>
    <row r="30" spans="1:60" x14ac:dyDescent="0.25">
      <c r="A30" s="2">
        <v>2031</v>
      </c>
      <c r="B30" s="2">
        <f>B8/'Output-Calculation-sheet'!B7*'Output-Calculation-sheet'!B16</f>
        <v>284.43081260290649</v>
      </c>
      <c r="C30" s="2">
        <f>C8/'Output-Calculation-sheet'!C7*'Output-Calculation-sheet'!C16</f>
        <v>101.73883643989453</v>
      </c>
      <c r="D30" s="2">
        <f>D8/'Output-Calculation-sheet'!D7*'Output-Calculation-sheet'!D16</f>
        <v>512.91691150237637</v>
      </c>
      <c r="E30" s="2">
        <f>E8/'Output-Calculation-sheet'!E7*'Output-Calculation-sheet'!E16</f>
        <v>60.727004758267398</v>
      </c>
      <c r="F30" s="2">
        <f>F8/'Output-Calculation-sheet'!F7*'Output-Calculation-sheet'!F16</f>
        <v>292.98742013610092</v>
      </c>
      <c r="G30" s="2">
        <f>G8/'Output-Calculation-sheet'!G7*'Output-Calculation-sheet'!G16</f>
        <v>96.973175721944642</v>
      </c>
      <c r="H30" s="2">
        <f>H8/'Output-Calculation-sheet'!H7*'Output-Calculation-sheet'!H16</f>
        <v>132.9531095994665</v>
      </c>
      <c r="I30" s="2">
        <f>I8/'Output-Calculation-sheet'!I7*'Output-Calculation-sheet'!I16</f>
        <v>529.90744000691586</v>
      </c>
      <c r="J30" s="2">
        <f>J8/'Output-Calculation-sheet'!J7*'Output-Calculation-sheet'!J16</f>
        <v>224.91796130396449</v>
      </c>
      <c r="K30" s="2">
        <f>K8/'Output-Calculation-sheet'!K7*'Output-Calculation-sheet'!K16</f>
        <v>1331.7597292919106</v>
      </c>
      <c r="L30" s="2">
        <f>L8/'Output-Calculation-sheet'!L7*'Output-Calculation-sheet'!L16</f>
        <v>36.941524859095956</v>
      </c>
      <c r="M30" s="2">
        <f>M8/'Output-Calculation-sheet'!M7*'Output-Calculation-sheet'!M16</f>
        <v>25.589136512876685</v>
      </c>
      <c r="N30" s="2">
        <f>N8/'Output-Calculation-sheet'!N7*'Output-Calculation-sheet'!N16</f>
        <v>288.38093005257645</v>
      </c>
      <c r="O30" s="2">
        <f>O8/'Output-Calculation-sheet'!O7*'Output-Calculation-sheet'!O16</f>
        <v>568.04008820878403</v>
      </c>
      <c r="P30" s="2">
        <f>P8/'Output-Calculation-sheet'!P7*'Output-Calculation-sheet'!P16</f>
        <v>448.27150735881361</v>
      </c>
      <c r="Q30" s="2">
        <f>Q8/'Output-Calculation-sheet'!Q7*'Output-Calculation-sheet'!Q16</f>
        <v>67.255263437950944</v>
      </c>
      <c r="R30" s="2">
        <f>R8/'Output-Calculation-sheet'!R7*'Output-Calculation-sheet'!R16</f>
        <v>81.559601565951951</v>
      </c>
      <c r="S30" s="2">
        <f>S8/'Output-Calculation-sheet'!S7*'Output-Calculation-sheet'!S16</f>
        <v>471.10582484084222</v>
      </c>
      <c r="T30" s="2">
        <f>T8/'Output-Calculation-sheet'!T7*'Output-Calculation-sheet'!T16</f>
        <v>180.65071202653036</v>
      </c>
      <c r="U30" s="2">
        <f>U8/'Output-Calculation-sheet'!U7*'Output-Calculation-sheet'!U16</f>
        <v>304.97535751848238</v>
      </c>
      <c r="V30" s="2">
        <f>V8/'Output-Calculation-sheet'!V7*'Output-Calculation-sheet'!V16</f>
        <v>219.39482518366012</v>
      </c>
      <c r="W30" s="2">
        <f>W8/'Output-Calculation-sheet'!W7*'Output-Calculation-sheet'!W16</f>
        <v>114.72615824467931</v>
      </c>
      <c r="X30" s="2">
        <f>X8/'Output-Calculation-sheet'!X7*'Output-Calculation-sheet'!X16</f>
        <v>109.88750288380211</v>
      </c>
      <c r="Y30" s="2">
        <f>Y8/'Output-Calculation-sheet'!Y7*'Output-Calculation-sheet'!Y16</f>
        <v>0</v>
      </c>
      <c r="Z30" s="2">
        <f>Z8/'Output-Calculation-sheet'!Z7*'Output-Calculation-sheet'!Z16</f>
        <v>362.47745971430345</v>
      </c>
      <c r="AA30" s="2">
        <f>AA8/'Output-Calculation-sheet'!AA7*'Output-Calculation-sheet'!AA16</f>
        <v>539.48864356984257</v>
      </c>
      <c r="AB30" s="2">
        <f>AB8/'Output-Calculation-sheet'!AB7*'Output-Calculation-sheet'!AB16</f>
        <v>255.70909842008089</v>
      </c>
      <c r="AC30" s="2">
        <f>AC8/'Output-Calculation-sheet'!AC7*'Output-Calculation-sheet'!AC16</f>
        <v>153.67666070842677</v>
      </c>
      <c r="AD30" s="2">
        <f>AD8/'Output-Calculation-sheet'!AD7*'Output-Calculation-sheet'!AD16</f>
        <v>1050.1708489413593</v>
      </c>
      <c r="AE30" s="2">
        <f>AE8/'Output-Calculation-sheet'!AE7*'Output-Calculation-sheet'!AE16</f>
        <v>11848.76600997487</v>
      </c>
      <c r="AF30" s="2">
        <f>AF8/'Output-Calculation-sheet'!AF7*'Output-Calculation-sheet'!AF16</f>
        <v>8055.4122527700047</v>
      </c>
      <c r="AG30" s="2">
        <f>AG8/'Output-Calculation-sheet'!AG7*'Output-Calculation-sheet'!AG16</f>
        <v>0</v>
      </c>
      <c r="AH30" s="2">
        <f>AH8/'Output-Calculation-sheet'!AH7*'Output-Calculation-sheet'!AH16</f>
        <v>455.00019997963608</v>
      </c>
      <c r="AI30" s="2">
        <f>AI8/'Output-Calculation-sheet'!AI7*'Output-Calculation-sheet'!AI16</f>
        <v>166.11347838286858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11.506524219325581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60.29101633757486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99.164445510590795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33.128755967258812</v>
      </c>
      <c r="AX30" s="2">
        <f>AX8/'Output-Calculation-sheet'!AX7*'Output-Calculation-sheet'!AX16</f>
        <v>0</v>
      </c>
      <c r="AY30" s="2">
        <f>AY8/'Output-Calculation-sheet'!AY7*'Output-Calculation-sheet'!AY16</f>
        <v>8.333056241024515</v>
      </c>
      <c r="AZ30" s="2">
        <f>AZ8/'Output-Calculation-sheet'!AZ7*'Output-Calculation-sheet'!AZ16</f>
        <v>108.73051272127192</v>
      </c>
      <c r="BA30" s="2">
        <f>BA8/'Output-Calculation-sheet'!BA7*'Output-Calculation-sheet'!BA16</f>
        <v>25.845886584997981</v>
      </c>
      <c r="BB30" s="2">
        <f>BB8/'Output-Calculation-sheet'!BB7*'Output-Calculation-sheet'!BB16</f>
        <v>24.271435070714315</v>
      </c>
      <c r="BC30" s="2">
        <f>BC8/'Output-Calculation-sheet'!BC7*'Output-Calculation-sheet'!BC16</f>
        <v>29.749934492795841</v>
      </c>
      <c r="BD30" s="2">
        <f>BD8/'Output-Calculation-sheet'!BD7*'Output-Calculation-sheet'!BD16</f>
        <v>4.764552784265363</v>
      </c>
      <c r="BE30" s="2">
        <f>BE8/'Output-Calculation-sheet'!BE7*'Output-Calculation-sheet'!BE16</f>
        <v>19.9218922788539</v>
      </c>
      <c r="BF30" s="2">
        <f>BF8/'Output-Calculation-sheet'!BF7*'Output-Calculation-sheet'!BF16</f>
        <v>89.477681270564588</v>
      </c>
      <c r="BH30" s="2">
        <f t="shared" si="1"/>
        <v>29.888091179998423</v>
      </c>
    </row>
    <row r="31" spans="1:60" x14ac:dyDescent="0.25">
      <c r="A31" s="2">
        <v>2032</v>
      </c>
      <c r="B31" s="2">
        <f>B9/'Output-Calculation-sheet'!B8*'Output-Calculation-sheet'!B17</f>
        <v>407.70815089314391</v>
      </c>
      <c r="C31" s="2">
        <f>C9/'Output-Calculation-sheet'!C8*'Output-Calculation-sheet'!C17</f>
        <v>138.31574597219628</v>
      </c>
      <c r="D31" s="2">
        <f>D9/'Output-Calculation-sheet'!D8*'Output-Calculation-sheet'!D17</f>
        <v>764.67887800484812</v>
      </c>
      <c r="E31" s="2">
        <f>E9/'Output-Calculation-sheet'!E8*'Output-Calculation-sheet'!E17</f>
        <v>94.302813005199084</v>
      </c>
      <c r="F31" s="2">
        <f>F9/'Output-Calculation-sheet'!F8*'Output-Calculation-sheet'!F17</f>
        <v>405.9800207272055</v>
      </c>
      <c r="G31" s="2">
        <f>G9/'Output-Calculation-sheet'!G8*'Output-Calculation-sheet'!G17</f>
        <v>143.56249668491193</v>
      </c>
      <c r="H31" s="2">
        <f>H9/'Output-Calculation-sheet'!H8*'Output-Calculation-sheet'!H17</f>
        <v>178.7374122976598</v>
      </c>
      <c r="I31" s="2">
        <f>I9/'Output-Calculation-sheet'!I8*'Output-Calculation-sheet'!I17</f>
        <v>735.56263882390363</v>
      </c>
      <c r="J31" s="2">
        <f>J9/'Output-Calculation-sheet'!J8*'Output-Calculation-sheet'!J17</f>
        <v>317.83558827514531</v>
      </c>
      <c r="K31" s="2">
        <f>K9/'Output-Calculation-sheet'!K8*'Output-Calculation-sheet'!K17</f>
        <v>1790.3778737809855</v>
      </c>
      <c r="L31" s="2">
        <f>L9/'Output-Calculation-sheet'!L8*'Output-Calculation-sheet'!L17</f>
        <v>49.675059858090769</v>
      </c>
      <c r="M31" s="2">
        <f>M9/'Output-Calculation-sheet'!M8*'Output-Calculation-sheet'!M17</f>
        <v>38.372176267234529</v>
      </c>
      <c r="N31" s="2">
        <f>N9/'Output-Calculation-sheet'!N8*'Output-Calculation-sheet'!N17</f>
        <v>387.68866263922087</v>
      </c>
      <c r="O31" s="2">
        <f>O9/'Output-Calculation-sheet'!O8*'Output-Calculation-sheet'!O17</f>
        <v>769.09370858891498</v>
      </c>
      <c r="P31" s="2">
        <f>P9/'Output-Calculation-sheet'!P8*'Output-Calculation-sheet'!P17</f>
        <v>693.17761400203801</v>
      </c>
      <c r="Q31" s="2">
        <f>Q9/'Output-Calculation-sheet'!Q8*'Output-Calculation-sheet'!Q17</f>
        <v>90.414912020970519</v>
      </c>
      <c r="R31" s="2">
        <f>R9/'Output-Calculation-sheet'!R8*'Output-Calculation-sheet'!R17</f>
        <v>112.93794168099518</v>
      </c>
      <c r="S31" s="2">
        <f>S9/'Output-Calculation-sheet'!S8*'Output-Calculation-sheet'!S17</f>
        <v>633.33320736821145</v>
      </c>
      <c r="T31" s="2">
        <f>T9/'Output-Calculation-sheet'!T8*'Output-Calculation-sheet'!T17</f>
        <v>250.21250043511395</v>
      </c>
      <c r="U31" s="2">
        <f>U9/'Output-Calculation-sheet'!U8*'Output-Calculation-sheet'!U17</f>
        <v>411.78640380885327</v>
      </c>
      <c r="V31" s="2">
        <f>V9/'Output-Calculation-sheet'!V8*'Output-Calculation-sheet'!V17</f>
        <v>307.04068161332088</v>
      </c>
      <c r="W31" s="2">
        <f>W9/'Output-Calculation-sheet'!W8*'Output-Calculation-sheet'!W17</f>
        <v>154.23071105456756</v>
      </c>
      <c r="X31" s="2">
        <f>X9/'Output-Calculation-sheet'!X8*'Output-Calculation-sheet'!X17</f>
        <v>165.97051572783565</v>
      </c>
      <c r="Y31" s="2">
        <f>Y9/'Output-Calculation-sheet'!Y8*'Output-Calculation-sheet'!Y17</f>
        <v>0</v>
      </c>
      <c r="Z31" s="2">
        <f>Z9/'Output-Calculation-sheet'!Z8*'Output-Calculation-sheet'!Z17</f>
        <v>487.14184675507113</v>
      </c>
      <c r="AA31" s="2">
        <f>AA9/'Output-Calculation-sheet'!AA8*'Output-Calculation-sheet'!AA17</f>
        <v>732.45659572145485</v>
      </c>
      <c r="AB31" s="2">
        <f>AB9/'Output-Calculation-sheet'!AB8*'Output-Calculation-sheet'!AB17</f>
        <v>378.79294060297298</v>
      </c>
      <c r="AC31" s="2">
        <f>AC9/'Output-Calculation-sheet'!AC8*'Output-Calculation-sheet'!AC17</f>
        <v>213.90704450032536</v>
      </c>
      <c r="AD31" s="2">
        <f>AD9/'Output-Calculation-sheet'!AD8*'Output-Calculation-sheet'!AD17</f>
        <v>1411.7718976570486</v>
      </c>
      <c r="AE31" s="2">
        <f>AE9/'Output-Calculation-sheet'!AE8*'Output-Calculation-sheet'!AE17</f>
        <v>19226.653868871985</v>
      </c>
      <c r="AF31" s="2">
        <f>AF9/'Output-Calculation-sheet'!AF8*'Output-Calculation-sheet'!AF17</f>
        <v>13065.85717186279</v>
      </c>
      <c r="AG31" s="2">
        <f>AG9/'Output-Calculation-sheet'!AG8*'Output-Calculation-sheet'!AG17</f>
        <v>0</v>
      </c>
      <c r="AH31" s="2">
        <f>AH9/'Output-Calculation-sheet'!AH8*'Output-Calculation-sheet'!AH17</f>
        <v>757.92760946593171</v>
      </c>
      <c r="AI31" s="2">
        <f>AI9/'Output-Calculation-sheet'!AI8*'Output-Calculation-sheet'!AI17</f>
        <v>253.76571552951148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16.211538351001035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95.994060760228081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117.86712814322404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57.236982833297787</v>
      </c>
      <c r="AX31" s="2">
        <f>AX9/'Output-Calculation-sheet'!AX8*'Output-Calculation-sheet'!AX17</f>
        <v>0</v>
      </c>
      <c r="AY31" s="2">
        <f>AY9/'Output-Calculation-sheet'!AY8*'Output-Calculation-sheet'!AY17</f>
        <v>13.432976759445136</v>
      </c>
      <c r="AZ31" s="2">
        <f>AZ9/'Output-Calculation-sheet'!AZ8*'Output-Calculation-sheet'!AZ17</f>
        <v>151.54129031138783</v>
      </c>
      <c r="BA31" s="2">
        <f>BA9/'Output-Calculation-sheet'!BA8*'Output-Calculation-sheet'!BA17</f>
        <v>46.025878014858407</v>
      </c>
      <c r="BB31" s="2">
        <f>BB9/'Output-Calculation-sheet'!BB8*'Output-Calculation-sheet'!BB17</f>
        <v>34.081805283953244</v>
      </c>
      <c r="BC31" s="2">
        <f>BC9/'Output-Calculation-sheet'!BC8*'Output-Calculation-sheet'!BC17</f>
        <v>46.520397620071492</v>
      </c>
      <c r="BD31" s="2">
        <f>BD9/'Output-Calculation-sheet'!BD8*'Output-Calculation-sheet'!BD17</f>
        <v>8.0824980378075626</v>
      </c>
      <c r="BE31" s="2">
        <f>BE9/'Output-Calculation-sheet'!BE8*'Output-Calculation-sheet'!BE17</f>
        <v>42.891491789820535</v>
      </c>
      <c r="BF31" s="2">
        <f>BF9/'Output-Calculation-sheet'!BF8*'Output-Calculation-sheet'!BF17</f>
        <v>120.28971810336301</v>
      </c>
      <c r="BH31" s="2">
        <f t="shared" si="1"/>
        <v>46.319446170506112</v>
      </c>
    </row>
    <row r="32" spans="1:60" x14ac:dyDescent="0.25">
      <c r="A32" s="2">
        <v>2033</v>
      </c>
      <c r="B32" s="2">
        <f>B10/'Output-Calculation-sheet'!B9*'Output-Calculation-sheet'!B18</f>
        <v>552.24247465212034</v>
      </c>
      <c r="C32" s="2">
        <f>C10/'Output-Calculation-sheet'!C9*'Output-Calculation-sheet'!C18</f>
        <v>175.86175626565813</v>
      </c>
      <c r="D32" s="2">
        <f>D10/'Output-Calculation-sheet'!D9*'Output-Calculation-sheet'!D18</f>
        <v>1062.7661955485037</v>
      </c>
      <c r="E32" s="2">
        <f>E10/'Output-Calculation-sheet'!E9*'Output-Calculation-sheet'!E18</f>
        <v>131.95483326815432</v>
      </c>
      <c r="F32" s="2">
        <f>F10/'Output-Calculation-sheet'!F9*'Output-Calculation-sheet'!F18</f>
        <v>532.10207558366778</v>
      </c>
      <c r="G32" s="2">
        <f>G10/'Output-Calculation-sheet'!G9*'Output-Calculation-sheet'!G18</f>
        <v>197.51629097744802</v>
      </c>
      <c r="H32" s="2">
        <f>H10/'Output-Calculation-sheet'!H9*'Output-Calculation-sheet'!H18</f>
        <v>219.11289420827947</v>
      </c>
      <c r="I32" s="2">
        <f>I10/'Output-Calculation-sheet'!I9*'Output-Calculation-sheet'!I18</f>
        <v>951.06055233417703</v>
      </c>
      <c r="J32" s="2">
        <f>J10/'Output-Calculation-sheet'!J9*'Output-Calculation-sheet'!J18</f>
        <v>402.98673558071533</v>
      </c>
      <c r="K32" s="2">
        <f>K10/'Output-Calculation-sheet'!K9*'Output-Calculation-sheet'!K18</f>
        <v>2194.7750418142159</v>
      </c>
      <c r="L32" s="2">
        <f>L10/'Output-Calculation-sheet'!L9*'Output-Calculation-sheet'!L18</f>
        <v>63.129740004080261</v>
      </c>
      <c r="M32" s="2">
        <f>M10/'Output-Calculation-sheet'!M9*'Output-Calculation-sheet'!M18</f>
        <v>49.094759905610765</v>
      </c>
      <c r="N32" s="2">
        <f>N10/'Output-Calculation-sheet'!N9*'Output-Calculation-sheet'!N18</f>
        <v>475.25428865730839</v>
      </c>
      <c r="O32" s="2">
        <f>O10/'Output-Calculation-sheet'!O9*'Output-Calculation-sheet'!O18</f>
        <v>972.30260972145345</v>
      </c>
      <c r="P32" s="2">
        <f>P10/'Output-Calculation-sheet'!P9*'Output-Calculation-sheet'!P18</f>
        <v>984.35522896032205</v>
      </c>
      <c r="Q32" s="2">
        <f>Q10/'Output-Calculation-sheet'!Q9*'Output-Calculation-sheet'!Q18</f>
        <v>110.83844208349687</v>
      </c>
      <c r="R32" s="2">
        <f>R10/'Output-Calculation-sheet'!R9*'Output-Calculation-sheet'!R18</f>
        <v>150.55507363869305</v>
      </c>
      <c r="S32" s="2">
        <f>S10/'Output-Calculation-sheet'!S9*'Output-Calculation-sheet'!S18</f>
        <v>776.39478328702535</v>
      </c>
      <c r="T32" s="2">
        <f>T10/'Output-Calculation-sheet'!T9*'Output-Calculation-sheet'!T18</f>
        <v>314.20621210971404</v>
      </c>
      <c r="U32" s="2">
        <f>U10/'Output-Calculation-sheet'!U9*'Output-Calculation-sheet'!U18</f>
        <v>514.59043572811299</v>
      </c>
      <c r="V32" s="2">
        <f>V10/'Output-Calculation-sheet'!V9*'Output-Calculation-sheet'!V18</f>
        <v>391.30708022793976</v>
      </c>
      <c r="W32" s="2">
        <f>W10/'Output-Calculation-sheet'!W9*'Output-Calculation-sheet'!W18</f>
        <v>189.07172459143973</v>
      </c>
      <c r="X32" s="2">
        <f>X10/'Output-Calculation-sheet'!X9*'Output-Calculation-sheet'!X18</f>
        <v>229.95534625539992</v>
      </c>
      <c r="Y32" s="2">
        <f>Y10/'Output-Calculation-sheet'!Y9*'Output-Calculation-sheet'!Y18</f>
        <v>0</v>
      </c>
      <c r="Z32" s="2">
        <f>Z10/'Output-Calculation-sheet'!Z9*'Output-Calculation-sheet'!Z18</f>
        <v>606.66739665360615</v>
      </c>
      <c r="AA32" s="2">
        <f>AA10/'Output-Calculation-sheet'!AA9*'Output-Calculation-sheet'!AA18</f>
        <v>921.73722215519695</v>
      </c>
      <c r="AB32" s="2">
        <f>AB10/'Output-Calculation-sheet'!AB9*'Output-Calculation-sheet'!AB18</f>
        <v>477.8665888781909</v>
      </c>
      <c r="AC32" s="2">
        <f>AC10/'Output-Calculation-sheet'!AC9*'Output-Calculation-sheet'!AC18</f>
        <v>280.81531892874386</v>
      </c>
      <c r="AD32" s="2">
        <f>AD10/'Output-Calculation-sheet'!AD9*'Output-Calculation-sheet'!AD18</f>
        <v>1730.6887702397689</v>
      </c>
      <c r="AE32" s="2">
        <f>AE10/'Output-Calculation-sheet'!AE9*'Output-Calculation-sheet'!AE18</f>
        <v>25289.127116017196</v>
      </c>
      <c r="AF32" s="2">
        <f>AF10/'Output-Calculation-sheet'!AF9*'Output-Calculation-sheet'!AF18</f>
        <v>19068.580938794643</v>
      </c>
      <c r="AG32" s="2">
        <f>AG10/'Output-Calculation-sheet'!AG9*'Output-Calculation-sheet'!AG18</f>
        <v>0</v>
      </c>
      <c r="AH32" s="2">
        <f>AH10/'Output-Calculation-sheet'!AH9*'Output-Calculation-sheet'!AH18</f>
        <v>1004.8666471685815</v>
      </c>
      <c r="AI32" s="2">
        <f>AI10/'Output-Calculation-sheet'!AI9*'Output-Calculation-sheet'!AI18</f>
        <v>341.50835813399607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20.476059564064563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125.59698763454283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126.75753528619136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79.234306007390686</v>
      </c>
      <c r="AX32" s="2">
        <f>AX10/'Output-Calculation-sheet'!AX9*'Output-Calculation-sheet'!AX18</f>
        <v>0</v>
      </c>
      <c r="AY32" s="2">
        <f>AY10/'Output-Calculation-sheet'!AY9*'Output-Calculation-sheet'!AY18</f>
        <v>19.575067439114008</v>
      </c>
      <c r="AZ32" s="2">
        <f>AZ10/'Output-Calculation-sheet'!AZ9*'Output-Calculation-sheet'!AZ18</f>
        <v>194.49499824661243</v>
      </c>
      <c r="BA32" s="2">
        <f>BA10/'Output-Calculation-sheet'!BA9*'Output-Calculation-sheet'!BA18</f>
        <v>61.78662076671646</v>
      </c>
      <c r="BB32" s="2">
        <f>BB10/'Output-Calculation-sheet'!BB9*'Output-Calculation-sheet'!BB18</f>
        <v>43.244660297434322</v>
      </c>
      <c r="BC32" s="2">
        <f>BC10/'Output-Calculation-sheet'!BC9*'Output-Calculation-sheet'!BC18</f>
        <v>63.418212060875213</v>
      </c>
      <c r="BD32" s="2">
        <f>BD10/'Output-Calculation-sheet'!BD9*'Output-Calculation-sheet'!BD18</f>
        <v>12.55297746592831</v>
      </c>
      <c r="BE32" s="2">
        <f>BE10/'Output-Calculation-sheet'!BE9*'Output-Calculation-sheet'!BE18</f>
        <v>74.877732600678726</v>
      </c>
      <c r="BF32" s="2">
        <f>BF10/'Output-Calculation-sheet'!BF9*'Output-Calculation-sheet'!BF18</f>
        <v>147.46157083189357</v>
      </c>
      <c r="BH32" s="2">
        <f t="shared" si="1"/>
        <v>62.332769660574904</v>
      </c>
    </row>
    <row r="33" spans="1:60" x14ac:dyDescent="0.25">
      <c r="A33" s="2">
        <v>2034</v>
      </c>
      <c r="B33" s="2">
        <f>B11/'Output-Calculation-sheet'!B10*'Output-Calculation-sheet'!B19</f>
        <v>641.38782688232175</v>
      </c>
      <c r="C33" s="2">
        <f>C11/'Output-Calculation-sheet'!C10*'Output-Calculation-sheet'!C19</f>
        <v>212.97403071543343</v>
      </c>
      <c r="D33" s="2">
        <f>D11/'Output-Calculation-sheet'!D10*'Output-Calculation-sheet'!D19</f>
        <v>1391.6538295920402</v>
      </c>
      <c r="E33" s="2">
        <f>E11/'Output-Calculation-sheet'!E10*'Output-Calculation-sheet'!E19</f>
        <v>158.29130495234895</v>
      </c>
      <c r="F33" s="2">
        <f>F11/'Output-Calculation-sheet'!F10*'Output-Calculation-sheet'!F19</f>
        <v>664.27877284195154</v>
      </c>
      <c r="G33" s="2">
        <f>G11/'Output-Calculation-sheet'!G10*'Output-Calculation-sheet'!G19</f>
        <v>256.49951488776156</v>
      </c>
      <c r="H33" s="2">
        <f>H11/'Output-Calculation-sheet'!H10*'Output-Calculation-sheet'!H19</f>
        <v>249.4782655961362</v>
      </c>
      <c r="I33" s="2">
        <f>I11/'Output-Calculation-sheet'!I10*'Output-Calculation-sheet'!I19</f>
        <v>1136.3951523988021</v>
      </c>
      <c r="J33" s="2">
        <f>J11/'Output-Calculation-sheet'!J10*'Output-Calculation-sheet'!J19</f>
        <v>470.58675805536797</v>
      </c>
      <c r="K33" s="2">
        <f>K11/'Output-Calculation-sheet'!K10*'Output-Calculation-sheet'!K19</f>
        <v>2561.6847200121065</v>
      </c>
      <c r="L33" s="2">
        <f>L11/'Output-Calculation-sheet'!L10*'Output-Calculation-sheet'!L19</f>
        <v>78.064796150818694</v>
      </c>
      <c r="M33" s="2">
        <f>M11/'Output-Calculation-sheet'!M10*'Output-Calculation-sheet'!M19</f>
        <v>58.041123592110196</v>
      </c>
      <c r="N33" s="2">
        <f>N11/'Output-Calculation-sheet'!N10*'Output-Calculation-sheet'!N19</f>
        <v>541.11796837906638</v>
      </c>
      <c r="O33" s="2">
        <f>O11/'Output-Calculation-sheet'!O10*'Output-Calculation-sheet'!O19</f>
        <v>1196.1961030539117</v>
      </c>
      <c r="P33" s="2">
        <f>P11/'Output-Calculation-sheet'!P10*'Output-Calculation-sheet'!P19</f>
        <v>1201.5349437581558</v>
      </c>
      <c r="Q33" s="2">
        <f>Q11/'Output-Calculation-sheet'!Q10*'Output-Calculation-sheet'!Q19</f>
        <v>126.19835064116255</v>
      </c>
      <c r="R33" s="2">
        <f>R11/'Output-Calculation-sheet'!R10*'Output-Calculation-sheet'!R19</f>
        <v>195.86901143742597</v>
      </c>
      <c r="S33" s="2">
        <f>S11/'Output-Calculation-sheet'!S10*'Output-Calculation-sheet'!S19</f>
        <v>883.9869927386319</v>
      </c>
      <c r="T33" s="2">
        <f>T11/'Output-Calculation-sheet'!T10*'Output-Calculation-sheet'!T19</f>
        <v>364.06138121456115</v>
      </c>
      <c r="U33" s="2">
        <f>U11/'Output-Calculation-sheet'!U10*'Output-Calculation-sheet'!U19</f>
        <v>613.34339212261091</v>
      </c>
      <c r="V33" s="2">
        <f>V11/'Output-Calculation-sheet'!V10*'Output-Calculation-sheet'!V19</f>
        <v>460.23913955901662</v>
      </c>
      <c r="W33" s="2">
        <f>W11/'Output-Calculation-sheet'!W10*'Output-Calculation-sheet'!W19</f>
        <v>215.27123962964384</v>
      </c>
      <c r="X33" s="2">
        <f>X11/'Output-Calculation-sheet'!X10*'Output-Calculation-sheet'!X19</f>
        <v>272.66637824468069</v>
      </c>
      <c r="Y33" s="2">
        <f>Y11/'Output-Calculation-sheet'!Y10*'Output-Calculation-sheet'!Y19</f>
        <v>0</v>
      </c>
      <c r="Z33" s="2">
        <f>Z11/'Output-Calculation-sheet'!Z10*'Output-Calculation-sheet'!Z19</f>
        <v>731.06071955516779</v>
      </c>
      <c r="AA33" s="2">
        <f>AA11/'Output-Calculation-sheet'!AA10*'Output-Calculation-sheet'!AA19</f>
        <v>1107.0946487003976</v>
      </c>
      <c r="AB33" s="2">
        <f>AB11/'Output-Calculation-sheet'!AB10*'Output-Calculation-sheet'!AB19</f>
        <v>559.11569843463553</v>
      </c>
      <c r="AC33" s="2">
        <f>AC11/'Output-Calculation-sheet'!AC10*'Output-Calculation-sheet'!AC19</f>
        <v>353.65706862635665</v>
      </c>
      <c r="AD33" s="2">
        <f>AD11/'Output-Calculation-sheet'!AD10*'Output-Calculation-sheet'!AD19</f>
        <v>1970.5395970673962</v>
      </c>
      <c r="AE33" s="2">
        <f>AE11/'Output-Calculation-sheet'!AE10*'Output-Calculation-sheet'!AE19</f>
        <v>30070.752264047536</v>
      </c>
      <c r="AF33" s="2">
        <f>AF11/'Output-Calculation-sheet'!AF10*'Output-Calculation-sheet'!AF19</f>
        <v>23598.58773029553</v>
      </c>
      <c r="AG33" s="2">
        <f>AG11/'Output-Calculation-sheet'!AG10*'Output-Calculation-sheet'!AG19</f>
        <v>0</v>
      </c>
      <c r="AH33" s="2">
        <f>AH11/'Output-Calculation-sheet'!AH10*'Output-Calculation-sheet'!AH19</f>
        <v>1205.0342207268422</v>
      </c>
      <c r="AI33" s="2">
        <f>AI11/'Output-Calculation-sheet'!AI10*'Output-Calculation-sheet'!AI19</f>
        <v>427.85151461506405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23.867767147316382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150.3351488868808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124.18673212433842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99.843670431134981</v>
      </c>
      <c r="AX33" s="2">
        <f>AX11/'Output-Calculation-sheet'!AX10*'Output-Calculation-sheet'!AX19</f>
        <v>0</v>
      </c>
      <c r="AY33" s="2">
        <f>AY11/'Output-Calculation-sheet'!AY10*'Output-Calculation-sheet'!AY19</f>
        <v>24.575862988105925</v>
      </c>
      <c r="AZ33" s="2">
        <f>AZ11/'Output-Calculation-sheet'!AZ10*'Output-Calculation-sheet'!AZ19</f>
        <v>238.57989014509693</v>
      </c>
      <c r="BA33" s="2">
        <f>BA11/'Output-Calculation-sheet'!BA10*'Output-Calculation-sheet'!BA19</f>
        <v>75.096916483492706</v>
      </c>
      <c r="BB33" s="2">
        <f>BB11/'Output-Calculation-sheet'!BB10*'Output-Calculation-sheet'!BB19</f>
        <v>15.024017736505286</v>
      </c>
      <c r="BC33" s="2">
        <f>BC11/'Output-Calculation-sheet'!BC10*'Output-Calculation-sheet'!BC19</f>
        <v>79.040969382233044</v>
      </c>
      <c r="BD33" s="2">
        <f>BD11/'Output-Calculation-sheet'!BD10*'Output-Calculation-sheet'!BD19</f>
        <v>13.707913785792213</v>
      </c>
      <c r="BE33" s="2">
        <f>BE11/'Output-Calculation-sheet'!BE10*'Output-Calculation-sheet'!BE19</f>
        <v>114.26381331380786</v>
      </c>
      <c r="BF33" s="2">
        <f>BF11/'Output-Calculation-sheet'!BF10*'Output-Calculation-sheet'!BF19</f>
        <v>167.8933358044105</v>
      </c>
      <c r="BH33" s="2">
        <f t="shared" si="1"/>
        <v>75.099930496754098</v>
      </c>
    </row>
    <row r="34" spans="1:60" x14ac:dyDescent="0.25">
      <c r="A34" s="2">
        <v>2035</v>
      </c>
      <c r="B34" s="2">
        <f>B12/'Output-Calculation-sheet'!B11*'Output-Calculation-sheet'!B20</f>
        <v>593.56132679246355</v>
      </c>
      <c r="C34" s="2">
        <f>C12/'Output-Calculation-sheet'!C11*'Output-Calculation-sheet'!C20</f>
        <v>260.83185136962635</v>
      </c>
      <c r="D34" s="2">
        <f>D12/'Output-Calculation-sheet'!D11*'Output-Calculation-sheet'!D20</f>
        <v>1553.9865010137185</v>
      </c>
      <c r="E34" s="2">
        <f>E12/'Output-Calculation-sheet'!E11*'Output-Calculation-sheet'!E20</f>
        <v>178.11859400921361</v>
      </c>
      <c r="F34" s="2">
        <f>F12/'Output-Calculation-sheet'!F11*'Output-Calculation-sheet'!F20</f>
        <v>776.40609443366191</v>
      </c>
      <c r="G34" s="2">
        <f>G12/'Output-Calculation-sheet'!G11*'Output-Calculation-sheet'!G20</f>
        <v>299.49747846612638</v>
      </c>
      <c r="H34" s="2">
        <f>H12/'Output-Calculation-sheet'!H11*'Output-Calculation-sheet'!H20</f>
        <v>266.0606024731178</v>
      </c>
      <c r="I34" s="2">
        <f>I12/'Output-Calculation-sheet'!I11*'Output-Calculation-sheet'!I20</f>
        <v>1161.19257394584</v>
      </c>
      <c r="J34" s="2">
        <f>J12/'Output-Calculation-sheet'!J11*'Output-Calculation-sheet'!J20</f>
        <v>515.43812403727634</v>
      </c>
      <c r="K34" s="2">
        <f>K12/'Output-Calculation-sheet'!K11*'Output-Calculation-sheet'!K20</f>
        <v>3107.9682636347743</v>
      </c>
      <c r="L34" s="2">
        <f>L12/'Output-Calculation-sheet'!L11*'Output-Calculation-sheet'!L20</f>
        <v>93.874735971883311</v>
      </c>
      <c r="M34" s="2">
        <f>M12/'Output-Calculation-sheet'!M11*'Output-Calculation-sheet'!M20</f>
        <v>64.417250345886615</v>
      </c>
      <c r="N34" s="2">
        <f>N12/'Output-Calculation-sheet'!N11*'Output-Calculation-sheet'!N20</f>
        <v>577.15207389130182</v>
      </c>
      <c r="O34" s="2">
        <f>O12/'Output-Calculation-sheet'!O11*'Output-Calculation-sheet'!O20</f>
        <v>1442.3883376626302</v>
      </c>
      <c r="P34" s="2">
        <f>P12/'Output-Calculation-sheet'!P11*'Output-Calculation-sheet'!P20</f>
        <v>1350.5642842814932</v>
      </c>
      <c r="Q34" s="2">
        <f>Q12/'Output-Calculation-sheet'!Q11*'Output-Calculation-sheet'!Q20</f>
        <v>149.2112021474729</v>
      </c>
      <c r="R34" s="2">
        <f>R12/'Output-Calculation-sheet'!R11*'Output-Calculation-sheet'!R20</f>
        <v>247.52233943000093</v>
      </c>
      <c r="S34" s="2">
        <f>S12/'Output-Calculation-sheet'!S11*'Output-Calculation-sheet'!S20</f>
        <v>947.3993974882942</v>
      </c>
      <c r="T34" s="2">
        <f>T12/'Output-Calculation-sheet'!T11*'Output-Calculation-sheet'!T20</f>
        <v>392.42128362006025</v>
      </c>
      <c r="U34" s="2">
        <f>U12/'Output-Calculation-sheet'!U11*'Output-Calculation-sheet'!U20</f>
        <v>709.54786605773029</v>
      </c>
      <c r="V34" s="2">
        <f>V12/'Output-Calculation-sheet'!V11*'Output-Calculation-sheet'!V20</f>
        <v>548.66004415595376</v>
      </c>
      <c r="W34" s="2">
        <f>W12/'Output-Calculation-sheet'!W11*'Output-Calculation-sheet'!W20</f>
        <v>242.61224399586811</v>
      </c>
      <c r="X34" s="2">
        <f>X12/'Output-Calculation-sheet'!X11*'Output-Calculation-sheet'!X20</f>
        <v>298.05076799290714</v>
      </c>
      <c r="Y34" s="2">
        <f>Y12/'Output-Calculation-sheet'!Y11*'Output-Calculation-sheet'!Y20</f>
        <v>0</v>
      </c>
      <c r="Z34" s="2">
        <f>Z12/'Output-Calculation-sheet'!Z11*'Output-Calculation-sheet'!Z20</f>
        <v>863.01280209160393</v>
      </c>
      <c r="AA34" s="2">
        <f>AA12/'Output-Calculation-sheet'!AA11*'Output-Calculation-sheet'!AA20</f>
        <v>1296.6282309360397</v>
      </c>
      <c r="AB34" s="2">
        <f>AB12/'Output-Calculation-sheet'!AB11*'Output-Calculation-sheet'!AB20</f>
        <v>615.90553594608946</v>
      </c>
      <c r="AC34" s="2">
        <f>AC12/'Output-Calculation-sheet'!AC11*'Output-Calculation-sheet'!AC20</f>
        <v>431.57748857892977</v>
      </c>
      <c r="AD34" s="2">
        <f>AD12/'Output-Calculation-sheet'!AD11*'Output-Calculation-sheet'!AD20</f>
        <v>2101.5239943294114</v>
      </c>
      <c r="AE34" s="2">
        <f>AE12/'Output-Calculation-sheet'!AE11*'Output-Calculation-sheet'!AE20</f>
        <v>32844.204067406376</v>
      </c>
      <c r="AF34" s="2">
        <f>AF12/'Output-Calculation-sheet'!AF11*'Output-Calculation-sheet'!AF20</f>
        <v>26365.393623553988</v>
      </c>
      <c r="AG34" s="2">
        <f>AG12/'Output-Calculation-sheet'!AG11*'Output-Calculation-sheet'!AG20</f>
        <v>0</v>
      </c>
      <c r="AH34" s="2">
        <f>AH12/'Output-Calculation-sheet'!AH11*'Output-Calculation-sheet'!AH20</f>
        <v>1343.1886822157783</v>
      </c>
      <c r="AI34" s="2">
        <f>AI12/'Output-Calculation-sheet'!AI11*'Output-Calculation-sheet'!AI20</f>
        <v>499.38879402156022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25.916718125034382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164.63306086251174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115.72253441392047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116.08445433994625</v>
      </c>
      <c r="AX34" s="2">
        <f>AX12/'Output-Calculation-sheet'!AX11*'Output-Calculation-sheet'!AX20</f>
        <v>0</v>
      </c>
      <c r="AY34" s="2">
        <f>AY12/'Output-Calculation-sheet'!AY11*'Output-Calculation-sheet'!AY20</f>
        <v>28.46391328926995</v>
      </c>
      <c r="AZ34" s="2">
        <f>AZ12/'Output-Calculation-sheet'!AZ11*'Output-Calculation-sheet'!AZ20</f>
        <v>283.10579268411243</v>
      </c>
      <c r="BA34" s="2">
        <f>BA12/'Output-Calculation-sheet'!BA11*'Output-Calculation-sheet'!BA20</f>
        <v>83.813535415479464</v>
      </c>
      <c r="BB34" s="2">
        <f>BB12/'Output-Calculation-sheet'!BB11*'Output-Calculation-sheet'!BB20</f>
        <v>0</v>
      </c>
      <c r="BC34" s="2">
        <f>BC12/'Output-Calculation-sheet'!BC11*'Output-Calculation-sheet'!BC20</f>
        <v>91.312261624240548</v>
      </c>
      <c r="BD34" s="2">
        <f>BD12/'Output-Calculation-sheet'!BD11*'Output-Calculation-sheet'!BD20</f>
        <v>13.954387944256034</v>
      </c>
      <c r="BE34" s="2">
        <f>BE12/'Output-Calculation-sheet'!BE11*'Output-Calculation-sheet'!BE20</f>
        <v>186.86754350079235</v>
      </c>
      <c r="BF34" s="2">
        <f>BF12/'Output-Calculation-sheet'!BF11*'Output-Calculation-sheet'!BF20</f>
        <v>179.05613716353099</v>
      </c>
      <c r="BH34" s="2">
        <f t="shared" si="1"/>
        <v>83.426636795660187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17.514467319843561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5.4768873195384593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1.0218713850066032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0.29451081895372655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6.4445280789708415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94.698790620328253</v>
      </c>
      <c r="BF38" s="2">
        <f>BF5/'Output-Calculation-sheet'!BF4*'Output-Calculation-sheet'!BF31*0.0114</f>
        <v>0</v>
      </c>
      <c r="BH38" s="2">
        <f>SUM(B38:AI38,AK38:AM38,AP38,AR38:AS38,AU38,AW38:BF38)</f>
        <v>94.84020246304047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174.00009311419666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31.857715635326656</v>
      </c>
      <c r="AO39" s="2">
        <f>AO6/'Output-Calculation-sheet'!AO5*'Output-Calculation-sheet'!AO32*0.0114</f>
        <v>33.283506407836185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2.5977232379042547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1.4007221770090075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17.137584791110818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173.43145712807708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173.65056978578568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488.87392919611062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55.251348439608975</v>
      </c>
      <c r="AO40" s="2">
        <f>AO7/'Output-Calculation-sheet'!AO6*'Output-Calculation-sheet'!AO33*0.0114</f>
        <v>55.955599164643274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4.5842018193968608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3.6642696657866529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31.467374878355727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0.27947482404335466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0.13400302974006539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764.77012149273651</v>
      </c>
      <c r="AK41" s="2">
        <f>AK8/'Output-Calculation-sheet'!AK7*'Output-Calculation-sheet'!AK34*0.0114</f>
        <v>3.5008728360925744E-2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0.24060598693024648</v>
      </c>
      <c r="AN41" s="2">
        <f>AN8/'Output-Calculation-sheet'!AN7*'Output-Calculation-sheet'!AN34*0.0114</f>
        <v>74.661524799144516</v>
      </c>
      <c r="AO41" s="2">
        <f>AO8/'Output-Calculation-sheet'!AO7*'Output-Calculation-sheet'!AO34*0.0114</f>
        <v>78.694508922466312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6.6544361572187887</v>
      </c>
      <c r="AR41" s="2">
        <f>AR8/'Output-Calculation-sheet'!AR7*'Output-Calculation-sheet'!AR34*0.0114</f>
        <v>3.067445057572786E-2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5.2074304905816344</v>
      </c>
      <c r="AU41" s="2">
        <f>AU8/'Output-Calculation-sheet'!AU7*'Output-Calculation-sheet'!AU34*0.0114</f>
        <v>8.1604837230023399E-3</v>
      </c>
      <c r="AV41" s="2">
        <f>AV8/'Output-Calculation-sheet'!AV7*'Output-Calculation-sheet'!AV34*0.0114</f>
        <v>47.015165466598965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3.0616553007593771E-2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0.47906923233756155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0.14736333767081541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1062.0434915580902</v>
      </c>
      <c r="AK42" s="2">
        <f>AK9/'Output-Calculation-sheet'!AK8*'Output-Calculation-sheet'!AK35*0.0114</f>
        <v>7.6998304723172553E-2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0.26459477346444371</v>
      </c>
      <c r="AN42" s="2">
        <f>AN9/'Output-Calculation-sheet'!AN8*'Output-Calculation-sheet'!AN35*0.0114</f>
        <v>92.316293480766788</v>
      </c>
      <c r="AO42" s="2">
        <f>AO9/'Output-Calculation-sheet'!AO8*'Output-Calculation-sheet'!AO35*0.0114</f>
        <v>99.142598170422247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9.0492797193524002</v>
      </c>
      <c r="AR42" s="2">
        <f>AR9/'Output-Calculation-sheet'!AR8*'Output-Calculation-sheet'!AR35*0.0114</f>
        <v>3.338751137272325E-2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6.4022410780658578</v>
      </c>
      <c r="AU42" s="2">
        <f>AU9/'Output-Calculation-sheet'!AU8*'Output-Calculation-sheet'!AU35*0.0114</f>
        <v>8.8822534061703713E-3</v>
      </c>
      <c r="AV42" s="2">
        <f>AV9/'Output-Calculation-sheet'!AV8*'Output-Calculation-sheet'!AV35*0.0114</f>
        <v>63.457206722540128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3.3324492942784049E-2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0.56455067358010935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0.15307283606249383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1334.6062361267884</v>
      </c>
      <c r="AK43" s="2">
        <f>AK10/'Output-Calculation-sheet'!AK9*'Output-Calculation-sheet'!AK36*0.0114</f>
        <v>7.9981554858025994E-2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0.27484632895592154</v>
      </c>
      <c r="AN43" s="2">
        <f>AN10/'Output-Calculation-sheet'!AN9*'Output-Calculation-sheet'!AN36*0.0114</f>
        <v>102.33657751894958</v>
      </c>
      <c r="AO43" s="2">
        <f>AO10/'Output-Calculation-sheet'!AO9*'Output-Calculation-sheet'!AO36*0.0114</f>
        <v>112.68717869488425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11.159082251634052</v>
      </c>
      <c r="AR43" s="2">
        <f>AR10/'Output-Calculation-sheet'!AR9*'Output-Calculation-sheet'!AR36*0.0114</f>
        <v>3.4415528430570191E-2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7.0468658581632715</v>
      </c>
      <c r="AU43" s="2">
        <f>AU10/'Output-Calculation-sheet'!AU9*'Output-Calculation-sheet'!AU36*0.0114</f>
        <v>9.1557421340880268E-3</v>
      </c>
      <c r="AV43" s="2">
        <f>AV10/'Output-Calculation-sheet'!AV9*'Output-Calculation-sheet'!AV36*0.0114</f>
        <v>77.808658303569018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3.4350569633761083E-2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0.58582256007486055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0.301852466324951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1544.4200074901564</v>
      </c>
      <c r="AK44" s="2">
        <f>AK11/'Output-Calculation-sheet'!AK10*'Output-Calculation-sheet'!AK37*0.0114</f>
        <v>7.8859940847189253E-2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0.40648806994321851</v>
      </c>
      <c r="AN44" s="2">
        <f>AN11/'Output-Calculation-sheet'!AN10*'Output-Calculation-sheet'!AN37*0.0114</f>
        <v>103.221454169022</v>
      </c>
      <c r="AO44" s="2">
        <f>AO11/'Output-Calculation-sheet'!AO10*'Output-Calculation-sheet'!AO37*0.0114</f>
        <v>117.51519927908565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12.711397085326951</v>
      </c>
      <c r="AR44" s="2">
        <f>AR11/'Output-Calculation-sheet'!AR10*'Output-Calculation-sheet'!AR37*0.0114</f>
        <v>3.3772599267726827E-2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7.010548246890032</v>
      </c>
      <c r="AU44" s="2">
        <f>AU11/'Output-Calculation-sheet'!AU10*'Output-Calculation-sheet'!AU37*0.0114</f>
        <v>1.3477050514435785E-2</v>
      </c>
      <c r="AV44" s="2">
        <f>AV11/'Output-Calculation-sheet'!AV10*'Output-Calculation-sheet'!AV37*0.0114</f>
        <v>88.196804054809164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3.3708853990127116E-2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0.86815898088764853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0.28251495948018879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1659.0323416701415</v>
      </c>
      <c r="AK45" s="2">
        <f>AK12/'Output-Calculation-sheet'!AK11*'Output-Calculation-sheet'!AK38*0.0114</f>
        <v>7.3807954144955668E-2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0.38044731589359226</v>
      </c>
      <c r="AN45" s="2">
        <f>AN12/'Output-Calculation-sheet'!AN11*'Output-Calculation-sheet'!AN38*0.0114</f>
        <v>95.005335721336905</v>
      </c>
      <c r="AO45" s="2">
        <f>AO12/'Output-Calculation-sheet'!AO11*'Output-Calculation-sheet'!AO38*0.0114</f>
        <v>113.19691108389479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13.487063985183493</v>
      </c>
      <c r="AR45" s="2">
        <f>AR12/'Output-Calculation-sheet'!AR11*'Output-Calculation-sheet'!AR38*0.0114</f>
        <v>3.156578012297067E-2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6.3266455969634743</v>
      </c>
      <c r="AU45" s="2">
        <f>AU12/'Output-Calculation-sheet'!AU11*'Output-Calculation-sheet'!AU38*0.0114</f>
        <v>1.2596413141684804E-2</v>
      </c>
      <c r="AV45" s="2">
        <f>AV12/'Output-Calculation-sheet'!AV11*'Output-Calculation-sheet'!AV38*0.0114</f>
        <v>93.186469162790814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4.7259300275407576E-2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0.82819172305879973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24301.750172055843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7533.934200116284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1405.7064652157483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428.67393957136227</v>
      </c>
      <c r="AU49" s="2">
        <f>AU5/'Output-Calculation-sheet'!AU4*'Output-Calculation-sheet'!AU40</f>
        <v>0</v>
      </c>
      <c r="AV49" s="2">
        <f>AV5/'Output-Calculation-sheet'!AV4*'Output-Calculation-sheet'!AV40</f>
        <v>8810.7595323848127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129658.04402400776</v>
      </c>
      <c r="BF49" s="2">
        <f>BF5/'Output-Calculation-sheet'!BF4*'Output-Calculation-sheet'!BF40</f>
        <v>0</v>
      </c>
      <c r="BH49" s="2">
        <f>SUM(B49:AI49,AK49:AM49,AP49,AR49:AS49,AU49,AW49:BF49)/1000</f>
        <v>129.65804402400775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237638.22799770907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43518.67340514723</v>
      </c>
      <c r="AO50" s="2">
        <f>AO6/'Output-Calculation-sheet'!AO5*'Output-Calculation-sheet'!AO41</f>
        <v>45604.622159973769</v>
      </c>
      <c r="AP50" s="2">
        <f>AP6/'Output-Calculation-sheet'!AP5*'Output-Calculation-sheet'!AP41</f>
        <v>0</v>
      </c>
      <c r="AQ50" s="2">
        <f>AQ6/'Output-Calculation-sheet'!AQ5*'Output-Calculation-sheet'!AQ41</f>
        <v>3556.4424556837475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1947.2543852210704</v>
      </c>
      <c r="AU50" s="2">
        <f>AU6/'Output-Calculation-sheet'!AU5*'Output-Calculation-sheet'!AU41</f>
        <v>0</v>
      </c>
      <c r="AV50" s="2">
        <f>AV6/'Output-Calculation-sheet'!AV5*'Output-Calculation-sheet'!AV41</f>
        <v>23398.769919040471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237069.49048762766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237.06949048762766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667076.78472793347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75434.521808412639</v>
      </c>
      <c r="AO51" s="2">
        <f>AO7/'Output-Calculation-sheet'!AO6*'Output-Calculation-sheet'!AO42</f>
        <v>76644.953874257626</v>
      </c>
      <c r="AP51" s="2">
        <f>AP7/'Output-Calculation-sheet'!AP6*'Output-Calculation-sheet'!AP42</f>
        <v>0</v>
      </c>
      <c r="AQ51" s="2">
        <f>AQ7/'Output-Calculation-sheet'!AQ6*'Output-Calculation-sheet'!AQ42</f>
        <v>6270.5532972888441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5040.2193739096538</v>
      </c>
      <c r="AU51" s="2">
        <f>AU7/'Output-Calculation-sheet'!AU6*'Output-Calculation-sheet'!AU42</f>
        <v>0</v>
      </c>
      <c r="AV51" s="2">
        <f>AV7/'Output-Calculation-sheet'!AV6*'Output-Calculation-sheet'!AV42</f>
        <v>42934.972283887699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248.48949020906784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484.51317455178184</v>
      </c>
      <c r="AJ52" s="2">
        <f>AJ8/'Output-Calculation-sheet'!AJ7*'Output-Calculation-sheet'!AJ43</f>
        <v>1043248.3174464979</v>
      </c>
      <c r="AK52" s="2">
        <f>AK8/'Output-Calculation-sheet'!AK7*'Output-Calculation-sheet'!AK43</f>
        <v>0</v>
      </c>
      <c r="AL52" s="2">
        <f>AL8/'Output-Calculation-sheet'!AL7*'Output-Calculation-sheet'!AL43</f>
        <v>134.80157541414766</v>
      </c>
      <c r="AM52" s="2">
        <f>AM8/'Output-Calculation-sheet'!AM7*'Output-Calculation-sheet'!AM43</f>
        <v>0</v>
      </c>
      <c r="AN52" s="2">
        <f>AN8/'Output-Calculation-sheet'!AN7*'Output-Calculation-sheet'!AN43</f>
        <v>101916.55064006177</v>
      </c>
      <c r="AO52" s="2">
        <f>AO8/'Output-Calculation-sheet'!AO7*'Output-Calculation-sheet'!AO43</f>
        <v>107601.46211421301</v>
      </c>
      <c r="AP52" s="2">
        <f>AP8/'Output-Calculation-sheet'!AP7*'Output-Calculation-sheet'!AP43</f>
        <v>0</v>
      </c>
      <c r="AQ52" s="2">
        <f>AQ8/'Output-Calculation-sheet'!AQ7*'Output-Calculation-sheet'!AQ43</f>
        <v>9099.8249407177136</v>
      </c>
      <c r="AR52" s="2">
        <f>AR8/'Output-Calculation-sheet'!AR7*'Output-Calculation-sheet'!AR43</f>
        <v>0</v>
      </c>
      <c r="AS52" s="2">
        <f>AS8/'Output-Calculation-sheet'!AS7*'Output-Calculation-sheet'!AS43</f>
        <v>205.07058655414926</v>
      </c>
      <c r="AT52" s="2">
        <f>AT8/'Output-Calculation-sheet'!AT7*'Output-Calculation-sheet'!AT43</f>
        <v>7144.6524816589454</v>
      </c>
      <c r="AU52" s="2">
        <f>AU8/'Output-Calculation-sheet'!AU7*'Output-Calculation-sheet'!AU43</f>
        <v>0</v>
      </c>
      <c r="AV52" s="2">
        <f>AV8/'Output-Calculation-sheet'!AV7*'Output-Calculation-sheet'!AV43</f>
        <v>64132.35040217825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5.550769862660144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1591.556132470422</v>
      </c>
      <c r="BF52" s="2">
        <f>BF8/'Output-Calculation-sheet'!BF7*'Output-Calculation-sheet'!BF43</f>
        <v>0</v>
      </c>
      <c r="BH52" s="2">
        <f t="shared" si="3"/>
        <v>2.6699817290622287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2224.9942262451204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62.166344701878543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565.03516025248916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507.82090532272719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2927.1738952862706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954.75377161406118</v>
      </c>
      <c r="AI53" s="2">
        <f>AI9/'Output-Calculation-sheet'!AI8*'Output-Calculation-sheet'!AI44</f>
        <v>2356.7033260028929</v>
      </c>
      <c r="AJ53" s="2">
        <f>AJ9/'Output-Calculation-sheet'!AJ8*'Output-Calculation-sheet'!AJ44</f>
        <v>1448464.073555372</v>
      </c>
      <c r="AK53" s="2">
        <f>AK9/'Output-Calculation-sheet'!AK8*'Output-Calculation-sheet'!AK44</f>
        <v>0</v>
      </c>
      <c r="AL53" s="2">
        <f>AL9/'Output-Calculation-sheet'!AL8*'Output-Calculation-sheet'!AL44</f>
        <v>524.54684465138166</v>
      </c>
      <c r="AM53" s="2">
        <f>AM9/'Output-Calculation-sheet'!AM8*'Output-Calculation-sheet'!AM44</f>
        <v>0</v>
      </c>
      <c r="AN53" s="2">
        <f>AN9/'Output-Calculation-sheet'!AN8*'Output-Calculation-sheet'!AN44</f>
        <v>125993.12669493959</v>
      </c>
      <c r="AO53" s="2">
        <f>AO9/'Output-Calculation-sheet'!AO8*'Output-Calculation-sheet'!AO44</f>
        <v>135545.13187681744</v>
      </c>
      <c r="AP53" s="2">
        <f>AP9/'Output-Calculation-sheet'!AP8*'Output-Calculation-sheet'!AP44</f>
        <v>143.56935615663201</v>
      </c>
      <c r="AQ53" s="2">
        <f>AQ9/'Output-Calculation-sheet'!AQ8*'Output-Calculation-sheet'!AQ44</f>
        <v>12359.797947819923</v>
      </c>
      <c r="AR53" s="2">
        <f>AR9/'Output-Calculation-sheet'!AR8*'Output-Calculation-sheet'!AR44</f>
        <v>0</v>
      </c>
      <c r="AS53" s="2">
        <f>AS9/'Output-Calculation-sheet'!AS8*'Output-Calculation-sheet'!AS44</f>
        <v>181.24441693724381</v>
      </c>
      <c r="AT53" s="2">
        <f>AT9/'Output-Calculation-sheet'!AT8*'Output-Calculation-sheet'!AT44</f>
        <v>8782.9623036949761</v>
      </c>
      <c r="AU53" s="2">
        <f>AU9/'Output-Calculation-sheet'!AU8*'Output-Calculation-sheet'!AU44</f>
        <v>0</v>
      </c>
      <c r="AV53" s="2">
        <f>AV9/'Output-Calculation-sheet'!AV8*'Output-Calculation-sheet'!AV44</f>
        <v>86555.663262347443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65.158732285974239</v>
      </c>
      <c r="BC53" s="2">
        <f>BC9/'Output-Calculation-sheet'!BC8*'Output-Calculation-sheet'!BC44</f>
        <v>207.94360134397155</v>
      </c>
      <c r="BD53" s="2">
        <f>BD9/'Output-Calculation-sheet'!BD8*'Output-Calculation-sheet'!BD44</f>
        <v>0</v>
      </c>
      <c r="BE53" s="2">
        <f>BE9/'Output-Calculation-sheet'!BE8*'Output-Calculation-sheet'!BE44</f>
        <v>4703.7137836420288</v>
      </c>
      <c r="BF53" s="2">
        <f>BF9/'Output-Calculation-sheet'!BF8*'Output-Calculation-sheet'!BF44</f>
        <v>0</v>
      </c>
      <c r="BH53" s="2">
        <f t="shared" si="3"/>
        <v>15.424824364442673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61.284940190829346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5040.113669208873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216.9836675670185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443.24352889063493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82.791210278448489</v>
      </c>
      <c r="Y54" s="2">
        <f>Y10/'Output-Calculation-sheet'!Y9*'Output-Calculation-sheet'!Y45</f>
        <v>906.78811207040144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1535.1527691274744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70143.094866952873</v>
      </c>
      <c r="AF54" s="2">
        <f>AF10/'Output-Calculation-sheet'!AF9*'Output-Calculation-sheet'!AF45</f>
        <v>12124.741488392347</v>
      </c>
      <c r="AG54" s="2">
        <f>AG10/'Output-Calculation-sheet'!AG9*'Output-Calculation-sheet'!AG45</f>
        <v>0</v>
      </c>
      <c r="AH54" s="2">
        <f>AH10/'Output-Calculation-sheet'!AH9*'Output-Calculation-sheet'!AH45</f>
        <v>4005.1244288149501</v>
      </c>
      <c r="AI54" s="2">
        <f>AI10/'Output-Calculation-sheet'!AI9*'Output-Calculation-sheet'!AI45</f>
        <v>4661.8668847064228</v>
      </c>
      <c r="AJ54" s="2">
        <f>AJ10/'Output-Calculation-sheet'!AJ9*'Output-Calculation-sheet'!AJ45</f>
        <v>1819843.3121891937</v>
      </c>
      <c r="AK54" s="2">
        <f>AK10/'Output-Calculation-sheet'!AK9*'Output-Calculation-sheet'!AK45</f>
        <v>49.111481053173854</v>
      </c>
      <c r="AL54" s="2">
        <f>AL10/'Output-Calculation-sheet'!AL9*'Output-Calculation-sheet'!AL45</f>
        <v>991.03180689938404</v>
      </c>
      <c r="AM54" s="2">
        <f>AM10/'Output-Calculation-sheet'!AM9*'Output-Calculation-sheet'!AM45</f>
        <v>0</v>
      </c>
      <c r="AN54" s="2">
        <f>AN10/'Output-Calculation-sheet'!AN9*'Output-Calculation-sheet'!AN45</f>
        <v>139657.84247950284</v>
      </c>
      <c r="AO54" s="2">
        <f>AO10/'Output-Calculation-sheet'!AO9*'Output-Calculation-sheet'!AO45</f>
        <v>154062.18097111527</v>
      </c>
      <c r="AP54" s="2">
        <f>AP10/'Output-Calculation-sheet'!AP9*'Output-Calculation-sheet'!AP45</f>
        <v>493.99928346053957</v>
      </c>
      <c r="AQ54" s="2">
        <f>AQ10/'Output-Calculation-sheet'!AQ9*'Output-Calculation-sheet'!AQ45</f>
        <v>15236.580203596672</v>
      </c>
      <c r="AR54" s="2">
        <f>AR10/'Output-Calculation-sheet'!AR9*'Output-Calculation-sheet'!AR45</f>
        <v>0</v>
      </c>
      <c r="AS54" s="2">
        <f>AS10/'Output-Calculation-sheet'!AS9*'Output-Calculation-sheet'!AS45</f>
        <v>176.40413426244558</v>
      </c>
      <c r="AT54" s="2">
        <f>AT10/'Output-Calculation-sheet'!AT9*'Output-Calculation-sheet'!AT45</f>
        <v>9654.6635939011012</v>
      </c>
      <c r="AU54" s="2">
        <f>AU10/'Output-Calculation-sheet'!AU9*'Output-Calculation-sheet'!AU45</f>
        <v>0</v>
      </c>
      <c r="AV54" s="2">
        <f>AV10/'Output-Calculation-sheet'!AV9*'Output-Calculation-sheet'!AV45</f>
        <v>106109.56680135601</v>
      </c>
      <c r="AW54" s="2">
        <f>AW10/'Output-Calculation-sheet'!AW9*'Output-Calculation-sheet'!AW45</f>
        <v>176.73079406852941</v>
      </c>
      <c r="AX54" s="2">
        <f>AX10/'Output-Calculation-sheet'!AX9*'Output-Calculation-sheet'!AX45</f>
        <v>0</v>
      </c>
      <c r="AY54" s="2">
        <f>AY10/'Output-Calculation-sheet'!AY9*'Output-Calculation-sheet'!AY45</f>
        <v>7.354670129602308</v>
      </c>
      <c r="AZ54" s="2">
        <f>AZ10/'Output-Calculation-sheet'!AZ9*'Output-Calculation-sheet'!AZ45</f>
        <v>0</v>
      </c>
      <c r="BA54" s="2">
        <f>BA10/'Output-Calculation-sheet'!BA9*'Output-Calculation-sheet'!BA45</f>
        <v>84.985036047912928</v>
      </c>
      <c r="BB54" s="2">
        <f>BB10/'Output-Calculation-sheet'!BB9*'Output-Calculation-sheet'!BB45</f>
        <v>140.91818772472172</v>
      </c>
      <c r="BC54" s="2">
        <f>BC10/'Output-Calculation-sheet'!BC9*'Output-Calculation-sheet'!BC45</f>
        <v>484.20575815014223</v>
      </c>
      <c r="BD54" s="2">
        <f>BD10/'Output-Calculation-sheet'!BD9*'Output-Calculation-sheet'!BD45</f>
        <v>5.8373723945817435</v>
      </c>
      <c r="BE54" s="2">
        <f>BE10/'Output-Calculation-sheet'!BE9*'Output-Calculation-sheet'!BE45</f>
        <v>8121.0061442251781</v>
      </c>
      <c r="BF54" s="2">
        <f>BF10/'Output-Calculation-sheet'!BF9*'Output-Calculation-sheet'!BF45</f>
        <v>0</v>
      </c>
      <c r="BH54" s="2">
        <f t="shared" si="3"/>
        <v>109.95277023461648</v>
      </c>
    </row>
    <row r="55" spans="1:60" x14ac:dyDescent="0.25">
      <c r="A55" s="2">
        <v>2034</v>
      </c>
      <c r="B55" s="2">
        <f>B11/'Output-Calculation-sheet'!B10*'Output-Calculation-sheet'!B46</f>
        <v>195.80591878487911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241.956653340645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7884.504272383323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373.59249605457575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1952.0572558631532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430.92276293114298</v>
      </c>
      <c r="Y55" s="2">
        <f>Y11/'Output-Calculation-sheet'!Y10*'Output-Calculation-sheet'!Y46</f>
        <v>1185.6524092839832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2614.0903609846578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150624.88611524511</v>
      </c>
      <c r="AF55" s="2">
        <f>AF11/'Output-Calculation-sheet'!AF10*'Output-Calculation-sheet'!AF46</f>
        <v>45272.780471994804</v>
      </c>
      <c r="AG55" s="2">
        <f>AG11/'Output-Calculation-sheet'!AG10*'Output-Calculation-sheet'!AG46</f>
        <v>0</v>
      </c>
      <c r="AH55" s="2">
        <f>AH11/'Output-Calculation-sheet'!AH10*'Output-Calculation-sheet'!AH46</f>
        <v>7484.2174065928539</v>
      </c>
      <c r="AI55" s="2">
        <f>AI11/'Output-Calculation-sheet'!AI10*'Output-Calculation-sheet'!AI46</f>
        <v>6842.2660664464493</v>
      </c>
      <c r="AJ55" s="2">
        <f>AJ11/'Output-Calculation-sheet'!AJ10*'Output-Calculation-sheet'!AJ46</f>
        <v>2105966.9669594332</v>
      </c>
      <c r="AK55" s="2">
        <f>AK11/'Output-Calculation-sheet'!AK10*'Output-Calculation-sheet'!AK46</f>
        <v>276.70154683224303</v>
      </c>
      <c r="AL55" s="2">
        <f>AL11/'Output-Calculation-sheet'!AL10*'Output-Calculation-sheet'!AL46</f>
        <v>1436.5040087032694</v>
      </c>
      <c r="AM55" s="2">
        <f>AM11/'Output-Calculation-sheet'!AM10*'Output-Calculation-sheet'!AM46</f>
        <v>0</v>
      </c>
      <c r="AN55" s="2">
        <f>AN11/'Output-Calculation-sheet'!AN10*'Output-Calculation-sheet'!AN46</f>
        <v>140842.77000659576</v>
      </c>
      <c r="AO55" s="2">
        <f>AO11/'Output-Calculation-sheet'!AO10*'Output-Calculation-sheet'!AO46</f>
        <v>160658.26015113093</v>
      </c>
      <c r="AP55" s="2">
        <f>AP11/'Output-Calculation-sheet'!AP10*'Output-Calculation-sheet'!AP46</f>
        <v>863.86306784648934</v>
      </c>
      <c r="AQ55" s="2">
        <f>AQ11/'Output-Calculation-sheet'!AQ10*'Output-Calculation-sheet'!AQ46</f>
        <v>17356.035535626514</v>
      </c>
      <c r="AR55" s="2">
        <f>AR11/'Output-Calculation-sheet'!AR10*'Output-Calculation-sheet'!AR46</f>
        <v>0</v>
      </c>
      <c r="AS55" s="2">
        <f>AS11/'Output-Calculation-sheet'!AS10*'Output-Calculation-sheet'!AS46</f>
        <v>183.41735957729671</v>
      </c>
      <c r="AT55" s="2">
        <f>AT11/'Output-Calculation-sheet'!AT10*'Output-Calculation-sheet'!AT46</f>
        <v>9612.4396888934152</v>
      </c>
      <c r="AU55" s="2">
        <f>AU11/'Output-Calculation-sheet'!AU10*'Output-Calculation-sheet'!AU46</f>
        <v>0</v>
      </c>
      <c r="AV55" s="2">
        <f>AV11/'Output-Calculation-sheet'!AV10*'Output-Calculation-sheet'!AV46</f>
        <v>120278.50530271305</v>
      </c>
      <c r="AW55" s="2">
        <f>AW11/'Output-Calculation-sheet'!AW10*'Output-Calculation-sheet'!AW46</f>
        <v>370.24448921644921</v>
      </c>
      <c r="AX55" s="2">
        <f>AX11/'Output-Calculation-sheet'!AX10*'Output-Calculation-sheet'!AX46</f>
        <v>0</v>
      </c>
      <c r="AY55" s="2">
        <f>AY11/'Output-Calculation-sheet'!AY10*'Output-Calculation-sheet'!AY46</f>
        <v>36.742424015942291</v>
      </c>
      <c r="AZ55" s="2">
        <f>AZ11/'Output-Calculation-sheet'!AZ10*'Output-Calculation-sheet'!AZ46</f>
        <v>0</v>
      </c>
      <c r="BA55" s="2">
        <f>BA11/'Output-Calculation-sheet'!BA10*'Output-Calculation-sheet'!BA46</f>
        <v>179.32565392437047</v>
      </c>
      <c r="BB55" s="2">
        <f>BB11/'Output-Calculation-sheet'!BB10*'Output-Calculation-sheet'!BB46</f>
        <v>283.90754057307578</v>
      </c>
      <c r="BC55" s="2">
        <f>BC11/'Output-Calculation-sheet'!BC10*'Output-Calculation-sheet'!BC46</f>
        <v>760.75880751311047</v>
      </c>
      <c r="BD55" s="2">
        <f>BD11/'Output-Calculation-sheet'!BD10*'Output-Calculation-sheet'!BD46</f>
        <v>34.134251407421651</v>
      </c>
      <c r="BE55" s="2">
        <f>BE11/'Output-Calculation-sheet'!BE10*'Output-Calculation-sheet'!BE46</f>
        <v>11101.412704927456</v>
      </c>
      <c r="BF55" s="2">
        <f>BF11/'Output-Calculation-sheet'!BF10*'Output-Calculation-sheet'!BF46</f>
        <v>0</v>
      </c>
      <c r="BH55" s="2">
        <f t="shared" si="3"/>
        <v>240.62974404444276</v>
      </c>
    </row>
    <row r="56" spans="1:60" x14ac:dyDescent="0.25">
      <c r="A56" s="2">
        <v>2035</v>
      </c>
      <c r="B56" s="2">
        <f>B12/'Output-Calculation-sheet'!B11*'Output-Calculation-sheet'!B47</f>
        <v>730.88412644007053</v>
      </c>
      <c r="C56" s="2">
        <f>C12/'Output-Calculation-sheet'!C11*'Output-Calculation-sheet'!C47</f>
        <v>0</v>
      </c>
      <c r="D56" s="2">
        <f>D12/'Output-Calculation-sheet'!D11*'Output-Calculation-sheet'!D47</f>
        <v>1907.7769167328343</v>
      </c>
      <c r="E56" s="2">
        <f>E12/'Output-Calculation-sheet'!E11*'Output-Calculation-sheet'!E47</f>
        <v>431.27988864216371</v>
      </c>
      <c r="F56" s="2">
        <f>F12/'Output-Calculation-sheet'!F11*'Output-Calculation-sheet'!F47</f>
        <v>164.04100875420704</v>
      </c>
      <c r="G56" s="2">
        <f>G12/'Output-Calculation-sheet'!G11*'Output-Calculation-sheet'!G47</f>
        <v>255.08610753671664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10125.159586903017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506.07127541286627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3435.8564815754353</v>
      </c>
      <c r="Q56" s="2">
        <f>Q12/'Output-Calculation-sheet'!Q11*'Output-Calculation-sheet'!Q47</f>
        <v>0</v>
      </c>
      <c r="R56" s="2">
        <f>R12/'Output-Calculation-sheet'!R11*'Output-Calculation-sheet'!R47</f>
        <v>42.555338690248185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849.4911845990606</v>
      </c>
      <c r="Y56" s="2">
        <f>Y12/'Output-Calculation-sheet'!Y11*'Output-Calculation-sheet'!Y47</f>
        <v>1248.4966735834721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3606.0720505312852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225681.65873160589</v>
      </c>
      <c r="AF56" s="2">
        <f>AF12/'Output-Calculation-sheet'!AF11*'Output-Calculation-sheet'!AF47</f>
        <v>79888.264514572409</v>
      </c>
      <c r="AG56" s="2">
        <f>AG12/'Output-Calculation-sheet'!AG11*'Output-Calculation-sheet'!AG47</f>
        <v>0</v>
      </c>
      <c r="AH56" s="2">
        <f>AH12/'Output-Calculation-sheet'!AH11*'Output-Calculation-sheet'!AH47</f>
        <v>10419.13703021228</v>
      </c>
      <c r="AI56" s="2">
        <f>AI12/'Output-Calculation-sheet'!AI11*'Output-Calculation-sheet'!AI47</f>
        <v>8584.4112574707651</v>
      </c>
      <c r="AJ56" s="2">
        <f>AJ12/'Output-Calculation-sheet'!AJ11*'Output-Calculation-sheet'!AJ47</f>
        <v>2262125.9681194164</v>
      </c>
      <c r="AK56" s="2">
        <f>AK12/'Output-Calculation-sheet'!AK11*'Output-Calculation-sheet'!AK47</f>
        <v>501.7646005468477</v>
      </c>
      <c r="AL56" s="2">
        <f>AL12/'Output-Calculation-sheet'!AL11*'Output-Calculation-sheet'!AL47</f>
        <v>1788.9931954719361</v>
      </c>
      <c r="AM56" s="2">
        <f>AM12/'Output-Calculation-sheet'!AM11*'Output-Calculation-sheet'!AM47</f>
        <v>0</v>
      </c>
      <c r="AN56" s="2">
        <f>AN12/'Output-Calculation-sheet'!AN11*'Output-Calculation-sheet'!AN47</f>
        <v>129663.28313017976</v>
      </c>
      <c r="AO56" s="2">
        <f>AO12/'Output-Calculation-sheet'!AO11*'Output-Calculation-sheet'!AO47</f>
        <v>154671.32266654461</v>
      </c>
      <c r="AP56" s="2">
        <f>AP12/'Output-Calculation-sheet'!AP11*'Output-Calculation-sheet'!AP47</f>
        <v>1195.5798155685136</v>
      </c>
      <c r="AQ56" s="2">
        <f>AQ12/'Output-Calculation-sheet'!AQ11*'Output-Calculation-sheet'!AQ47</f>
        <v>18414.058005151881</v>
      </c>
      <c r="AR56" s="2">
        <f>AR12/'Output-Calculation-sheet'!AR11*'Output-Calculation-sheet'!AR47</f>
        <v>0</v>
      </c>
      <c r="AS56" s="2">
        <f>AS12/'Output-Calculation-sheet'!AS11*'Output-Calculation-sheet'!AS47</f>
        <v>176.68974016381853</v>
      </c>
      <c r="AT56" s="2">
        <f>AT12/'Output-Calculation-sheet'!AT11*'Output-Calculation-sheet'!AT47</f>
        <v>8671.8486615750644</v>
      </c>
      <c r="AU56" s="2">
        <f>AU12/'Output-Calculation-sheet'!AU11*'Output-Calculation-sheet'!AU47</f>
        <v>0</v>
      </c>
      <c r="AV56" s="2">
        <f>AV12/'Output-Calculation-sheet'!AV11*'Output-Calculation-sheet'!AV47</f>
        <v>127061.92075620434</v>
      </c>
      <c r="AW56" s="2">
        <f>AW12/'Output-Calculation-sheet'!AW11*'Output-Calculation-sheet'!AW47</f>
        <v>536.00604079145091</v>
      </c>
      <c r="AX56" s="2">
        <f>AX12/'Output-Calculation-sheet'!AX11*'Output-Calculation-sheet'!AX47</f>
        <v>0</v>
      </c>
      <c r="AY56" s="2">
        <f>AY12/'Output-Calculation-sheet'!AY11*'Output-Calculation-sheet'!AY47</f>
        <v>63.643638483665853</v>
      </c>
      <c r="AZ56" s="2">
        <f>AZ12/'Output-Calculation-sheet'!AZ11*'Output-Calculation-sheet'!AZ47</f>
        <v>0</v>
      </c>
      <c r="BA56" s="2">
        <f>BA12/'Output-Calculation-sheet'!BA11*'Output-Calculation-sheet'!BA47</f>
        <v>264.15326946243715</v>
      </c>
      <c r="BB56" s="2">
        <f>BB12/'Output-Calculation-sheet'!BB11*'Output-Calculation-sheet'!BB47</f>
        <v>381.29843074566065</v>
      </c>
      <c r="BC56" s="2">
        <f>BC12/'Output-Calculation-sheet'!BC11*'Output-Calculation-sheet'!BC47</f>
        <v>990.05577371776849</v>
      </c>
      <c r="BD56" s="2">
        <f>BD12/'Output-Calculation-sheet'!BD11*'Output-Calculation-sheet'!BD47</f>
        <v>60.348228563200024</v>
      </c>
      <c r="BE56" s="2">
        <f>BE12/'Output-Calculation-sheet'!BE11*'Output-Calculation-sheet'!BE47</f>
        <v>11282.995861618923</v>
      </c>
      <c r="BF56" s="2">
        <f>BF12/'Output-Calculation-sheet'!BF11*'Output-Calculation-sheet'!BF47</f>
        <v>0</v>
      </c>
      <c r="BH56" s="2">
        <f t="shared" si="3"/>
        <v>365.11777076839689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0.36156659511841699</v>
      </c>
      <c r="D60" s="2">
        <f>D5*'Output-Calculation-sheet'!D49/10^9</f>
        <v>2.247455177599877</v>
      </c>
      <c r="E60" s="2">
        <f>E5*'Output-Calculation-sheet'!E49/10^9</f>
        <v>9.6769502216075581E-2</v>
      </c>
      <c r="F60" s="2">
        <f>F5*'Output-Calculation-sheet'!F49/10^9</f>
        <v>0.43522520144297361</v>
      </c>
      <c r="G60" s="2">
        <f>G5*'Output-Calculation-sheet'!G49/10^9</f>
        <v>0.39265094975073161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1.8509931751214141</v>
      </c>
      <c r="K60" s="2">
        <f>K5*'Output-Calculation-sheet'!K49/10^9</f>
        <v>3.4310254098834592</v>
      </c>
      <c r="L60" s="2">
        <f>L5*'Output-Calculation-sheet'!L49/10^9</f>
        <v>9.2853247033621078E-2</v>
      </c>
      <c r="M60" s="2">
        <f>M5*'Output-Calculation-sheet'!M49/10^9</f>
        <v>4.5928217772157595E-2</v>
      </c>
      <c r="N60" s="2">
        <f>N5*'Output-Calculation-sheet'!N49/10^9</f>
        <v>1.1254866575231668</v>
      </c>
      <c r="O60" s="2">
        <f>O5*'Output-Calculation-sheet'!O49/10^9</f>
        <v>1.71867410928438</v>
      </c>
      <c r="P60" s="2">
        <f>P5*'Output-Calculation-sheet'!P49/10^9</f>
        <v>1.3141445572538626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0.38709117045502495</v>
      </c>
      <c r="U60" s="2">
        <f>U5*'Output-Calculation-sheet'!U49/10^9</f>
        <v>0.27155255209924434</v>
      </c>
      <c r="V60" s="2">
        <f>V5*'Output-Calculation-sheet'!V49/10^9</f>
        <v>0.44305671849917472</v>
      </c>
      <c r="W60" s="2">
        <f>W5*'Output-Calculation-sheet'!W49/10^9</f>
        <v>0.20223103171167758</v>
      </c>
      <c r="X60" s="2">
        <f>X5*'Output-Calculation-sheet'!X49/10^9</f>
        <v>0.23125718495879238</v>
      </c>
      <c r="Y60" s="2">
        <f>Y5*'Output-Calculation-sheet'!Y49/10^9</f>
        <v>0.10837915822697876</v>
      </c>
      <c r="Z60" s="2">
        <f>Z5*'Output-Calculation-sheet'!Z49/10^9</f>
        <v>0.83200367616875737</v>
      </c>
      <c r="AA60" s="2">
        <f>AA5*'Output-Calculation-sheet'!AA49/10^9</f>
        <v>0.48009899808220186</v>
      </c>
      <c r="AB60" s="2">
        <f>AB5*'Output-Calculation-sheet'!AB49/10^9</f>
        <v>0.9619094122753562</v>
      </c>
      <c r="AC60" s="2">
        <f>AC5*'Output-Calculation-sheet'!AC49/10^9</f>
        <v>9.3327100549859973E-2</v>
      </c>
      <c r="AD60" s="2">
        <f>AD5*'Output-Calculation-sheet'!AD49/10^9</f>
        <v>3.4200919705559638</v>
      </c>
      <c r="AE60" s="2">
        <f>AE5*'Output-Calculation-sheet'!AE49/10^9</f>
        <v>36.951867676278837</v>
      </c>
      <c r="AF60" s="2">
        <f>AF5*'Output-Calculation-sheet'!AF49/10^9</f>
        <v>9.021886449674847</v>
      </c>
      <c r="AG60" s="2">
        <f>AG5*'Output-Calculation-sheet'!AG49/10^9</f>
        <v>0.4351333689953899</v>
      </c>
      <c r="AH60" s="2">
        <f>AH5*'Output-Calculation-sheet'!AH49/10^9</f>
        <v>0.72238512362205598</v>
      </c>
      <c r="AI60" s="2">
        <f>AI5*'Output-Calculation-sheet'!AI49/10^9</f>
        <v>0.48237440856955272</v>
      </c>
      <c r="AJ60" s="2">
        <f>AJ5*'Output-Calculation-sheet'!AJ49/10^9</f>
        <v>2.1958003374811055</v>
      </c>
      <c r="AK60" s="2">
        <f>AK5*'Output-Calculation-sheet'!AK49/10^9</f>
        <v>5.3546434443122834E-2</v>
      </c>
      <c r="AL60" s="2">
        <f>AL5*'Output-Calculation-sheet'!AL49/10^9</f>
        <v>0.16366705875449927</v>
      </c>
      <c r="AM60" s="2">
        <f>AM5*'Output-Calculation-sheet'!AM49/10^9</f>
        <v>0.76416034592886439</v>
      </c>
      <c r="AN60" s="2">
        <f>AN5*'Output-Calculation-sheet'!AN49/10^9</f>
        <v>0.68814128596988788</v>
      </c>
      <c r="AO60" s="2">
        <f>AO5*'Output-Calculation-sheet'!AO49/10^9</f>
        <v>0.21833771544272537</v>
      </c>
      <c r="AP60" s="2">
        <f>AP5*'Output-Calculation-sheet'!AP49/10^9</f>
        <v>7.9170591333345308E-2</v>
      </c>
      <c r="AQ60" s="2">
        <f>AQ5*'Output-Calculation-sheet'!AQ49/10^9</f>
        <v>0.12138584912657437</v>
      </c>
      <c r="AR60" s="2">
        <f>AR5*'Output-Calculation-sheet'!AR49/10^9</f>
        <v>7.086274270188675E-2</v>
      </c>
      <c r="AS60" s="2">
        <f>AS5*'Output-Calculation-sheet'!AS49/10^9</f>
        <v>5.9336534798291117E-2</v>
      </c>
      <c r="AT60" s="2">
        <f>AT5*'Output-Calculation-sheet'!AT49/10^9</f>
        <v>4.6410454974532098E-2</v>
      </c>
      <c r="AU60" s="2">
        <f>AU5*'Output-Calculation-sheet'!AU49/10^9</f>
        <v>5.6283327817689063E-3</v>
      </c>
      <c r="AV60" s="2">
        <f>AV5*'Output-Calculation-sheet'!AV49/10^9</f>
        <v>0.75027513996547113</v>
      </c>
      <c r="AW60" s="2">
        <f>AW5*'Output-Calculation-sheet'!AW49/10^9</f>
        <v>0.13042881999252401</v>
      </c>
      <c r="AX60" s="2">
        <f>AX5*'Output-Calculation-sheet'!AX49/10^9</f>
        <v>3.811117459266801E-2</v>
      </c>
      <c r="AY60" s="2">
        <f>AY5*'Output-Calculation-sheet'!AY49/10^9</f>
        <v>3.5105511563460591E-3</v>
      </c>
      <c r="AZ60" s="2">
        <f>AZ5*'Output-Calculation-sheet'!AZ49/10^9</f>
        <v>0.11439167881603629</v>
      </c>
      <c r="BA60" s="2">
        <f>BA5*'Output-Calculation-sheet'!BA49/10^9</f>
        <v>4.4955318330090505E-2</v>
      </c>
      <c r="BB60" s="2">
        <f>BB5*'Output-Calculation-sheet'!BB49/10^9</f>
        <v>3.485743838826505E-2</v>
      </c>
      <c r="BC60" s="2">
        <f>BC5*'Output-Calculation-sheet'!BC49/10^9</f>
        <v>7.2915741260100628E-2</v>
      </c>
      <c r="BD60" s="2">
        <f>BD5*'Output-Calculation-sheet'!BD49/10^9</f>
        <v>1.1730650671593958E-2</v>
      </c>
      <c r="BE60" s="2">
        <f>BE5*'Output-Calculation-sheet'!BE49/10^9</f>
        <v>11.017505914289863</v>
      </c>
      <c r="BF60" s="2">
        <f>BF5*'Output-Calculation-sheet'!BF49/10^9</f>
        <v>4.8638786537357516E-2</v>
      </c>
      <c r="BH60" s="2">
        <f>SUM(B60:AI60,AK60:AM60,AP60,AR60:AS60,AU60,AW60:BF60)</f>
        <v>83.328832442907597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0.44224096491203302</v>
      </c>
      <c r="D61" s="2">
        <f>D6*'Output-Calculation-sheet'!D50/10^9</f>
        <v>2.8477089115601841</v>
      </c>
      <c r="E61" s="2">
        <f>E6*'Output-Calculation-sheet'!E50/10^9</f>
        <v>0.12211657220939019</v>
      </c>
      <c r="F61" s="2">
        <f>F6*'Output-Calculation-sheet'!F50/10^9</f>
        <v>0.55346820021181165</v>
      </c>
      <c r="G61" s="2">
        <f>G6*'Output-Calculation-sheet'!G50/10^9</f>
        <v>0.48196202929245158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2.293373828077375</v>
      </c>
      <c r="K61" s="2">
        <f>K6*'Output-Calculation-sheet'!K50/10^9</f>
        <v>4.175499106824013</v>
      </c>
      <c r="L61" s="2">
        <f>L6*'Output-Calculation-sheet'!L50/10^9</f>
        <v>0.11447415197837117</v>
      </c>
      <c r="M61" s="2">
        <f>M6*'Output-Calculation-sheet'!M50/10^9</f>
        <v>5.9350413085267013E-2</v>
      </c>
      <c r="N61" s="2">
        <f>N6*'Output-Calculation-sheet'!N50/10^9</f>
        <v>1.3651894307775865</v>
      </c>
      <c r="O61" s="2">
        <f>O6*'Output-Calculation-sheet'!O50/10^9</f>
        <v>2.096298435648019</v>
      </c>
      <c r="P61" s="2">
        <f>P6*'Output-Calculation-sheet'!P50/10^9</f>
        <v>1.6870089785684619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0.4880322034237134</v>
      </c>
      <c r="U61" s="2">
        <f>U6*'Output-Calculation-sheet'!U50/10^9</f>
        <v>0.34290514706592212</v>
      </c>
      <c r="V61" s="2">
        <f>V6*'Output-Calculation-sheet'!V50/10^9</f>
        <v>0.54416926568609536</v>
      </c>
      <c r="W61" s="2">
        <f>W6*'Output-Calculation-sheet'!W50/10^9</f>
        <v>0.24721205931369797</v>
      </c>
      <c r="X61" s="2">
        <f>X6*'Output-Calculation-sheet'!X50/10^9</f>
        <v>0.28976707050984968</v>
      </c>
      <c r="Y61" s="2">
        <f>Y6*'Output-Calculation-sheet'!Y50/10^9</f>
        <v>0.13635354284517268</v>
      </c>
      <c r="Z61" s="2">
        <f>Z6*'Output-Calculation-sheet'!Z50/10^9</f>
        <v>1.022766078019735</v>
      </c>
      <c r="AA61" s="2">
        <f>AA6*'Output-Calculation-sheet'!AA50/10^9</f>
        <v>0.59497616239831896</v>
      </c>
      <c r="AB61" s="2">
        <f>AB6*'Output-Calculation-sheet'!AB50/10^9</f>
        <v>1.1859659771131406</v>
      </c>
      <c r="AC61" s="2">
        <f>AC6*'Output-Calculation-sheet'!AC50/10^9</f>
        <v>0.12339606392846063</v>
      </c>
      <c r="AD61" s="2">
        <f>AD6*'Output-Calculation-sheet'!AD50/10^9</f>
        <v>4.1537703576368941</v>
      </c>
      <c r="AE61" s="2">
        <f>AE6*'Output-Calculation-sheet'!AE50/10^9</f>
        <v>48.067184108400923</v>
      </c>
      <c r="AF61" s="2">
        <f>AF6*'Output-Calculation-sheet'!AF50/10^9</f>
        <v>12.490642020087</v>
      </c>
      <c r="AG61" s="2">
        <f>AG6*'Output-Calculation-sheet'!AG50/10^9</f>
        <v>0.68570577729732884</v>
      </c>
      <c r="AH61" s="2">
        <f>AH6*'Output-Calculation-sheet'!AH50/10^9</f>
        <v>0.97523514634206787</v>
      </c>
      <c r="AI61" s="2">
        <f>AI6*'Output-Calculation-sheet'!AI50/10^9</f>
        <v>0.65148093321151912</v>
      </c>
      <c r="AJ61" s="2">
        <f>AJ6*'Output-Calculation-sheet'!AJ50/10^9</f>
        <v>18.435805888308831</v>
      </c>
      <c r="AK61" s="2">
        <f>AK6*'Output-Calculation-sheet'!AK50/10^9</f>
        <v>8.8993320085613781E-2</v>
      </c>
      <c r="AL61" s="2">
        <f>AL6*'Output-Calculation-sheet'!AL50/10^9</f>
        <v>0.21178453089598875</v>
      </c>
      <c r="AM61" s="2">
        <f>AM6*'Output-Calculation-sheet'!AM50/10^9</f>
        <v>1.208104535961839</v>
      </c>
      <c r="AN61" s="2">
        <f>AN6*'Output-Calculation-sheet'!AN50/10^9</f>
        <v>3.4168680770874471</v>
      </c>
      <c r="AO61" s="2">
        <f>AO6*'Output-Calculation-sheet'!AO50/10^9</f>
        <v>3.9935665737522439</v>
      </c>
      <c r="AP61" s="2">
        <f>AP6*'Output-Calculation-sheet'!AP50/10^9</f>
        <v>0.10695513350534135</v>
      </c>
      <c r="AQ61" s="2">
        <f>AQ6*'Output-Calculation-sheet'!AQ50/10^9</f>
        <v>0.28437863612203396</v>
      </c>
      <c r="AR61" s="2">
        <f>AR6*'Output-Calculation-sheet'!AR50/10^9</f>
        <v>0.11080229008434149</v>
      </c>
      <c r="AS61" s="2">
        <f>AS6*'Output-Calculation-sheet'!AS50/10^9</f>
        <v>7.4148709124017387E-2</v>
      </c>
      <c r="AT61" s="2">
        <f>AT6*'Output-Calculation-sheet'!AT50/10^9</f>
        <v>0.17600280908608387</v>
      </c>
      <c r="AU61" s="2">
        <f>AU6*'Output-Calculation-sheet'!AU50/10^9</f>
        <v>1.1145952706702853E-2</v>
      </c>
      <c r="AV61" s="2">
        <f>AV6*'Output-Calculation-sheet'!AV50/10^9</f>
        <v>1.8306368361726584</v>
      </c>
      <c r="AW61" s="2">
        <f>AW6*'Output-Calculation-sheet'!AW50/10^9</f>
        <v>0.16654918481460132</v>
      </c>
      <c r="AX61" s="2">
        <f>AX6*'Output-Calculation-sheet'!AX50/10^9</f>
        <v>6.3689271277198464E-2</v>
      </c>
      <c r="AY61" s="2">
        <f>AY6*'Output-Calculation-sheet'!AY50/10^9</f>
        <v>5.3990583538772912E-3</v>
      </c>
      <c r="AZ61" s="2">
        <f>AZ6*'Output-Calculation-sheet'!AZ50/10^9</f>
        <v>0.14554932625361169</v>
      </c>
      <c r="BA61" s="2">
        <f>BA6*'Output-Calculation-sheet'!BA50/10^9</f>
        <v>5.7358391230028019E-2</v>
      </c>
      <c r="BB61" s="2">
        <f>BB6*'Output-Calculation-sheet'!BB50/10^9</f>
        <v>4.4604620654305573E-2</v>
      </c>
      <c r="BC61" s="2">
        <f>BC6*'Output-Calculation-sheet'!BC50/10^9</f>
        <v>9.4724282574645838E-2</v>
      </c>
      <c r="BD61" s="2">
        <f>BD6*'Output-Calculation-sheet'!BD50/10^9</f>
        <v>1.4876816299181436E-2</v>
      </c>
      <c r="BE61" s="2">
        <f>BE6*'Output-Calculation-sheet'!BE50/10^9</f>
        <v>18.559815017114733</v>
      </c>
      <c r="BF61" s="2">
        <f>BF6*'Output-Calculation-sheet'!BF50/10^9</f>
        <v>6.0341267662711508E-2</v>
      </c>
      <c r="BH61" s="2">
        <f t="shared" ref="BH61:BH67" si="4">SUM(B61:AI61,AK61:AM61,AP61,AR61:AS61,AU61,AW61:BF61)</f>
        <v>112.27259190798233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0.48779501357655519</v>
      </c>
      <c r="D62" s="2">
        <f>D7*'Output-Calculation-sheet'!D51/10^9</f>
        <v>3.2539307090957057</v>
      </c>
      <c r="E62" s="2">
        <f>E7*'Output-Calculation-sheet'!E51/10^9</f>
        <v>0.13959568547807921</v>
      </c>
      <c r="F62" s="2">
        <f>F7*'Output-Calculation-sheet'!F51/10^9</f>
        <v>0.63674592004306607</v>
      </c>
      <c r="G62" s="2">
        <f>G7*'Output-Calculation-sheet'!G51/10^9</f>
        <v>0.5341312708785666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2.5658163853229232</v>
      </c>
      <c r="K62" s="2">
        <f>K7*'Output-Calculation-sheet'!K51/10^9</f>
        <v>4.5739274775861887</v>
      </c>
      <c r="L62" s="2">
        <f>L7*'Output-Calculation-sheet'!L51/10^9</f>
        <v>0.12724133273794772</v>
      </c>
      <c r="M62" s="2">
        <f>M7*'Output-Calculation-sheet'!M51/10^9</f>
        <v>6.9651165471691312E-2</v>
      </c>
      <c r="N62" s="2">
        <f>N7*'Output-Calculation-sheet'!N51/10^9</f>
        <v>1.4895507237397803</v>
      </c>
      <c r="O62" s="2">
        <f>O7*'Output-Calculation-sheet'!O51/10^9</f>
        <v>2.3049975630111517</v>
      </c>
      <c r="P62" s="2">
        <f>P7*'Output-Calculation-sheet'!P51/10^9</f>
        <v>1.9594933084533082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0.55453867207710816</v>
      </c>
      <c r="U62" s="2">
        <f>U7*'Output-Calculation-sheet'!U51/10^9</f>
        <v>0.39111848846903863</v>
      </c>
      <c r="V62" s="2">
        <f>V7*'Output-Calculation-sheet'!V51/10^9</f>
        <v>0.60380320167769108</v>
      </c>
      <c r="W62" s="2">
        <f>W7*'Output-Calculation-sheet'!W51/10^9</f>
        <v>0.27224193634356619</v>
      </c>
      <c r="X62" s="2">
        <f>X7*'Output-Calculation-sheet'!X51/10^9</f>
        <v>0.32800004181028158</v>
      </c>
      <c r="Y62" s="2">
        <f>Y7*'Output-Calculation-sheet'!Y51/10^9</f>
        <v>0.15767494222817088</v>
      </c>
      <c r="Z62" s="2">
        <f>Z7*'Output-Calculation-sheet'!Z51/10^9</f>
        <v>1.1339605686357361</v>
      </c>
      <c r="AA62" s="2">
        <f>AA7*'Output-Calculation-sheet'!AA51/10^9</f>
        <v>0.66576523130396803</v>
      </c>
      <c r="AB62" s="2">
        <f>AB7*'Output-Calculation-sheet'!AB51/10^9</f>
        <v>1.3193827781464458</v>
      </c>
      <c r="AC62" s="2">
        <f>AC7*'Output-Calculation-sheet'!AC51/10^9</f>
        <v>0.1481143925128493</v>
      </c>
      <c r="AD62" s="2">
        <f>AD7*'Output-Calculation-sheet'!AD51/10^9</f>
        <v>4.539097206765188</v>
      </c>
      <c r="AE62" s="2">
        <f>AE7*'Output-Calculation-sheet'!AE51/10^9</f>
        <v>56.504322411546426</v>
      </c>
      <c r="AF62" s="2">
        <f>AF7*'Output-Calculation-sheet'!AF51/10^9</f>
        <v>15.703856884112279</v>
      </c>
      <c r="AG62" s="2">
        <f>AG7*'Output-Calculation-sheet'!AG51/10^9</f>
        <v>0.94854249446440975</v>
      </c>
      <c r="AH62" s="2">
        <f>AH7*'Output-Calculation-sheet'!AH51/10^9</f>
        <v>1.1939901327756623</v>
      </c>
      <c r="AI62" s="2">
        <f>AI7*'Output-Calculation-sheet'!AI51/10^9</f>
        <v>0.80039849708085098</v>
      </c>
      <c r="AJ62" s="2">
        <f>AJ7*'Output-Calculation-sheet'!AJ51/10^9</f>
        <v>47.668068350473618</v>
      </c>
      <c r="AK62" s="2">
        <f>AK7*'Output-Calculation-sheet'!AK51/10^9</f>
        <v>0.14552813296471795</v>
      </c>
      <c r="AL62" s="2">
        <f>AL7*'Output-Calculation-sheet'!AL51/10^9</f>
        <v>0.24867869995806097</v>
      </c>
      <c r="AM62" s="2">
        <f>AM7*'Output-Calculation-sheet'!AM51/10^9</f>
        <v>1.7018687618729209</v>
      </c>
      <c r="AN62" s="2">
        <f>AN7*'Output-Calculation-sheet'!AN51/10^9</f>
        <v>5.6248023514138392</v>
      </c>
      <c r="AO62" s="2">
        <f>AO7*'Output-Calculation-sheet'!AO51/10^9</f>
        <v>6.1879801299547585</v>
      </c>
      <c r="AP62" s="2">
        <f>AP7*'Output-Calculation-sheet'!AP51/10^9</f>
        <v>0.13104267923213048</v>
      </c>
      <c r="AQ62" s="2">
        <f>AQ7*'Output-Calculation-sheet'!AQ51/10^9</f>
        <v>0.46631478633768569</v>
      </c>
      <c r="AR62" s="2">
        <f>AR7*'Output-Calculation-sheet'!AR51/10^9</f>
        <v>0.15306286091029425</v>
      </c>
      <c r="AS62" s="2">
        <f>AS7*'Output-Calculation-sheet'!AS51/10^9</f>
        <v>8.3486369809676705E-2</v>
      </c>
      <c r="AT62" s="2">
        <f>AT7*'Output-Calculation-sheet'!AT51/10^9</f>
        <v>0.4053968771006401</v>
      </c>
      <c r="AU62" s="2">
        <f>AU7*'Output-Calculation-sheet'!AU51/10^9</f>
        <v>1.774022523164287E-2</v>
      </c>
      <c r="AV62" s="2">
        <f>AV7*'Output-Calculation-sheet'!AV51/10^9</f>
        <v>3.1108624770498956</v>
      </c>
      <c r="AW62" s="2">
        <f>AW7*'Output-Calculation-sheet'!AW51/10^9</f>
        <v>0.19196897306357202</v>
      </c>
      <c r="AX62" s="2">
        <f>AX7*'Output-Calculation-sheet'!AX51/10^9</f>
        <v>9.0862251618600731E-2</v>
      </c>
      <c r="AY62" s="2">
        <f>AY7*'Output-Calculation-sheet'!AY51/10^9</f>
        <v>7.3393653549484383E-3</v>
      </c>
      <c r="AZ62" s="2">
        <f>AZ7*'Output-Calculation-sheet'!AZ51/10^9</f>
        <v>0.16740818148298622</v>
      </c>
      <c r="BA62" s="2">
        <f>BA7*'Output-Calculation-sheet'!BA51/10^9</f>
        <v>6.6190302112629676E-2</v>
      </c>
      <c r="BB62" s="2">
        <f>BB7*'Output-Calculation-sheet'!BB51/10^9</f>
        <v>5.1691438663629297E-2</v>
      </c>
      <c r="BC62" s="2">
        <f>BC7*'Output-Calculation-sheet'!BC51/10^9</f>
        <v>0.1112877984864364</v>
      </c>
      <c r="BD62" s="2">
        <f>BD7*'Output-Calculation-sheet'!BD51/10^9</f>
        <v>1.7023374452945019E-2</v>
      </c>
      <c r="BE62" s="2">
        <f>BE7*'Output-Calculation-sheet'!BE51/10^9</f>
        <v>0.61951704222598447</v>
      </c>
      <c r="BF62" s="2">
        <f>BF7*'Output-Calculation-sheet'!BF51/10^9</f>
        <v>6.8919441206512208E-2</v>
      </c>
      <c r="BH62" s="2">
        <f t="shared" si="4"/>
        <v>110.60180578271621</v>
      </c>
    </row>
    <row r="63" spans="1:60" x14ac:dyDescent="0.25">
      <c r="A63" s="2">
        <v>2031</v>
      </c>
      <c r="B63" s="2">
        <f>B8*'Output-Calculation-sheet'!B52/10^9</f>
        <v>0.49786819968576052</v>
      </c>
      <c r="C63" s="2">
        <f>C8*'Output-Calculation-sheet'!C52/10^9</f>
        <v>0.49568771122441807</v>
      </c>
      <c r="D63" s="2">
        <f>D8*'Output-Calculation-sheet'!D52/10^9</f>
        <v>3.4201275795088564</v>
      </c>
      <c r="E63" s="2">
        <f>E8*'Output-Calculation-sheet'!E52/10^9</f>
        <v>0.14791045266775388</v>
      </c>
      <c r="F63" s="2">
        <f>F8*'Output-Calculation-sheet'!F52/10^9</f>
        <v>0.67816814257734137</v>
      </c>
      <c r="G63" s="2">
        <f>G8*'Output-Calculation-sheet'!G52/10^9</f>
        <v>0.54495482261010264</v>
      </c>
      <c r="H63" s="2">
        <f>H8*'Output-Calculation-sheet'!H52/10^9</f>
        <v>0.61235403352710327</v>
      </c>
      <c r="I63" s="2">
        <f>I8*'Output-Calculation-sheet'!I52/10^9</f>
        <v>0.47882703158603213</v>
      </c>
      <c r="J63" s="2">
        <f>J8*'Output-Calculation-sheet'!J52/10^9</f>
        <v>2.6832946926894756</v>
      </c>
      <c r="K63" s="2">
        <f>K8*'Output-Calculation-sheet'!K52/10^9</f>
        <v>4.6226487548819009</v>
      </c>
      <c r="L63" s="2">
        <f>L8*'Output-Calculation-sheet'!L52/10^9</f>
        <v>0.13074614578330648</v>
      </c>
      <c r="M63" s="2">
        <f>M8*'Output-Calculation-sheet'!M52/10^9</f>
        <v>7.6677257022043963E-2</v>
      </c>
      <c r="N63" s="2">
        <f>N8*'Output-Calculation-sheet'!N52/10^9</f>
        <v>1.4978573906702763</v>
      </c>
      <c r="O63" s="2">
        <f>O8*'Output-Calculation-sheet'!O52/10^9</f>
        <v>2.3343149858826413</v>
      </c>
      <c r="P63" s="2">
        <f>P8*'Output-Calculation-sheet'!P52/10^9</f>
        <v>2.094472827823703</v>
      </c>
      <c r="Q63" s="2">
        <f>Q8*'Output-Calculation-sheet'!Q52/10^9</f>
        <v>0.18486462336993897</v>
      </c>
      <c r="R63" s="2">
        <f>R8*'Output-Calculation-sheet'!R52/10^9</f>
        <v>0.15023717685982751</v>
      </c>
      <c r="S63" s="2">
        <f>S8*'Output-Calculation-sheet'!S52/10^9</f>
        <v>1.4644259761553533</v>
      </c>
      <c r="T63" s="2">
        <f>T8*'Output-Calculation-sheet'!T52/10^9</f>
        <v>0.57896013287524739</v>
      </c>
      <c r="U63" s="2">
        <f>U8*'Output-Calculation-sheet'!U52/10^9</f>
        <v>0.41484509562274674</v>
      </c>
      <c r="V63" s="2">
        <f>V8*'Output-Calculation-sheet'!V52/10^9</f>
        <v>0.614047714492858</v>
      </c>
      <c r="W63" s="2">
        <f>W8*'Output-Calculation-sheet'!W52/10^9</f>
        <v>0.27698661433000943</v>
      </c>
      <c r="X63" s="2">
        <f>X8*'Output-Calculation-sheet'!X52/10^9</f>
        <v>0.34454157808599861</v>
      </c>
      <c r="Y63" s="2">
        <f>Y8*'Output-Calculation-sheet'!Y52/10^9</f>
        <v>0.17408392147217408</v>
      </c>
      <c r="Z63" s="2">
        <f>Z8*'Output-Calculation-sheet'!Z52/10^9</f>
        <v>1.1612707639292219</v>
      </c>
      <c r="AA63" s="2">
        <f>AA8*'Output-Calculation-sheet'!AA52/10^9</f>
        <v>0.69091049475693189</v>
      </c>
      <c r="AB63" s="2">
        <f>AB8*'Output-Calculation-sheet'!AB52/10^9</f>
        <v>1.3652511390694722</v>
      </c>
      <c r="AC63" s="2">
        <f>AC8*'Output-Calculation-sheet'!AC52/10^9</f>
        <v>0.16416527606680381</v>
      </c>
      <c r="AD63" s="2">
        <f>AD8*'Output-Calculation-sheet'!AD52/10^9</f>
        <v>4.5733236042212253</v>
      </c>
      <c r="AE63" s="2">
        <f>AE8*'Output-Calculation-sheet'!AE52/10^9</f>
        <v>61.388475091290907</v>
      </c>
      <c r="AF63" s="2">
        <f>AF8*'Output-Calculation-sheet'!AF52/10^9</f>
        <v>18.120138004879585</v>
      </c>
      <c r="AG63" s="2">
        <f>AG8*'Output-Calculation-sheet'!AG52/10^9</f>
        <v>1.1765687181664941</v>
      </c>
      <c r="AH63" s="2">
        <f>AH8*'Output-Calculation-sheet'!AH52/10^9</f>
        <v>1.3584604458971679</v>
      </c>
      <c r="AI63" s="2">
        <f>AI8*'Output-Calculation-sheet'!AI52/10^9</f>
        <v>0.93358810724348262</v>
      </c>
      <c r="AJ63" s="2">
        <f>AJ8*'Output-Calculation-sheet'!AJ52/10^9</f>
        <v>72.846666943938061</v>
      </c>
      <c r="AK63" s="2">
        <f>AK8*'Output-Calculation-sheet'!AK52/10^9</f>
        <v>0.13134264683782385</v>
      </c>
      <c r="AL63" s="2">
        <f>AL8*'Output-Calculation-sheet'!AL52/10^9</f>
        <v>0.27565842502003246</v>
      </c>
      <c r="AM63" s="2">
        <f>AM8*'Output-Calculation-sheet'!AM52/10^9</f>
        <v>2.1938980340634746</v>
      </c>
      <c r="AN63" s="2">
        <f>AN8*'Output-Calculation-sheet'!AN52/10^9</f>
        <v>7.4580755984863236</v>
      </c>
      <c r="AO63" s="2">
        <f>AO8*'Output-Calculation-sheet'!AO52/10^9</f>
        <v>8.4949112046263782</v>
      </c>
      <c r="AP63" s="2">
        <f>AP8*'Output-Calculation-sheet'!AP52/10^9</f>
        <v>0.14986690048463144</v>
      </c>
      <c r="AQ63" s="2">
        <f>AQ8*'Output-Calculation-sheet'!AQ52/10^9</f>
        <v>0.66436346053176265</v>
      </c>
      <c r="AR63" s="2">
        <f>AR8*'Output-Calculation-sheet'!AR52/10^9</f>
        <v>0.19388381366721616</v>
      </c>
      <c r="AS63" s="2">
        <f>AS8*'Output-Calculation-sheet'!AS52/10^9</f>
        <v>2.8220500407332188E-2</v>
      </c>
      <c r="AT63" s="2">
        <f>AT8*'Output-Calculation-sheet'!AT52/10^9</f>
        <v>0.56931505852517361</v>
      </c>
      <c r="AU63" s="2">
        <f>AU8*'Output-Calculation-sheet'!AU52/10^9</f>
        <v>2.5335708401221041E-2</v>
      </c>
      <c r="AV63" s="2">
        <f>AV8*'Output-Calculation-sheet'!AV52/10^9</f>
        <v>4.5449290366280399</v>
      </c>
      <c r="AW63" s="2">
        <f>AW8*'Output-Calculation-sheet'!AW52/10^9</f>
        <v>0.20460310134113624</v>
      </c>
      <c r="AX63" s="2">
        <f>AX8*'Output-Calculation-sheet'!AX52/10^9</f>
        <v>0.1230381082818363</v>
      </c>
      <c r="AY63" s="2">
        <f>AY8*'Output-Calculation-sheet'!AY52/10^9</f>
        <v>9.1921983039868066E-3</v>
      </c>
      <c r="AZ63" s="2">
        <f>AZ8*'Output-Calculation-sheet'!AZ52/10^9</f>
        <v>0.17778747654806015</v>
      </c>
      <c r="BA63" s="2">
        <f>BA8*'Output-Calculation-sheet'!BA52/10^9</f>
        <v>7.1060041279751601E-2</v>
      </c>
      <c r="BB63" s="2">
        <f>BB8*'Output-Calculation-sheet'!BB52/10^9</f>
        <v>5.6697360848309244E-2</v>
      </c>
      <c r="BC63" s="2">
        <f>BC8*'Output-Calculation-sheet'!BC52/10^9</f>
        <v>0.12340121614239115</v>
      </c>
      <c r="BD63" s="2">
        <f>BD8*'Output-Calculation-sheet'!BD52/10^9</f>
        <v>1.7998812253386145E-2</v>
      </c>
      <c r="BE63" s="2">
        <f>BE8*'Output-Calculation-sheet'!BE52/10^9</f>
        <v>0.80712681933496144</v>
      </c>
      <c r="BF63" s="2">
        <f>BF8*'Output-Calculation-sheet'!BF52/10^9</f>
        <v>7.3264691596821349E-2</v>
      </c>
      <c r="BH63" s="2">
        <f t="shared" si="4"/>
        <v>120.11343036173851</v>
      </c>
    </row>
    <row r="64" spans="1:60" x14ac:dyDescent="0.25">
      <c r="A64" s="2">
        <v>2032</v>
      </c>
      <c r="B64" s="2">
        <f>B9*'Output-Calculation-sheet'!B53/10^9</f>
        <v>0.47703541743668093</v>
      </c>
      <c r="C64" s="2">
        <f>C9*'Output-Calculation-sheet'!C53/10^9</f>
        <v>0.46533454194370316</v>
      </c>
      <c r="D64" s="2">
        <f>D9*'Output-Calculation-sheet'!D53/10^9</f>
        <v>3.3158886335066011</v>
      </c>
      <c r="E64" s="2">
        <f>E9*'Output-Calculation-sheet'!E53/10^9</f>
        <v>0.14733181127021552</v>
      </c>
      <c r="F64" s="2">
        <f>F9*'Output-Calculation-sheet'!F53/10^9</f>
        <v>0.67202537025602338</v>
      </c>
      <c r="G64" s="2">
        <f>G9*'Output-Calculation-sheet'!G53/10^9</f>
        <v>0.51440557884881066</v>
      </c>
      <c r="H64" s="2">
        <f>H9*'Output-Calculation-sheet'!H53/10^9</f>
        <v>0.56824289328736366</v>
      </c>
      <c r="I64" s="2">
        <f>I9*'Output-Calculation-sheet'!I53/10^9</f>
        <v>0.47491075078091682</v>
      </c>
      <c r="J64" s="2">
        <f>J9*'Output-Calculation-sheet'!J53/10^9</f>
        <v>2.6465371501519583</v>
      </c>
      <c r="K64" s="2">
        <f>K9*'Output-Calculation-sheet'!K53/10^9</f>
        <v>4.3105140831923157</v>
      </c>
      <c r="L64" s="2">
        <f>L9*'Output-Calculation-sheet'!L53/10^9</f>
        <v>0.12452638500777213</v>
      </c>
      <c r="M64" s="2">
        <f>M9*'Output-Calculation-sheet'!M53/10^9</f>
        <v>8.1420561733502775E-2</v>
      </c>
      <c r="N64" s="2">
        <f>N9*'Output-Calculation-sheet'!N53/10^9</f>
        <v>1.3876169401375924</v>
      </c>
      <c r="O64" s="2">
        <f>O9*'Output-Calculation-sheet'!O53/10^9</f>
        <v>2.1827399188667993</v>
      </c>
      <c r="P64" s="2">
        <f>P9*'Output-Calculation-sheet'!P53/10^9</f>
        <v>2.0796907271909775</v>
      </c>
      <c r="Q64" s="2">
        <f>Q9*'Output-Calculation-sheet'!Q53/10^9</f>
        <v>0.17327188074592337</v>
      </c>
      <c r="R64" s="2">
        <f>R9*'Output-Calculation-sheet'!R53/10^9</f>
        <v>0.14302270455210656</v>
      </c>
      <c r="S64" s="2">
        <f>S9*'Output-Calculation-sheet'!S53/10^9</f>
        <v>1.3686720739392</v>
      </c>
      <c r="T64" s="2">
        <f>T9*'Output-Calculation-sheet'!T53/10^9</f>
        <v>0.55595805040749857</v>
      </c>
      <c r="U64" s="2">
        <f>U9*'Output-Calculation-sheet'!U53/10^9</f>
        <v>0.41000054110353512</v>
      </c>
      <c r="V64" s="2">
        <f>V9*'Output-Calculation-sheet'!V53/10^9</f>
        <v>0.57594264016046282</v>
      </c>
      <c r="W64" s="2">
        <f>W9*'Output-Calculation-sheet'!W53/10^9</f>
        <v>0.26050409379797251</v>
      </c>
      <c r="X64" s="2">
        <f>X9*'Output-Calculation-sheet'!X53/10^9</f>
        <v>0.3392177015239401</v>
      </c>
      <c r="Y64" s="2">
        <f>Y9*'Output-Calculation-sheet'!Y53/10^9</f>
        <v>0.18015311650721627</v>
      </c>
      <c r="Z64" s="2">
        <f>Z9*'Output-Calculation-sheet'!Z53/10^9</f>
        <v>1.1009497012219178</v>
      </c>
      <c r="AA64" s="2">
        <f>AA9*'Output-Calculation-sheet'!AA53/10^9</f>
        <v>0.66698622857786205</v>
      </c>
      <c r="AB64" s="2">
        <f>AB9*'Output-Calculation-sheet'!AB53/10^9</f>
        <v>1.3270320887783551</v>
      </c>
      <c r="AC64" s="2">
        <f>AC9*'Output-Calculation-sheet'!AC53/10^9</f>
        <v>0.16993408613623781</v>
      </c>
      <c r="AD64" s="2">
        <f>AD9*'Output-Calculation-sheet'!AD53/10^9</f>
        <v>4.2475180148224156</v>
      </c>
      <c r="AE64" s="2">
        <f>AE9*'Output-Calculation-sheet'!AE53/10^9</f>
        <v>62.587880171094653</v>
      </c>
      <c r="AF64" s="2">
        <f>AF9*'Output-Calculation-sheet'!AF53/10^9</f>
        <v>19.595753207626874</v>
      </c>
      <c r="AG64" s="2">
        <f>AG9*'Output-Calculation-sheet'!AG53/10^9</f>
        <v>1.360237321026101</v>
      </c>
      <c r="AH64" s="2">
        <f>AH9*'Output-Calculation-sheet'!AH53/10^9</f>
        <v>1.4883987345174714</v>
      </c>
      <c r="AI64" s="2">
        <f>AI9*'Output-Calculation-sheet'!AI53/10^9</f>
        <v>1.0359254495536756</v>
      </c>
      <c r="AJ64" s="2">
        <f>AJ9*'Output-Calculation-sheet'!AJ53/10^9</f>
        <v>98.914636854742326</v>
      </c>
      <c r="AK64" s="2">
        <f>AK9*'Output-Calculation-sheet'!AK53/10^9</f>
        <v>0.14944822895814946</v>
      </c>
      <c r="AL64" s="2">
        <f>AL9*'Output-Calculation-sheet'!AL53/10^9</f>
        <v>0.28736444414677148</v>
      </c>
      <c r="AM64" s="2">
        <f>AM9*'Output-Calculation-sheet'!AM53/10^9</f>
        <v>2.6389627757345928</v>
      </c>
      <c r="AN64" s="2">
        <f>AN9*'Output-Calculation-sheet'!AN53/10^9</f>
        <v>9.0498060316873001</v>
      </c>
      <c r="AO64" s="2">
        <f>AO9*'Output-Calculation-sheet'!AO53/10^9</f>
        <v>10.494228068563633</v>
      </c>
      <c r="AP64" s="2">
        <f>AP9*'Output-Calculation-sheet'!AP53/10^9</f>
        <v>0.16539946840694966</v>
      </c>
      <c r="AQ64" s="2">
        <f>AQ9*'Output-Calculation-sheet'!AQ53/10^9</f>
        <v>0.88380842666030057</v>
      </c>
      <c r="AR64" s="2">
        <f>AR9*'Output-Calculation-sheet'!AR53/10^9</f>
        <v>0.22599476069740113</v>
      </c>
      <c r="AS64" s="2">
        <f>AS9*'Output-Calculation-sheet'!AS53/10^9</f>
        <v>2.804296497656858E-2</v>
      </c>
      <c r="AT64" s="2">
        <f>AT9*'Output-Calculation-sheet'!AT53/10^9</f>
        <v>0.69603229952328816</v>
      </c>
      <c r="AU64" s="2">
        <f>AU9*'Output-Calculation-sheet'!AU53/10^9</f>
        <v>3.2620308340368095E-2</v>
      </c>
      <c r="AV64" s="2">
        <f>AV9*'Output-Calculation-sheet'!AV53/10^9</f>
        <v>6.0015936668869889</v>
      </c>
      <c r="AW64" s="2">
        <f>AW9*'Output-Calculation-sheet'!AW53/10^9</f>
        <v>0.20421983383886907</v>
      </c>
      <c r="AX64" s="2">
        <f>AX9*'Output-Calculation-sheet'!AX53/10^9</f>
        <v>0.15310158411186173</v>
      </c>
      <c r="AY64" s="2">
        <f>AY9*'Output-Calculation-sheet'!AY53/10^9</f>
        <v>1.0929644988768793E-2</v>
      </c>
      <c r="AZ64" s="2">
        <f>AZ9*'Output-Calculation-sheet'!AZ53/10^9</f>
        <v>0.17483239421243343</v>
      </c>
      <c r="BA64" s="2">
        <f>BA9*'Output-Calculation-sheet'!BA53/10^9</f>
        <v>7.2082701570842192E-2</v>
      </c>
      <c r="BB64" s="2">
        <f>BB9*'Output-Calculation-sheet'!BB53/10^9</f>
        <v>5.8409536542626074E-2</v>
      </c>
      <c r="BC64" s="2">
        <f>BC9*'Output-Calculation-sheet'!BC53/10^9</f>
        <v>0.13212742770715488</v>
      </c>
      <c r="BD64" s="2">
        <f>BD9*'Output-Calculation-sheet'!BD53/10^9</f>
        <v>1.7790720991653197E-2</v>
      </c>
      <c r="BE64" s="2">
        <f>BE9*'Output-Calculation-sheet'!BE53/10^9</f>
        <v>0.97819385028482064</v>
      </c>
      <c r="BF64" s="2">
        <f>BF9*'Output-Calculation-sheet'!BF53/10^9</f>
        <v>7.2664293858784312E-2</v>
      </c>
      <c r="BH64" s="2">
        <f t="shared" si="4"/>
        <v>122.43776350907326</v>
      </c>
    </row>
    <row r="65" spans="1:60" x14ac:dyDescent="0.25">
      <c r="A65" s="2">
        <v>2033</v>
      </c>
      <c r="B65" s="2">
        <f>B10*'Output-Calculation-sheet'!B54/10^9</f>
        <v>0.43209515257565795</v>
      </c>
      <c r="C65" s="2">
        <f>C10*'Output-Calculation-sheet'!C54/10^9</f>
        <v>0.406296999940718</v>
      </c>
      <c r="D65" s="2">
        <f>D10*'Output-Calculation-sheet'!D54/10^9</f>
        <v>2.9918479090496017</v>
      </c>
      <c r="E65" s="2">
        <f>E10*'Output-Calculation-sheet'!E54/10^9</f>
        <v>0.14076639940014377</v>
      </c>
      <c r="F65" s="2">
        <f>F10*'Output-Calculation-sheet'!F54/10^9</f>
        <v>0.6276087721466308</v>
      </c>
      <c r="G65" s="2">
        <f>G10*'Output-Calculation-sheet'!G54/10^9</f>
        <v>0.45273857360002445</v>
      </c>
      <c r="H65" s="2">
        <f>H10*'Output-Calculation-sheet'!H54/10^9</f>
        <v>0.48811402368617823</v>
      </c>
      <c r="I65" s="2">
        <f>I10*'Output-Calculation-sheet'!I54/10^9</f>
        <v>0.44828834186789185</v>
      </c>
      <c r="J65" s="2">
        <f>J10*'Output-Calculation-sheet'!J54/10^9</f>
        <v>2.4558536846261485</v>
      </c>
      <c r="K65" s="2">
        <f>K10*'Output-Calculation-sheet'!K54/10^9</f>
        <v>3.7271237913229753</v>
      </c>
      <c r="L65" s="2">
        <f>L10*'Output-Calculation-sheet'!L54/10^9</f>
        <v>0.11095065994753378</v>
      </c>
      <c r="M65" s="2">
        <f>M10*'Output-Calculation-sheet'!M54/10^9</f>
        <v>8.247403655507092E-2</v>
      </c>
      <c r="N65" s="2">
        <f>N10*'Output-Calculation-sheet'!N54/10^9</f>
        <v>1.1892021320103963</v>
      </c>
      <c r="O65" s="2">
        <f>O10*'Output-Calculation-sheet'!O54/10^9</f>
        <v>1.8969983155697117</v>
      </c>
      <c r="P65" s="2">
        <f>P10*'Output-Calculation-sheet'!P54/10^9</f>
        <v>1.9466493247941001</v>
      </c>
      <c r="Q65" s="2">
        <f>Q10*'Output-Calculation-sheet'!Q54/10^9</f>
        <v>0.1508587196665889</v>
      </c>
      <c r="R65" s="2">
        <f>R10*'Output-Calculation-sheet'!R54/10^9</f>
        <v>0.12848577769533698</v>
      </c>
      <c r="S65" s="2">
        <f>S10*'Output-Calculation-sheet'!S54/10^9</f>
        <v>1.1870823846098664</v>
      </c>
      <c r="T65" s="2">
        <f>T10*'Output-Calculation-sheet'!T54/10^9</f>
        <v>0.49302103467494235</v>
      </c>
      <c r="U65" s="2">
        <f>U10*'Output-Calculation-sheet'!U54/10^9</f>
        <v>0.38212352961898727</v>
      </c>
      <c r="V65" s="2">
        <f>V10*'Output-Calculation-sheet'!V54/10^9</f>
        <v>0.50042616292344899</v>
      </c>
      <c r="W65" s="2">
        <f>W10*'Output-Calculation-sheet'!W54/10^9</f>
        <v>0.22783646681306471</v>
      </c>
      <c r="X65" s="2">
        <f>X10*'Output-Calculation-sheet'!X54/10^9</f>
        <v>0.31915292308990001</v>
      </c>
      <c r="Y65" s="2">
        <f>Y10*'Output-Calculation-sheet'!Y54/10^9</f>
        <v>0.17590373520541755</v>
      </c>
      <c r="Z65" s="2">
        <f>Z10*'Output-Calculation-sheet'!Z54/10^9</f>
        <v>0.97375795664019782</v>
      </c>
      <c r="AA65" s="2">
        <f>AA10*'Output-Calculation-sheet'!AA54/10^9</f>
        <v>0.60589374190734191</v>
      </c>
      <c r="AB65" s="2">
        <f>AB10*'Output-Calculation-sheet'!AB54/10^9</f>
        <v>1.2130554752792266</v>
      </c>
      <c r="AC65" s="2">
        <f>AC10*'Output-Calculation-sheet'!AC54/10^9</f>
        <v>0.16735153803085656</v>
      </c>
      <c r="AD65" s="2">
        <f>AD10*'Output-Calculation-sheet'!AD54/10^9</f>
        <v>3.6528295465287255</v>
      </c>
      <c r="AE65" s="2">
        <f>AE10*'Output-Calculation-sheet'!AE54/10^9</f>
        <v>60.662333819021235</v>
      </c>
      <c r="AF65" s="2">
        <f>AF10*'Output-Calculation-sheet'!AF54/10^9</f>
        <v>20.347208435599896</v>
      </c>
      <c r="AG65" s="2">
        <f>AG10*'Output-Calculation-sheet'!AG54/10^9</f>
        <v>1.4686992428857282</v>
      </c>
      <c r="AH65" s="2">
        <f>AH10*'Output-Calculation-sheet'!AH54/10^9</f>
        <v>1.5590247091768921</v>
      </c>
      <c r="AI65" s="2">
        <f>AI10*'Output-Calculation-sheet'!AI54/10^9</f>
        <v>1.0819890974470332</v>
      </c>
      <c r="AJ65" s="2">
        <f>AJ10*'Output-Calculation-sheet'!AJ54/10^9</f>
        <v>121.62122135590779</v>
      </c>
      <c r="AK65" s="2">
        <f>AK10*'Output-Calculation-sheet'!AK54/10^9</f>
        <v>0.16044647652400545</v>
      </c>
      <c r="AL65" s="2">
        <f>AL10*'Output-Calculation-sheet'!AL54/10^9</f>
        <v>0.28133008834024958</v>
      </c>
      <c r="AM65" s="2">
        <f>AM10*'Output-Calculation-sheet'!AM54/10^9</f>
        <v>2.9729451748252718</v>
      </c>
      <c r="AN65" s="2">
        <f>AN10*'Output-Calculation-sheet'!AN54/10^9</f>
        <v>9.8689961983847443</v>
      </c>
      <c r="AO65" s="2">
        <f>AO10*'Output-Calculation-sheet'!AO54/10^9</f>
        <v>11.745653040970197</v>
      </c>
      <c r="AP65" s="2">
        <f>AP10*'Output-Calculation-sheet'!AP54/10^9</f>
        <v>0.17375066454256577</v>
      </c>
      <c r="AQ65" s="2">
        <f>AQ10*'Output-Calculation-sheet'!AQ54/10^9</f>
        <v>1.0677157291443731</v>
      </c>
      <c r="AR65" s="2">
        <f>AR10*'Output-Calculation-sheet'!AR54/10^9</f>
        <v>0.24509832421088126</v>
      </c>
      <c r="AS65" s="2">
        <f>AS10*'Output-Calculation-sheet'!AS54/10^9</f>
        <v>2.7672860759094125E-2</v>
      </c>
      <c r="AT65" s="2">
        <f>AT10*'Output-Calculation-sheet'!AT54/10^9</f>
        <v>0.76443750833001123</v>
      </c>
      <c r="AU65" s="2">
        <f>AU10*'Output-Calculation-sheet'!AU54/10^9</f>
        <v>3.8681593337845641E-2</v>
      </c>
      <c r="AV65" s="2">
        <f>AV10*'Output-Calculation-sheet'!AV54/10^9</f>
        <v>7.2036083757112914</v>
      </c>
      <c r="AW65" s="2">
        <f>AW10*'Output-Calculation-sheet'!AW54/10^9</f>
        <v>0.19267853655488501</v>
      </c>
      <c r="AX65" s="2">
        <f>AX10*'Output-Calculation-sheet'!AX54/10^9</f>
        <v>0.17753068437163597</v>
      </c>
      <c r="AY65" s="2">
        <f>AY10*'Output-Calculation-sheet'!AY54/10^9</f>
        <v>1.2507124565345839E-2</v>
      </c>
      <c r="AZ65" s="2">
        <f>AZ10*'Output-Calculation-sheet'!AZ54/10^9</f>
        <v>0.16075729470901004</v>
      </c>
      <c r="BA65" s="2">
        <f>BA10*'Output-Calculation-sheet'!BA54/10^9</f>
        <v>6.9669139239235914E-2</v>
      </c>
      <c r="BB65" s="2">
        <f>BB10*'Output-Calculation-sheet'!BB54/10^9</f>
        <v>5.6757360966571149E-2</v>
      </c>
      <c r="BC65" s="2">
        <f>BC10*'Output-Calculation-sheet'!BC54/10^9</f>
        <v>0.13414511292714318</v>
      </c>
      <c r="BD65" s="2">
        <f>BD10*'Output-Calculation-sheet'!BD54/10^9</f>
        <v>1.6738785650840485E-2</v>
      </c>
      <c r="BE65" s="2">
        <f>BE10*'Output-Calculation-sheet'!BE54/10^9</f>
        <v>1.099056401337146</v>
      </c>
      <c r="BF65" s="2">
        <f>BF10*'Output-Calculation-sheet'!BF54/10^9</f>
        <v>6.7898458684372359E-2</v>
      </c>
      <c r="BH65" s="2">
        <f t="shared" si="4"/>
        <v>118.58170649545359</v>
      </c>
    </row>
    <row r="66" spans="1:60" x14ac:dyDescent="0.25">
      <c r="A66" s="2">
        <v>2034</v>
      </c>
      <c r="B66" s="2">
        <f>B11*'Output-Calculation-sheet'!B55/10^9</f>
        <v>0.37457293717886952</v>
      </c>
      <c r="C66" s="2">
        <f>C11*'Output-Calculation-sheet'!C55/10^9</f>
        <v>0.32965616096355227</v>
      </c>
      <c r="D66" s="2">
        <f>D11*'Output-Calculation-sheet'!D55/10^9</f>
        <v>2.5212208620923322</v>
      </c>
      <c r="E66" s="2">
        <f>E11*'Output-Calculation-sheet'!E55/10^9</f>
        <v>0.12849173025586963</v>
      </c>
      <c r="F66" s="2">
        <f>F11*'Output-Calculation-sheet'!F55/10^9</f>
        <v>0.55761021063563965</v>
      </c>
      <c r="G66" s="2">
        <f>G11*'Output-Calculation-sheet'!G55/10^9</f>
        <v>0.37180807687507356</v>
      </c>
      <c r="H66" s="2">
        <f>H11*'Output-Calculation-sheet'!H55/10^9</f>
        <v>0.38609761707201884</v>
      </c>
      <c r="I66" s="2">
        <f>I11*'Output-Calculation-sheet'!I55/10^9</f>
        <v>0.40868526848884468</v>
      </c>
      <c r="J66" s="2">
        <f>J11*'Output-Calculation-sheet'!J55/10^9</f>
        <v>2.1466357992565421</v>
      </c>
      <c r="K66" s="2">
        <f>K11*'Output-Calculation-sheet'!K55/10^9</f>
        <v>2.9855606865947331</v>
      </c>
      <c r="L66" s="2">
        <f>L11*'Output-Calculation-sheet'!L55/10^9</f>
        <v>9.2894009080251527E-2</v>
      </c>
      <c r="M66" s="2">
        <f>M11*'Output-Calculation-sheet'!M55/10^9</f>
        <v>7.9342733528881562E-2</v>
      </c>
      <c r="N66" s="2">
        <f>N11*'Output-Calculation-sheet'!N55/10^9</f>
        <v>0.93750024495577899</v>
      </c>
      <c r="O66" s="2">
        <f>O11*'Output-Calculation-sheet'!O55/10^9</f>
        <v>1.5344861666887764</v>
      </c>
      <c r="P66" s="2">
        <f>P11*'Output-Calculation-sheet'!P55/10^9</f>
        <v>1.7120224863529983</v>
      </c>
      <c r="Q66" s="2">
        <f>Q11*'Output-Calculation-sheet'!Q55/10^9</f>
        <v>0.12165374028615769</v>
      </c>
      <c r="R66" s="2">
        <f>R11*'Output-Calculation-sheet'!R55/10^9</f>
        <v>0.11025718632022156</v>
      </c>
      <c r="S66" s="2">
        <f>S11*'Output-Calculation-sheet'!S55/10^9</f>
        <v>0.95210941323623743</v>
      </c>
      <c r="T66" s="2">
        <f>T11*'Output-Calculation-sheet'!T55/10^9</f>
        <v>0.40225878072546051</v>
      </c>
      <c r="U66" s="2">
        <f>U11*'Output-Calculation-sheet'!U55/10^9</f>
        <v>0.33896034360562266</v>
      </c>
      <c r="V66" s="2">
        <f>V11*'Output-Calculation-sheet'!V55/10^9</f>
        <v>0.40270679605929649</v>
      </c>
      <c r="W66" s="2">
        <f>W11*'Output-Calculation-sheet'!W55/10^9</f>
        <v>0.18489767511051128</v>
      </c>
      <c r="X66" s="2">
        <f>X11*'Output-Calculation-sheet'!X55/10^9</f>
        <v>0.28648494258756646</v>
      </c>
      <c r="Y66" s="2">
        <f>Y11*'Output-Calculation-sheet'!Y55/10^9</f>
        <v>0.16287932858634316</v>
      </c>
      <c r="Z66" s="2">
        <f>Z11*'Output-Calculation-sheet'!Z55/10^9</f>
        <v>0.80662630504570498</v>
      </c>
      <c r="AA66" s="2">
        <f>AA11*'Output-Calculation-sheet'!AA55/10^9</f>
        <v>0.52281698771945972</v>
      </c>
      <c r="AB66" s="2">
        <f>AB11*'Output-Calculation-sheet'!AB55/10^9</f>
        <v>1.042991579297726</v>
      </c>
      <c r="AC66" s="2">
        <f>AC11*'Output-Calculation-sheet'!AC55/10^9</f>
        <v>0.15876326163395366</v>
      </c>
      <c r="AD66" s="2">
        <f>AD11*'Output-Calculation-sheet'!AD55/10^9</f>
        <v>2.8942873458837814</v>
      </c>
      <c r="AE66" s="2">
        <f>AE11*'Output-Calculation-sheet'!AE55/10^9</f>
        <v>55.385934049073832</v>
      </c>
      <c r="AF66" s="2">
        <f>AF11*'Output-Calculation-sheet'!AF55/10^9</f>
        <v>20.081567213465487</v>
      </c>
      <c r="AG66" s="2">
        <f>AG11*'Output-Calculation-sheet'!AG55/10^9</f>
        <v>1.4915738559524485</v>
      </c>
      <c r="AH66" s="2">
        <f>AH11*'Output-Calculation-sheet'!AH55/10^9</f>
        <v>1.5460016545915467</v>
      </c>
      <c r="AI66" s="2">
        <f>AI11*'Output-Calculation-sheet'!AI55/10^9</f>
        <v>1.0640455947769836</v>
      </c>
      <c r="AJ66" s="2">
        <f>AJ11*'Output-Calculation-sheet'!AJ55/10^9</f>
        <v>137.80835495359662</v>
      </c>
      <c r="AK66" s="2">
        <f>AK11*'Output-Calculation-sheet'!AK55/10^9</f>
        <v>0.1655465426864744</v>
      </c>
      <c r="AL66" s="2">
        <f>AL11*'Output-Calculation-sheet'!AL55/10^9</f>
        <v>0.25904183800073771</v>
      </c>
      <c r="AM66" s="2">
        <f>AM11*'Output-Calculation-sheet'!AM55/10^9</f>
        <v>3.1570630095276155</v>
      </c>
      <c r="AN66" s="2">
        <f>AN11*'Output-Calculation-sheet'!AN55/10^9</f>
        <v>9.8156573415963226</v>
      </c>
      <c r="AO66" s="2">
        <f>AO11*'Output-Calculation-sheet'!AO55/10^9</f>
        <v>12.102099956942823</v>
      </c>
      <c r="AP66" s="2">
        <f>AP11*'Output-Calculation-sheet'!AP55/10^9</f>
        <v>0.17253778356873983</v>
      </c>
      <c r="AQ66" s="2">
        <f>AQ11*'Output-Calculation-sheet'!AQ55/10^9</f>
        <v>1.1924690921781596</v>
      </c>
      <c r="AR66" s="2">
        <f>AR11*'Output-Calculation-sheet'!AR55/10^9</f>
        <v>0.24885269160718498</v>
      </c>
      <c r="AS66" s="2">
        <f>AS11*'Output-Calculation-sheet'!AS55/10^9</f>
        <v>2.6874985580018905E-2</v>
      </c>
      <c r="AT66" s="2">
        <f>AT11*'Output-Calculation-sheet'!AT55/10^9</f>
        <v>0.76547458984515593</v>
      </c>
      <c r="AU66" s="2">
        <f>AU11*'Output-Calculation-sheet'!AU55/10^9</f>
        <v>4.2715978226498405E-2</v>
      </c>
      <c r="AV66" s="2">
        <f>AV11*'Output-Calculation-sheet'!AV55/10^9</f>
        <v>7.9990189247250658</v>
      </c>
      <c r="AW66" s="2">
        <f>AW11*'Output-Calculation-sheet'!AW55/10^9</f>
        <v>0.17055459861162617</v>
      </c>
      <c r="AX66" s="2">
        <f>AX11*'Output-Calculation-sheet'!AX55/10^9</f>
        <v>0.19331139758808488</v>
      </c>
      <c r="AY66" s="2">
        <f>AY11*'Output-Calculation-sheet'!AY55/10^9</f>
        <v>1.3502114735176426E-2</v>
      </c>
      <c r="AZ66" s="2">
        <f>AZ11*'Output-Calculation-sheet'!AZ55/10^9</f>
        <v>0.13943404372815738</v>
      </c>
      <c r="BA66" s="2">
        <f>BA11*'Output-Calculation-sheet'!BA55/10^9</f>
        <v>6.365759669274304E-2</v>
      </c>
      <c r="BB66" s="2">
        <f>BB11*'Output-Calculation-sheet'!BB55/10^9</f>
        <v>5.2025223511561455E-2</v>
      </c>
      <c r="BC66" s="2">
        <f>BC11*'Output-Calculation-sheet'!BC55/10^9</f>
        <v>0.12907199782118231</v>
      </c>
      <c r="BD66" s="2">
        <f>BD11*'Output-Calculation-sheet'!BD55/10^9</f>
        <v>1.489993127535332E-2</v>
      </c>
      <c r="BE66" s="2">
        <f>BE11*'Output-Calculation-sheet'!BE55/10^9</f>
        <v>1.1505445380584662</v>
      </c>
      <c r="BF66" s="2">
        <f>BF11*'Output-Calculation-sheet'!BF55/10^9</f>
        <v>6.0014242752606264E-2</v>
      </c>
      <c r="BH66" s="2">
        <f t="shared" si="4"/>
        <v>108.58304955795076</v>
      </c>
    </row>
    <row r="67" spans="1:60" x14ac:dyDescent="0.25">
      <c r="A67" s="2">
        <v>2035</v>
      </c>
      <c r="B67" s="2">
        <f>B12*'Output-Calculation-sheet'!B56/10^9</f>
        <v>0.30914885169834722</v>
      </c>
      <c r="C67" s="2">
        <f>C12*'Output-Calculation-sheet'!C56/10^9</f>
        <v>0.24814676950547482</v>
      </c>
      <c r="D67" s="2">
        <f>D12*'Output-Calculation-sheet'!D56/10^9</f>
        <v>1.9658746098205981</v>
      </c>
      <c r="E67" s="2">
        <f>E12*'Output-Calculation-sheet'!E56/10^9</f>
        <v>0.11196094826717409</v>
      </c>
      <c r="F67" s="2">
        <f>F12*'Output-Calculation-sheet'!F56/10^9</f>
        <v>0.47418776684891861</v>
      </c>
      <c r="G67" s="2">
        <f>G12*'Output-Calculation-sheet'!G56/10^9</f>
        <v>0.2856045020079182</v>
      </c>
      <c r="H67" s="2">
        <f>H12*'Output-Calculation-sheet'!H56/10^9</f>
        <v>0.27596806375075705</v>
      </c>
      <c r="I67" s="2">
        <f>I12*'Output-Calculation-sheet'!I56/10^9</f>
        <v>0.36353419410035837</v>
      </c>
      <c r="J67" s="2">
        <f>J12*'Output-Calculation-sheet'!J56/10^9</f>
        <v>1.7603574121909027</v>
      </c>
      <c r="K67" s="2">
        <f>K12*'Output-Calculation-sheet'!K56/10^9</f>
        <v>2.2243880816057966</v>
      </c>
      <c r="L67" s="2">
        <f>L12*'Output-Calculation-sheet'!L56/10^9</f>
        <v>7.3005310881512631E-2</v>
      </c>
      <c r="M67" s="2">
        <f>M12*'Output-Calculation-sheet'!M56/10^9</f>
        <v>7.2508042064636999E-2</v>
      </c>
      <c r="N67" s="2">
        <f>N12*'Output-Calculation-sheet'!N56/10^9</f>
        <v>0.66648768576052086</v>
      </c>
      <c r="O67" s="2">
        <f>O12*'Output-Calculation-sheet'!O56/10^9</f>
        <v>1.1485875146474409</v>
      </c>
      <c r="P67" s="2">
        <f>P12*'Output-Calculation-sheet'!P56/10^9</f>
        <v>1.4035720967763028</v>
      </c>
      <c r="Q67" s="2">
        <f>Q12*'Output-Calculation-sheet'!Q56/10^9</f>
        <v>9.1754391957435871E-2</v>
      </c>
      <c r="R67" s="2">
        <f>R12*'Output-Calculation-sheet'!R56/10^9</f>
        <v>9.2490976501111405E-2</v>
      </c>
      <c r="S67" s="2">
        <f>S12*'Output-Calculation-sheet'!S56/10^9</f>
        <v>0.69622382787817527</v>
      </c>
      <c r="T67" s="2">
        <f>T12*'Output-Calculation-sheet'!T56/10^9</f>
        <v>0.29757916734828932</v>
      </c>
      <c r="U67" s="2">
        <f>U12*'Output-Calculation-sheet'!U56/10^9</f>
        <v>0.28854187008505983</v>
      </c>
      <c r="V67" s="2">
        <f>V12*'Output-Calculation-sheet'!V56/10^9</f>
        <v>0.30748525925982451</v>
      </c>
      <c r="W67" s="2">
        <f>W12*'Output-Calculation-sheet'!W56/10^9</f>
        <v>0.13941792418478541</v>
      </c>
      <c r="X67" s="2">
        <f>X12*'Output-Calculation-sheet'!X56/10^9</f>
        <v>0.24420481653820444</v>
      </c>
      <c r="Y67" s="2">
        <f>Y12*'Output-Calculation-sheet'!Y56/10^9</f>
        <v>0.14734619526574483</v>
      </c>
      <c r="Z67" s="2">
        <f>Z12*'Output-Calculation-sheet'!Z56/10^9</f>
        <v>0.62491052321659213</v>
      </c>
      <c r="AA67" s="2">
        <f>AA12*'Output-Calculation-sheet'!AA56/10^9</f>
        <v>0.43364419189461523</v>
      </c>
      <c r="AB67" s="2">
        <f>AB12*'Output-Calculation-sheet'!AB56/10^9</f>
        <v>0.84074744667040457</v>
      </c>
      <c r="AC67" s="2">
        <f>AC12*'Output-Calculation-sheet'!AC56/10^9</f>
        <v>0.14679213991623985</v>
      </c>
      <c r="AD67" s="2">
        <f>AD12*'Output-Calculation-sheet'!AD56/10^9</f>
        <v>2.0743345019543407</v>
      </c>
      <c r="AE67" s="2">
        <f>AE12*'Output-Calculation-sheet'!AE56/10^9</f>
        <v>47.431887388414054</v>
      </c>
      <c r="AF67" s="2">
        <f>AF12*'Output-Calculation-sheet'!AF56/10^9</f>
        <v>18.638234241463771</v>
      </c>
      <c r="AG67" s="2">
        <f>AG12*'Output-Calculation-sheet'!AG56/10^9</f>
        <v>1.4263163754056325</v>
      </c>
      <c r="AH67" s="2">
        <f>AH12*'Output-Calculation-sheet'!AH56/10^9</f>
        <v>1.4450258166028851</v>
      </c>
      <c r="AI67" s="2">
        <f>AI12*'Output-Calculation-sheet'!AI56/10^9</f>
        <v>0.98602916087389947</v>
      </c>
      <c r="AJ67" s="2">
        <f>AJ12*'Output-Calculation-sheet'!AJ56/10^9</f>
        <v>145.00725971349152</v>
      </c>
      <c r="AK67" s="2">
        <f>AK12*'Output-Calculation-sheet'!AK56/10^9</f>
        <v>0.16105814194529638</v>
      </c>
      <c r="AL67" s="2">
        <f>AL12*'Output-Calculation-sheet'!AL56/10^9</f>
        <v>0.22371894057778677</v>
      </c>
      <c r="AM67" s="2">
        <f>AM12*'Output-Calculation-sheet'!AM56/10^9</f>
        <v>3.162125975543935</v>
      </c>
      <c r="AN67" s="2">
        <f>AN12*'Output-Calculation-sheet'!AN56/10^9</f>
        <v>8.9386176840372844</v>
      </c>
      <c r="AO67" s="2">
        <f>AO12*'Output-Calculation-sheet'!AO56/10^9</f>
        <v>11.550977785579416</v>
      </c>
      <c r="AP67" s="2">
        <f>AP12*'Output-Calculation-sheet'!AP56/10^9</f>
        <v>0.16164235502017493</v>
      </c>
      <c r="AQ67" s="2">
        <f>AQ12*'Output-Calculation-sheet'!AQ56/10^9</f>
        <v>1.2410245522222076</v>
      </c>
      <c r="AR67" s="2">
        <f>AR12*'Output-Calculation-sheet'!AR56/10^9</f>
        <v>0.2364857211388546</v>
      </c>
      <c r="AS67" s="2">
        <f>AS12*'Output-Calculation-sheet'!AS56/10^9</f>
        <v>2.4812613659387393E-2</v>
      </c>
      <c r="AT67" s="2">
        <f>AT12*'Output-Calculation-sheet'!AT56/10^9</f>
        <v>0.70128484448533923</v>
      </c>
      <c r="AU67" s="2">
        <f>AU12*'Output-Calculation-sheet'!AU56/10^9</f>
        <v>4.41850521110079E-2</v>
      </c>
      <c r="AV67" s="2">
        <f>AV12*'Output-Calculation-sheet'!AV56/10^9</f>
        <v>8.2819843591999742</v>
      </c>
      <c r="AW67" s="2">
        <f>AW12*'Output-Calculation-sheet'!AW56/10^9</f>
        <v>0.14093091839623564</v>
      </c>
      <c r="AX67" s="2">
        <f>AX12*'Output-Calculation-sheet'!AX56/10^9</f>
        <v>0.19808686300249118</v>
      </c>
      <c r="AY67" s="2">
        <f>AY12*'Output-Calculation-sheet'!AY56/10^9</f>
        <v>1.3602813072834294E-2</v>
      </c>
      <c r="AZ67" s="2">
        <f>AZ12*'Output-Calculation-sheet'!AZ56/10^9</f>
        <v>0.11485613885784818</v>
      </c>
      <c r="BA67" s="2">
        <f>BA12*'Output-Calculation-sheet'!BA56/10^9</f>
        <v>5.4815309046068975E-2</v>
      </c>
      <c r="BB67" s="2">
        <f>BB12*'Output-Calculation-sheet'!BB56/10^9</f>
        <v>4.4674653737836835E-2</v>
      </c>
      <c r="BC67" s="2">
        <f>BC12*'Output-Calculation-sheet'!BC56/10^9</f>
        <v>0.1177368465606803</v>
      </c>
      <c r="BD67" s="2">
        <f>BD12*'Output-Calculation-sheet'!BD56/10^9</f>
        <v>1.2419421696345349E-2</v>
      </c>
      <c r="BE67" s="2">
        <f>BE12*'Output-Calculation-sheet'!BE56/10^9</f>
        <v>1.1588327082667869</v>
      </c>
      <c r="BF67" s="2">
        <f>BF12*'Output-Calculation-sheet'!BF56/10^9</f>
        <v>5.0107658847185099E-2</v>
      </c>
      <c r="BH67" s="2">
        <f t="shared" si="4"/>
        <v>93.656390196838444</v>
      </c>
    </row>
    <row r="68" spans="1:60" x14ac:dyDescent="0.25">
      <c r="B68" s="2">
        <f>SUM(B60:B67)</f>
        <v>3.3683461096832041</v>
      </c>
      <c r="C68" s="2">
        <f t="shared" ref="C68:BF68" si="5">SUM(C60:C67)</f>
        <v>3.2367247571848714</v>
      </c>
      <c r="D68" s="2">
        <f t="shared" si="5"/>
        <v>22.564054392233757</v>
      </c>
      <c r="E68" s="2">
        <f t="shared" si="5"/>
        <v>1.0349431017647019</v>
      </c>
      <c r="F68" s="2">
        <f t="shared" si="5"/>
        <v>4.6350395841624055</v>
      </c>
      <c r="G68" s="2">
        <f t="shared" si="5"/>
        <v>3.5782558038636791</v>
      </c>
      <c r="H68" s="2">
        <f t="shared" si="5"/>
        <v>3.954454685827562</v>
      </c>
      <c r="I68" s="2">
        <f t="shared" si="5"/>
        <v>3.3429862083138118</v>
      </c>
      <c r="J68" s="2">
        <f t="shared" si="5"/>
        <v>18.402862127436741</v>
      </c>
      <c r="K68" s="2">
        <f t="shared" si="5"/>
        <v>30.050687391891383</v>
      </c>
      <c r="L68" s="2">
        <f t="shared" si="5"/>
        <v>0.86669124245031648</v>
      </c>
      <c r="M68" s="2">
        <f t="shared" si="5"/>
        <v>0.56735242723325208</v>
      </c>
      <c r="N68" s="2">
        <f t="shared" si="5"/>
        <v>9.6588912055750971</v>
      </c>
      <c r="O68" s="2">
        <f t="shared" si="5"/>
        <v>15.217097009598918</v>
      </c>
      <c r="P68" s="2">
        <f t="shared" si="5"/>
        <v>14.197054307213714</v>
      </c>
      <c r="Q68" s="2">
        <f t="shared" si="5"/>
        <v>1.2062419108583604</v>
      </c>
      <c r="R68" s="2">
        <f t="shared" si="5"/>
        <v>1.011417409327966</v>
      </c>
      <c r="S68" s="2">
        <f t="shared" si="5"/>
        <v>9.5157055455751784</v>
      </c>
      <c r="T68" s="2">
        <f t="shared" si="5"/>
        <v>3.7574392119872844</v>
      </c>
      <c r="U68" s="2">
        <f t="shared" si="5"/>
        <v>2.8400475676701569</v>
      </c>
      <c r="V68" s="2">
        <f t="shared" si="5"/>
        <v>3.9916377587588521</v>
      </c>
      <c r="W68" s="2">
        <f t="shared" si="5"/>
        <v>1.8113278016052854</v>
      </c>
      <c r="X68" s="2">
        <f t="shared" si="5"/>
        <v>2.3826262591045335</v>
      </c>
      <c r="Y68" s="2">
        <f t="shared" si="5"/>
        <v>1.2427739403372184</v>
      </c>
      <c r="Z68" s="2">
        <f t="shared" si="5"/>
        <v>7.6562455728778627</v>
      </c>
      <c r="AA68" s="2">
        <f t="shared" si="5"/>
        <v>4.6610920366406994</v>
      </c>
      <c r="AB68" s="2">
        <f t="shared" si="5"/>
        <v>9.2563358966301266</v>
      </c>
      <c r="AC68" s="2">
        <f t="shared" si="5"/>
        <v>1.1718438587752615</v>
      </c>
      <c r="AD68" s="2">
        <f t="shared" si="5"/>
        <v>29.555252548368532</v>
      </c>
      <c r="AE68" s="2">
        <f t="shared" si="5"/>
        <v>428.97988471512087</v>
      </c>
      <c r="AF68" s="2">
        <f t="shared" si="5"/>
        <v>133.99928645690974</v>
      </c>
      <c r="AG68" s="2">
        <f t="shared" si="5"/>
        <v>8.9927771541935329</v>
      </c>
      <c r="AH68" s="2">
        <f t="shared" si="5"/>
        <v>10.28852176352575</v>
      </c>
      <c r="AI68" s="2">
        <f t="shared" si="5"/>
        <v>7.0358312487569972</v>
      </c>
      <c r="AJ68" s="2">
        <f t="shared" si="5"/>
        <v>644.49781439793992</v>
      </c>
      <c r="AK68" s="2">
        <f t="shared" si="5"/>
        <v>1.0559099244452042</v>
      </c>
      <c r="AL68" s="2">
        <f t="shared" si="5"/>
        <v>1.9512440256941272</v>
      </c>
      <c r="AM68" s="2">
        <f t="shared" si="5"/>
        <v>17.799128613458514</v>
      </c>
      <c r="AN68" s="2">
        <f t="shared" si="5"/>
        <v>54.86096456866315</v>
      </c>
      <c r="AO68" s="2">
        <f t="shared" si="5"/>
        <v>64.787754475832173</v>
      </c>
      <c r="AP68" s="2">
        <f t="shared" si="5"/>
        <v>1.1403655760938787</v>
      </c>
      <c r="AQ68" s="2">
        <f t="shared" si="5"/>
        <v>5.9214605323230973</v>
      </c>
      <c r="AR68" s="2">
        <f t="shared" si="5"/>
        <v>1.4850432050180606</v>
      </c>
      <c r="AS68" s="2">
        <f t="shared" si="5"/>
        <v>0.3525955391143864</v>
      </c>
      <c r="AT68" s="2">
        <f t="shared" si="5"/>
        <v>4.1243544418702243</v>
      </c>
      <c r="AU68" s="2">
        <f t="shared" si="5"/>
        <v>0.21805315113705573</v>
      </c>
      <c r="AV68" s="2">
        <f t="shared" si="5"/>
        <v>39.722908816339384</v>
      </c>
      <c r="AW68" s="2">
        <f t="shared" si="5"/>
        <v>1.4019339666134496</v>
      </c>
      <c r="AX68" s="2">
        <f t="shared" si="5"/>
        <v>1.0377313348443773</v>
      </c>
      <c r="AY68" s="2">
        <f t="shared" si="5"/>
        <v>7.5982870531283955E-2</v>
      </c>
      <c r="AZ68" s="2">
        <f t="shared" si="5"/>
        <v>1.1950165346081434</v>
      </c>
      <c r="BA68" s="2">
        <f t="shared" si="5"/>
        <v>0.49978879950138994</v>
      </c>
      <c r="BB68" s="2">
        <f t="shared" si="5"/>
        <v>0.39971763331310473</v>
      </c>
      <c r="BC68" s="2">
        <f t="shared" si="5"/>
        <v>0.91541042347973456</v>
      </c>
      <c r="BD68" s="2">
        <f t="shared" si="5"/>
        <v>0.12347851329129891</v>
      </c>
      <c r="BE68" s="2">
        <f t="shared" si="5"/>
        <v>35.390592290912764</v>
      </c>
      <c r="BF68" s="2">
        <f t="shared" si="5"/>
        <v>0.50184884114635064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24298.178996068207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7533.0518352701411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1405.5707905491176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428.53776225245861</v>
      </c>
      <c r="AU71" s="2">
        <f>AU5/'Output-Calculation-sheet'!AU4*'Output-Calculation-sheet'!AU58</f>
        <v>0</v>
      </c>
      <c r="AV71" s="2">
        <f>AV5/'Output-Calculation-sheet'!AV4*'Output-Calculation-sheet'!AV58</f>
        <v>8810.7406712714655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129651.96399315202</v>
      </c>
      <c r="BF71" s="2">
        <f>BF5/'Output-Calculation-sheet'!BF4*'Output-Calculation-sheet'!BF58</f>
        <v>0</v>
      </c>
      <c r="BH71" s="2">
        <f>SUM(B71:AI71,AK71:AM71,AP71,AR71:AS71,AU71,AW71:BF71)/1000</f>
        <v>129.65196399315201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237630.60587141014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43518.287305542537</v>
      </c>
      <c r="AO72" s="2">
        <f>AO6/'Output-Calculation-sheet'!AO5*'Output-Calculation-sheet'!AO59</f>
        <v>45601.332863800519</v>
      </c>
      <c r="AP72" s="2">
        <f>AP6/'Output-Calculation-sheet'!AP5*'Output-Calculation-sheet'!AP59</f>
        <v>0</v>
      </c>
      <c r="AQ72" s="2">
        <f>AQ6/'Output-Calculation-sheet'!AQ5*'Output-Calculation-sheet'!AQ59</f>
        <v>3556.2737982779827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1947.0526128056515</v>
      </c>
      <c r="AU72" s="2">
        <f>AU6/'Output-Calculation-sheet'!AU5*'Output-Calculation-sheet'!AU59</f>
        <v>0</v>
      </c>
      <c r="AV72" s="2">
        <f>AV6/'Output-Calculation-sheet'!AV5*'Output-Calculation-sheet'!AV59</f>
        <v>23398.253317246039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237064.82794408273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237.06482794408274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667073.58783622168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75433.058368759914</v>
      </c>
      <c r="AO73" s="2">
        <f>AO7/'Output-Calculation-sheet'!AO6*'Output-Calculation-sheet'!AO60</f>
        <v>76639.094899624484</v>
      </c>
      <c r="AP73" s="2">
        <f>AP7/'Output-Calculation-sheet'!AP6*'Output-Calculation-sheet'!AP60</f>
        <v>0</v>
      </c>
      <c r="AQ73" s="2">
        <f>AQ7/'Output-Calculation-sheet'!AQ6*'Output-Calculation-sheet'!AQ60</f>
        <v>6270.4875179146757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5039.5984007742145</v>
      </c>
      <c r="AU73" s="2">
        <f>AU7/'Output-Calculation-sheet'!AU6*'Output-Calculation-sheet'!AU60</f>
        <v>0</v>
      </c>
      <c r="AV73" s="2">
        <f>AV7/'Output-Calculation-sheet'!AV6*'Output-Calculation-sheet'!AV60</f>
        <v>42934.885079177155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56.991064579449713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166.91478863308885</v>
      </c>
      <c r="AJ74" s="2">
        <f>AJ8/'Output-Calculation-sheet'!AJ7*'Output-Calculation-sheet'!AJ61</f>
        <v>1043246.0452771613</v>
      </c>
      <c r="AK74" s="2">
        <f>AK8/'Output-Calculation-sheet'!AK7*'Output-Calculation-sheet'!AK61</f>
        <v>0</v>
      </c>
      <c r="AL74" s="2">
        <f>AL8/'Output-Calculation-sheet'!AL7*'Output-Calculation-sheet'!AL61</f>
        <v>40.716988676375884</v>
      </c>
      <c r="AM74" s="2">
        <f>AM8/'Output-Calculation-sheet'!AM7*'Output-Calculation-sheet'!AM61</f>
        <v>0</v>
      </c>
      <c r="AN74" s="2">
        <f>AN8/'Output-Calculation-sheet'!AN7*'Output-Calculation-sheet'!AN61</f>
        <v>101915.7778500261</v>
      </c>
      <c r="AO74" s="2">
        <f>AO8/'Output-Calculation-sheet'!AO7*'Output-Calculation-sheet'!AO61</f>
        <v>107599.05097541994</v>
      </c>
      <c r="AP74" s="2">
        <f>AP8/'Output-Calculation-sheet'!AP7*'Output-Calculation-sheet'!AP61</f>
        <v>0</v>
      </c>
      <c r="AQ74" s="2">
        <f>AQ8/'Output-Calculation-sheet'!AQ7*'Output-Calculation-sheet'!AQ61</f>
        <v>9099.5386044279367</v>
      </c>
      <c r="AR74" s="2">
        <f>AR8/'Output-Calculation-sheet'!AR7*'Output-Calculation-sheet'!AR61</f>
        <v>0</v>
      </c>
      <c r="AS74" s="2">
        <f>AS8/'Output-Calculation-sheet'!AS7*'Output-Calculation-sheet'!AS61</f>
        <v>28.927769615794681</v>
      </c>
      <c r="AT74" s="2">
        <f>AT8/'Output-Calculation-sheet'!AT7*'Output-Calculation-sheet'!AT61</f>
        <v>7144.1242606225942</v>
      </c>
      <c r="AU74" s="2">
        <f>AU8/'Output-Calculation-sheet'!AU7*'Output-Calculation-sheet'!AU61</f>
        <v>0</v>
      </c>
      <c r="AV74" s="2">
        <f>AV8/'Output-Calculation-sheet'!AV7*'Output-Calculation-sheet'!AV61</f>
        <v>64132.047627877269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2.032969462199278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341.85528100545719</v>
      </c>
      <c r="BF74" s="2">
        <f>BF8/'Output-Calculation-sheet'!BF7*'Output-Calculation-sheet'!BF61</f>
        <v>0</v>
      </c>
      <c r="BH74" s="2">
        <f t="shared" si="6"/>
        <v>0.63743886197236554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500.01908290888986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15.3429992410053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112.25492443854013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125.29703561942391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818.63296604839366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310.07464798112051</v>
      </c>
      <c r="AI75" s="2">
        <f>AI9/'Output-Calculation-sheet'!AI8*'Output-Calculation-sheet'!AI62</f>
        <v>606.90233912674501</v>
      </c>
      <c r="AJ75" s="2">
        <f>AJ9/'Output-Calculation-sheet'!AJ8*'Output-Calculation-sheet'!AJ62</f>
        <v>1448450.7008397453</v>
      </c>
      <c r="AK75" s="2">
        <f>AK9/'Output-Calculation-sheet'!AK8*'Output-Calculation-sheet'!AK62</f>
        <v>0</v>
      </c>
      <c r="AL75" s="2">
        <f>AL9/'Output-Calculation-sheet'!AL8*'Output-Calculation-sheet'!AL62</f>
        <v>127.31664175071035</v>
      </c>
      <c r="AM75" s="2">
        <f>AM9/'Output-Calculation-sheet'!AM8*'Output-Calculation-sheet'!AM62</f>
        <v>0</v>
      </c>
      <c r="AN75" s="2">
        <f>AN9/'Output-Calculation-sheet'!AN8*'Output-Calculation-sheet'!AN62</f>
        <v>125991.37199265345</v>
      </c>
      <c r="AO75" s="2">
        <f>AO9/'Output-Calculation-sheet'!AO8*'Output-Calculation-sheet'!AO62</f>
        <v>135538.17450150722</v>
      </c>
      <c r="AP75" s="2">
        <f>AP9/'Output-Calculation-sheet'!AP8*'Output-Calculation-sheet'!AP62</f>
        <v>43.546380339258448</v>
      </c>
      <c r="AQ75" s="2">
        <f>AQ9/'Output-Calculation-sheet'!AQ8*'Output-Calculation-sheet'!AQ62</f>
        <v>12359.288098310737</v>
      </c>
      <c r="AR75" s="2">
        <f>AR9/'Output-Calculation-sheet'!AR8*'Output-Calculation-sheet'!AR62</f>
        <v>0</v>
      </c>
      <c r="AS75" s="2">
        <f>AS9/'Output-Calculation-sheet'!AS8*'Output-Calculation-sheet'!AS62</f>
        <v>26.826331378342292</v>
      </c>
      <c r="AT75" s="2">
        <f>AT9/'Output-Calculation-sheet'!AT8*'Output-Calculation-sheet'!AT62</f>
        <v>8782.6988727227836</v>
      </c>
      <c r="AU75" s="2">
        <f>AU9/'Output-Calculation-sheet'!AU8*'Output-Calculation-sheet'!AU62</f>
        <v>0</v>
      </c>
      <c r="AV75" s="2">
        <f>AV9/'Output-Calculation-sheet'!AV8*'Output-Calculation-sheet'!AV62</f>
        <v>86554.982784454216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17.084468073446896</v>
      </c>
      <c r="BC75" s="2">
        <f>BC9/'Output-Calculation-sheet'!BC8*'Output-Calculation-sheet'!BC62</f>
        <v>56.656872276629855</v>
      </c>
      <c r="BD75" s="2">
        <f>BD9/'Output-Calculation-sheet'!BD8*'Output-Calculation-sheet'!BD62</f>
        <v>0</v>
      </c>
      <c r="BE75" s="2">
        <f>BE9/'Output-Calculation-sheet'!BE8*'Output-Calculation-sheet'!BE62</f>
        <v>858.06900768371452</v>
      </c>
      <c r="BF75" s="2">
        <f>BF9/'Output-Calculation-sheet'!BF8*'Output-Calculation-sheet'!BF62</f>
        <v>0</v>
      </c>
      <c r="BH75" s="2">
        <f t="shared" si="6"/>
        <v>3.6180236968662207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16.836644477880569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1012.1487092474504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47.537064145759736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128.54062337828412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22.993878801334429</v>
      </c>
      <c r="Y76" s="2">
        <f>Y10/'Output-Calculation-sheet'!Y9*'Output-Calculation-sheet'!Y63</f>
        <v>166.32834073724894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328.91442123091889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17128.130513236072</v>
      </c>
      <c r="AF76" s="2">
        <f>AF10/'Output-Calculation-sheet'!AF9*'Output-Calculation-sheet'!AF63</f>
        <v>4076.9443254719263</v>
      </c>
      <c r="AG76" s="2">
        <f>AG10/'Output-Calculation-sheet'!AG9*'Output-Calculation-sheet'!AG63</f>
        <v>0</v>
      </c>
      <c r="AH76" s="2">
        <f>AH10/'Output-Calculation-sheet'!AH9*'Output-Calculation-sheet'!AH63</f>
        <v>1026.265454831107</v>
      </c>
      <c r="AI76" s="2">
        <f>AI10/'Output-Calculation-sheet'!AI9*'Output-Calculation-sheet'!AI63</f>
        <v>1040.0007694941414</v>
      </c>
      <c r="AJ76" s="2">
        <f>AJ10/'Output-Calculation-sheet'!AJ9*'Output-Calculation-sheet'!AJ63</f>
        <v>1819828.1556402058</v>
      </c>
      <c r="AK76" s="2">
        <f>AK10/'Output-Calculation-sheet'!AK9*'Output-Calculation-sheet'!AK63</f>
        <v>13.558276733608354</v>
      </c>
      <c r="AL76" s="2">
        <f>AL10/'Output-Calculation-sheet'!AL9*'Output-Calculation-sheet'!AL63</f>
        <v>215.23947379009175</v>
      </c>
      <c r="AM76" s="2">
        <f>AM10/'Output-Calculation-sheet'!AM9*'Output-Calculation-sheet'!AM63</f>
        <v>0</v>
      </c>
      <c r="AN76" s="2">
        <f>AN10/'Output-Calculation-sheet'!AN9*'Output-Calculation-sheet'!AN63</f>
        <v>139654.77185505873</v>
      </c>
      <c r="AO76" s="2">
        <f>AO10/'Output-Calculation-sheet'!AO9*'Output-Calculation-sheet'!AO63</f>
        <v>154059.37852656411</v>
      </c>
      <c r="AP76" s="2">
        <f>AP10/'Output-Calculation-sheet'!AP9*'Output-Calculation-sheet'!AP63</f>
        <v>121.60771040206905</v>
      </c>
      <c r="AQ76" s="2">
        <f>AQ10/'Output-Calculation-sheet'!AQ9*'Output-Calculation-sheet'!AQ63</f>
        <v>15236.536003661175</v>
      </c>
      <c r="AR76" s="2">
        <f>AR10/'Output-Calculation-sheet'!AR9*'Output-Calculation-sheet'!AR63</f>
        <v>0</v>
      </c>
      <c r="AS76" s="2">
        <f>AS10/'Output-Calculation-sheet'!AS9*'Output-Calculation-sheet'!AS63</f>
        <v>27.667537032643441</v>
      </c>
      <c r="AT76" s="2">
        <f>AT10/'Output-Calculation-sheet'!AT9*'Output-Calculation-sheet'!AT63</f>
        <v>9653.8826726215793</v>
      </c>
      <c r="AU76" s="2">
        <f>AU10/'Output-Calculation-sheet'!AU9*'Output-Calculation-sheet'!AU63</f>
        <v>0</v>
      </c>
      <c r="AV76" s="2">
        <f>AV10/'Output-Calculation-sheet'!AV9*'Output-Calculation-sheet'!AV63</f>
        <v>106109.44738432643</v>
      </c>
      <c r="AW76" s="2">
        <f>AW10/'Output-Calculation-sheet'!AW9*'Output-Calculation-sheet'!AW63</f>
        <v>46.234739403816945</v>
      </c>
      <c r="AX76" s="2">
        <f>AX10/'Output-Calculation-sheet'!AX9*'Output-Calculation-sheet'!AX63</f>
        <v>0</v>
      </c>
      <c r="AY76" s="2">
        <f>AY10/'Output-Calculation-sheet'!AY9*'Output-Calculation-sheet'!AY63</f>
        <v>2.0206956181082343</v>
      </c>
      <c r="AZ76" s="2">
        <f>AZ10/'Output-Calculation-sheet'!AZ9*'Output-Calculation-sheet'!AZ63</f>
        <v>0</v>
      </c>
      <c r="BA76" s="2">
        <f>BA10/'Output-Calculation-sheet'!BA9*'Output-Calculation-sheet'!BA63</f>
        <v>20.520136865745329</v>
      </c>
      <c r="BB76" s="2">
        <f>BB10/'Output-Calculation-sheet'!BB9*'Output-Calculation-sheet'!BB63</f>
        <v>32.295317111223447</v>
      </c>
      <c r="BC76" s="2">
        <f>BC10/'Output-Calculation-sheet'!BC9*'Output-Calculation-sheet'!BC63</f>
        <v>111.62216951040121</v>
      </c>
      <c r="BD76" s="2">
        <f>BD10/'Output-Calculation-sheet'!BD9*'Output-Calculation-sheet'!BD63</f>
        <v>1.0691147540676462</v>
      </c>
      <c r="BE76" s="2">
        <f>BE10/'Output-Calculation-sheet'!BE9*'Output-Calculation-sheet'!BE63</f>
        <v>1343.5639279116842</v>
      </c>
      <c r="BF76" s="2">
        <f>BF10/'Output-Calculation-sheet'!BF9*'Output-Calculation-sheet'!BF63</f>
        <v>0</v>
      </c>
      <c r="BH76" s="2">
        <f t="shared" si="6"/>
        <v>26.930039844185583</v>
      </c>
    </row>
    <row r="77" spans="1:60" x14ac:dyDescent="0.25">
      <c r="A77" s="2">
        <v>2034</v>
      </c>
      <c r="B77" s="2">
        <f>B11/'Output-Calculation-sheet'!B10*'Output-Calculation-sheet'!B64</f>
        <v>42.672920343878545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53.412610878468001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1446.2157989527575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73.954097974748194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483.73144207605873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100.50734791915245</v>
      </c>
      <c r="Y77" s="2">
        <f>Y11/'Output-Calculation-sheet'!Y10*'Output-Calculation-sheet'!Y64</f>
        <v>211.04612885254903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500.93410625003236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32530.958737263209</v>
      </c>
      <c r="AF77" s="2">
        <f>AF11/'Output-Calculation-sheet'!AF10*'Output-Calculation-sheet'!AF64</f>
        <v>11705.730118838976</v>
      </c>
      <c r="AG77" s="2">
        <f>AG11/'Output-Calculation-sheet'!AG10*'Output-Calculation-sheet'!AG64</f>
        <v>0</v>
      </c>
      <c r="AH77" s="2">
        <f>AH11/'Output-Calculation-sheet'!AH10*'Output-Calculation-sheet'!AH64</f>
        <v>1661.8347464578815</v>
      </c>
      <c r="AI77" s="2">
        <f>AI11/'Output-Calculation-sheet'!AI10*'Output-Calculation-sheet'!AI64</f>
        <v>1430.4533788116298</v>
      </c>
      <c r="AJ77" s="2">
        <f>AJ11/'Output-Calculation-sheet'!AJ10*'Output-Calculation-sheet'!AJ64</f>
        <v>2105957.5835159961</v>
      </c>
      <c r="AK77" s="2">
        <f>AK11/'Output-Calculation-sheet'!AK10*'Output-Calculation-sheet'!AK64</f>
        <v>74.16639085904734</v>
      </c>
      <c r="AL77" s="2">
        <f>AL11/'Output-Calculation-sheet'!AL10*'Output-Calculation-sheet'!AL64</f>
        <v>292.04243285881267</v>
      </c>
      <c r="AM77" s="2">
        <f>AM11/'Output-Calculation-sheet'!AM10*'Output-Calculation-sheet'!AM64</f>
        <v>0</v>
      </c>
      <c r="AN77" s="2">
        <f>AN11/'Output-Calculation-sheet'!AN10*'Output-Calculation-sheet'!AN64</f>
        <v>140840.61282823555</v>
      </c>
      <c r="AO77" s="2">
        <f>AO11/'Output-Calculation-sheet'!AO10*'Output-Calculation-sheet'!AO64</f>
        <v>160650.95246464762</v>
      </c>
      <c r="AP77" s="2">
        <f>AP11/'Output-Calculation-sheet'!AP10*'Output-Calculation-sheet'!AP64</f>
        <v>191.70867581714563</v>
      </c>
      <c r="AQ77" s="2">
        <f>AQ11/'Output-Calculation-sheet'!AQ10*'Output-Calculation-sheet'!AQ64</f>
        <v>17356.010145839067</v>
      </c>
      <c r="AR77" s="2">
        <f>AR11/'Output-Calculation-sheet'!AR10*'Output-Calculation-sheet'!AR64</f>
        <v>0</v>
      </c>
      <c r="AS77" s="2">
        <f>AS11/'Output-Calculation-sheet'!AS10*'Output-Calculation-sheet'!AS64</f>
        <v>28.55709440939696</v>
      </c>
      <c r="AT77" s="2">
        <f>AT11/'Output-Calculation-sheet'!AT10*'Output-Calculation-sheet'!AT64</f>
        <v>9611.5545781974834</v>
      </c>
      <c r="AU77" s="2">
        <f>AU11/'Output-Calculation-sheet'!AU10*'Output-Calculation-sheet'!AU64</f>
        <v>0</v>
      </c>
      <c r="AV77" s="2">
        <f>AV11/'Output-Calculation-sheet'!AV10*'Output-Calculation-sheet'!AV64</f>
        <v>120277.72368242942</v>
      </c>
      <c r="AW77" s="2">
        <f>AW11/'Output-Calculation-sheet'!AW10*'Output-Calculation-sheet'!AW64</f>
        <v>84.084133259704387</v>
      </c>
      <c r="AX77" s="2">
        <f>AX11/'Output-Calculation-sheet'!AX10*'Output-Calculation-sheet'!AX64</f>
        <v>0</v>
      </c>
      <c r="AY77" s="2">
        <f>AY11/'Output-Calculation-sheet'!AY10*'Output-Calculation-sheet'!AY64</f>
        <v>8.8368541432440875</v>
      </c>
      <c r="AZ77" s="2">
        <f>AZ11/'Output-Calculation-sheet'!AZ10*'Output-Calculation-sheet'!AZ64</f>
        <v>0</v>
      </c>
      <c r="BA77" s="2">
        <f>BA11/'Output-Calculation-sheet'!BA10*'Output-Calculation-sheet'!BA64</f>
        <v>38.089505848278442</v>
      </c>
      <c r="BB77" s="2">
        <f>BB11/'Output-Calculation-sheet'!BB10*'Output-Calculation-sheet'!BB64</f>
        <v>59.859866027441377</v>
      </c>
      <c r="BC77" s="2">
        <f>BC11/'Output-Calculation-sheet'!BC10*'Output-Calculation-sheet'!BC64</f>
        <v>158.50908612770093</v>
      </c>
      <c r="BD77" s="2">
        <f>BD11/'Output-Calculation-sheet'!BD10*'Output-Calculation-sheet'!BD64</f>
        <v>5.782170082947947</v>
      </c>
      <c r="BE77" s="2">
        <f>BE11/'Output-Calculation-sheet'!BE10*'Output-Calculation-sheet'!BE64</f>
        <v>1739.1674987406714</v>
      </c>
      <c r="BF77" s="2">
        <f>BF11/'Output-Calculation-sheet'!BF10*'Output-Calculation-sheet'!BF64</f>
        <v>0</v>
      </c>
      <c r="BH77" s="2">
        <f t="shared" si="6"/>
        <v>52.922255142793738</v>
      </c>
    </row>
    <row r="78" spans="1:60" x14ac:dyDescent="0.25">
      <c r="A78" s="2">
        <v>2035</v>
      </c>
      <c r="B78" s="2">
        <f>B12/'Output-Calculation-sheet'!B11*'Output-Calculation-sheet'!B65</f>
        <v>136.96132978072626</v>
      </c>
      <c r="C78" s="2">
        <f>C12/'Output-Calculation-sheet'!C11*'Output-Calculation-sheet'!C65</f>
        <v>0</v>
      </c>
      <c r="D78" s="2">
        <f>D12/'Output-Calculation-sheet'!D11*'Output-Calculation-sheet'!D65</f>
        <v>451.32551058708191</v>
      </c>
      <c r="E78" s="2">
        <f>E12/'Output-Calculation-sheet'!E11*'Output-Calculation-sheet'!E65</f>
        <v>83.894086102986549</v>
      </c>
      <c r="F78" s="2">
        <f>F12/'Output-Calculation-sheet'!F11*'Output-Calculation-sheet'!F65</f>
        <v>41.078602608866007</v>
      </c>
      <c r="G78" s="2">
        <f>G12/'Output-Calculation-sheet'!G11*'Output-Calculation-sheet'!G65</f>
        <v>57.820983720434718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1764.5228113869075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94.98716853177875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769.27735874384598</v>
      </c>
      <c r="Q78" s="2">
        <f>Q12/'Output-Calculation-sheet'!Q11*'Output-Calculation-sheet'!Q65</f>
        <v>0</v>
      </c>
      <c r="R78" s="2">
        <f>R12/'Output-Calculation-sheet'!R11*'Output-Calculation-sheet'!R65</f>
        <v>10.56160461345752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170.61703715293439</v>
      </c>
      <c r="Y78" s="2">
        <f>Y12/'Output-Calculation-sheet'!Y11*'Output-Calculation-sheet'!Y65</f>
        <v>229.4800820442224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637.57089396091237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44903.127365631852</v>
      </c>
      <c r="AF78" s="2">
        <f>AF12/'Output-Calculation-sheet'!AF11*'Output-Calculation-sheet'!AF65</f>
        <v>18053.048029984544</v>
      </c>
      <c r="AG78" s="2">
        <f>AG12/'Output-Calculation-sheet'!AG11*'Output-Calculation-sheet'!AG65</f>
        <v>0</v>
      </c>
      <c r="AH78" s="2">
        <f>AH12/'Output-Calculation-sheet'!AH11*'Output-Calculation-sheet'!AH65</f>
        <v>2169.3628890945365</v>
      </c>
      <c r="AI78" s="2">
        <f>AI12/'Output-Calculation-sheet'!AI11*'Output-Calculation-sheet'!AI65</f>
        <v>1711.4015861833193</v>
      </c>
      <c r="AJ78" s="2">
        <f>AJ12/'Output-Calculation-sheet'!AJ11*'Output-Calculation-sheet'!AJ65</f>
        <v>2262124.3713350515</v>
      </c>
      <c r="AK78" s="2">
        <f>AK12/'Output-Calculation-sheet'!AK11*'Output-Calculation-sheet'!AK65</f>
        <v>111.65719098104432</v>
      </c>
      <c r="AL78" s="2">
        <f>AL12/'Output-Calculation-sheet'!AL11*'Output-Calculation-sheet'!AL65</f>
        <v>347.44361127049467</v>
      </c>
      <c r="AM78" s="2">
        <f>AM12/'Output-Calculation-sheet'!AM11*'Output-Calculation-sheet'!AM65</f>
        <v>0</v>
      </c>
      <c r="AN78" s="2">
        <f>AN12/'Output-Calculation-sheet'!AN11*'Output-Calculation-sheet'!AN65</f>
        <v>129662.65604385939</v>
      </c>
      <c r="AO78" s="2">
        <f>AO12/'Output-Calculation-sheet'!AO11*'Output-Calculation-sheet'!AO65</f>
        <v>154668.85509837294</v>
      </c>
      <c r="AP78" s="2">
        <f>AP12/'Output-Calculation-sheet'!AP11*'Output-Calculation-sheet'!AP65</f>
        <v>247.75596257225359</v>
      </c>
      <c r="AQ78" s="2">
        <f>AQ12/'Output-Calculation-sheet'!AQ11*'Output-Calculation-sheet'!AQ65</f>
        <v>18413.697100293808</v>
      </c>
      <c r="AR78" s="2">
        <f>AR12/'Output-Calculation-sheet'!AR11*'Output-Calculation-sheet'!AR65</f>
        <v>0</v>
      </c>
      <c r="AS78" s="2">
        <f>AS12/'Output-Calculation-sheet'!AS11*'Output-Calculation-sheet'!AS65</f>
        <v>27.199947325916206</v>
      </c>
      <c r="AT78" s="2">
        <f>AT12/'Output-Calculation-sheet'!AT11*'Output-Calculation-sheet'!AT65</f>
        <v>8671.5197230477461</v>
      </c>
      <c r="AU78" s="2">
        <f>AU12/'Output-Calculation-sheet'!AU11*'Output-Calculation-sheet'!AU65</f>
        <v>0</v>
      </c>
      <c r="AV78" s="2">
        <f>AV12/'Output-Calculation-sheet'!AV11*'Output-Calculation-sheet'!AV65</f>
        <v>127061.65597297701</v>
      </c>
      <c r="AW78" s="2">
        <f>AW12/'Output-Calculation-sheet'!AW11*'Output-Calculation-sheet'!AW65</f>
        <v>113.59112286929839</v>
      </c>
      <c r="AX78" s="2">
        <f>AX12/'Output-Calculation-sheet'!AX11*'Output-Calculation-sheet'!AX65</f>
        <v>0</v>
      </c>
      <c r="AY78" s="2">
        <f>AY12/'Output-Calculation-sheet'!AY11*'Output-Calculation-sheet'!AY65</f>
        <v>13.82137069370938</v>
      </c>
      <c r="AZ78" s="2">
        <f>AZ12/'Output-Calculation-sheet'!AZ11*'Output-Calculation-sheet'!AZ65</f>
        <v>0</v>
      </c>
      <c r="BA78" s="2">
        <f>BA12/'Output-Calculation-sheet'!BA11*'Output-Calculation-sheet'!BA65</f>
        <v>51.605212420676899</v>
      </c>
      <c r="BB78" s="2">
        <f>BB12/'Output-Calculation-sheet'!BB11*'Output-Calculation-sheet'!BB65</f>
        <v>77.19854360596814</v>
      </c>
      <c r="BC78" s="2">
        <f>BC12/'Output-Calculation-sheet'!BC11*'Output-Calculation-sheet'!BC65</f>
        <v>193.4103073245123</v>
      </c>
      <c r="BD78" s="2">
        <f>BD12/'Output-Calculation-sheet'!BD11*'Output-Calculation-sheet'!BD65</f>
        <v>10.405643890390703</v>
      </c>
      <c r="BE78" s="2">
        <f>BE12/'Output-Calculation-sheet'!BE11*'Output-Calculation-sheet'!BE65</f>
        <v>1888.3546401645597</v>
      </c>
      <c r="BF78" s="2">
        <f>BF12/'Output-Calculation-sheet'!BF11*'Output-Calculation-sheet'!BF65</f>
        <v>0</v>
      </c>
      <c r="BH78" s="2">
        <f t="shared" si="6"/>
        <v>74.367480893247233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11539.746499234159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3601.1853613273634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672.04022483629342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193.97605232902299</v>
      </c>
      <c r="AU82" s="2">
        <f>AU5/'Output-Calculation-sheet'!AU4*'Output-Calculation-sheet'!AU67</f>
        <v>0.54439702727579431</v>
      </c>
      <c r="AV82" s="2">
        <f>AV5/'Output-Calculation-sheet'!AV4*'Output-Calculation-sheet'!AV67</f>
        <v>4243.7505032001536</v>
      </c>
      <c r="AW82" s="2">
        <f>AW5/'Output-Calculation-sheet'!AW4*'Output-Calculation-sheet'!AW67</f>
        <v>0</v>
      </c>
      <c r="AX82" s="2">
        <f>AX5/'Output-Calculation-sheet'!AX4*'Output-Calculation-sheet'!AX67</f>
        <v>2.0424721142184499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62398.85770340111</v>
      </c>
      <c r="BF82" s="2">
        <f>BF5/'Output-Calculation-sheet'!BF4*'Output-Calculation-sheet'!BF67</f>
        <v>0</v>
      </c>
      <c r="BH82" s="2">
        <f>SUM(B82:AI82,AK82:AM82,AP82,AR82:AS82,AU82,AW82:BF82)/1000</f>
        <v>62.430348742799715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114596.68299081693</v>
      </c>
      <c r="AK83" s="2">
        <f>AK6/'Output-Calculation-sheet'!AK5*'Output-Calculation-sheet'!AK68</f>
        <v>4.1411112620955857</v>
      </c>
      <c r="AL83" s="2">
        <f>AL6/'Output-Calculation-sheet'!AL5*'Output-Calculation-sheet'!AL68</f>
        <v>0</v>
      </c>
      <c r="AM83" s="2">
        <f>AM6/'Output-Calculation-sheet'!AM5*'Output-Calculation-sheet'!AM68</f>
        <v>35.575990933326473</v>
      </c>
      <c r="AN83" s="2">
        <f>AN6/'Output-Calculation-sheet'!AN5*'Output-Calculation-sheet'!AN68</f>
        <v>20980.57754843956</v>
      </c>
      <c r="AO83" s="2">
        <f>AO6/'Output-Calculation-sheet'!AO5*'Output-Calculation-sheet'!AO68</f>
        <v>21901.783309212096</v>
      </c>
      <c r="AP83" s="2">
        <f>AP6/'Output-Calculation-sheet'!AP5*'Output-Calculation-sheet'!AP68</f>
        <v>0</v>
      </c>
      <c r="AQ83" s="2">
        <f>AQ6/'Output-Calculation-sheet'!AQ5*'Output-Calculation-sheet'!AQ68</f>
        <v>1709.1947747921706</v>
      </c>
      <c r="AR83" s="2">
        <f>AR6/'Output-Calculation-sheet'!AR5*'Output-Calculation-sheet'!AR68</f>
        <v>4.6577832306444273</v>
      </c>
      <c r="AS83" s="2">
        <f>AS6/'Output-Calculation-sheet'!AS5*'Output-Calculation-sheet'!AS68</f>
        <v>0</v>
      </c>
      <c r="AT83" s="2">
        <f>AT6/'Output-Calculation-sheet'!AT5*'Output-Calculation-sheet'!AT68</f>
        <v>922.73235946757802</v>
      </c>
      <c r="AU83" s="2">
        <f>AU6/'Output-Calculation-sheet'!AU5*'Output-Calculation-sheet'!AU68</f>
        <v>1.2391343129393659</v>
      </c>
      <c r="AV83" s="2">
        <f>AV6/'Output-Calculation-sheet'!AV5*'Output-Calculation-sheet'!AV68</f>
        <v>11290.110407697988</v>
      </c>
      <c r="AW83" s="2">
        <f>AW6/'Output-Calculation-sheet'!AW5*'Output-Calculation-sheet'!AW68</f>
        <v>0</v>
      </c>
      <c r="AX83" s="2">
        <f>AX6/'Output-Calculation-sheet'!AX5*'Output-Calculation-sheet'!AX68</f>
        <v>4.6489917342398117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114225.99904104861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114.3000384712148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322122.62606475299</v>
      </c>
      <c r="AK84" s="2">
        <f>AK7/'Output-Calculation-sheet'!AK6*'Output-Calculation-sheet'!AK69</f>
        <v>10.447176392513878</v>
      </c>
      <c r="AL84" s="2">
        <f>AL7/'Output-Calculation-sheet'!AL6*'Output-Calculation-sheet'!AL69</f>
        <v>0</v>
      </c>
      <c r="AM84" s="2">
        <f>AM7/'Output-Calculation-sheet'!AM6*'Output-Calculation-sheet'!AM69</f>
        <v>62.825662090904245</v>
      </c>
      <c r="AN84" s="2">
        <f>AN7/'Output-Calculation-sheet'!AN6*'Output-Calculation-sheet'!AN69</f>
        <v>36394.491137327364</v>
      </c>
      <c r="AO84" s="2">
        <f>AO7/'Output-Calculation-sheet'!AO6*'Output-Calculation-sheet'!AO69</f>
        <v>36869.690369933443</v>
      </c>
      <c r="AP84" s="2">
        <f>AP7/'Output-Calculation-sheet'!AP6*'Output-Calculation-sheet'!AP69</f>
        <v>0</v>
      </c>
      <c r="AQ84" s="2">
        <f>AQ7/'Output-Calculation-sheet'!AQ6*'Output-Calculation-sheet'!AQ69</f>
        <v>3018.8181968936265</v>
      </c>
      <c r="AR84" s="2">
        <f>AR7/'Output-Calculation-sheet'!AR6*'Output-Calculation-sheet'!AR69</f>
        <v>8.1096566085134096</v>
      </c>
      <c r="AS84" s="2">
        <f>AS7/'Output-Calculation-sheet'!AS6*'Output-Calculation-sheet'!AS69</f>
        <v>0</v>
      </c>
      <c r="AT84" s="2">
        <f>AT7/'Output-Calculation-sheet'!AT6*'Output-Calculation-sheet'!AT69</f>
        <v>2413.7218229246978</v>
      </c>
      <c r="AU84" s="2">
        <f>AU7/'Output-Calculation-sheet'!AU6*'Output-Calculation-sheet'!AU69</f>
        <v>2.4656618879250809</v>
      </c>
      <c r="AV84" s="2">
        <f>AV7/'Output-Calculation-sheet'!AV6*'Output-Calculation-sheet'!AV69</f>
        <v>20728.915634262463</v>
      </c>
      <c r="AW84" s="2">
        <f>AW7/'Output-Calculation-sheet'!AW6*'Output-Calculation-sheet'!AW69</f>
        <v>0</v>
      </c>
      <c r="AX84" s="2">
        <f>AX7/'Output-Calculation-sheet'!AX6*'Output-Calculation-sheet'!AX69</f>
        <v>6.9380140736333971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0.14077203723494613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58.773258657923421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503916.66620800708</v>
      </c>
      <c r="AK85" s="2">
        <f>AK8/'Output-Calculation-sheet'!AK7*'Output-Calculation-sheet'!AK70</f>
        <v>6.1418821685834635</v>
      </c>
      <c r="AL85" s="2">
        <f>AL8/'Output-Calculation-sheet'!AL7*'Output-Calculation-sheet'!AL70</f>
        <v>0</v>
      </c>
      <c r="AM85" s="2">
        <f>AM8/'Output-Calculation-sheet'!AM7*'Output-Calculation-sheet'!AM70</f>
        <v>94.976047472465723</v>
      </c>
      <c r="AN85" s="2">
        <f>AN8/'Output-Calculation-sheet'!AN7*'Output-Calculation-sheet'!AN70</f>
        <v>49186.139896496556</v>
      </c>
      <c r="AO85" s="2">
        <f>AO8/'Output-Calculation-sheet'!AO7*'Output-Calculation-sheet'!AO70</f>
        <v>51800.82147511829</v>
      </c>
      <c r="AP85" s="2">
        <f>AP8/'Output-Calculation-sheet'!AP7*'Output-Calculation-sheet'!AP70</f>
        <v>0</v>
      </c>
      <c r="AQ85" s="2">
        <f>AQ8/'Output-Calculation-sheet'!AQ7*'Output-Calculation-sheet'!AQ70</f>
        <v>4384.4043297075059</v>
      </c>
      <c r="AR85" s="2">
        <f>AR8/'Output-Calculation-sheet'!AR7*'Output-Calculation-sheet'!AR70</f>
        <v>10.762965114290477</v>
      </c>
      <c r="AS85" s="2">
        <f>AS8/'Output-Calculation-sheet'!AS7*'Output-Calculation-sheet'!AS70</f>
        <v>0</v>
      </c>
      <c r="AT85" s="2">
        <f>AT8/'Output-Calculation-sheet'!AT7*'Output-Calculation-sheet'!AT70</f>
        <v>3426.8229503488842</v>
      </c>
      <c r="AU85" s="2">
        <f>AU8/'Output-Calculation-sheet'!AU7*'Output-Calculation-sheet'!AU70</f>
        <v>3.5791595276326049</v>
      </c>
      <c r="AV85" s="2">
        <f>AV8/'Output-Calculation-sheet'!AV7*'Output-Calculation-sheet'!AV70</f>
        <v>30972.880967492005</v>
      </c>
      <c r="AW85" s="2">
        <f>AW8/'Output-Calculation-sheet'!AW7*'Output-Calculation-sheet'!AW70</f>
        <v>0</v>
      </c>
      <c r="AX85" s="2">
        <f>AX8/'Output-Calculation-sheet'!AX7*'Output-Calculation-sheet'!AX70</f>
        <v>10.742650178103077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0.18497596311899878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77.559651405692321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699761.66383477743</v>
      </c>
      <c r="AK86" s="2">
        <f>AK9/'Output-Calculation-sheet'!AK8*'Output-Calculation-sheet'!AK71</f>
        <v>33.771186282093225</v>
      </c>
      <c r="AL86" s="2">
        <f>AL9/'Output-Calculation-sheet'!AL8*'Output-Calculation-sheet'!AL71</f>
        <v>0</v>
      </c>
      <c r="AM86" s="2">
        <f>AM9/'Output-Calculation-sheet'!AM8*'Output-Calculation-sheet'!AM71</f>
        <v>127.6553731626702</v>
      </c>
      <c r="AN86" s="2">
        <f>AN9/'Output-Calculation-sheet'!AN8*'Output-Calculation-sheet'!AN71</f>
        <v>60815.413380301543</v>
      </c>
      <c r="AO86" s="2">
        <f>AO9/'Output-Calculation-sheet'!AO8*'Output-Calculation-sheet'!AO71</f>
        <v>65291.102077768919</v>
      </c>
      <c r="AP86" s="2">
        <f>AP9/'Output-Calculation-sheet'!AP8*'Output-Calculation-sheet'!AP71</f>
        <v>0</v>
      </c>
      <c r="AQ86" s="2">
        <f>AQ9/'Output-Calculation-sheet'!AQ8*'Output-Calculation-sheet'!AQ71</f>
        <v>5959.2256478827148</v>
      </c>
      <c r="AR86" s="2">
        <f>AR9/'Output-Calculation-sheet'!AR8*'Output-Calculation-sheet'!AR71</f>
        <v>14.643645338913704</v>
      </c>
      <c r="AS86" s="2">
        <f>AS9/'Output-Calculation-sheet'!AS8*'Output-Calculation-sheet'!AS71</f>
        <v>0</v>
      </c>
      <c r="AT86" s="2">
        <f>AT9/'Output-Calculation-sheet'!AT8*'Output-Calculation-sheet'!AT71</f>
        <v>4216.8254523343276</v>
      </c>
      <c r="AU86" s="2">
        <f>AU9/'Output-Calculation-sheet'!AU8*'Output-Calculation-sheet'!AU71</f>
        <v>4.6748702137738789</v>
      </c>
      <c r="AV86" s="2">
        <f>AV9/'Output-Calculation-sheet'!AV8*'Output-Calculation-sheet'!AV71</f>
        <v>41809.461565693971</v>
      </c>
      <c r="AW86" s="2">
        <f>AW9/'Output-Calculation-sheet'!AW8*'Output-Calculation-sheet'!AW71</f>
        <v>0</v>
      </c>
      <c r="AX86" s="2">
        <f>AX9/'Output-Calculation-sheet'!AX8*'Output-Calculation-sheet'!AX71</f>
        <v>14.616005676659668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0.272920732079803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93.992092319075155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879288.12367945991</v>
      </c>
      <c r="AK87" s="2">
        <f>AK10/'Output-Calculation-sheet'!AK9*'Output-Calculation-sheet'!AK72</f>
        <v>45.603518120804296</v>
      </c>
      <c r="AL87" s="2">
        <f>AL10/'Output-Calculation-sheet'!AL9*'Output-Calculation-sheet'!AL72</f>
        <v>0</v>
      </c>
      <c r="AM87" s="2">
        <f>AM10/'Output-Calculation-sheet'!AM9*'Output-Calculation-sheet'!AM72</f>
        <v>156.71062615907806</v>
      </c>
      <c r="AN87" s="2">
        <f>AN10/'Output-Calculation-sheet'!AN9*'Output-Calculation-sheet'!AN72</f>
        <v>67417.195008806651</v>
      </c>
      <c r="AO87" s="2">
        <f>AO10/'Output-Calculation-sheet'!AO9*'Output-Calculation-sheet'!AO72</f>
        <v>74236.675861459429</v>
      </c>
      <c r="AP87" s="2">
        <f>AP10/'Output-Calculation-sheet'!AP9*'Output-Calculation-sheet'!AP72</f>
        <v>0</v>
      </c>
      <c r="AQ87" s="2">
        <f>AQ10/'Output-Calculation-sheet'!AQ9*'Output-Calculation-sheet'!AQ72</f>
        <v>7349.5868353925289</v>
      </c>
      <c r="AR87" s="2">
        <f>AR10/'Output-Calculation-sheet'!AR9*'Output-Calculation-sheet'!AR72</f>
        <v>16.603983014748778</v>
      </c>
      <c r="AS87" s="2">
        <f>AS10/'Output-Calculation-sheet'!AS9*'Output-Calculation-sheet'!AS72</f>
        <v>0</v>
      </c>
      <c r="AT87" s="2">
        <f>AT10/'Output-Calculation-sheet'!AT9*'Output-Calculation-sheet'!AT72</f>
        <v>4636.5952695989672</v>
      </c>
      <c r="AU87" s="2">
        <f>AU10/'Output-Calculation-sheet'!AU9*'Output-Calculation-sheet'!AU72</f>
        <v>6.0235145619000168</v>
      </c>
      <c r="AV87" s="2">
        <f>AV10/'Output-Calculation-sheet'!AV9*'Output-Calculation-sheet'!AV72</f>
        <v>51262.368568452999</v>
      </c>
      <c r="AW87" s="2">
        <f>AW10/'Output-Calculation-sheet'!AW9*'Output-Calculation-sheet'!AW72</f>
        <v>0</v>
      </c>
      <c r="AX87" s="2">
        <f>AX10/'Output-Calculation-sheet'!AX9*'Output-Calculation-sheet'!AX72</f>
        <v>18.079247175663728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0.33701298135127006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105.91314607893017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1017613.9045981125</v>
      </c>
      <c r="AK88" s="2">
        <f>AK11/'Output-Calculation-sheet'!AK10*'Output-Calculation-sheet'!AK73</f>
        <v>48.422770695642527</v>
      </c>
      <c r="AL88" s="2">
        <f>AL11/'Output-Calculation-sheet'!AL10*'Output-Calculation-sheet'!AL73</f>
        <v>0</v>
      </c>
      <c r="AM88" s="2">
        <f>AM11/'Output-Calculation-sheet'!AM10*'Output-Calculation-sheet'!AM73</f>
        <v>190.16985728337707</v>
      </c>
      <c r="AN88" s="2">
        <f>AN11/'Output-Calculation-sheet'!AN10*'Output-Calculation-sheet'!AN73</f>
        <v>67993.385266938756</v>
      </c>
      <c r="AO88" s="2">
        <f>AO11/'Output-Calculation-sheet'!AO10*'Output-Calculation-sheet'!AO73</f>
        <v>77423.473586532098</v>
      </c>
      <c r="AP88" s="2">
        <f>AP11/'Output-Calculation-sheet'!AP10*'Output-Calculation-sheet'!AP73</f>
        <v>0</v>
      </c>
      <c r="AQ88" s="2">
        <f>AQ11/'Output-Calculation-sheet'!AQ10*'Output-Calculation-sheet'!AQ73</f>
        <v>8374.3982262598729</v>
      </c>
      <c r="AR88" s="2">
        <f>AR11/'Output-Calculation-sheet'!AR10*'Output-Calculation-sheet'!AR73</f>
        <v>17.775052246172017</v>
      </c>
      <c r="AS88" s="2">
        <f>AS11/'Output-Calculation-sheet'!AS10*'Output-Calculation-sheet'!AS73</f>
        <v>0</v>
      </c>
      <c r="AT88" s="2">
        <f>AT11/'Output-Calculation-sheet'!AT10*'Output-Calculation-sheet'!AT73</f>
        <v>4617.1146180683754</v>
      </c>
      <c r="AU88" s="2">
        <f>AU11/'Output-Calculation-sheet'!AU10*'Output-Calculation-sheet'!AU73</f>
        <v>6.6991186767663251</v>
      </c>
      <c r="AV88" s="2">
        <f>AV11/'Output-Calculation-sheet'!AV10*'Output-Calculation-sheet'!AV73</f>
        <v>58111.818378579563</v>
      </c>
      <c r="AW88" s="2">
        <f>AW11/'Output-Calculation-sheet'!AW10*'Output-Calculation-sheet'!AW73</f>
        <v>0</v>
      </c>
      <c r="AX88" s="2">
        <f>AX11/'Output-Calculation-sheet'!AX10*'Output-Calculation-sheet'!AX73</f>
        <v>20.69841911674472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0.3896783640976329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99.128055957960981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1093146.7479224133</v>
      </c>
      <c r="AK89" s="2">
        <f>AK12/'Output-Calculation-sheet'!AK11*'Output-Calculation-sheet'!AK74</f>
        <v>48.557864569049784</v>
      </c>
      <c r="AL89" s="2">
        <f>AL12/'Output-Calculation-sheet'!AL11*'Output-Calculation-sheet'!AL74</f>
        <v>0</v>
      </c>
      <c r="AM89" s="2">
        <f>AM12/'Output-Calculation-sheet'!AM11*'Output-Calculation-sheet'!AM74</f>
        <v>200.23542941768011</v>
      </c>
      <c r="AN89" s="2">
        <f>AN12/'Output-Calculation-sheet'!AN11*'Output-Calculation-sheet'!AN74</f>
        <v>62594.34995014056</v>
      </c>
      <c r="AO89" s="2">
        <f>AO12/'Output-Calculation-sheet'!AO11*'Output-Calculation-sheet'!AO74</f>
        <v>74545.75317517553</v>
      </c>
      <c r="AP89" s="2">
        <f>AP12/'Output-Calculation-sheet'!AP11*'Output-Calculation-sheet'!AP74</f>
        <v>0</v>
      </c>
      <c r="AQ89" s="2">
        <f>AQ12/'Output-Calculation-sheet'!AQ11*'Output-Calculation-sheet'!AQ74</f>
        <v>8886.6641422597077</v>
      </c>
      <c r="AR89" s="2">
        <f>AR12/'Output-Calculation-sheet'!AR11*'Output-Calculation-sheet'!AR74</f>
        <v>17.998032526255205</v>
      </c>
      <c r="AS89" s="2">
        <f>AS12/'Output-Calculation-sheet'!AS11*'Output-Calculation-sheet'!AS74</f>
        <v>0</v>
      </c>
      <c r="AT89" s="2">
        <f>AT12/'Output-Calculation-sheet'!AT11*'Output-Calculation-sheet'!AT74</f>
        <v>4164.1044855115697</v>
      </c>
      <c r="AU89" s="2">
        <f>AU12/'Output-Calculation-sheet'!AU11*'Output-Calculation-sheet'!AU74</f>
        <v>6.9980073009360027</v>
      </c>
      <c r="AV89" s="2">
        <f>AV12/'Output-Calculation-sheet'!AV11*'Output-Calculation-sheet'!AV74</f>
        <v>61394.616989651324</v>
      </c>
      <c r="AW89" s="2">
        <f>AW12/'Output-Calculation-sheet'!AW11*'Output-Calculation-sheet'!AW74</f>
        <v>0</v>
      </c>
      <c r="AX89" s="2">
        <f>AX12/'Output-Calculation-sheet'!AX11*'Output-Calculation-sheet'!AX74</f>
        <v>22.109614163933369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0.39502700393581547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5585090.9203237537</v>
      </c>
      <c r="C93" s="2">
        <f>C5/'Output-Calculation-sheet'!C4*'Output-Calculation-sheet'!C76</f>
        <v>8034638.4555749903</v>
      </c>
      <c r="D93" s="2">
        <f>D5/'Output-Calculation-sheet'!D4*'Output-Calculation-sheet'!D76</f>
        <v>430462577.61653817</v>
      </c>
      <c r="E93" s="2">
        <f>E5/'Output-Calculation-sheet'!E4*'Output-Calculation-sheet'!E76</f>
        <v>17801320.21913401</v>
      </c>
      <c r="F93" s="2">
        <f>F5/'Output-Calculation-sheet'!F4*'Output-Calculation-sheet'!F76</f>
        <v>42276377.612571925</v>
      </c>
      <c r="G93" s="2">
        <f>G5/'Output-Calculation-sheet'!G4*'Output-Calculation-sheet'!G76</f>
        <v>51816781.38930127</v>
      </c>
      <c r="H93" s="2">
        <f>H5/'Output-Calculation-sheet'!H4*'Output-Calculation-sheet'!H76</f>
        <v>9611973.5812985189</v>
      </c>
      <c r="I93" s="2">
        <f>I5/'Output-Calculation-sheet'!I4*'Output-Calculation-sheet'!I76</f>
        <v>5770939.4337845212</v>
      </c>
      <c r="J93" s="2">
        <f>J5/'Output-Calculation-sheet'!J4*'Output-Calculation-sheet'!J76</f>
        <v>12523123.526541186</v>
      </c>
      <c r="K93" s="2">
        <f>K5/'Output-Calculation-sheet'!K4*'Output-Calculation-sheet'!K76</f>
        <v>291065807.30835009</v>
      </c>
      <c r="L93" s="2">
        <f>L5/'Output-Calculation-sheet'!L4*'Output-Calculation-sheet'!L76</f>
        <v>8364854.4181056237</v>
      </c>
      <c r="M93" s="2">
        <f>M5/'Output-Calculation-sheet'!M4*'Output-Calculation-sheet'!M76</f>
        <v>6970192.7956203334</v>
      </c>
      <c r="N93" s="2">
        <f>N5/'Output-Calculation-sheet'!N4*'Output-Calculation-sheet'!N76</f>
        <v>51669649.989279017</v>
      </c>
      <c r="O93" s="2">
        <f>O5/'Output-Calculation-sheet'!O4*'Output-Calculation-sheet'!O76</f>
        <v>78465094.382770672</v>
      </c>
      <c r="P93" s="2">
        <f>P5/'Output-Calculation-sheet'!P4*'Output-Calculation-sheet'!P76</f>
        <v>263016933.32530671</v>
      </c>
      <c r="Q93" s="2">
        <f>Q5/'Output-Calculation-sheet'!Q4*'Output-Calculation-sheet'!Q76</f>
        <v>8254991.5769730322</v>
      </c>
      <c r="R93" s="2">
        <f>R5/'Output-Calculation-sheet'!R4*'Output-Calculation-sheet'!R76</f>
        <v>3264674.5701684821</v>
      </c>
      <c r="S93" s="2">
        <f>S5/'Output-Calculation-sheet'!S4*'Output-Calculation-sheet'!S76</f>
        <v>80620614.86567001</v>
      </c>
      <c r="T93" s="2">
        <f>T5/'Output-Calculation-sheet'!T4*'Output-Calculation-sheet'!T76</f>
        <v>19887772.534428816</v>
      </c>
      <c r="U93" s="2">
        <f>U5/'Output-Calculation-sheet'!U4*'Output-Calculation-sheet'!U76</f>
        <v>885333.451224925</v>
      </c>
      <c r="V93" s="2">
        <f>V5/'Output-Calculation-sheet'!V4*'Output-Calculation-sheet'!V76</f>
        <v>119646351.70041443</v>
      </c>
      <c r="W93" s="2">
        <f>W5/'Output-Calculation-sheet'!W4*'Output-Calculation-sheet'!W76</f>
        <v>4308739.7524967287</v>
      </c>
      <c r="X93" s="2">
        <f>X5/'Output-Calculation-sheet'!X4*'Output-Calculation-sheet'!X76</f>
        <v>34025051.567485958</v>
      </c>
      <c r="Y93" s="2">
        <f>Y5/'Output-Calculation-sheet'!Y4*'Output-Calculation-sheet'!Y76</f>
        <v>9599916.7657977752</v>
      </c>
      <c r="Z93" s="2">
        <f>Z5/'Output-Calculation-sheet'!Z4*'Output-Calculation-sheet'!Z76</f>
        <v>25748625.467199445</v>
      </c>
      <c r="AA93" s="2">
        <f>AA5/'Output-Calculation-sheet'!AA4*'Output-Calculation-sheet'!AA76</f>
        <v>721304.30355284468</v>
      </c>
      <c r="AB93" s="2">
        <f>AB5/'Output-Calculation-sheet'!AB4*'Output-Calculation-sheet'!AB76</f>
        <v>1430939.1193418058</v>
      </c>
      <c r="AC93" s="2">
        <f>AC5/'Output-Calculation-sheet'!AC4*'Output-Calculation-sheet'!AC76</f>
        <v>75668707.364647567</v>
      </c>
      <c r="AD93" s="2">
        <f>AD5/'Output-Calculation-sheet'!AD4*'Output-Calculation-sheet'!AD76</f>
        <v>124435412.07475461</v>
      </c>
      <c r="AE93" s="2">
        <f>AE5/'Output-Calculation-sheet'!AE4*'Output-Calculation-sheet'!AE76</f>
        <v>6243720362.2043991</v>
      </c>
      <c r="AF93" s="2">
        <f>AF5/'Output-Calculation-sheet'!AF4*'Output-Calculation-sheet'!AF76</f>
        <v>6089783697.105999</v>
      </c>
      <c r="AG93" s="2">
        <f>AG5/'Output-Calculation-sheet'!AG4*'Output-Calculation-sheet'!AG76</f>
        <v>89768476.944626778</v>
      </c>
      <c r="AH93" s="2">
        <f>AH5/'Output-Calculation-sheet'!AH4*'Output-Calculation-sheet'!AH76</f>
        <v>583195323.82803631</v>
      </c>
      <c r="AI93" s="2">
        <f>AI5/'Output-Calculation-sheet'!AI4*'Output-Calculation-sheet'!AI76</f>
        <v>324932088.12759364</v>
      </c>
      <c r="AJ93" s="2">
        <f>AJ5/'Output-Calculation-sheet'!AJ4*'Output-Calculation-sheet'!AJ76</f>
        <v>205030636.43826583</v>
      </c>
      <c r="AK93" s="2">
        <f>AK5/'Output-Calculation-sheet'!AK4*'Output-Calculation-sheet'!AK76</f>
        <v>23008965.470469069</v>
      </c>
      <c r="AL93" s="2">
        <f>AL5/'Output-Calculation-sheet'!AL4*'Output-Calculation-sheet'!AL76</f>
        <v>50490459.493833199</v>
      </c>
      <c r="AM93" s="2">
        <f>AM5/'Output-Calculation-sheet'!AM4*'Output-Calculation-sheet'!AM76</f>
        <v>87449047.099824473</v>
      </c>
      <c r="AN93" s="2">
        <f>AN5/'Output-Calculation-sheet'!AN4*'Output-Calculation-sheet'!AN76</f>
        <v>35869389.583590455</v>
      </c>
      <c r="AO93" s="2">
        <f>AO5/'Output-Calculation-sheet'!AO4*'Output-Calculation-sheet'!AO76</f>
        <v>72604100.89676851</v>
      </c>
      <c r="AP93" s="2">
        <f>AP5/'Output-Calculation-sheet'!AP4*'Output-Calculation-sheet'!AP76</f>
        <v>49324192.428898484</v>
      </c>
      <c r="AQ93" s="2">
        <f>AQ5/'Output-Calculation-sheet'!AQ4*'Output-Calculation-sheet'!AQ76</f>
        <v>5199221.2962359348</v>
      </c>
      <c r="AR93" s="2">
        <f>AR5/'Output-Calculation-sheet'!AR4*'Output-Calculation-sheet'!AR76</f>
        <v>11799928.923423193</v>
      </c>
      <c r="AS93" s="2">
        <f>AS5/'Output-Calculation-sheet'!AS4*'Output-Calculation-sheet'!AS76</f>
        <v>479706.39277988131</v>
      </c>
      <c r="AT93" s="2">
        <f>AT5/'Output-Calculation-sheet'!AT4*'Output-Calculation-sheet'!AT76</f>
        <v>8577489.673231611</v>
      </c>
      <c r="AU93" s="2">
        <f>AU5/'Output-Calculation-sheet'!AU4*'Output-Calculation-sheet'!AU76</f>
        <v>3212595.7373599173</v>
      </c>
      <c r="AV93" s="2">
        <f>AV5/'Output-Calculation-sheet'!AV4*'Output-Calculation-sheet'!AV76</f>
        <v>13301894.493930774</v>
      </c>
      <c r="AW93" s="2">
        <f>AW5/'Output-Calculation-sheet'!AW4*'Output-Calculation-sheet'!AW76</f>
        <v>45980027.898526393</v>
      </c>
      <c r="AX93" s="2">
        <f>AX5/'Output-Calculation-sheet'!AX4*'Output-Calculation-sheet'!AX76</f>
        <v>11197662.73547199</v>
      </c>
      <c r="AY93" s="2">
        <f>AY5/'Output-Calculation-sheet'!AY4*'Output-Calculation-sheet'!AY76</f>
        <v>3771678.484691388</v>
      </c>
      <c r="AZ93" s="2">
        <f>AZ5/'Output-Calculation-sheet'!AZ4*'Output-Calculation-sheet'!AZ76</f>
        <v>9806341.5450058449</v>
      </c>
      <c r="BA93" s="2">
        <f>BA5/'Output-Calculation-sheet'!BA4*'Output-Calculation-sheet'!BA76</f>
        <v>10506024.66592049</v>
      </c>
      <c r="BB93" s="2">
        <f>BB5/'Output-Calculation-sheet'!BB4*'Output-Calculation-sheet'!BB76</f>
        <v>7362900.9787300583</v>
      </c>
      <c r="BC93" s="2">
        <f>BC5/'Output-Calculation-sheet'!BC4*'Output-Calculation-sheet'!BC76</f>
        <v>33414640.514888275</v>
      </c>
      <c r="BD93" s="2">
        <f>BD5/'Output-Calculation-sheet'!BD4*'Output-Calculation-sheet'!BD76</f>
        <v>1071290.52561842</v>
      </c>
      <c r="BE93" s="2">
        <f>BE5/'Output-Calculation-sheet'!BE4*'Output-Calculation-sheet'!BE76</f>
        <v>305326582.94632971</v>
      </c>
      <c r="BF93" s="2">
        <f>BF5/'Output-Calculation-sheet'!BF4*'Output-Calculation-sheet'!BF76</f>
        <v>15907508.647851475</v>
      </c>
      <c r="BH93" s="2">
        <f>SUM(B93:AI93,AK93:AM93,AP93,AR93:AS93,AU93,AW93:BF93)/10^9</f>
        <v>15.793443292788934</v>
      </c>
    </row>
    <row r="94" spans="1:60" x14ac:dyDescent="0.25">
      <c r="A94" s="2">
        <v>2029</v>
      </c>
      <c r="B94" s="2">
        <f>B6/'Output-Calculation-sheet'!B5*'Output-Calculation-sheet'!B77</f>
        <v>14066228.742990008</v>
      </c>
      <c r="C94" s="2">
        <f>C6/'Output-Calculation-sheet'!C5*'Output-Calculation-sheet'!C77</f>
        <v>20407070.35409721</v>
      </c>
      <c r="D94" s="2">
        <f>D6/'Output-Calculation-sheet'!D5*'Output-Calculation-sheet'!D77</f>
        <v>1178448828.3725514</v>
      </c>
      <c r="E94" s="2">
        <f>E6/'Output-Calculation-sheet'!E5*'Output-Calculation-sheet'!E77</f>
        <v>47495497.79994937</v>
      </c>
      <c r="F94" s="2">
        <f>F6/'Output-Calculation-sheet'!F5*'Output-Calculation-sheet'!F77</f>
        <v>114760436.33057651</v>
      </c>
      <c r="G94" s="2">
        <f>G6/'Output-Calculation-sheet'!G5*'Output-Calculation-sheet'!G77</f>
        <v>139347154.08899671</v>
      </c>
      <c r="H94" s="2">
        <f>H6/'Output-Calculation-sheet'!H5*'Output-Calculation-sheet'!H77</f>
        <v>25073807.704111263</v>
      </c>
      <c r="I94" s="2">
        <f>I6/'Output-Calculation-sheet'!I5*'Output-Calculation-sheet'!I77</f>
        <v>12841188.10195777</v>
      </c>
      <c r="J94" s="2">
        <f>J6/'Output-Calculation-sheet'!J5*'Output-Calculation-sheet'!J77</f>
        <v>31679636.708706435</v>
      </c>
      <c r="K94" s="2">
        <f>K6/'Output-Calculation-sheet'!K5*'Output-Calculation-sheet'!K77</f>
        <v>767543164.61691511</v>
      </c>
      <c r="L94" s="2">
        <f>L6/'Output-Calculation-sheet'!L5*'Output-Calculation-sheet'!L77</f>
        <v>21549634.007983401</v>
      </c>
      <c r="M94" s="2">
        <f>M6/'Output-Calculation-sheet'!M5*'Output-Calculation-sheet'!M77</f>
        <v>18162247.929098975</v>
      </c>
      <c r="N94" s="2">
        <f>N6/'Output-Calculation-sheet'!N5*'Output-Calculation-sheet'!N77</f>
        <v>135043012.40180793</v>
      </c>
      <c r="O94" s="2">
        <f>O6/'Output-Calculation-sheet'!O5*'Output-Calculation-sheet'!O77</f>
        <v>205626622.20507577</v>
      </c>
      <c r="P94" s="2">
        <f>P6/'Output-Calculation-sheet'!P5*'Output-Calculation-sheet'!P77</f>
        <v>727120527.61121011</v>
      </c>
      <c r="Q94" s="2">
        <f>Q6/'Output-Calculation-sheet'!Q5*'Output-Calculation-sheet'!Q77</f>
        <v>22138855.157473337</v>
      </c>
      <c r="R94" s="2">
        <f>R6/'Output-Calculation-sheet'!R5*'Output-Calculation-sheet'!R77</f>
        <v>8012297.0079181148</v>
      </c>
      <c r="S94" s="2">
        <f>S6/'Output-Calculation-sheet'!S5*'Output-Calculation-sheet'!S77</f>
        <v>207163635.68886602</v>
      </c>
      <c r="T94" s="2">
        <f>T6/'Output-Calculation-sheet'!T5*'Output-Calculation-sheet'!T77</f>
        <v>55540170.517757639</v>
      </c>
      <c r="U94" s="2">
        <f>U6/'Output-Calculation-sheet'!U5*'Output-Calculation-sheet'!U77</f>
        <v>2218372.2174119535</v>
      </c>
      <c r="V94" s="2">
        <f>V6/'Output-Calculation-sheet'!V5*'Output-Calculation-sheet'!V77</f>
        <v>319955791.5964275</v>
      </c>
      <c r="W94" s="2">
        <f>W6/'Output-Calculation-sheet'!W5*'Output-Calculation-sheet'!W77</f>
        <v>10950063.511157477</v>
      </c>
      <c r="X94" s="2">
        <f>X6/'Output-Calculation-sheet'!X5*'Output-Calculation-sheet'!X77</f>
        <v>90925183.655594826</v>
      </c>
      <c r="Y94" s="2">
        <f>Y6/'Output-Calculation-sheet'!Y5*'Output-Calculation-sheet'!Y77</f>
        <v>25961766.685714331</v>
      </c>
      <c r="Z94" s="2">
        <f>Z6/'Output-Calculation-sheet'!Z5*'Output-Calculation-sheet'!Z77</f>
        <v>65369580.637683347</v>
      </c>
      <c r="AA94" s="2">
        <f>AA6/'Output-Calculation-sheet'!AA5*'Output-Calculation-sheet'!AA77</f>
        <v>1487859.4825968891</v>
      </c>
      <c r="AB94" s="2">
        <f>AB6/'Output-Calculation-sheet'!AB5*'Output-Calculation-sheet'!AB77</f>
        <v>3278303.940071763</v>
      </c>
      <c r="AC94" s="2">
        <f>AC6/'Output-Calculation-sheet'!AC5*'Output-Calculation-sheet'!AC77</f>
        <v>203900741.35150129</v>
      </c>
      <c r="AD94" s="2">
        <f>AD6/'Output-Calculation-sheet'!AD5*'Output-Calculation-sheet'!AD77</f>
        <v>324384642.25210077</v>
      </c>
      <c r="AE94" s="2">
        <f>AE6/'Output-Calculation-sheet'!AE5*'Output-Calculation-sheet'!AE77</f>
        <v>17228028798.560608</v>
      </c>
      <c r="AF94" s="2">
        <f>AF6/'Output-Calculation-sheet'!AF5*'Output-Calculation-sheet'!AF77</f>
        <v>16848595460.478828</v>
      </c>
      <c r="AG94" s="2">
        <f>AG6/'Output-Calculation-sheet'!AG5*'Output-Calculation-sheet'!AG77</f>
        <v>233535550.86500037</v>
      </c>
      <c r="AH94" s="2">
        <f>AH6/'Output-Calculation-sheet'!AH5*'Output-Calculation-sheet'!AH77</f>
        <v>1578819293.8749118</v>
      </c>
      <c r="AI94" s="2">
        <f>AI6/'Output-Calculation-sheet'!AI5*'Output-Calculation-sheet'!AI77</f>
        <v>883079883.15395856</v>
      </c>
      <c r="AJ94" s="2">
        <f>AJ6/'Output-Calculation-sheet'!AJ5*'Output-Calculation-sheet'!AJ77</f>
        <v>561772080.44732332</v>
      </c>
      <c r="AK94" s="2">
        <f>AK6/'Output-Calculation-sheet'!AK5*'Output-Calculation-sheet'!AK77</f>
        <v>63486030.898027241</v>
      </c>
      <c r="AL94" s="2">
        <f>AL6/'Output-Calculation-sheet'!AL5*'Output-Calculation-sheet'!AL77</f>
        <v>135571697.04043907</v>
      </c>
      <c r="AM94" s="2">
        <f>AM6/'Output-Calculation-sheet'!AM5*'Output-Calculation-sheet'!AM77</f>
        <v>242003188.00458798</v>
      </c>
      <c r="AN94" s="2">
        <f>AN6/'Output-Calculation-sheet'!AN5*'Output-Calculation-sheet'!AN77</f>
        <v>96964492.442634299</v>
      </c>
      <c r="AO94" s="2">
        <f>AO6/'Output-Calculation-sheet'!AO5*'Output-Calculation-sheet'!AO77</f>
        <v>199096831.70902571</v>
      </c>
      <c r="AP94" s="2">
        <f>AP6/'Output-Calculation-sheet'!AP5*'Output-Calculation-sheet'!AP77</f>
        <v>135329666.79116422</v>
      </c>
      <c r="AQ94" s="2">
        <f>AQ6/'Output-Calculation-sheet'!AQ5*'Output-Calculation-sheet'!AQ77</f>
        <v>14097330.721421784</v>
      </c>
      <c r="AR94" s="2">
        <f>AR6/'Output-Calculation-sheet'!AR5*'Output-Calculation-sheet'!AR77</f>
        <v>31798732.693441812</v>
      </c>
      <c r="AS94" s="2">
        <f>AS6/'Output-Calculation-sheet'!AS5*'Output-Calculation-sheet'!AS77</f>
        <v>805495.89025564434</v>
      </c>
      <c r="AT94" s="2">
        <f>AT6/'Output-Calculation-sheet'!AT5*'Output-Calculation-sheet'!AT77</f>
        <v>23879096.80547123</v>
      </c>
      <c r="AU94" s="2">
        <f>AU6/'Output-Calculation-sheet'!AU5*'Output-Calculation-sheet'!AU77</f>
        <v>8780835.3512155898</v>
      </c>
      <c r="AV94" s="2">
        <f>AV6/'Output-Calculation-sheet'!AV5*'Output-Calculation-sheet'!AV77</f>
        <v>36087876.623870306</v>
      </c>
      <c r="AW94" s="2">
        <f>AW6/'Output-Calculation-sheet'!AW5*'Output-Calculation-sheet'!AW77</f>
        <v>122329193.52165091</v>
      </c>
      <c r="AX94" s="2">
        <f>AX6/'Output-Calculation-sheet'!AX5*'Output-Calculation-sheet'!AX77</f>
        <v>29878930.406207245</v>
      </c>
      <c r="AY94" s="2">
        <f>AY6/'Output-Calculation-sheet'!AY5*'Output-Calculation-sheet'!AY77</f>
        <v>10600128.179618763</v>
      </c>
      <c r="AZ94" s="2">
        <f>AZ6/'Output-Calculation-sheet'!AZ5*'Output-Calculation-sheet'!AZ77</f>
        <v>33477512.740018904</v>
      </c>
      <c r="BA94" s="2">
        <f>BA6/'Output-Calculation-sheet'!BA5*'Output-Calculation-sheet'!BA77</f>
        <v>33268979.590778928</v>
      </c>
      <c r="BB94" s="2">
        <f>BB6/'Output-Calculation-sheet'!BB5*'Output-Calculation-sheet'!BB77</f>
        <v>23288442.140032411</v>
      </c>
      <c r="BC94" s="2">
        <f>BC6/'Output-Calculation-sheet'!BC5*'Output-Calculation-sheet'!BC77</f>
        <v>98972403.520411476</v>
      </c>
      <c r="BD94" s="2">
        <f>BD6/'Output-Calculation-sheet'!BD5*'Output-Calculation-sheet'!BD77</f>
        <v>2885554.3110245778</v>
      </c>
      <c r="BE94" s="2">
        <f>BE6/'Output-Calculation-sheet'!BE5*'Output-Calculation-sheet'!BE77</f>
        <v>830216673.36422646</v>
      </c>
      <c r="BF94" s="2">
        <f>BF6/'Output-Calculation-sheet'!BF5*'Output-Calculation-sheet'!BF77</f>
        <v>40321782.341567583</v>
      </c>
      <c r="BH94" s="2">
        <f t="shared" ref="BH94:BH100" si="8">SUM(B94:AI94,AK94:AM94,AP94,AR94:AS94,AU94,AW94:BF94)/10^9</f>
        <v>43.41552655439628</v>
      </c>
    </row>
    <row r="95" spans="1:60" x14ac:dyDescent="0.25">
      <c r="A95" s="2">
        <v>2030</v>
      </c>
      <c r="B95" s="2">
        <f>B7/'Output-Calculation-sheet'!B6*'Output-Calculation-sheet'!B78</f>
        <v>24429296.817525983</v>
      </c>
      <c r="C95" s="2">
        <f>C7/'Output-Calculation-sheet'!C6*'Output-Calculation-sheet'!C78</f>
        <v>35535817.605287373</v>
      </c>
      <c r="D95" s="2">
        <f>D7/'Output-Calculation-sheet'!D6*'Output-Calculation-sheet'!D78</f>
        <v>2202022431.2540607</v>
      </c>
      <c r="E95" s="2">
        <f>E7/'Output-Calculation-sheet'!E6*'Output-Calculation-sheet'!E78</f>
        <v>86451981.47192125</v>
      </c>
      <c r="F95" s="2">
        <f>F7/'Output-Calculation-sheet'!F6*'Output-Calculation-sheet'!F78</f>
        <v>212820428.61223868</v>
      </c>
      <c r="G95" s="2">
        <f>G7/'Output-Calculation-sheet'!G6*'Output-Calculation-sheet'!G78</f>
        <v>255859607.09581342</v>
      </c>
      <c r="H95" s="2">
        <f>H7/'Output-Calculation-sheet'!H6*'Output-Calculation-sheet'!H78</f>
        <v>44780506.696437985</v>
      </c>
      <c r="I95" s="2">
        <f>I7/'Output-Calculation-sheet'!I6*'Output-Calculation-sheet'!I78</f>
        <v>20038356.271857992</v>
      </c>
      <c r="J95" s="2">
        <f>J7/'Output-Calculation-sheet'!J6*'Output-Calculation-sheet'!J78</f>
        <v>55228943.30346702</v>
      </c>
      <c r="K95" s="2">
        <f>K7/'Output-Calculation-sheet'!K6*'Output-Calculation-sheet'!K78</f>
        <v>1382418342.6147861</v>
      </c>
      <c r="L95" s="2">
        <f>L7/'Output-Calculation-sheet'!L6*'Output-Calculation-sheet'!L78</f>
        <v>37980398.712924935</v>
      </c>
      <c r="M95" s="2">
        <f>M7/'Output-Calculation-sheet'!M6*'Output-Calculation-sheet'!M78</f>
        <v>32316793.448714402</v>
      </c>
      <c r="N95" s="2">
        <f>N7/'Output-Calculation-sheet'!N6*'Output-Calculation-sheet'!N78</f>
        <v>241179845.53704989</v>
      </c>
      <c r="O95" s="2">
        <f>O7/'Output-Calculation-sheet'!O6*'Output-Calculation-sheet'!O78</f>
        <v>368146950.53048372</v>
      </c>
      <c r="P95" s="2">
        <f>P7/'Output-Calculation-sheet'!P6*'Output-Calculation-sheet'!P78</f>
        <v>1372276214.9526999</v>
      </c>
      <c r="Q95" s="2">
        <f>Q7/'Output-Calculation-sheet'!Q6*'Output-Calculation-sheet'!Q78</f>
        <v>40472748.082155317</v>
      </c>
      <c r="R95" s="2">
        <f>R7/'Output-Calculation-sheet'!R6*'Output-Calculation-sheet'!R78</f>
        <v>13538232.325058769</v>
      </c>
      <c r="S95" s="2">
        <f>S7/'Output-Calculation-sheet'!S6*'Output-Calculation-sheet'!S78</f>
        <v>364696212.24812132</v>
      </c>
      <c r="T95" s="2">
        <f>T7/'Output-Calculation-sheet'!T6*'Output-Calculation-sheet'!T78</f>
        <v>106066659.70047525</v>
      </c>
      <c r="U95" s="2">
        <f>U7/'Output-Calculation-sheet'!U6*'Output-Calculation-sheet'!U78</f>
        <v>3858442.6080337041</v>
      </c>
      <c r="V95" s="2">
        <f>V7/'Output-Calculation-sheet'!V6*'Output-Calculation-sheet'!V78</f>
        <v>583694855.46833754</v>
      </c>
      <c r="W95" s="2">
        <f>W7/'Output-Calculation-sheet'!W6*'Output-Calculation-sheet'!W78</f>
        <v>19082469.048010468</v>
      </c>
      <c r="X95" s="2">
        <f>X7/'Output-Calculation-sheet'!X6*'Output-Calculation-sheet'!X78</f>
        <v>165814423.41454828</v>
      </c>
      <c r="Y95" s="2">
        <f>Y7/'Output-Calculation-sheet'!Y6*'Output-Calculation-sheet'!Y78</f>
        <v>47895400.735646717</v>
      </c>
      <c r="Z95" s="2">
        <f>Z7/'Output-Calculation-sheet'!Z6*'Output-Calculation-sheet'!Z78</f>
        <v>113736794.3188764</v>
      </c>
      <c r="AA95" s="2">
        <f>AA7/'Output-Calculation-sheet'!AA6*'Output-Calculation-sheet'!AA78</f>
        <v>2132637.797501897</v>
      </c>
      <c r="AB95" s="2">
        <f>AB7/'Output-Calculation-sheet'!AB6*'Output-Calculation-sheet'!AB78</f>
        <v>5247122.3241181495</v>
      </c>
      <c r="AC95" s="2">
        <f>AC7/'Output-Calculation-sheet'!AC6*'Output-Calculation-sheet'!AC78</f>
        <v>374815185.11677641</v>
      </c>
      <c r="AD95" s="2">
        <f>AD7/'Output-Calculation-sheet'!AD6*'Output-Calculation-sheet'!AD78</f>
        <v>577760835.47226334</v>
      </c>
      <c r="AE95" s="2">
        <f>AE7/'Output-Calculation-sheet'!AE6*'Output-Calculation-sheet'!AE78</f>
        <v>32460615273.151379</v>
      </c>
      <c r="AF95" s="2">
        <f>AF7/'Output-Calculation-sheet'!AF6*'Output-Calculation-sheet'!AF78</f>
        <v>31714914966.826126</v>
      </c>
      <c r="AG95" s="2">
        <f>AG7/'Output-Calculation-sheet'!AG6*'Output-Calculation-sheet'!AG78</f>
        <v>417180139.687518</v>
      </c>
      <c r="AH95" s="2">
        <f>AH7/'Output-Calculation-sheet'!AH6*'Output-Calculation-sheet'!AH78</f>
        <v>2907614384.4094977</v>
      </c>
      <c r="AI95" s="2">
        <f>AI7/'Output-Calculation-sheet'!AI6*'Output-Calculation-sheet'!AI78</f>
        <v>1633949240.7732575</v>
      </c>
      <c r="AJ95" s="2">
        <f>AJ7/'Output-Calculation-sheet'!AJ6*'Output-Calculation-sheet'!AJ78</f>
        <v>1051187737.5194422</v>
      </c>
      <c r="AK95" s="2">
        <f>AK7/'Output-Calculation-sheet'!AK6*'Output-Calculation-sheet'!AK78</f>
        <v>119518701.49357161</v>
      </c>
      <c r="AL95" s="2">
        <f>AL7/'Output-Calculation-sheet'!AL6*'Output-Calculation-sheet'!AL78</f>
        <v>247795134.67358708</v>
      </c>
      <c r="AM95" s="2">
        <f>AM7/'Output-Calculation-sheet'!AM6*'Output-Calculation-sheet'!AM78</f>
        <v>457378000.09745044</v>
      </c>
      <c r="AN95" s="2">
        <f>AN7/'Output-Calculation-sheet'!AN6*'Output-Calculation-sheet'!AN78</f>
        <v>179497824.15367904</v>
      </c>
      <c r="AO95" s="2">
        <f>AO7/'Output-Calculation-sheet'!AO6*'Output-Calculation-sheet'!AO78</f>
        <v>373172980.96268219</v>
      </c>
      <c r="AP95" s="2">
        <f>AP7/'Output-Calculation-sheet'!AP6*'Output-Calculation-sheet'!AP78</f>
        <v>253002832.93491757</v>
      </c>
      <c r="AQ95" s="2">
        <f>AQ7/'Output-Calculation-sheet'!AQ6*'Output-Calculation-sheet'!AQ78</f>
        <v>26164643.819101442</v>
      </c>
      <c r="AR95" s="2">
        <f>AR7/'Output-Calculation-sheet'!AR6*'Output-Calculation-sheet'!AR78</f>
        <v>58594250.069766611</v>
      </c>
      <c r="AS95" s="2">
        <f>AS7/'Output-Calculation-sheet'!AS6*'Output-Calculation-sheet'!AS78</f>
        <v>918068.65818330774</v>
      </c>
      <c r="AT95" s="2">
        <f>AT7/'Output-Calculation-sheet'!AT6*'Output-Calculation-sheet'!AT78</f>
        <v>45377525.101907879</v>
      </c>
      <c r="AU95" s="2">
        <f>AU7/'Output-Calculation-sheet'!AU6*'Output-Calculation-sheet'!AU78</f>
        <v>16398833.665472602</v>
      </c>
      <c r="AV95" s="2">
        <f>AV7/'Output-Calculation-sheet'!AV6*'Output-Calculation-sheet'!AV78</f>
        <v>67058749.502807274</v>
      </c>
      <c r="AW95" s="2">
        <f>AW7/'Output-Calculation-sheet'!AW6*'Output-Calculation-sheet'!AW78</f>
        <v>221103338.32839605</v>
      </c>
      <c r="AX95" s="2">
        <f>AX7/'Output-Calculation-sheet'!AX6*'Output-Calculation-sheet'!AX78</f>
        <v>54314971.66691678</v>
      </c>
      <c r="AY95" s="2">
        <f>AY7/'Output-Calculation-sheet'!AY6*'Output-Calculation-sheet'!AY78</f>
        <v>20696516.277388029</v>
      </c>
      <c r="AZ95" s="2">
        <f>AZ7/'Output-Calculation-sheet'!AZ6*'Output-Calculation-sheet'!AZ78</f>
        <v>78781942.026702538</v>
      </c>
      <c r="BA95" s="2">
        <f>BA7/'Output-Calculation-sheet'!BA6*'Output-Calculation-sheet'!BA78</f>
        <v>70512405.760681957</v>
      </c>
      <c r="BB95" s="2">
        <f>BB7/'Output-Calculation-sheet'!BB6*'Output-Calculation-sheet'!BB78</f>
        <v>49474317.689788878</v>
      </c>
      <c r="BC95" s="2">
        <f>BC7/'Output-Calculation-sheet'!BC6*'Output-Calculation-sheet'!BC78</f>
        <v>201738590.52771589</v>
      </c>
      <c r="BD95" s="2">
        <f>BD7/'Output-Calculation-sheet'!BD6*'Output-Calculation-sheet'!BD78</f>
        <v>5339612.4365197988</v>
      </c>
      <c r="BE95" s="2">
        <f>BE7/'Output-Calculation-sheet'!BE6*'Output-Calculation-sheet'!BE78</f>
        <v>1544645971.5840871</v>
      </c>
      <c r="BF95" s="2">
        <f>BF7/'Output-Calculation-sheet'!BF6*'Output-Calculation-sheet'!BF78</f>
        <v>69204481.628153503</v>
      </c>
      <c r="BH95" s="2">
        <f t="shared" si="8"/>
        <v>81.393989907952289</v>
      </c>
    </row>
    <row r="96" spans="1:60" x14ac:dyDescent="0.25">
      <c r="A96" s="2">
        <v>2031</v>
      </c>
      <c r="B96" s="2">
        <f>B8/'Output-Calculation-sheet'!B7*'Output-Calculation-sheet'!B79</f>
        <v>33512779.394863773</v>
      </c>
      <c r="C96" s="2">
        <f>C8/'Output-Calculation-sheet'!C7*'Output-Calculation-sheet'!C79</f>
        <v>52159398.580063693</v>
      </c>
      <c r="D96" s="2">
        <f>D8/'Output-Calculation-sheet'!D7*'Output-Calculation-sheet'!D79</f>
        <v>3315322209.2551808</v>
      </c>
      <c r="E96" s="2">
        <f>E8/'Output-Calculation-sheet'!E7*'Output-Calculation-sheet'!E79</f>
        <v>125001915.86818153</v>
      </c>
      <c r="F96" s="2">
        <f>F8/'Output-Calculation-sheet'!F7*'Output-Calculation-sheet'!F79</f>
        <v>320960496.05308819</v>
      </c>
      <c r="G96" s="2">
        <f>G8/'Output-Calculation-sheet'!G7*'Output-Calculation-sheet'!G79</f>
        <v>371973577.21865666</v>
      </c>
      <c r="H96" s="2">
        <f>H8/'Output-Calculation-sheet'!H7*'Output-Calculation-sheet'!H79</f>
        <v>62239553.863462567</v>
      </c>
      <c r="I96" s="2">
        <f>I8/'Output-Calculation-sheet'!I7*'Output-Calculation-sheet'!I79</f>
        <v>16309052.924454844</v>
      </c>
      <c r="J96" s="2">
        <f>J8/'Output-Calculation-sheet'!J7*'Output-Calculation-sheet'!J79</f>
        <v>77193556.345030308</v>
      </c>
      <c r="K96" s="2">
        <f>K8/'Output-Calculation-sheet'!K7*'Output-Calculation-sheet'!K79</f>
        <v>1989948046.1712492</v>
      </c>
      <c r="L96" s="2">
        <f>L8/'Output-Calculation-sheet'!L7*'Output-Calculation-sheet'!L79</f>
        <v>55054111.728611037</v>
      </c>
      <c r="M96" s="2">
        <f>M8/'Output-Calculation-sheet'!M7*'Output-Calculation-sheet'!M79</f>
        <v>47265416.758344844</v>
      </c>
      <c r="N96" s="2">
        <f>N8/'Output-Calculation-sheet'!N7*'Output-Calculation-sheet'!N79</f>
        <v>361115451.98321623</v>
      </c>
      <c r="O96" s="2">
        <f>O8/'Output-Calculation-sheet'!O7*'Output-Calculation-sheet'!O79</f>
        <v>547850749.82775676</v>
      </c>
      <c r="P96" s="2">
        <f>P8/'Output-Calculation-sheet'!P7*'Output-Calculation-sheet'!P79</f>
        <v>2076286837.806356</v>
      </c>
      <c r="Q96" s="2">
        <f>Q8/'Output-Calculation-sheet'!Q7*'Output-Calculation-sheet'!Q79</f>
        <v>62127799.745915912</v>
      </c>
      <c r="R96" s="2">
        <f>R8/'Output-Calculation-sheet'!R7*'Output-Calculation-sheet'!R79</f>
        <v>18680971.791088473</v>
      </c>
      <c r="S96" s="2">
        <f>S8/'Output-Calculation-sheet'!S7*'Output-Calculation-sheet'!S79</f>
        <v>523894661.0870809</v>
      </c>
      <c r="T96" s="2">
        <f>T8/'Output-Calculation-sheet'!T7*'Output-Calculation-sheet'!T79</f>
        <v>159475835.78975427</v>
      </c>
      <c r="U96" s="2">
        <f>U8/'Output-Calculation-sheet'!U7*'Output-Calculation-sheet'!U79</f>
        <v>4974689.6914603086</v>
      </c>
      <c r="V96" s="2">
        <f>V8/'Output-Calculation-sheet'!V7*'Output-Calculation-sheet'!V79</f>
        <v>861527793.79575157</v>
      </c>
      <c r="W96" s="2">
        <f>W8/'Output-Calculation-sheet'!W7*'Output-Calculation-sheet'!W79</f>
        <v>27717780.352824062</v>
      </c>
      <c r="X96" s="2">
        <f>X8/'Output-Calculation-sheet'!X7*'Output-Calculation-sheet'!X79</f>
        <v>244051684.06425267</v>
      </c>
      <c r="Y96" s="2">
        <f>Y8/'Output-Calculation-sheet'!Y7*'Output-Calculation-sheet'!Y79</f>
        <v>69241649.694504648</v>
      </c>
      <c r="Z96" s="2">
        <f>Z8/'Output-Calculation-sheet'!Z7*'Output-Calculation-sheet'!Z79</f>
        <v>165188316.32177535</v>
      </c>
      <c r="AA96" s="2">
        <f>AA8/'Output-Calculation-sheet'!AA7*'Output-Calculation-sheet'!AA79</f>
        <v>1048101.4124237797</v>
      </c>
      <c r="AB96" s="2">
        <f>AB8/'Output-Calculation-sheet'!AB7*'Output-Calculation-sheet'!AB79</f>
        <v>5271145.9090660848</v>
      </c>
      <c r="AC96" s="2">
        <f>AC8/'Output-Calculation-sheet'!AC7*'Output-Calculation-sheet'!AC79</f>
        <v>550137336.37512827</v>
      </c>
      <c r="AD96" s="2">
        <f>AD8/'Output-Calculation-sheet'!AD7*'Output-Calculation-sheet'!AD79</f>
        <v>864707862.90051031</v>
      </c>
      <c r="AE96" s="2">
        <f>AE8/'Output-Calculation-sheet'!AE7*'Output-Calculation-sheet'!AE79</f>
        <v>49753929950.930641</v>
      </c>
      <c r="AF96" s="2">
        <f>AF8/'Output-Calculation-sheet'!AF7*'Output-Calculation-sheet'!AF79</f>
        <v>48348913655.255623</v>
      </c>
      <c r="AG96" s="2">
        <f>AG8/'Output-Calculation-sheet'!AG7*'Output-Calculation-sheet'!AG79</f>
        <v>617750323.15966463</v>
      </c>
      <c r="AH96" s="2">
        <f>AH8/'Output-Calculation-sheet'!AH7*'Output-Calculation-sheet'!AH79</f>
        <v>4414336741.284893</v>
      </c>
      <c r="AI96" s="2">
        <f>AI8/'Output-Calculation-sheet'!AI7*'Output-Calculation-sheet'!AI79</f>
        <v>2524768336.3939781</v>
      </c>
      <c r="AJ96" s="2">
        <f>AJ8/'Output-Calculation-sheet'!AJ7*'Output-Calculation-sheet'!AJ79</f>
        <v>1625913884.6256549</v>
      </c>
      <c r="AK96" s="2">
        <f>AK8/'Output-Calculation-sheet'!AK7*'Output-Calculation-sheet'!AK79</f>
        <v>150017375.95112336</v>
      </c>
      <c r="AL96" s="2">
        <f>AL8/'Output-Calculation-sheet'!AL7*'Output-Calculation-sheet'!AL79</f>
        <v>380564894.80791843</v>
      </c>
      <c r="AM96" s="2">
        <f>AM8/'Output-Calculation-sheet'!AM7*'Output-Calculation-sheet'!AM79</f>
        <v>707891200.83408523</v>
      </c>
      <c r="AN96" s="2">
        <f>AN8/'Output-Calculation-sheet'!AN7*'Output-Calculation-sheet'!AN79</f>
        <v>275408858.78789783</v>
      </c>
      <c r="AO96" s="2">
        <f>AO8/'Output-Calculation-sheet'!AO7*'Output-Calculation-sheet'!AO79</f>
        <v>580430418.93983686</v>
      </c>
      <c r="AP96" s="2">
        <f>AP8/'Output-Calculation-sheet'!AP7*'Output-Calculation-sheet'!AP79</f>
        <v>383518180.30767781</v>
      </c>
      <c r="AQ96" s="2">
        <f>AQ8/'Output-Calculation-sheet'!AQ7*'Output-Calculation-sheet'!AQ79</f>
        <v>40289091.782089598</v>
      </c>
      <c r="AR96" s="2">
        <f>AR8/'Output-Calculation-sheet'!AR7*'Output-Calculation-sheet'!AR79</f>
        <v>89545986.232001767</v>
      </c>
      <c r="AS96" s="2">
        <f>AS8/'Output-Calculation-sheet'!AS7*'Output-Calculation-sheet'!AS79</f>
        <v>0</v>
      </c>
      <c r="AT96" s="2">
        <f>AT8/'Output-Calculation-sheet'!AT7*'Output-Calculation-sheet'!AT79</f>
        <v>70452225.876495048</v>
      </c>
      <c r="AU96" s="2">
        <f>AU8/'Output-Calculation-sheet'!AU7*'Output-Calculation-sheet'!AU79</f>
        <v>25278354.616993945</v>
      </c>
      <c r="AV96" s="2">
        <f>AV8/'Output-Calculation-sheet'!AV7*'Output-Calculation-sheet'!AV79</f>
        <v>102971039.03586426</v>
      </c>
      <c r="AW96" s="2">
        <f>AW8/'Output-Calculation-sheet'!AW7*'Output-Calculation-sheet'!AW79</f>
        <v>337330674.80192059</v>
      </c>
      <c r="AX96" s="2">
        <f>AX8/'Output-Calculation-sheet'!AX7*'Output-Calculation-sheet'!AX79</f>
        <v>84846135.950606957</v>
      </c>
      <c r="AY96" s="2">
        <f>AY8/'Output-Calculation-sheet'!AY7*'Output-Calculation-sheet'!AY79</f>
        <v>31177124.212108966</v>
      </c>
      <c r="AZ96" s="2">
        <f>AZ8/'Output-Calculation-sheet'!AZ7*'Output-Calculation-sheet'!AZ79</f>
        <v>117321245.77025917</v>
      </c>
      <c r="BA96" s="2">
        <f>BA8/'Output-Calculation-sheet'!BA7*'Output-Calculation-sheet'!BA79</f>
        <v>107164130.30572654</v>
      </c>
      <c r="BB96" s="2">
        <f>BB8/'Output-Calculation-sheet'!BB7*'Output-Calculation-sheet'!BB79</f>
        <v>75986917.111769632</v>
      </c>
      <c r="BC96" s="2">
        <f>BC8/'Output-Calculation-sheet'!BC7*'Output-Calculation-sheet'!BC79</f>
        <v>305235647.05647349</v>
      </c>
      <c r="BD96" s="2">
        <f>BD8/'Output-Calculation-sheet'!BD7*'Output-Calculation-sheet'!BD79</f>
        <v>8047474.2524942458</v>
      </c>
      <c r="BE96" s="2">
        <f>BE8/'Output-Calculation-sheet'!BE7*'Output-Calculation-sheet'!BE79</f>
        <v>2288734552.236793</v>
      </c>
      <c r="BF96" s="2">
        <f>BF8/'Output-Calculation-sheet'!BF7*'Output-Calculation-sheet'!BF79</f>
        <v>90578253.001651213</v>
      </c>
      <c r="BH96" s="2">
        <f t="shared" si="8"/>
        <v>123.85317593718446</v>
      </c>
    </row>
    <row r="97" spans="1:60" x14ac:dyDescent="0.25">
      <c r="A97" s="2">
        <v>2032</v>
      </c>
      <c r="B97" s="2">
        <f>B9/'Output-Calculation-sheet'!B8*'Output-Calculation-sheet'!B80</f>
        <v>45368013.539369717</v>
      </c>
      <c r="C97" s="2">
        <f>C9/'Output-Calculation-sheet'!C8*'Output-Calculation-sheet'!C80</f>
        <v>70449460.669968978</v>
      </c>
      <c r="D97" s="2">
        <f>D9/'Output-Calculation-sheet'!D8*'Output-Calculation-sheet'!D80</f>
        <v>4375416057.8399363</v>
      </c>
      <c r="E97" s="2">
        <f>E9/'Output-Calculation-sheet'!E8*'Output-Calculation-sheet'!E80</f>
        <v>159286403.42946851</v>
      </c>
      <c r="F97" s="2">
        <f>F9/'Output-Calculation-sheet'!F8*'Output-Calculation-sheet'!F80</f>
        <v>428804012.34611046</v>
      </c>
      <c r="G97" s="2">
        <f>G9/'Output-Calculation-sheet'!G8*'Output-Calculation-sheet'!G80</f>
        <v>477790964.96229947</v>
      </c>
      <c r="H97" s="2">
        <f>H9/'Output-Calculation-sheet'!H8*'Output-Calculation-sheet'!H80</f>
        <v>78499362.281223789</v>
      </c>
      <c r="I97" s="2">
        <f>I9/'Output-Calculation-sheet'!I8*'Output-Calculation-sheet'!I80</f>
        <v>20831322.694385096</v>
      </c>
      <c r="J97" s="2">
        <f>J9/'Output-Calculation-sheet'!J8*'Output-Calculation-sheet'!J80</f>
        <v>103209595.76021509</v>
      </c>
      <c r="K97" s="2">
        <f>K9/'Output-Calculation-sheet'!K8*'Output-Calculation-sheet'!K80</f>
        <v>2552965534.5337448</v>
      </c>
      <c r="L97" s="2">
        <f>L9/'Output-Calculation-sheet'!L8*'Output-Calculation-sheet'!L80</f>
        <v>72224623.835006982</v>
      </c>
      <c r="M97" s="2">
        <f>M9/'Output-Calculation-sheet'!M8*'Output-Calculation-sheet'!M80</f>
        <v>61509781.759681284</v>
      </c>
      <c r="N97" s="2">
        <f>N9/'Output-Calculation-sheet'!N8*'Output-Calculation-sheet'!N80</f>
        <v>482580120.6566692</v>
      </c>
      <c r="O97" s="2">
        <f>O9/'Output-Calculation-sheet'!O8*'Output-Calculation-sheet'!O80</f>
        <v>731827822.05962825</v>
      </c>
      <c r="P97" s="2">
        <f>P9/'Output-Calculation-sheet'!P8*'Output-Calculation-sheet'!P80</f>
        <v>2760483482.2208896</v>
      </c>
      <c r="Q97" s="2">
        <f>Q9/'Output-Calculation-sheet'!Q8*'Output-Calculation-sheet'!Q80</f>
        <v>83981147.3262683</v>
      </c>
      <c r="R97" s="2">
        <f>R9/'Output-Calculation-sheet'!R8*'Output-Calculation-sheet'!R80</f>
        <v>25135718.351376437</v>
      </c>
      <c r="S97" s="2">
        <f>S9/'Output-Calculation-sheet'!S8*'Output-Calculation-sheet'!S80</f>
        <v>687973838.65209043</v>
      </c>
      <c r="T97" s="2">
        <f>T9/'Output-Calculation-sheet'!T8*'Output-Calculation-sheet'!T80</f>
        <v>212719435.15936297</v>
      </c>
      <c r="U97" s="2">
        <f>U9/'Output-Calculation-sheet'!U8*'Output-Calculation-sheet'!U80</f>
        <v>6735615.5156407356</v>
      </c>
      <c r="V97" s="2">
        <f>V9/'Output-Calculation-sheet'!V8*'Output-Calculation-sheet'!V80</f>
        <v>1118388682.2887805</v>
      </c>
      <c r="W97" s="2">
        <f>W9/'Output-Calculation-sheet'!W8*'Output-Calculation-sheet'!W80</f>
        <v>37405945.457303107</v>
      </c>
      <c r="X97" s="2">
        <f>X9/'Output-Calculation-sheet'!X8*'Output-Calculation-sheet'!X80</f>
        <v>317129355.60873371</v>
      </c>
      <c r="Y97" s="2">
        <f>Y9/'Output-Calculation-sheet'!Y8*'Output-Calculation-sheet'!Y80</f>
        <v>88118970.342712954</v>
      </c>
      <c r="Z97" s="2">
        <f>Z9/'Output-Calculation-sheet'!Z8*'Output-Calculation-sheet'!Z80</f>
        <v>220202653.94758877</v>
      </c>
      <c r="AA97" s="2">
        <f>AA9/'Output-Calculation-sheet'!AA8*'Output-Calculation-sheet'!AA80</f>
        <v>1424807.0643673928</v>
      </c>
      <c r="AB97" s="2">
        <f>AB9/'Output-Calculation-sheet'!AB8*'Output-Calculation-sheet'!AB80</f>
        <v>7166646.7463150639</v>
      </c>
      <c r="AC97" s="2">
        <f>AC9/'Output-Calculation-sheet'!AC8*'Output-Calculation-sheet'!AC80</f>
        <v>710787281.32255459</v>
      </c>
      <c r="AD97" s="2">
        <f>AD9/'Output-Calculation-sheet'!AD8*'Output-Calculation-sheet'!AD80</f>
        <v>1161006103.993403</v>
      </c>
      <c r="AE97" s="2">
        <f>AE9/'Output-Calculation-sheet'!AE8*'Output-Calculation-sheet'!AE80</f>
        <v>66964196137.251236</v>
      </c>
      <c r="AF97" s="2">
        <f>AF9/'Output-Calculation-sheet'!AF8*'Output-Calculation-sheet'!AF80</f>
        <v>65030916713.784576</v>
      </c>
      <c r="AG97" s="2">
        <f>AG9/'Output-Calculation-sheet'!AG8*'Output-Calculation-sheet'!AG80</f>
        <v>814652064.32051671</v>
      </c>
      <c r="AH97" s="2">
        <f>AH9/'Output-Calculation-sheet'!AH8*'Output-Calculation-sheet'!AH80</f>
        <v>5887096214.7597904</v>
      </c>
      <c r="AI97" s="2">
        <f>AI9/'Output-Calculation-sheet'!AI8*'Output-Calculation-sheet'!AI80</f>
        <v>3429029980.3283291</v>
      </c>
      <c r="AJ97" s="2">
        <f>AJ9/'Output-Calculation-sheet'!AJ8*'Output-Calculation-sheet'!AJ80</f>
        <v>2214652812.8097672</v>
      </c>
      <c r="AK97" s="2">
        <f>AK9/'Output-Calculation-sheet'!AK8*'Output-Calculation-sheet'!AK80</f>
        <v>200652617.74420419</v>
      </c>
      <c r="AL97" s="2">
        <f>AL9/'Output-Calculation-sheet'!AL8*'Output-Calculation-sheet'!AL80</f>
        <v>513213591.95563853</v>
      </c>
      <c r="AM97" s="2">
        <f>AM9/'Output-Calculation-sheet'!AM8*'Output-Calculation-sheet'!AM80</f>
        <v>972029053.73901045</v>
      </c>
      <c r="AN97" s="2">
        <f>AN9/'Output-Calculation-sheet'!AN8*'Output-Calculation-sheet'!AN80</f>
        <v>373410123.10384274</v>
      </c>
      <c r="AO97" s="2">
        <f>AO9/'Output-Calculation-sheet'!AO8*'Output-Calculation-sheet'!AO80</f>
        <v>793337137.95546603</v>
      </c>
      <c r="AP97" s="2">
        <f>AP9/'Output-Calculation-sheet'!AP8*'Output-Calculation-sheet'!AP80</f>
        <v>509671663.01028162</v>
      </c>
      <c r="AQ97" s="2">
        <f>AQ9/'Output-Calculation-sheet'!AQ8*'Output-Calculation-sheet'!AQ80</f>
        <v>54807880.976881437</v>
      </c>
      <c r="AR97" s="2">
        <f>AR9/'Output-Calculation-sheet'!AR8*'Output-Calculation-sheet'!AR80</f>
        <v>120158080.38096827</v>
      </c>
      <c r="AS97" s="2">
        <f>AS9/'Output-Calculation-sheet'!AS8*'Output-Calculation-sheet'!AS80</f>
        <v>0</v>
      </c>
      <c r="AT97" s="2">
        <f>AT9/'Output-Calculation-sheet'!AT8*'Output-Calculation-sheet'!AT80</f>
        <v>96002322.887367904</v>
      </c>
      <c r="AU97" s="2">
        <f>AU9/'Output-Calculation-sheet'!AU8*'Output-Calculation-sheet'!AU80</f>
        <v>34267912.844363481</v>
      </c>
      <c r="AV97" s="2">
        <f>AV9/'Output-Calculation-sheet'!AV8*'Output-Calculation-sheet'!AV80</f>
        <v>139841243.90280437</v>
      </c>
      <c r="AW97" s="2">
        <f>AW9/'Output-Calculation-sheet'!AW8*'Output-Calculation-sheet'!AW80</f>
        <v>450162434.42059267</v>
      </c>
      <c r="AX97" s="2">
        <f>AX9/'Output-Calculation-sheet'!AX8*'Output-Calculation-sheet'!AX80</f>
        <v>116318543.36055496</v>
      </c>
      <c r="AY97" s="2">
        <f>AY9/'Output-Calculation-sheet'!AY8*'Output-Calculation-sheet'!AY80</f>
        <v>41532039.227622882</v>
      </c>
      <c r="AZ97" s="2">
        <f>AZ9/'Output-Calculation-sheet'!AZ8*'Output-Calculation-sheet'!AZ80</f>
        <v>153811516.68811378</v>
      </c>
      <c r="BA97" s="2">
        <f>BA9/'Output-Calculation-sheet'!BA8*'Output-Calculation-sheet'!BA80</f>
        <v>142868665.11714914</v>
      </c>
      <c r="BB97" s="2">
        <f>BB9/'Output-Calculation-sheet'!BB8*'Output-Calculation-sheet'!BB80</f>
        <v>102499989.50358167</v>
      </c>
      <c r="BC97" s="2">
        <f>BC9/'Output-Calculation-sheet'!BC8*'Output-Calculation-sheet'!BC80</f>
        <v>406841345.66589624</v>
      </c>
      <c r="BD97" s="2">
        <f>BD9/'Output-Calculation-sheet'!BD8*'Output-Calculation-sheet'!BD80</f>
        <v>10720057.752556702</v>
      </c>
      <c r="BE97" s="2">
        <f>BE9/'Output-Calculation-sheet'!BE8*'Output-Calculation-sheet'!BE80</f>
        <v>3123244028.2486377</v>
      </c>
      <c r="BF97" s="2">
        <f>BF9/'Output-Calculation-sheet'!BF8*'Output-Calculation-sheet'!BF80</f>
        <v>121244812.75381979</v>
      </c>
      <c r="BH97" s="2">
        <f t="shared" si="8"/>
        <v>166.24455022322257</v>
      </c>
    </row>
    <row r="98" spans="1:60" x14ac:dyDescent="0.25">
      <c r="A98" s="2">
        <v>2033</v>
      </c>
      <c r="B98" s="2">
        <f>B10/'Output-Calculation-sheet'!B9*'Output-Calculation-sheet'!B81</f>
        <v>55996435.216172926</v>
      </c>
      <c r="C98" s="2">
        <f>C10/'Output-Calculation-sheet'!C9*'Output-Calculation-sheet'!C81</f>
        <v>86759011.877133548</v>
      </c>
      <c r="D98" s="2">
        <f>D10/'Output-Calculation-sheet'!D9*'Output-Calculation-sheet'!D81</f>
        <v>5230287838.2216673</v>
      </c>
      <c r="E98" s="2">
        <f>E10/'Output-Calculation-sheet'!E9*'Output-Calculation-sheet'!E81</f>
        <v>185053609.71620265</v>
      </c>
      <c r="F98" s="2">
        <f>F10/'Output-Calculation-sheet'!F9*'Output-Calculation-sheet'!F81</f>
        <v>522267436.64810973</v>
      </c>
      <c r="G98" s="2">
        <f>G10/'Output-Calculation-sheet'!G9*'Output-Calculation-sheet'!G81</f>
        <v>559068171.37445784</v>
      </c>
      <c r="H98" s="2">
        <f>H10/'Output-Calculation-sheet'!H9*'Output-Calculation-sheet'!H81</f>
        <v>90340672.621705681</v>
      </c>
      <c r="I98" s="2">
        <f>I10/'Output-Calculation-sheet'!I9*'Output-Calculation-sheet'!I81</f>
        <v>24299070.185149174</v>
      </c>
      <c r="J98" s="2">
        <f>J10/'Output-Calculation-sheet'!J9*'Output-Calculation-sheet'!J81</f>
        <v>125965489.54664508</v>
      </c>
      <c r="K98" s="2">
        <f>K10/'Output-Calculation-sheet'!K9*'Output-Calculation-sheet'!K81</f>
        <v>2987252921.2907906</v>
      </c>
      <c r="L98" s="2">
        <f>L10/'Output-Calculation-sheet'!L9*'Output-Calculation-sheet'!L81</f>
        <v>86499836.118291914</v>
      </c>
      <c r="M98" s="2">
        <f>M10/'Output-Calculation-sheet'!M9*'Output-Calculation-sheet'!M81</f>
        <v>73090683.805721432</v>
      </c>
      <c r="N98" s="2">
        <f>N10/'Output-Calculation-sheet'!N9*'Output-Calculation-sheet'!N81</f>
        <v>588446311.04167581</v>
      </c>
      <c r="O98" s="2">
        <f>O10/'Output-Calculation-sheet'!O9*'Output-Calculation-sheet'!O81</f>
        <v>891791881.13007033</v>
      </c>
      <c r="P98" s="2">
        <f>P10/'Output-Calculation-sheet'!P9*'Output-Calculation-sheet'!P81</f>
        <v>3327742396.8090792</v>
      </c>
      <c r="Q98" s="2">
        <f>Q10/'Output-Calculation-sheet'!Q9*'Output-Calculation-sheet'!Q81</f>
        <v>103502818.65264677</v>
      </c>
      <c r="R98" s="2">
        <f>R10/'Output-Calculation-sheet'!R9*'Output-Calculation-sheet'!R81</f>
        <v>30836921.640789241</v>
      </c>
      <c r="S98" s="2">
        <f>S10/'Output-Calculation-sheet'!S9*'Output-Calculation-sheet'!S81</f>
        <v>824751316.49516916</v>
      </c>
      <c r="T98" s="2">
        <f>T10/'Output-Calculation-sheet'!T9*'Output-Calculation-sheet'!T81</f>
        <v>257695507.44150364</v>
      </c>
      <c r="U98" s="2">
        <f>U10/'Output-Calculation-sheet'!U9*'Output-Calculation-sheet'!U81</f>
        <v>8321315.8087634966</v>
      </c>
      <c r="V98" s="2">
        <f>V10/'Output-Calculation-sheet'!V9*'Output-Calculation-sheet'!V81</f>
        <v>1322032161.2574041</v>
      </c>
      <c r="W98" s="2">
        <f>W10/'Output-Calculation-sheet'!W9*'Output-Calculation-sheet'!W81</f>
        <v>46025864.375059575</v>
      </c>
      <c r="X98" s="2">
        <f>X10/'Output-Calculation-sheet'!X9*'Output-Calculation-sheet'!X81</f>
        <v>376181071.46091527</v>
      </c>
      <c r="Y98" s="2">
        <f>Y10/'Output-Calculation-sheet'!Y9*'Output-Calculation-sheet'!Y81</f>
        <v>102220741.81140566</v>
      </c>
      <c r="Z98" s="2">
        <f>Z10/'Output-Calculation-sheet'!Z9*'Output-Calculation-sheet'!Z81</f>
        <v>267840158.01397797</v>
      </c>
      <c r="AA98" s="2">
        <f>AA10/'Output-Calculation-sheet'!AA9*'Output-Calculation-sheet'!AA81</f>
        <v>1766127.7926897528</v>
      </c>
      <c r="AB98" s="2">
        <f>AB10/'Output-Calculation-sheet'!AB9*'Output-Calculation-sheet'!AB81</f>
        <v>8884229.23436247</v>
      </c>
      <c r="AC98" s="2">
        <f>AC10/'Output-Calculation-sheet'!AC9*'Output-Calculation-sheet'!AC81</f>
        <v>836900852.14046228</v>
      </c>
      <c r="AD98" s="2">
        <f>AD10/'Output-Calculation-sheet'!AD9*'Output-Calculation-sheet'!AD81</f>
        <v>1421876462.3353693</v>
      </c>
      <c r="AE98" s="2">
        <f>AE10/'Output-Calculation-sheet'!AE9*'Output-Calculation-sheet'!AE81</f>
        <v>81722489783.910141</v>
      </c>
      <c r="AF98" s="2">
        <f>AF10/'Output-Calculation-sheet'!AF9*'Output-Calculation-sheet'!AF81</f>
        <v>78735464406.19989</v>
      </c>
      <c r="AG98" s="2">
        <f>AG10/'Output-Calculation-sheet'!AG9*'Output-Calculation-sheet'!AG81</f>
        <v>973892485.11763489</v>
      </c>
      <c r="AH98" s="2">
        <f>AH10/'Output-Calculation-sheet'!AH9*'Output-Calculation-sheet'!AH81</f>
        <v>7105762071.860075</v>
      </c>
      <c r="AI98" s="2">
        <f>AI10/'Output-Calculation-sheet'!AI9*'Output-Calculation-sheet'!AI81</f>
        <v>4222697737.1036773</v>
      </c>
      <c r="AJ98" s="2">
        <f>AJ10/'Output-Calculation-sheet'!AJ9*'Output-Calculation-sheet'!AJ81</f>
        <v>2735901287.8000026</v>
      </c>
      <c r="AK98" s="2">
        <f>AK10/'Output-Calculation-sheet'!AK9*'Output-Calculation-sheet'!AK81</f>
        <v>243300908.10962257</v>
      </c>
      <c r="AL98" s="2">
        <f>AL10/'Output-Calculation-sheet'!AL9*'Output-Calculation-sheet'!AL81</f>
        <v>627319580.26680732</v>
      </c>
      <c r="AM98" s="2">
        <f>AM10/'Output-Calculation-sheet'!AM9*'Output-Calculation-sheet'!AM81</f>
        <v>1210308713.4181466</v>
      </c>
      <c r="AN98" s="2">
        <f>AN10/'Output-Calculation-sheet'!AN9*'Output-Calculation-sheet'!AN81</f>
        <v>459072961.29893488</v>
      </c>
      <c r="AO98" s="2">
        <f>AO10/'Output-Calculation-sheet'!AO9*'Output-Calculation-sheet'!AO81</f>
        <v>983428381.54930031</v>
      </c>
      <c r="AP98" s="2">
        <f>AP10/'Output-Calculation-sheet'!AP9*'Output-Calculation-sheet'!AP81</f>
        <v>613597908.09751582</v>
      </c>
      <c r="AQ98" s="2">
        <f>AQ10/'Output-Calculation-sheet'!AQ9*'Output-Calculation-sheet'!AQ81</f>
        <v>67775749.872283518</v>
      </c>
      <c r="AR98" s="2">
        <f>AR10/'Output-Calculation-sheet'!AR9*'Output-Calculation-sheet'!AR81</f>
        <v>146442511.2639001</v>
      </c>
      <c r="AS98" s="2">
        <f>AS10/'Output-Calculation-sheet'!AS9*'Output-Calculation-sheet'!AS81</f>
        <v>0</v>
      </c>
      <c r="AT98" s="2">
        <f>AT10/'Output-Calculation-sheet'!AT9*'Output-Calculation-sheet'!AT81</f>
        <v>118763047.44499749</v>
      </c>
      <c r="AU98" s="2">
        <f>AU10/'Output-Calculation-sheet'!AU9*'Output-Calculation-sheet'!AU81</f>
        <v>42217086.823516138</v>
      </c>
      <c r="AV98" s="2">
        <f>AV10/'Output-Calculation-sheet'!AV9*'Output-Calculation-sheet'!AV81</f>
        <v>172626127.60077119</v>
      </c>
      <c r="AW98" s="2">
        <f>AW10/'Output-Calculation-sheet'!AW9*'Output-Calculation-sheet'!AW81</f>
        <v>543875927.57596827</v>
      </c>
      <c r="AX98" s="2">
        <f>AX10/'Output-Calculation-sheet'!AX9*'Output-Calculation-sheet'!AX81</f>
        <v>144787530.47798845</v>
      </c>
      <c r="AY98" s="2">
        <f>AY10/'Output-Calculation-sheet'!AY9*'Output-Calculation-sheet'!AY81</f>
        <v>50207060.146587282</v>
      </c>
      <c r="AZ98" s="2">
        <f>AZ10/'Output-Calculation-sheet'!AZ9*'Output-Calculation-sheet'!AZ81</f>
        <v>182985285.60904676</v>
      </c>
      <c r="BA98" s="2">
        <f>BA10/'Output-Calculation-sheet'!BA9*'Output-Calculation-sheet'!BA81</f>
        <v>172763830.17790681</v>
      </c>
      <c r="BB98" s="2">
        <f>BB10/'Output-Calculation-sheet'!BB9*'Output-Calculation-sheet'!BB81</f>
        <v>125552390.24733599</v>
      </c>
      <c r="BC98" s="2">
        <f>BC10/'Output-Calculation-sheet'!BC9*'Output-Calculation-sheet'!BC81</f>
        <v>493191916.19728523</v>
      </c>
      <c r="BD98" s="2">
        <f>BD10/'Output-Calculation-sheet'!BD9*'Output-Calculation-sheet'!BD81</f>
        <v>12964342.93594688</v>
      </c>
      <c r="BE98" s="2">
        <f>BE10/'Output-Calculation-sheet'!BE9*'Output-Calculation-sheet'!BE81</f>
        <v>3875543559.2637458</v>
      </c>
      <c r="BF98" s="2">
        <f>BF10/'Output-Calculation-sheet'!BF9*'Output-Calculation-sheet'!BF81</f>
        <v>148012930.07767266</v>
      </c>
      <c r="BH98" s="2">
        <f t="shared" si="8"/>
        <v>201.83707527894376</v>
      </c>
    </row>
    <row r="99" spans="1:60" x14ac:dyDescent="0.25">
      <c r="A99" s="2">
        <v>2034</v>
      </c>
      <c r="B99" s="2">
        <f>B11/'Output-Calculation-sheet'!B10*'Output-Calculation-sheet'!B82</f>
        <v>64182626.187438354</v>
      </c>
      <c r="C99" s="2">
        <f>C11/'Output-Calculation-sheet'!C10*'Output-Calculation-sheet'!C82</f>
        <v>99224711.937273532</v>
      </c>
      <c r="D99" s="2">
        <f>D11/'Output-Calculation-sheet'!D10*'Output-Calculation-sheet'!D82</f>
        <v>5763681042.5700626</v>
      </c>
      <c r="E99" s="2">
        <f>E11/'Output-Calculation-sheet'!E10*'Output-Calculation-sheet'!E82</f>
        <v>199662304.10301036</v>
      </c>
      <c r="F99" s="2">
        <f>F11/'Output-Calculation-sheet'!F10*'Output-Calculation-sheet'!F82</f>
        <v>590474069.83228886</v>
      </c>
      <c r="G99" s="2">
        <f>G11/'Output-Calculation-sheet'!G10*'Output-Calculation-sheet'!G82</f>
        <v>607014132.9089303</v>
      </c>
      <c r="H99" s="2">
        <f>H11/'Output-Calculation-sheet'!H10*'Output-Calculation-sheet'!H82</f>
        <v>96634822.524396732</v>
      </c>
      <c r="I99" s="2">
        <f>I11/'Output-Calculation-sheet'!I10*'Output-Calculation-sheet'!I82</f>
        <v>26366197.323791172</v>
      </c>
      <c r="J99" s="2">
        <f>J11/'Output-Calculation-sheet'!J10*'Output-Calculation-sheet'!J82</f>
        <v>142930579.07617959</v>
      </c>
      <c r="K99" s="2">
        <f>K11/'Output-Calculation-sheet'!K10*'Output-Calculation-sheet'!K82</f>
        <v>3247508416.6494093</v>
      </c>
      <c r="L99" s="2">
        <f>L11/'Output-Calculation-sheet'!L10*'Output-Calculation-sheet'!L82</f>
        <v>96326163.013652951</v>
      </c>
      <c r="M99" s="2">
        <f>M11/'Output-Calculation-sheet'!M10*'Output-Calculation-sheet'!M82</f>
        <v>80774209.76078707</v>
      </c>
      <c r="N99" s="2">
        <f>N11/'Output-Calculation-sheet'!N10*'Output-Calculation-sheet'!N82</f>
        <v>666833142.55197346</v>
      </c>
      <c r="O99" s="2">
        <f>O11/'Output-Calculation-sheet'!O10*'Output-Calculation-sheet'!O82</f>
        <v>1009689650.5412384</v>
      </c>
      <c r="P99" s="2">
        <f>P11/'Output-Calculation-sheet'!P10*'Output-Calculation-sheet'!P82</f>
        <v>3702067845.1895928</v>
      </c>
      <c r="Q99" s="2">
        <f>Q11/'Output-Calculation-sheet'!Q10*'Output-Calculation-sheet'!Q82</f>
        <v>118460417.62482992</v>
      </c>
      <c r="R99" s="2">
        <f>R11/'Output-Calculation-sheet'!R10*'Output-Calculation-sheet'!R82</f>
        <v>35132939.86169792</v>
      </c>
      <c r="S99" s="2">
        <f>S11/'Output-Calculation-sheet'!S10*'Output-Calculation-sheet'!S82</f>
        <v>919311817.16384518</v>
      </c>
      <c r="T99" s="2">
        <f>T11/'Output-Calculation-sheet'!T10*'Output-Calculation-sheet'!T82</f>
        <v>288549458.12071848</v>
      </c>
      <c r="U99" s="2">
        <f>U11/'Output-Calculation-sheet'!U10*'Output-Calculation-sheet'!U82</f>
        <v>9553610.0966694243</v>
      </c>
      <c r="V99" s="2">
        <f>V11/'Output-Calculation-sheet'!V10*'Output-Calculation-sheet'!V82</f>
        <v>1449469156.3859076</v>
      </c>
      <c r="W99" s="2">
        <f>W11/'Output-Calculation-sheet'!W10*'Output-Calculation-sheet'!W82</f>
        <v>52591827.083263293</v>
      </c>
      <c r="X99" s="2">
        <f>X11/'Output-Calculation-sheet'!X10*'Output-Calculation-sheet'!X82</f>
        <v>414920284.53365886</v>
      </c>
      <c r="Y99" s="2">
        <f>Y11/'Output-Calculation-sheet'!Y10*'Output-Calculation-sheet'!Y82</f>
        <v>110100805.57510182</v>
      </c>
      <c r="Z99" s="2">
        <f>Z11/'Output-Calculation-sheet'!Z10*'Output-Calculation-sheet'!Z82</f>
        <v>302757238.18939394</v>
      </c>
      <c r="AA99" s="2">
        <f>AA11/'Output-Calculation-sheet'!AA10*'Output-Calculation-sheet'!AA82</f>
        <v>2033187.6196015403</v>
      </c>
      <c r="AB99" s="2">
        <f>AB11/'Output-Calculation-sheet'!AB10*'Output-Calculation-sheet'!AB82</f>
        <v>10228025.69310463</v>
      </c>
      <c r="AC99" s="2">
        <f>AC11/'Output-Calculation-sheet'!AC10*'Output-Calculation-sheet'!AC82</f>
        <v>914728476.82266438</v>
      </c>
      <c r="AD99" s="2">
        <f>AD11/'Output-Calculation-sheet'!AD10*'Output-Calculation-sheet'!AD82</f>
        <v>1617767151.2145572</v>
      </c>
      <c r="AE99" s="2">
        <f>AE11/'Output-Calculation-sheet'!AE10*'Output-Calculation-sheet'!AE82</f>
        <v>92024113505.563812</v>
      </c>
      <c r="AF99" s="2">
        <f>AF11/'Output-Calculation-sheet'!AF10*'Output-Calculation-sheet'!AF82</f>
        <v>87279703288.154495</v>
      </c>
      <c r="AG99" s="2">
        <f>AG11/'Output-Calculation-sheet'!AG10*'Output-Calculation-sheet'!AG82</f>
        <v>1074133263.5827866</v>
      </c>
      <c r="AH99" s="2">
        <f>AH11/'Output-Calculation-sheet'!AH10*'Output-Calculation-sheet'!AH82</f>
        <v>7899256751.377759</v>
      </c>
      <c r="AI99" s="2">
        <f>AI11/'Output-Calculation-sheet'!AI10*'Output-Calculation-sheet'!AI82</f>
        <v>4798476994.6896515</v>
      </c>
      <c r="AJ99" s="2">
        <f>AJ11/'Output-Calculation-sheet'!AJ10*'Output-Calculation-sheet'!AJ82</f>
        <v>3119612654.4003062</v>
      </c>
      <c r="AK99" s="2">
        <f>AK11/'Output-Calculation-sheet'!AK10*'Output-Calculation-sheet'!AK82</f>
        <v>272176681.0245887</v>
      </c>
      <c r="AL99" s="2">
        <f>AL11/'Output-Calculation-sheet'!AL10*'Output-Calculation-sheet'!AL82</f>
        <v>707336131.0714072</v>
      </c>
      <c r="AM99" s="2">
        <f>AM11/'Output-Calculation-sheet'!AM10*'Output-Calculation-sheet'!AM82</f>
        <v>1390701469.2588644</v>
      </c>
      <c r="AN99" s="2">
        <f>AN11/'Output-Calculation-sheet'!AN10*'Output-Calculation-sheet'!AN82</f>
        <v>520808917.7878443</v>
      </c>
      <c r="AO99" s="2">
        <f>AO11/'Output-Calculation-sheet'!AO10*'Output-Calculation-sheet'!AO82</f>
        <v>1125166783.859349</v>
      </c>
      <c r="AP99" s="2">
        <f>AP11/'Output-Calculation-sheet'!AP10*'Output-Calculation-sheet'!AP82</f>
        <v>681068264.18527663</v>
      </c>
      <c r="AQ99" s="2">
        <f>AQ11/'Output-Calculation-sheet'!AQ10*'Output-Calculation-sheet'!AQ82</f>
        <v>77562309.554728061</v>
      </c>
      <c r="AR99" s="2">
        <f>AR11/'Output-Calculation-sheet'!AR10*'Output-Calculation-sheet'!AR82</f>
        <v>165012771.89667791</v>
      </c>
      <c r="AS99" s="2">
        <f>AS11/'Output-Calculation-sheet'!AS10*'Output-Calculation-sheet'!AS82</f>
        <v>0</v>
      </c>
      <c r="AT99" s="2">
        <f>AT11/'Output-Calculation-sheet'!AT10*'Output-Calculation-sheet'!AT82</f>
        <v>135763013.54041979</v>
      </c>
      <c r="AU99" s="2">
        <f>AU11/'Output-Calculation-sheet'!AU10*'Output-Calculation-sheet'!AU82</f>
        <v>48117444.466965869</v>
      </c>
      <c r="AV99" s="2">
        <f>AV11/'Output-Calculation-sheet'!AV10*'Output-Calculation-sheet'!AV82</f>
        <v>197193126.85327673</v>
      </c>
      <c r="AW99" s="2">
        <f>AW11/'Output-Calculation-sheet'!AW10*'Output-Calculation-sheet'!AW82</f>
        <v>605406725.32506084</v>
      </c>
      <c r="AX99" s="2">
        <f>AX11/'Output-Calculation-sheet'!AX10*'Output-Calculation-sheet'!AX82</f>
        <v>166576589.52188733</v>
      </c>
      <c r="AY99" s="2">
        <f>AY11/'Output-Calculation-sheet'!AY10*'Output-Calculation-sheet'!AY82</f>
        <v>56064150.486509465</v>
      </c>
      <c r="AZ99" s="2">
        <f>AZ11/'Output-Calculation-sheet'!AZ10*'Output-Calculation-sheet'!AZ82</f>
        <v>201078093.26155931</v>
      </c>
      <c r="BA99" s="2">
        <f>BA11/'Output-Calculation-sheet'!BA10*'Output-Calculation-sheet'!BA82</f>
        <v>192876900.548906</v>
      </c>
      <c r="BB99" s="2">
        <f>BB11/'Output-Calculation-sheet'!BB10*'Output-Calculation-sheet'!BB82</f>
        <v>142152274.74580035</v>
      </c>
      <c r="BC99" s="2">
        <f>BC11/'Output-Calculation-sheet'!BC10*'Output-Calculation-sheet'!BC82</f>
        <v>553657187.9146992</v>
      </c>
      <c r="BD99" s="2">
        <f>BD11/'Output-Calculation-sheet'!BD10*'Output-Calculation-sheet'!BD82</f>
        <v>14488753.431496155</v>
      </c>
      <c r="BE99" s="2">
        <f>BE11/'Output-Calculation-sheet'!BE10*'Output-Calculation-sheet'!BE82</f>
        <v>4451188124.7102613</v>
      </c>
      <c r="BF99" s="2">
        <f>BF11/'Output-Calculation-sheet'!BF10*'Output-Calculation-sheet'!BF82</f>
        <v>167794762.19245815</v>
      </c>
      <c r="BH99" s="2">
        <f t="shared" si="8"/>
        <v>225.53035443756599</v>
      </c>
    </row>
    <row r="100" spans="1:60" x14ac:dyDescent="0.25">
      <c r="A100" s="2">
        <v>2035</v>
      </c>
      <c r="B100" s="2">
        <f>B12/'Output-Calculation-sheet'!B11*'Output-Calculation-sheet'!B83</f>
        <v>68896792.178873241</v>
      </c>
      <c r="C100" s="2">
        <f>C12/'Output-Calculation-sheet'!C11*'Output-Calculation-sheet'!C83</f>
        <v>106284783.68467362</v>
      </c>
      <c r="D100" s="2">
        <f>D12/'Output-Calculation-sheet'!D11*'Output-Calculation-sheet'!D83</f>
        <v>5900440582.9611931</v>
      </c>
      <c r="E100" s="2">
        <f>E12/'Output-Calculation-sheet'!E11*'Output-Calculation-sheet'!E83</f>
        <v>201790050.30187434</v>
      </c>
      <c r="F100" s="2">
        <f>F12/'Output-Calculation-sheet'!F11*'Output-Calculation-sheet'!F83</f>
        <v>624798984.04050183</v>
      </c>
      <c r="G100" s="2">
        <f>G12/'Output-Calculation-sheet'!G11*'Output-Calculation-sheet'!G83</f>
        <v>616810522.52552402</v>
      </c>
      <c r="H100" s="2">
        <f>H12/'Output-Calculation-sheet'!H11*'Output-Calculation-sheet'!H83</f>
        <v>96902200.260095149</v>
      </c>
      <c r="I100" s="2">
        <f>I12/'Output-Calculation-sheet'!I11*'Output-Calculation-sheet'!I83</f>
        <v>26840527.247869018</v>
      </c>
      <c r="J100" s="2">
        <f>J12/'Output-Calculation-sheet'!J11*'Output-Calculation-sheet'!J83</f>
        <v>152052317.65809378</v>
      </c>
      <c r="K100" s="2">
        <f>K12/'Output-Calculation-sheet'!K11*'Output-Calculation-sheet'!K83</f>
        <v>3308323915.9732699</v>
      </c>
      <c r="L100" s="2">
        <f>L12/'Output-Calculation-sheet'!L11*'Output-Calculation-sheet'!L83</f>
        <v>100585781.92071202</v>
      </c>
      <c r="M100" s="2">
        <f>M12/'Output-Calculation-sheet'!M11*'Output-Calculation-sheet'!M83</f>
        <v>83724078.357699543</v>
      </c>
      <c r="N100" s="2">
        <f>N12/'Output-Calculation-sheet'!N11*'Output-Calculation-sheet'!N83</f>
        <v>708209524.05174887</v>
      </c>
      <c r="O100" s="2">
        <f>O12/'Output-Calculation-sheet'!O11*'Output-Calculation-sheet'!O83</f>
        <v>1071141729.5206883</v>
      </c>
      <c r="P100" s="2">
        <f>P12/'Output-Calculation-sheet'!P11*'Output-Calculation-sheet'!P83</f>
        <v>3830140100.9277806</v>
      </c>
      <c r="Q100" s="2">
        <f>Q12/'Output-Calculation-sheet'!Q11*'Output-Calculation-sheet'!Q83</f>
        <v>126976424.19917169</v>
      </c>
      <c r="R100" s="2">
        <f>R12/'Output-Calculation-sheet'!R11*'Output-Calculation-sheet'!R83</f>
        <v>37488684.304550685</v>
      </c>
      <c r="S100" s="2">
        <f>S12/'Output-Calculation-sheet'!S11*'Output-Calculation-sheet'!S83</f>
        <v>960853726.93595827</v>
      </c>
      <c r="T100" s="2">
        <f>T12/'Output-Calculation-sheet'!T11*'Output-Calculation-sheet'!T83</f>
        <v>300922209.12622541</v>
      </c>
      <c r="U100" s="2">
        <f>U12/'Output-Calculation-sheet'!U11*'Output-Calculation-sheet'!U83</f>
        <v>10279318.965963941</v>
      </c>
      <c r="V100" s="2">
        <f>V12/'Output-Calculation-sheet'!V11*'Output-Calculation-sheet'!V83</f>
        <v>1486594449.1495881</v>
      </c>
      <c r="W100" s="2">
        <f>W12/'Output-Calculation-sheet'!W11*'Output-Calculation-sheet'!W83</f>
        <v>56281813.232118562</v>
      </c>
      <c r="X100" s="2">
        <f>X12/'Output-Calculation-sheet'!X11*'Output-Calculation-sheet'!X83</f>
        <v>429179835.75163627</v>
      </c>
      <c r="Y100" s="2">
        <f>Y12/'Output-Calculation-sheet'!Y11*'Output-Calculation-sheet'!Y83</f>
        <v>111055714.9066783</v>
      </c>
      <c r="Z100" s="2">
        <f>Z12/'Output-Calculation-sheet'!Z11*'Output-Calculation-sheet'!Z83</f>
        <v>320728195.678541</v>
      </c>
      <c r="AA100" s="2">
        <f>AA12/'Output-Calculation-sheet'!AA11*'Output-Calculation-sheet'!AA83</f>
        <v>2192300.7698285524</v>
      </c>
      <c r="AB100" s="2">
        <f>AB12/'Output-Calculation-sheet'!AB11*'Output-Calculation-sheet'!AB83</f>
        <v>11028330.775727911</v>
      </c>
      <c r="AC100" s="2">
        <f>AC12/'Output-Calculation-sheet'!AC11*'Output-Calculation-sheet'!AC83</f>
        <v>936086926.97828507</v>
      </c>
      <c r="AD100" s="2">
        <f>AD12/'Output-Calculation-sheet'!AD11*'Output-Calculation-sheet'!AD83</f>
        <v>1724503762.1061418</v>
      </c>
      <c r="AE100" s="2">
        <f>AE12/'Output-Calculation-sheet'!AE11*'Output-Calculation-sheet'!AE83</f>
        <v>96329677110.925232</v>
      </c>
      <c r="AF100" s="2">
        <f>AF12/'Output-Calculation-sheet'!AF11*'Output-Calculation-sheet'!AF83</f>
        <v>89175360251.906891</v>
      </c>
      <c r="AG100" s="2">
        <f>AG12/'Output-Calculation-sheet'!AG11*'Output-Calculation-sheet'!AG83</f>
        <v>1101349255.1635809</v>
      </c>
      <c r="AH100" s="2">
        <f>AH12/'Output-Calculation-sheet'!AH11*'Output-Calculation-sheet'!AH83</f>
        <v>8149011230.0951557</v>
      </c>
      <c r="AI100" s="2">
        <f>AI12/'Output-Calculation-sheet'!AI11*'Output-Calculation-sheet'!AI83</f>
        <v>5070151692.6752787</v>
      </c>
      <c r="AJ100" s="2">
        <f>AJ12/'Output-Calculation-sheet'!AJ11*'Output-Calculation-sheet'!AJ83</f>
        <v>3308322820.2126312</v>
      </c>
      <c r="AK100" s="2">
        <f>AK12/'Output-Calculation-sheet'!AK11*'Output-Calculation-sheet'!AK83</f>
        <v>283049425.28528118</v>
      </c>
      <c r="AL100" s="2">
        <f>AL12/'Output-Calculation-sheet'!AL11*'Output-Calculation-sheet'!AL83</f>
        <v>741340562.35025597</v>
      </c>
      <c r="AM100" s="2">
        <f>AM12/'Output-Calculation-sheet'!AM11*'Output-Calculation-sheet'!AM83</f>
        <v>1485910411.8798776</v>
      </c>
      <c r="AN100" s="2">
        <f>AN12/'Output-Calculation-sheet'!AN11*'Output-Calculation-sheet'!AN83</f>
        <v>549380655.24962533</v>
      </c>
      <c r="AO100" s="2">
        <f>AO12/'Output-Calculation-sheet'!AO11*'Output-Calculation-sheet'!AO83</f>
        <v>1197227026.3372083</v>
      </c>
      <c r="AP100" s="2">
        <f>AP12/'Output-Calculation-sheet'!AP11*'Output-Calculation-sheet'!AP83</f>
        <v>702295195.41135502</v>
      </c>
      <c r="AQ100" s="2">
        <f>AQ12/'Output-Calculation-sheet'!AQ11*'Output-Calculation-sheet'!AQ83</f>
        <v>82804329.709372208</v>
      </c>
      <c r="AR100" s="2">
        <f>AR12/'Output-Calculation-sheet'!AR11*'Output-Calculation-sheet'!AR83</f>
        <v>173277165.71775436</v>
      </c>
      <c r="AS100" s="2">
        <f>AS12/'Output-Calculation-sheet'!AS11*'Output-Calculation-sheet'!AS83</f>
        <v>0</v>
      </c>
      <c r="AT100" s="2">
        <f>AT12/'Output-Calculation-sheet'!AT11*'Output-Calculation-sheet'!AT83</f>
        <v>144533751.25889751</v>
      </c>
      <c r="AU100" s="2">
        <f>AU12/'Output-Calculation-sheet'!AU11*'Output-Calculation-sheet'!AU83</f>
        <v>51143831.410369575</v>
      </c>
      <c r="AV100" s="2">
        <f>AV12/'Output-Calculation-sheet'!AV11*'Output-Calculation-sheet'!AV83</f>
        <v>210117932.51510474</v>
      </c>
      <c r="AW100" s="2">
        <f>AW12/'Output-Calculation-sheet'!AW11*'Output-Calculation-sheet'!AW83</f>
        <v>625623841.79586792</v>
      </c>
      <c r="AX100" s="2">
        <f>AX12/'Output-Calculation-sheet'!AX11*'Output-Calculation-sheet'!AX83</f>
        <v>178542319.99836522</v>
      </c>
      <c r="AY100" s="2">
        <f>AY12/'Output-Calculation-sheet'!AY11*'Output-Calculation-sheet'!AY83</f>
        <v>58284787.801537216</v>
      </c>
      <c r="AZ100" s="2">
        <f>AZ12/'Output-Calculation-sheet'!AZ11*'Output-Calculation-sheet'!AZ83</f>
        <v>205705807.607575</v>
      </c>
      <c r="BA100" s="2">
        <f>BA12/'Output-Calculation-sheet'!BA11*'Output-Calculation-sheet'!BA83</f>
        <v>200358761.84703985</v>
      </c>
      <c r="BB100" s="2">
        <f>BB12/'Output-Calculation-sheet'!BB11*'Output-Calculation-sheet'!BB83</f>
        <v>149943305.71152654</v>
      </c>
      <c r="BC100" s="2">
        <f>BC12/'Output-Calculation-sheet'!BC11*'Output-Calculation-sheet'!BC83</f>
        <v>580287413.39121377</v>
      </c>
      <c r="BD100" s="2">
        <f>BD12/'Output-Calculation-sheet'!BD11*'Output-Calculation-sheet'!BD83</f>
        <v>15081864.511000078</v>
      </c>
      <c r="BE100" s="2">
        <f>BE12/'Output-Calculation-sheet'!BE11*'Output-Calculation-sheet'!BE83</f>
        <v>4769244992.3734884</v>
      </c>
      <c r="BF100" s="2">
        <f>BF12/'Output-Calculation-sheet'!BF11*'Output-Calculation-sheet'!BF83</f>
        <v>178096172.22546414</v>
      </c>
      <c r="BH100" s="2">
        <f t="shared" si="8"/>
        <v>233.63484898457503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98415273.486817852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17507684.570950922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148294972.00167489</v>
      </c>
      <c r="AN104" s="2">
        <f>AN5/'Output-Calculation-sheet'!AN4*'Output-Calculation-sheet'!AN85</f>
        <v>5463549.411324949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10398442.59247187</v>
      </c>
      <c r="AR104" s="2">
        <f>AR5/'Output-Calculation-sheet'!AR4*'Output-Calculation-sheet'!AR85</f>
        <v>19142463.740331516</v>
      </c>
      <c r="AS104" s="2">
        <f>AS5/'Output-Calculation-sheet'!AS4*'Output-Calculation-sheet'!AS85</f>
        <v>0</v>
      </c>
      <c r="AT104" s="2">
        <f>AT5/'Output-Calculation-sheet'!AT4*'Output-Calculation-sheet'!AT85</f>
        <v>17154974.967771295</v>
      </c>
      <c r="AU104" s="2">
        <f>AU5/'Output-Calculation-sheet'!AU4*'Output-Calculation-sheet'!AU85</f>
        <v>5809554.6524547301</v>
      </c>
      <c r="AV104" s="2">
        <f>AV5/'Output-Calculation-sheet'!AV4*'Output-Calculation-sheet'!AV85</f>
        <v>26603788.987861548</v>
      </c>
      <c r="AW104" s="2">
        <f>AW5/'Output-Calculation-sheet'!AW4*'Output-Calculation-sheet'!AW85</f>
        <v>0</v>
      </c>
      <c r="AX104" s="2">
        <f>AX5/'Output-Calculation-sheet'!AX4*'Output-Calculation-sheet'!AX85</f>
        <v>18938448.225869633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94691490.887233958</v>
      </c>
      <c r="BF104" s="2">
        <f>BF5/'Output-Calculation-sheet'!BF4*'Output-Calculation-sheet'!BF85</f>
        <v>0</v>
      </c>
      <c r="BH104" s="2">
        <f>SUM(B104:AI104,AK104:AM104,AP104,AR104:AS104,AU104,AW104:BF104)/10^9</f>
        <v>0.3852922029943826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294281605.96471322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173904012.71320748</v>
      </c>
      <c r="AK105" s="2">
        <f>AK6/'Output-Calculation-sheet'!AK5*'Output-Calculation-sheet'!AK86</f>
        <v>30907411.665769819</v>
      </c>
      <c r="AL105" s="2">
        <f>AL6/'Output-Calculation-sheet'!AL5*'Output-Calculation-sheet'!AL86</f>
        <v>0</v>
      </c>
      <c r="AM105" s="2">
        <f>AM6/'Output-Calculation-sheet'!AM5*'Output-Calculation-sheet'!AM86</f>
        <v>418320218.23753744</v>
      </c>
      <c r="AN105" s="2">
        <f>AN6/'Output-Calculation-sheet'!AN5*'Output-Calculation-sheet'!AN86</f>
        <v>31841072.118386317</v>
      </c>
      <c r="AO105" s="2">
        <f>AO6/'Output-Calculation-sheet'!AO5*'Output-Calculation-sheet'!AO86</f>
        <v>398193663.41805142</v>
      </c>
      <c r="AP105" s="2">
        <f>AP6/'Output-Calculation-sheet'!AP5*'Output-Calculation-sheet'!AP86</f>
        <v>0</v>
      </c>
      <c r="AQ105" s="2">
        <f>AQ6/'Output-Calculation-sheet'!AQ5*'Output-Calculation-sheet'!AQ86</f>
        <v>28194658.116267517</v>
      </c>
      <c r="AR105" s="2">
        <f>AR6/'Output-Calculation-sheet'!AR5*'Output-Calculation-sheet'!AR86</f>
        <v>51055657.424189523</v>
      </c>
      <c r="AS105" s="2">
        <f>AS6/'Output-Calculation-sheet'!AS5*'Output-Calculation-sheet'!AS86</f>
        <v>0</v>
      </c>
      <c r="AT105" s="2">
        <f>AT6/'Output-Calculation-sheet'!AT5*'Output-Calculation-sheet'!AT86</f>
        <v>47758199.633999638</v>
      </c>
      <c r="AU105" s="2">
        <f>AU6/'Output-Calculation-sheet'!AU5*'Output-Calculation-sheet'!AU86</f>
        <v>15895949.532650681</v>
      </c>
      <c r="AV105" s="2">
        <f>AV6/'Output-Calculation-sheet'!AV5*'Output-Calculation-sheet'!AV86</f>
        <v>72175781.86833863</v>
      </c>
      <c r="AW105" s="2">
        <f>AW6/'Output-Calculation-sheet'!AW5*'Output-Calculation-sheet'!AW86</f>
        <v>0</v>
      </c>
      <c r="AX105" s="2">
        <f>AX6/'Output-Calculation-sheet'!AX5*'Output-Calculation-sheet'!AX86</f>
        <v>49635043.932462566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173339975.24388933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1.0334358620012127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546044202.56197369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488865221.24480611</v>
      </c>
      <c r="AK106" s="2">
        <f>AK7/'Output-Calculation-sheet'!AK6*'Output-Calculation-sheet'!AK87</f>
        <v>113767765.95096156</v>
      </c>
      <c r="AL106" s="2">
        <f>AL7/'Output-Calculation-sheet'!AL6*'Output-Calculation-sheet'!AL87</f>
        <v>0</v>
      </c>
      <c r="AM106" s="2">
        <f>AM7/'Output-Calculation-sheet'!AM6*'Output-Calculation-sheet'!AM87</f>
        <v>797809261.24673295</v>
      </c>
      <c r="AN106" s="2">
        <f>AN7/'Output-Calculation-sheet'!AN6*'Output-Calculation-sheet'!AN87</f>
        <v>358995695.59135336</v>
      </c>
      <c r="AO106" s="2">
        <f>AO7/'Output-Calculation-sheet'!AO6*'Output-Calculation-sheet'!AO87</f>
        <v>746346081.49627519</v>
      </c>
      <c r="AP106" s="2">
        <f>AP7/'Output-Calculation-sheet'!AP6*'Output-Calculation-sheet'!AP87</f>
        <v>0</v>
      </c>
      <c r="AQ106" s="2">
        <f>AQ7/'Output-Calculation-sheet'!AQ6*'Output-Calculation-sheet'!AQ87</f>
        <v>52329271.08993265</v>
      </c>
      <c r="AR106" s="2">
        <f>AR7/'Output-Calculation-sheet'!AR6*'Output-Calculation-sheet'!AR87</f>
        <v>93268917.364814475</v>
      </c>
      <c r="AS106" s="2">
        <f>AS7/'Output-Calculation-sheet'!AS6*'Output-Calculation-sheet'!AS87</f>
        <v>0</v>
      </c>
      <c r="AT106" s="2">
        <f>AT7/'Output-Calculation-sheet'!AT6*'Output-Calculation-sheet'!AT87</f>
        <v>90755035.11333859</v>
      </c>
      <c r="AU106" s="2">
        <f>AU7/'Output-Calculation-sheet'!AU6*'Output-Calculation-sheet'!AU87</f>
        <v>29731302.401419654</v>
      </c>
      <c r="AV106" s="2">
        <f>AV7/'Output-Calculation-sheet'!AV6*'Output-Calculation-sheet'!AV87</f>
        <v>134117463.41185513</v>
      </c>
      <c r="AW106" s="2">
        <f>AW7/'Output-Calculation-sheet'!AW6*'Output-Calculation-sheet'!AW87</f>
        <v>0</v>
      </c>
      <c r="AX106" s="2">
        <f>AX7/'Output-Calculation-sheet'!AX6*'Output-Calculation-sheet'!AX87</f>
        <v>88541848.652171209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1.6691632981780737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772030949.96233487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764760163.21971798</v>
      </c>
      <c r="AK107" s="2">
        <f>AK8/'Output-Calculation-sheet'!AK7*'Output-Calculation-sheet'!AK88</f>
        <v>52994831.069281459</v>
      </c>
      <c r="AL107" s="2">
        <f>AL8/'Output-Calculation-sheet'!AL7*'Output-Calculation-sheet'!AL88</f>
        <v>0</v>
      </c>
      <c r="AM107" s="2">
        <f>AM8/'Output-Calculation-sheet'!AM7*'Output-Calculation-sheet'!AM88</f>
        <v>1218115296.858109</v>
      </c>
      <c r="AN107" s="2">
        <f>AN8/'Output-Calculation-sheet'!AN7*'Output-Calculation-sheet'!AN88</f>
        <v>550817773.17220116</v>
      </c>
      <c r="AO107" s="2">
        <f>AO8/'Output-Calculation-sheet'!AO7*'Output-Calculation-sheet'!AO88</f>
        <v>1160860697.2884905</v>
      </c>
      <c r="AP107" s="2">
        <f>AP8/'Output-Calculation-sheet'!AP7*'Output-Calculation-sheet'!AP88</f>
        <v>0</v>
      </c>
      <c r="AQ107" s="2">
        <f>AQ8/'Output-Calculation-sheet'!AQ7*'Output-Calculation-sheet'!AQ88</f>
        <v>80578202.781379849</v>
      </c>
      <c r="AR107" s="2">
        <f>AR8/'Output-Calculation-sheet'!AR7*'Output-Calculation-sheet'!AR88</f>
        <v>138528240.46713772</v>
      </c>
      <c r="AS107" s="2">
        <f>AS8/'Output-Calculation-sheet'!AS7*'Output-Calculation-sheet'!AS88</f>
        <v>0</v>
      </c>
      <c r="AT107" s="2">
        <f>AT8/'Output-Calculation-sheet'!AT7*'Output-Calculation-sheet'!AT88</f>
        <v>140904416.47946513</v>
      </c>
      <c r="AU107" s="2">
        <f>AU8/'Output-Calculation-sheet'!AU7*'Output-Calculation-sheet'!AU88</f>
        <v>45576373.176158614</v>
      </c>
      <c r="AV107" s="2">
        <f>AV8/'Output-Calculation-sheet'!AV7*'Output-Calculation-sheet'!AV88</f>
        <v>205942119.40610409</v>
      </c>
      <c r="AW107" s="2">
        <f>AW8/'Output-Calculation-sheet'!AW7*'Output-Calculation-sheet'!AW88</f>
        <v>0</v>
      </c>
      <c r="AX107" s="2">
        <f>AX8/'Output-Calculation-sheet'!AX7*'Output-Calculation-sheet'!AX88</f>
        <v>138920326.45879388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2.3661660179918154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990529690.7662921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1061988273.1936806</v>
      </c>
      <c r="AK108" s="2">
        <f>AK9/'Output-Calculation-sheet'!AK8*'Output-Calculation-sheet'!AK89</f>
        <v>71251563.267107591</v>
      </c>
      <c r="AL108" s="2">
        <f>AL9/'Output-Calculation-sheet'!AL8*'Output-Calculation-sheet'!AL89</f>
        <v>0</v>
      </c>
      <c r="AM108" s="2">
        <f>AM9/'Output-Calculation-sheet'!AM8*'Output-Calculation-sheet'!AM89</f>
        <v>1669176399.8427725</v>
      </c>
      <c r="AN108" s="2">
        <f>AN9/'Output-Calculation-sheet'!AN8*'Output-Calculation-sheet'!AN89</f>
        <v>746820246.20768547</v>
      </c>
      <c r="AO108" s="2">
        <f>AO9/'Output-Calculation-sheet'!AO8*'Output-Calculation-sheet'!AO89</f>
        <v>1586674275.9109321</v>
      </c>
      <c r="AP108" s="2">
        <f>AP9/'Output-Calculation-sheet'!AP8*'Output-Calculation-sheet'!AP89</f>
        <v>0</v>
      </c>
      <c r="AQ108" s="2">
        <f>AQ9/'Output-Calculation-sheet'!AQ8*'Output-Calculation-sheet'!AQ89</f>
        <v>109615814.24602023</v>
      </c>
      <c r="AR108" s="2">
        <f>AR9/'Output-Calculation-sheet'!AR8*'Output-Calculation-sheet'!AR89</f>
        <v>179959564.91769862</v>
      </c>
      <c r="AS108" s="2">
        <f>AS9/'Output-Calculation-sheet'!AS8*'Output-Calculation-sheet'!AS89</f>
        <v>0</v>
      </c>
      <c r="AT108" s="2">
        <f>AT9/'Output-Calculation-sheet'!AT8*'Output-Calculation-sheet'!AT89</f>
        <v>192004607.17679116</v>
      </c>
      <c r="AU108" s="2">
        <f>AU9/'Output-Calculation-sheet'!AU8*'Output-Calculation-sheet'!AU89</f>
        <v>61486152.572157383</v>
      </c>
      <c r="AV108" s="2">
        <f>AV9/'Output-Calculation-sheet'!AV8*'Output-Calculation-sheet'!AV89</f>
        <v>279682375.32992393</v>
      </c>
      <c r="AW108" s="2">
        <f>AW9/'Output-Calculation-sheet'!AW8*'Output-Calculation-sheet'!AW89</f>
        <v>0</v>
      </c>
      <c r="AX108" s="2">
        <f>AX9/'Output-Calculation-sheet'!AX8*'Output-Calculation-sheet'!AX89</f>
        <v>191072703.65006357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3.1634760750160917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1154085799.4978745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1334435284.3533211</v>
      </c>
      <c r="AK109" s="2">
        <f>AK10/'Output-Calculation-sheet'!AK9*'Output-Calculation-sheet'!AK90</f>
        <v>86663242.01456894</v>
      </c>
      <c r="AL109" s="2">
        <f>AL10/'Output-Calculation-sheet'!AL9*'Output-Calculation-sheet'!AL90</f>
        <v>0</v>
      </c>
      <c r="AM109" s="2">
        <f>AM10/'Output-Calculation-sheet'!AM9*'Output-Calculation-sheet'!AM90</f>
        <v>2073862618.8677464</v>
      </c>
      <c r="AN109" s="2">
        <f>AN10/'Output-Calculation-sheet'!AN9*'Output-Calculation-sheet'!AN90</f>
        <v>918145605.05656219</v>
      </c>
      <c r="AO109" s="2">
        <f>AO10/'Output-Calculation-sheet'!AO9*'Output-Calculation-sheet'!AO90</f>
        <v>1966855960.1058924</v>
      </c>
      <c r="AP109" s="2">
        <f>AP10/'Output-Calculation-sheet'!AP9*'Output-Calculation-sheet'!AP90</f>
        <v>0</v>
      </c>
      <c r="AQ109" s="2">
        <f>AQ10/'Output-Calculation-sheet'!AQ9*'Output-Calculation-sheet'!AQ90</f>
        <v>135551499.74456704</v>
      </c>
      <c r="AR109" s="2">
        <f>AR10/'Output-Calculation-sheet'!AR9*'Output-Calculation-sheet'!AR90</f>
        <v>211235871.91363394</v>
      </c>
      <c r="AS109" s="2">
        <f>AS10/'Output-Calculation-sheet'!AS9*'Output-Calculation-sheet'!AS90</f>
        <v>0</v>
      </c>
      <c r="AT109" s="2">
        <f>AT10/'Output-Calculation-sheet'!AT9*'Output-Calculation-sheet'!AT90</f>
        <v>237526194.75205117</v>
      </c>
      <c r="AU109" s="2">
        <f>AU10/'Output-Calculation-sheet'!AU9*'Output-Calculation-sheet'!AU90</f>
        <v>75338506.031508267</v>
      </c>
      <c r="AV109" s="2">
        <f>AV10/'Output-Calculation-sheet'!AV9*'Output-Calculation-sheet'!AV90</f>
        <v>345252371.14040601</v>
      </c>
      <c r="AW109" s="2">
        <f>AW10/'Output-Calculation-sheet'!AW9*'Output-Calculation-sheet'!AW90</f>
        <v>0</v>
      </c>
      <c r="AX109" s="2">
        <f>AX10/'Output-Calculation-sheet'!AX9*'Output-Calculation-sheet'!AX90</f>
        <v>238305268.90949994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3.8394913072348325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1242434548.3595104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1544375459.8293946</v>
      </c>
      <c r="AK110" s="2">
        <f>AK11/'Output-Calculation-sheet'!AK10*'Output-Calculation-sheet'!AK91</f>
        <v>97050265.948247552</v>
      </c>
      <c r="AL110" s="2">
        <f>AL11/'Output-Calculation-sheet'!AL10*'Output-Calculation-sheet'!AL91</f>
        <v>0</v>
      </c>
      <c r="AM110" s="2">
        <f>AM11/'Output-Calculation-sheet'!AM10*'Output-Calculation-sheet'!AM91</f>
        <v>2377572492.3300452</v>
      </c>
      <c r="AN110" s="2">
        <f>AN11/'Output-Calculation-sheet'!AN10*'Output-Calculation-sheet'!AN91</f>
        <v>1041617835.5756886</v>
      </c>
      <c r="AO110" s="2">
        <f>AO11/'Output-Calculation-sheet'!AO10*'Output-Calculation-sheet'!AO91</f>
        <v>2250332775.9866848</v>
      </c>
      <c r="AP110" s="2">
        <f>AP11/'Output-Calculation-sheet'!AP10*'Output-Calculation-sheet'!AP91</f>
        <v>0</v>
      </c>
      <c r="AQ110" s="2">
        <f>AQ11/'Output-Calculation-sheet'!AQ10*'Output-Calculation-sheet'!AQ91</f>
        <v>155124619.10945612</v>
      </c>
      <c r="AR110" s="2">
        <f>AR11/'Output-Calculation-sheet'!AR10*'Output-Calculation-sheet'!AR91</f>
        <v>227728488.73684663</v>
      </c>
      <c r="AS110" s="2">
        <f>AS11/'Output-Calculation-sheet'!AS10*'Output-Calculation-sheet'!AS91</f>
        <v>0</v>
      </c>
      <c r="AT110" s="2">
        <f>AT11/'Output-Calculation-sheet'!AT10*'Output-Calculation-sheet'!AT91</f>
        <v>271525928.84435838</v>
      </c>
      <c r="AU110" s="2">
        <f>AU11/'Output-Calculation-sheet'!AU10*'Output-Calculation-sheet'!AU91</f>
        <v>85344683.393239051</v>
      </c>
      <c r="AV110" s="2">
        <f>AV11/'Output-Calculation-sheet'!AV10*'Output-Calculation-sheet'!AV91</f>
        <v>394386253.70655346</v>
      </c>
      <c r="AW110" s="2">
        <f>AW11/'Output-Calculation-sheet'!AW10*'Output-Calculation-sheet'!AW91</f>
        <v>0</v>
      </c>
      <c r="AX110" s="2">
        <f>AX11/'Output-Calculation-sheet'!AX10*'Output-Calculation-sheet'!AX91</f>
        <v>274295450.13510102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4.3044259289029894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1245088034.054373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1658999814.5812345</v>
      </c>
      <c r="AK111" s="2">
        <f>AK12/'Output-Calculation-sheet'!AK11*'Output-Calculation-sheet'!AK92</f>
        <v>100912436.19684385</v>
      </c>
      <c r="AL111" s="2">
        <f>AL12/'Output-Calculation-sheet'!AL11*'Output-Calculation-sheet'!AL92</f>
        <v>0</v>
      </c>
      <c r="AM111" s="2">
        <f>AM12/'Output-Calculation-sheet'!AM11*'Output-Calculation-sheet'!AM92</f>
        <v>2534299735.9678102</v>
      </c>
      <c r="AN111" s="2">
        <f>AN12/'Output-Calculation-sheet'!AN11*'Output-Calculation-sheet'!AN92</f>
        <v>1098761310.4992507</v>
      </c>
      <c r="AO111" s="2">
        <f>AO12/'Output-Calculation-sheet'!AO11*'Output-Calculation-sheet'!AO92</f>
        <v>2394454793.6858797</v>
      </c>
      <c r="AP111" s="2">
        <f>AP12/'Output-Calculation-sheet'!AP11*'Output-Calculation-sheet'!AP92</f>
        <v>0</v>
      </c>
      <c r="AQ111" s="2">
        <f>AQ12/'Output-Calculation-sheet'!AQ11*'Output-Calculation-sheet'!AQ92</f>
        <v>165608659.41874442</v>
      </c>
      <c r="AR111" s="2">
        <f>AR12/'Output-Calculation-sheet'!AR11*'Output-Calculation-sheet'!AR92</f>
        <v>226821312.48336363</v>
      </c>
      <c r="AS111" s="2">
        <f>AS12/'Output-Calculation-sheet'!AS11*'Output-Calculation-sheet'!AS92</f>
        <v>0</v>
      </c>
      <c r="AT111" s="2">
        <f>AT12/'Output-Calculation-sheet'!AT11*'Output-Calculation-sheet'!AT92</f>
        <v>289067502.51779503</v>
      </c>
      <c r="AU111" s="2">
        <f>AU12/'Output-Calculation-sheet'!AU11*'Output-Calculation-sheet'!AU92</f>
        <v>90090136.095207691</v>
      </c>
      <c r="AV111" s="2">
        <f>AV12/'Output-Calculation-sheet'!AV11*'Output-Calculation-sheet'!AV92</f>
        <v>420235865.03020948</v>
      </c>
      <c r="AW111" s="2">
        <f>AW12/'Output-Calculation-sheet'!AW11*'Output-Calculation-sheet'!AW92</f>
        <v>0</v>
      </c>
      <c r="AX111" s="2">
        <f>AX12/'Output-Calculation-sheet'!AX11*'Output-Calculation-sheet'!AX92</f>
        <v>293627007.27429414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4.4908386620718925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18610373.783413086</v>
      </c>
      <c r="D115" s="2">
        <f>D5/'Output-Calculation-sheet'!D4*'Output-Calculation-sheet'!D94</f>
        <v>426624379.10115546</v>
      </c>
      <c r="E115" s="2">
        <f>E5/'Output-Calculation-sheet'!E4*'Output-Calculation-sheet'!E94</f>
        <v>28063261.716705009</v>
      </c>
      <c r="F115" s="2">
        <f>F5/'Output-Calculation-sheet'!F4*'Output-Calculation-sheet'!F94</f>
        <v>123221046.17457491</v>
      </c>
      <c r="G115" s="2">
        <f>G5/'Output-Calculation-sheet'!G4*'Output-Calculation-sheet'!G94</f>
        <v>34873845.097643718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423763488.40936482</v>
      </c>
      <c r="K115" s="2">
        <f>K5/'Output-Calculation-sheet'!K4*'Output-Calculation-sheet'!K94</f>
        <v>0</v>
      </c>
      <c r="L115" s="2">
        <f>L5/'Output-Calculation-sheet'!L4*'Output-Calculation-sheet'!L94</f>
        <v>13495581.256093126</v>
      </c>
      <c r="M115" s="2">
        <f>M5/'Output-Calculation-sheet'!M4*'Output-Calculation-sheet'!M94</f>
        <v>23662969.279676661</v>
      </c>
      <c r="N115" s="2">
        <f>N5/'Output-Calculation-sheet'!N4*'Output-Calculation-sheet'!N94</f>
        <v>0</v>
      </c>
      <c r="O115" s="2">
        <f>O5/'Output-Calculation-sheet'!O4*'Output-Calculation-sheet'!O94</f>
        <v>25850237.439244874</v>
      </c>
      <c r="P115" s="2">
        <f>P5/'Output-Calculation-sheet'!P4*'Output-Calculation-sheet'!P94</f>
        <v>295113983.7506721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15851692.677388001</v>
      </c>
      <c r="U115" s="2">
        <f>U5/'Output-Calculation-sheet'!U4*'Output-Calculation-sheet'!U94</f>
        <v>33915224.990439571</v>
      </c>
      <c r="V115" s="2">
        <f>V5/'Output-Calculation-sheet'!V4*'Output-Calculation-sheet'!V94</f>
        <v>13986615.258411592</v>
      </c>
      <c r="W115" s="2">
        <f>W5/'Output-Calculation-sheet'!W4*'Output-Calculation-sheet'!W94</f>
        <v>0</v>
      </c>
      <c r="X115" s="2">
        <f>X5/'Output-Calculation-sheet'!X4*'Output-Calculation-sheet'!X94</f>
        <v>64304644.108498558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74332380.035705566</v>
      </c>
      <c r="AA115" s="2">
        <f>AA5/'Output-Calculation-sheet'!AA4*'Output-Calculation-sheet'!AA94</f>
        <v>0</v>
      </c>
      <c r="AB115" s="2">
        <f>AB5/'Output-Calculation-sheet'!AB4*'Output-Calculation-sheet'!AB94</f>
        <v>146779952.26423904</v>
      </c>
      <c r="AC115" s="2">
        <f>AC5/'Output-Calculation-sheet'!AC4*'Output-Calculation-sheet'!AC94</f>
        <v>55127875.45133283</v>
      </c>
      <c r="AD115" s="2">
        <f>AD5/'Output-Calculation-sheet'!AD4*'Output-Calculation-sheet'!AD94</f>
        <v>0</v>
      </c>
      <c r="AE115" s="2">
        <f>AE5/'Output-Calculation-sheet'!AE4*'Output-Calculation-sheet'!AE94</f>
        <v>14041660660.545477</v>
      </c>
      <c r="AF115" s="2">
        <f>AF5/'Output-Calculation-sheet'!AF4*'Output-Calculation-sheet'!AF94</f>
        <v>5696010604.8355436</v>
      </c>
      <c r="AG115" s="2">
        <f>AG5/'Output-Calculation-sheet'!AG4*'Output-Calculation-sheet'!AG94</f>
        <v>95635919.457597703</v>
      </c>
      <c r="AH115" s="2">
        <f>AH5/'Output-Calculation-sheet'!AH4*'Output-Calculation-sheet'!AH94</f>
        <v>596802340.65946329</v>
      </c>
      <c r="AI115" s="2">
        <f>AI5/'Output-Calculation-sheet'!AI4*'Output-Calculation-sheet'!AI94</f>
        <v>337283081.04490858</v>
      </c>
      <c r="AJ115" s="2">
        <f>AJ5/'Output-Calculation-sheet'!AJ4*'Output-Calculation-sheet'!AJ94</f>
        <v>322257936.49975818</v>
      </c>
      <c r="AK115" s="2">
        <f>AK5/'Output-Calculation-sheet'!AK4*'Output-Calculation-sheet'!AK94</f>
        <v>70452126.431400448</v>
      </c>
      <c r="AL115" s="2">
        <f>AL5/'Output-Calculation-sheet'!AL4*'Output-Calculation-sheet'!AL94</f>
        <v>71809999.685742542</v>
      </c>
      <c r="AM115" s="2">
        <f>AM5/'Output-Calculation-sheet'!AM4*'Output-Calculation-sheet'!AM94</f>
        <v>13474431.132691089</v>
      </c>
      <c r="AN115" s="2">
        <f>AN5/'Output-Calculation-sheet'!AN4*'Output-Calculation-sheet'!AN94</f>
        <v>60837743.420825124</v>
      </c>
      <c r="AO115" s="2">
        <f>AO5/'Output-Calculation-sheet'!AO4*'Output-Calculation-sheet'!AO94</f>
        <v>155899487.86569011</v>
      </c>
      <c r="AP115" s="2">
        <f>AP5/'Output-Calculation-sheet'!AP4*'Output-Calculation-sheet'!AP94</f>
        <v>63858337.5605774</v>
      </c>
      <c r="AQ115" s="2">
        <f>AQ5/'Output-Calculation-sheet'!AQ4*'Output-Calculation-sheet'!AQ94</f>
        <v>0</v>
      </c>
      <c r="AR115" s="2">
        <f>AR5/'Output-Calculation-sheet'!AR4*'Output-Calculation-sheet'!AR94</f>
        <v>3500067.6011552783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161805.51314331367</v>
      </c>
      <c r="AV115" s="2">
        <f>AV5/'Output-Calculation-sheet'!AV4*'Output-Calculation-sheet'!AV94</f>
        <v>0</v>
      </c>
      <c r="AW115" s="2">
        <f>AW5/'Output-Calculation-sheet'!AW4*'Output-Calculation-sheet'!AW94</f>
        <v>49529456.687851533</v>
      </c>
      <c r="AX115" s="2">
        <f>AX5/'Output-Calculation-sheet'!AX4*'Output-Calculation-sheet'!AX94</f>
        <v>1001311.4304984385</v>
      </c>
      <c r="AY115" s="2">
        <f>AY5/'Output-Calculation-sheet'!AY4*'Output-Calculation-sheet'!AY94</f>
        <v>9334055.0591110308</v>
      </c>
      <c r="AZ115" s="2">
        <f>AZ5/'Output-Calculation-sheet'!AZ4*'Output-Calculation-sheet'!AZ94</f>
        <v>15616250.800130613</v>
      </c>
      <c r="BA115" s="2">
        <f>BA5/'Output-Calculation-sheet'!BA4*'Output-Calculation-sheet'!BA94</f>
        <v>13744355.387203744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61660750.677824706</v>
      </c>
      <c r="BD115" s="2">
        <f>BD5/'Output-Calculation-sheet'!BD4*'Output-Calculation-sheet'!BD94</f>
        <v>3579712.6487850854</v>
      </c>
      <c r="BE115" s="2">
        <f>BE5/'Output-Calculation-sheet'!BE4*'Output-Calculation-sheet'!BE94</f>
        <v>324465651.50437468</v>
      </c>
      <c r="BF115" s="2">
        <f>BF5/'Output-Calculation-sheet'!BF4*'Output-Calculation-sheet'!BF94</f>
        <v>11375758.496322947</v>
      </c>
      <c r="BH115" s="2">
        <f>SUM(B115:AI115,AK115:AM115,AP115,AR115:AS115,AU115,AW115:BF115)/10^9</f>
        <v>23.360031994002238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58767477.263609521</v>
      </c>
      <c r="D116" s="2">
        <f>D6/'Output-Calculation-sheet'!D5*'Output-Calculation-sheet'!D95</f>
        <v>1192467890.2247627</v>
      </c>
      <c r="E116" s="2">
        <f>E6/'Output-Calculation-sheet'!E5*'Output-Calculation-sheet'!E95</f>
        <v>83021774.22866556</v>
      </c>
      <c r="F116" s="2">
        <f>F6/'Output-Calculation-sheet'!F5*'Output-Calculation-sheet'!F95</f>
        <v>342223418.76173913</v>
      </c>
      <c r="G116" s="2">
        <f>G6/'Output-Calculation-sheet'!G5*'Output-Calculation-sheet'!G95</f>
        <v>113013702.9541115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1158401673.2800207</v>
      </c>
      <c r="K116" s="2">
        <f>K6/'Output-Calculation-sheet'!K5*'Output-Calculation-sheet'!K95</f>
        <v>0</v>
      </c>
      <c r="L116" s="2">
        <f>L6/'Output-Calculation-sheet'!L5*'Output-Calculation-sheet'!L95</f>
        <v>35714526.836213633</v>
      </c>
      <c r="M116" s="2">
        <f>M6/'Output-Calculation-sheet'!M5*'Output-Calculation-sheet'!M95</f>
        <v>67856704.889628097</v>
      </c>
      <c r="N116" s="2">
        <f>N6/'Output-Calculation-sheet'!N5*'Output-Calculation-sheet'!N95</f>
        <v>0</v>
      </c>
      <c r="O116" s="2">
        <f>O6/'Output-Calculation-sheet'!O5*'Output-Calculation-sheet'!O95</f>
        <v>113351933.36434329</v>
      </c>
      <c r="P116" s="2">
        <f>P6/'Output-Calculation-sheet'!P5*'Output-Calculation-sheet'!P95</f>
        <v>879563324.31418872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44538738.502728447</v>
      </c>
      <c r="U116" s="2">
        <f>U6/'Output-Calculation-sheet'!U5*'Output-Calculation-sheet'!U95</f>
        <v>86850061.295919165</v>
      </c>
      <c r="V116" s="2">
        <f>V6/'Output-Calculation-sheet'!V5*'Output-Calculation-sheet'!V95</f>
        <v>56352679.0817452</v>
      </c>
      <c r="W116" s="2">
        <f>W6/'Output-Calculation-sheet'!W5*'Output-Calculation-sheet'!W95</f>
        <v>0</v>
      </c>
      <c r="X116" s="2">
        <f>X6/'Output-Calculation-sheet'!X5*'Output-Calculation-sheet'!X95</f>
        <v>173536022.98281246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211201045.88246179</v>
      </c>
      <c r="AA116" s="2">
        <f>AA6/'Output-Calculation-sheet'!AA5*'Output-Calculation-sheet'!AA95</f>
        <v>0</v>
      </c>
      <c r="AB116" s="2">
        <f>AB6/'Output-Calculation-sheet'!AB5*'Output-Calculation-sheet'!AB95</f>
        <v>405484953.12521499</v>
      </c>
      <c r="AC116" s="2">
        <f>AC6/'Output-Calculation-sheet'!AC5*'Output-Calculation-sheet'!AC95</f>
        <v>156408083.44232112</v>
      </c>
      <c r="AD116" s="2">
        <f>AD6/'Output-Calculation-sheet'!AD5*'Output-Calculation-sheet'!AD95</f>
        <v>0</v>
      </c>
      <c r="AE116" s="2">
        <f>AE6/'Output-Calculation-sheet'!AE5*'Output-Calculation-sheet'!AE95</f>
        <v>39061117893.282791</v>
      </c>
      <c r="AF116" s="2">
        <f>AF6/'Output-Calculation-sheet'!AF5*'Output-Calculation-sheet'!AF95</f>
        <v>17098616858.680241</v>
      </c>
      <c r="AG116" s="2">
        <f>AG6/'Output-Calculation-sheet'!AG5*'Output-Calculation-sheet'!AG95</f>
        <v>167310854.11532801</v>
      </c>
      <c r="AH116" s="2">
        <f>AH6/'Output-Calculation-sheet'!AH5*'Output-Calculation-sheet'!AH95</f>
        <v>1711188796.3350627</v>
      </c>
      <c r="AI116" s="2">
        <f>AI6/'Output-Calculation-sheet'!AI5*'Output-Calculation-sheet'!AI95</f>
        <v>1062286347.6263107</v>
      </c>
      <c r="AJ116" s="2">
        <f>AJ6/'Output-Calculation-sheet'!AJ5*'Output-Calculation-sheet'!AJ95</f>
        <v>674114562.14052343</v>
      </c>
      <c r="AK116" s="2">
        <f>AK6/'Output-Calculation-sheet'!AK5*'Output-Calculation-sheet'!AK95</f>
        <v>140479662.74409574</v>
      </c>
      <c r="AL116" s="2">
        <f>AL6/'Output-Calculation-sheet'!AL5*'Output-Calculation-sheet'!AL95</f>
        <v>206452262.71326882</v>
      </c>
      <c r="AM116" s="2">
        <f>AM6/'Output-Calculation-sheet'!AM5*'Output-Calculation-sheet'!AM95</f>
        <v>24451708.130224895</v>
      </c>
      <c r="AN116" s="2">
        <f>AN6/'Output-Calculation-sheet'!AN5*'Output-Calculation-sheet'!AN95</f>
        <v>133577380.82109076</v>
      </c>
      <c r="AO116" s="2">
        <f>AO6/'Output-Calculation-sheet'!AO5*'Output-Calculation-sheet'!AO95</f>
        <v>0</v>
      </c>
      <c r="AP116" s="2">
        <f>AP6/'Output-Calculation-sheet'!AP5*'Output-Calculation-sheet'!AP95</f>
        <v>181390694.43373731</v>
      </c>
      <c r="AQ116" s="2">
        <f>AQ6/'Output-Calculation-sheet'!AQ5*'Output-Calculation-sheet'!AQ95</f>
        <v>0</v>
      </c>
      <c r="AR116" s="2">
        <f>AR6/'Output-Calculation-sheet'!AR5*'Output-Calculation-sheet'!AR95</f>
        <v>9515357.415184116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430409.43923522043</v>
      </c>
      <c r="AV116" s="2">
        <f>AV6/'Output-Calculation-sheet'!AV5*'Output-Calculation-sheet'!AV95</f>
        <v>0</v>
      </c>
      <c r="AW116" s="2">
        <f>AW6/'Output-Calculation-sheet'!AW5*'Output-Calculation-sheet'!AW95</f>
        <v>134298561.66600272</v>
      </c>
      <c r="AX116" s="2">
        <f>AX6/'Output-Calculation-sheet'!AX5*'Output-Calculation-sheet'!AX95</f>
        <v>2811469.6304227645</v>
      </c>
      <c r="AY116" s="2">
        <f>AY6/'Output-Calculation-sheet'!AY5*'Output-Calculation-sheet'!AY95</f>
        <v>24670739.016793624</v>
      </c>
      <c r="AZ116" s="2">
        <f>AZ6/'Output-Calculation-sheet'!AZ5*'Output-Calculation-sheet'!AZ95</f>
        <v>45874644.202499352</v>
      </c>
      <c r="BA116" s="2">
        <f>BA6/'Output-Calculation-sheet'!BA5*'Output-Calculation-sheet'!BA95</f>
        <v>40944716.259790905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164781915.95603868</v>
      </c>
      <c r="BD116" s="2">
        <f>BD6/'Output-Calculation-sheet'!BD5*'Output-Calculation-sheet'!BD95</f>
        <v>9577720.2392995302</v>
      </c>
      <c r="BE116" s="2">
        <f>BE6/'Output-Calculation-sheet'!BE5*'Output-Calculation-sheet'!BE95</f>
        <v>1018700438.4146088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66.449900279645092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122252888.00504811</v>
      </c>
      <c r="D117" s="2">
        <f>D7/'Output-Calculation-sheet'!D6*'Output-Calculation-sheet'!D96</f>
        <v>2273960488.5795603</v>
      </c>
      <c r="E117" s="2">
        <f>E7/'Output-Calculation-sheet'!E6*'Output-Calculation-sheet'!E96</f>
        <v>164881564.20410258</v>
      </c>
      <c r="F117" s="2">
        <f>F7/'Output-Calculation-sheet'!F6*'Output-Calculation-sheet'!F96</f>
        <v>646903677.5438236</v>
      </c>
      <c r="G117" s="2">
        <f>G7/'Output-Calculation-sheet'!G6*'Output-Calculation-sheet'!G96</f>
        <v>239559720.84163851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2157320765.6974144</v>
      </c>
      <c r="K117" s="2">
        <f>K7/'Output-Calculation-sheet'!K6*'Output-Calculation-sheet'!K96</f>
        <v>0</v>
      </c>
      <c r="L117" s="2">
        <f>L7/'Output-Calculation-sheet'!L6*'Output-Calculation-sheet'!L96</f>
        <v>64729047.922846965</v>
      </c>
      <c r="M117" s="2">
        <f>M7/'Output-Calculation-sheet'!M6*'Output-Calculation-sheet'!M96</f>
        <v>131462955.14114355</v>
      </c>
      <c r="N117" s="2">
        <f>N7/'Output-Calculation-sheet'!N6*'Output-Calculation-sheet'!N96</f>
        <v>0</v>
      </c>
      <c r="O117" s="2">
        <f>O7/'Output-Calculation-sheet'!O6*'Output-Calculation-sheet'!O96</f>
        <v>283694085.89900696</v>
      </c>
      <c r="P117" s="2">
        <f>P7/'Output-Calculation-sheet'!P6*'Output-Calculation-sheet'!P96</f>
        <v>1772081534.1920674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84526970.63021031</v>
      </c>
      <c r="U117" s="2">
        <f>U7/'Output-Calculation-sheet'!U6*'Output-Calculation-sheet'!U96</f>
        <v>151092743.70357797</v>
      </c>
      <c r="V117" s="2">
        <f>V7/'Output-Calculation-sheet'!V6*'Output-Calculation-sheet'!V96</f>
        <v>134926276.22042879</v>
      </c>
      <c r="W117" s="2">
        <f>W7/'Output-Calculation-sheet'!W6*'Output-Calculation-sheet'!W96</f>
        <v>0</v>
      </c>
      <c r="X117" s="2">
        <f>X7/'Output-Calculation-sheet'!X6*'Output-Calculation-sheet'!X96</f>
        <v>319272886.81057215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407046764.17132014</v>
      </c>
      <c r="AA117" s="2">
        <f>AA7/'Output-Calculation-sheet'!AA6*'Output-Calculation-sheet'!AA96</f>
        <v>0</v>
      </c>
      <c r="AB117" s="2">
        <f>AB7/'Output-Calculation-sheet'!AB6*'Output-Calculation-sheet'!AB96</f>
        <v>763620417.56302154</v>
      </c>
      <c r="AC117" s="2">
        <f>AC7/'Output-Calculation-sheet'!AC6*'Output-Calculation-sheet'!AC96</f>
        <v>300446702.39562827</v>
      </c>
      <c r="AD117" s="2">
        <f>AD7/'Output-Calculation-sheet'!AD6*'Output-Calculation-sheet'!AD96</f>
        <v>0</v>
      </c>
      <c r="AE117" s="2">
        <f>AE7/'Output-Calculation-sheet'!AE6*'Output-Calculation-sheet'!AE96</f>
        <v>74135543706.636978</v>
      </c>
      <c r="AF117" s="2">
        <f>AF7/'Output-Calculation-sheet'!AF6*'Output-Calculation-sheet'!AF96</f>
        <v>34796845607.963928</v>
      </c>
      <c r="AG117" s="2">
        <f>AG7/'Output-Calculation-sheet'!AG6*'Output-Calculation-sheet'!AG96</f>
        <v>233072297.33971113</v>
      </c>
      <c r="AH117" s="2">
        <f>AH7/'Output-Calculation-sheet'!AH6*'Output-Calculation-sheet'!AH96</f>
        <v>3333058735.38831</v>
      </c>
      <c r="AI117" s="2">
        <f>AI7/'Output-Calculation-sheet'!AI6*'Output-Calculation-sheet'!AI96</f>
        <v>2198727117.0671244</v>
      </c>
      <c r="AJ117" s="2">
        <f>AJ7/'Output-Calculation-sheet'!AJ6*'Output-Calculation-sheet'!AJ96</f>
        <v>988342810.81573081</v>
      </c>
      <c r="AK117" s="2">
        <f>AK7/'Output-Calculation-sheet'!AK6*'Output-Calculation-sheet'!AK96</f>
        <v>159229359.20739219</v>
      </c>
      <c r="AL117" s="2">
        <f>AL7/'Output-Calculation-sheet'!AL6*'Output-Calculation-sheet'!AL96</f>
        <v>403906710.07090712</v>
      </c>
      <c r="AM117" s="2">
        <f>AM7/'Output-Calculation-sheet'!AM6*'Output-Calculation-sheet'!AM96</f>
        <v>33881942.463087507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352733929.98609394</v>
      </c>
      <c r="AQ117" s="2">
        <f>AQ7/'Output-Calculation-sheet'!AQ6*'Output-Calculation-sheet'!AQ96</f>
        <v>0</v>
      </c>
      <c r="AR117" s="2">
        <f>AR7/'Output-Calculation-sheet'!AR6*'Output-Calculation-sheet'!AR96</f>
        <v>17592243.325176962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779226.51148652774</v>
      </c>
      <c r="AV117" s="2">
        <f>AV7/'Output-Calculation-sheet'!AV6*'Output-Calculation-sheet'!AV96</f>
        <v>0</v>
      </c>
      <c r="AW117" s="2">
        <f>AW7/'Output-Calculation-sheet'!AW6*'Output-Calculation-sheet'!AW96</f>
        <v>248549662.21532425</v>
      </c>
      <c r="AX117" s="2">
        <f>AX7/'Output-Calculation-sheet'!AX6*'Output-Calculation-sheet'!AX96</f>
        <v>5367589.0526875826</v>
      </c>
      <c r="AY117" s="2">
        <f>AY7/'Output-Calculation-sheet'!AY6*'Output-Calculation-sheet'!AY96</f>
        <v>44404353.916286066</v>
      </c>
      <c r="AZ117" s="2">
        <f>AZ7/'Output-Calculation-sheet'!AZ6*'Output-Calculation-sheet'!AZ96</f>
        <v>90200609.388212413</v>
      </c>
      <c r="BA117" s="2">
        <f>BA7/'Output-Calculation-sheet'!BA6*'Output-Calculation-sheet'!BA96</f>
        <v>82380530.217976719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300575081.7694999</v>
      </c>
      <c r="BD117" s="2">
        <f>BD7/'Output-Calculation-sheet'!BD6*'Output-Calculation-sheet'!BD96</f>
        <v>17448867.644730285</v>
      </c>
      <c r="BE117" s="2">
        <f>BE7/'Output-Calculation-sheet'!BE6*'Output-Calculation-sheet'!BE96</f>
        <v>2384937322.6469383</v>
      </c>
      <c r="BF117" s="2">
        <f>BF7/'Output-Calculation-sheet'!BF6*'Output-Calculation-sheet'!BF96</f>
        <v>0</v>
      </c>
      <c r="BH117" s="2">
        <f t="shared" si="10"/>
        <v>129.16392235067809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178900953.01612535</v>
      </c>
      <c r="D118" s="2">
        <f>D8/'Output-Calculation-sheet'!D7*'Output-Calculation-sheet'!D97</f>
        <v>3470224990.9653468</v>
      </c>
      <c r="E118" s="2">
        <f>E8/'Output-Calculation-sheet'!E7*'Output-Calculation-sheet'!E97</f>
        <v>245165904.39390346</v>
      </c>
      <c r="F118" s="2">
        <f>F8/'Output-Calculation-sheet'!F7*'Output-Calculation-sheet'!F97</f>
        <v>981119998.8163147</v>
      </c>
      <c r="G118" s="2">
        <f>G8/'Output-Calculation-sheet'!G7*'Output-Calculation-sheet'!G97</f>
        <v>344593357.97235692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3270379566.4613633</v>
      </c>
      <c r="K118" s="2">
        <f>K8/'Output-Calculation-sheet'!K7*'Output-Calculation-sheet'!K97</f>
        <v>0</v>
      </c>
      <c r="L118" s="2">
        <f>L8/'Output-Calculation-sheet'!L7*'Output-Calculation-sheet'!L97</f>
        <v>96659951.664943546</v>
      </c>
      <c r="M118" s="2">
        <f>M8/'Output-Calculation-sheet'!M7*'Output-Calculation-sheet'!M97</f>
        <v>198221636.99804336</v>
      </c>
      <c r="N118" s="2">
        <f>N8/'Output-Calculation-sheet'!N7*'Output-Calculation-sheet'!N97</f>
        <v>0</v>
      </c>
      <c r="O118" s="2">
        <f>O8/'Output-Calculation-sheet'!O7*'Output-Calculation-sheet'!O97</f>
        <v>396801458.80748433</v>
      </c>
      <c r="P118" s="2">
        <f>P8/'Output-Calculation-sheet'!P7*'Output-Calculation-sheet'!P97</f>
        <v>2699259806.5852022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117115712.65584241</v>
      </c>
      <c r="U118" s="2">
        <f>U8/'Output-Calculation-sheet'!U7*'Output-Calculation-sheet'!U97</f>
        <v>227702349.74994117</v>
      </c>
      <c r="V118" s="2">
        <f>V8/'Output-Calculation-sheet'!V7*'Output-Calculation-sheet'!V97</f>
        <v>145265807.38305089</v>
      </c>
      <c r="W118" s="2">
        <f>W8/'Output-Calculation-sheet'!W7*'Output-Calculation-sheet'!W97</f>
        <v>0</v>
      </c>
      <c r="X118" s="2">
        <f>X8/'Output-Calculation-sheet'!X7*'Output-Calculation-sheet'!X97</f>
        <v>483063684.30213606</v>
      </c>
      <c r="Y118" s="2">
        <f>Y8/'Output-Calculation-sheet'!Y7*'Output-Calculation-sheet'!Y97</f>
        <v>338450495.33444268</v>
      </c>
      <c r="Z118" s="2">
        <f>Z8/'Output-Calculation-sheet'!Z7*'Output-Calculation-sheet'!Z97</f>
        <v>609664090.7949096</v>
      </c>
      <c r="AA118" s="2">
        <f>AA8/'Output-Calculation-sheet'!AA7*'Output-Calculation-sheet'!AA97</f>
        <v>0</v>
      </c>
      <c r="AB118" s="2">
        <f>AB8/'Output-Calculation-sheet'!AB7*'Output-Calculation-sheet'!AB97</f>
        <v>1159413729.8925443</v>
      </c>
      <c r="AC118" s="2">
        <f>AC8/'Output-Calculation-sheet'!AC7*'Output-Calculation-sheet'!AC97</f>
        <v>434696713.75645036</v>
      </c>
      <c r="AD118" s="2">
        <f>AD8/'Output-Calculation-sheet'!AD7*'Output-Calculation-sheet'!AD97</f>
        <v>0</v>
      </c>
      <c r="AE118" s="2">
        <f>AE8/'Output-Calculation-sheet'!AE7*'Output-Calculation-sheet'!AE97</f>
        <v>116311880953.48088</v>
      </c>
      <c r="AF118" s="2">
        <f>AF8/'Output-Calculation-sheet'!AF7*'Output-Calculation-sheet'!AF97</f>
        <v>54528539327.93145</v>
      </c>
      <c r="AG118" s="2">
        <f>AG8/'Output-Calculation-sheet'!AG7*'Output-Calculation-sheet'!AG97</f>
        <v>394527488.48607713</v>
      </c>
      <c r="AH118" s="2">
        <f>AH8/'Output-Calculation-sheet'!AH7*'Output-Calculation-sheet'!AH97</f>
        <v>5170733668.4783993</v>
      </c>
      <c r="AI118" s="2">
        <f>AI8/'Output-Calculation-sheet'!AI7*'Output-Calculation-sheet'!AI97</f>
        <v>3389680258.3352032</v>
      </c>
      <c r="AJ118" s="2">
        <f>AJ8/'Output-Calculation-sheet'!AJ7*'Output-Calculation-sheet'!AJ97</f>
        <v>1534372109.2599289</v>
      </c>
      <c r="AK118" s="2">
        <f>AK8/'Output-Calculation-sheet'!AK7*'Output-Calculation-sheet'!AK97</f>
        <v>447593348.16482103</v>
      </c>
      <c r="AL118" s="2">
        <f>AL8/'Output-Calculation-sheet'!AL7*'Output-Calculation-sheet'!AL97</f>
        <v>628674452.90402567</v>
      </c>
      <c r="AM118" s="2">
        <f>AM8/'Output-Calculation-sheet'!AM7*'Output-Calculation-sheet'!AM97</f>
        <v>60032346.779971503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549188411.79028928</v>
      </c>
      <c r="AQ118" s="2">
        <f>AQ8/'Output-Calculation-sheet'!AQ7*'Output-Calculation-sheet'!AQ97</f>
        <v>0</v>
      </c>
      <c r="AR118" s="2">
        <f>AR8/'Output-Calculation-sheet'!AR7*'Output-Calculation-sheet'!AR97</f>
        <v>31427804.318902623</v>
      </c>
      <c r="AS118" s="2">
        <f>AS8/'Output-Calculation-sheet'!AS7*'Output-Calculation-sheet'!AS97</f>
        <v>67039260.661392771</v>
      </c>
      <c r="AT118" s="2">
        <f>AT8/'Output-Calculation-sheet'!AT7*'Output-Calculation-sheet'!AT97</f>
        <v>0</v>
      </c>
      <c r="AU118" s="2">
        <f>AU8/'Output-Calculation-sheet'!AU7*'Output-Calculation-sheet'!AU97</f>
        <v>1327135.7802638093</v>
      </c>
      <c r="AV118" s="2">
        <f>AV8/'Output-Calculation-sheet'!AV7*'Output-Calculation-sheet'!AV97</f>
        <v>0</v>
      </c>
      <c r="AW118" s="2">
        <f>AW8/'Output-Calculation-sheet'!AW7*'Output-Calculation-sheet'!AW97</f>
        <v>375875402.91282791</v>
      </c>
      <c r="AX118" s="2">
        <f>AX8/'Output-Calculation-sheet'!AX7*'Output-Calculation-sheet'!AX97</f>
        <v>8734895.7246270142</v>
      </c>
      <c r="AY118" s="2">
        <f>AY8/'Output-Calculation-sheet'!AY7*'Output-Calculation-sheet'!AY97</f>
        <v>65848580.658003911</v>
      </c>
      <c r="AZ118" s="2">
        <f>AZ8/'Output-Calculation-sheet'!AZ7*'Output-Calculation-sheet'!AZ97</f>
        <v>129695732.49234626</v>
      </c>
      <c r="BA118" s="2">
        <f>BA8/'Output-Calculation-sheet'!BA7*'Output-Calculation-sheet'!BA97</f>
        <v>125063121.19957586</v>
      </c>
      <c r="BB118" s="2">
        <f>BB8/'Output-Calculation-sheet'!BB7*'Output-Calculation-sheet'!BB97</f>
        <v>97488309.867146671</v>
      </c>
      <c r="BC118" s="2">
        <f>BC8/'Output-Calculation-sheet'!BC7*'Output-Calculation-sheet'!BC97</f>
        <v>453964671.79263812</v>
      </c>
      <c r="BD118" s="2">
        <f>BD8/'Output-Calculation-sheet'!BD7*'Output-Calculation-sheet'!BD97</f>
        <v>26380655.432914287</v>
      </c>
      <c r="BE118" s="2">
        <f>BE8/'Output-Calculation-sheet'!BE7*'Output-Calculation-sheet'!BE97</f>
        <v>3640393782.4225698</v>
      </c>
      <c r="BF118" s="2">
        <f>BF8/'Output-Calculation-sheet'!BF7*'Output-Calculation-sheet'!BF97</f>
        <v>0</v>
      </c>
      <c r="BH118" s="2">
        <f t="shared" si="10"/>
        <v>201.9007898191648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234715951.44855157</v>
      </c>
      <c r="D119" s="2">
        <f>D9/'Output-Calculation-sheet'!D8*'Output-Calculation-sheet'!D98</f>
        <v>4659977818.4092436</v>
      </c>
      <c r="E119" s="2">
        <f>E9/'Output-Calculation-sheet'!E8*'Output-Calculation-sheet'!E98</f>
        <v>321128578.61145276</v>
      </c>
      <c r="F119" s="2">
        <f>F9/'Output-Calculation-sheet'!F8*'Output-Calculation-sheet'!F98</f>
        <v>1312476408.9547431</v>
      </c>
      <c r="G119" s="2">
        <f>G9/'Output-Calculation-sheet'!G8*'Output-Calculation-sheet'!G98</f>
        <v>434863608.63606608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4372563490.3608809</v>
      </c>
      <c r="K119" s="2">
        <f>K9/'Output-Calculation-sheet'!K8*'Output-Calculation-sheet'!K98</f>
        <v>0</v>
      </c>
      <c r="L119" s="2">
        <f>L9/'Output-Calculation-sheet'!L8*'Output-Calculation-sheet'!L98</f>
        <v>130699535.99722739</v>
      </c>
      <c r="M119" s="2">
        <f>M9/'Output-Calculation-sheet'!M8*'Output-Calculation-sheet'!M98</f>
        <v>263508111.65796018</v>
      </c>
      <c r="N119" s="2">
        <f>N9/'Output-Calculation-sheet'!N8*'Output-Calculation-sheet'!N98</f>
        <v>0</v>
      </c>
      <c r="O119" s="2">
        <f>O9/'Output-Calculation-sheet'!O8*'Output-Calculation-sheet'!O98</f>
        <v>514764393.55852312</v>
      </c>
      <c r="P119" s="2">
        <f>P9/'Output-Calculation-sheet'!P8*'Output-Calculation-sheet'!P98</f>
        <v>3618363249.2809052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146823902.03769705</v>
      </c>
      <c r="U119" s="2">
        <f>U9/'Output-Calculation-sheet'!U8*'Output-Calculation-sheet'!U98</f>
        <v>303414902.32829541</v>
      </c>
      <c r="V119" s="2">
        <f>V9/'Output-Calculation-sheet'!V8*'Output-Calculation-sheet'!V98</f>
        <v>125110016.21238273</v>
      </c>
      <c r="W119" s="2">
        <f>W9/'Output-Calculation-sheet'!W8*'Output-Calculation-sheet'!W98</f>
        <v>0</v>
      </c>
      <c r="X119" s="2">
        <f>X9/'Output-Calculation-sheet'!X8*'Output-Calculation-sheet'!X98</f>
        <v>644362063.03266501</v>
      </c>
      <c r="Y119" s="2">
        <f>Y9/'Output-Calculation-sheet'!Y8*'Output-Calculation-sheet'!Y98</f>
        <v>454964974.80350637</v>
      </c>
      <c r="Z119" s="2">
        <f>Z9/'Output-Calculation-sheet'!Z8*'Output-Calculation-sheet'!Z98</f>
        <v>820617799.59549701</v>
      </c>
      <c r="AA119" s="2">
        <f>AA9/'Output-Calculation-sheet'!AA8*'Output-Calculation-sheet'!AA98</f>
        <v>0</v>
      </c>
      <c r="AB119" s="2">
        <f>AB9/'Output-Calculation-sheet'!AB8*'Output-Calculation-sheet'!AB98</f>
        <v>1553839733.4292314</v>
      </c>
      <c r="AC119" s="2">
        <f>AC9/'Output-Calculation-sheet'!AC8*'Output-Calculation-sheet'!AC98</f>
        <v>553316681.53044736</v>
      </c>
      <c r="AD119" s="2">
        <f>AD9/'Output-Calculation-sheet'!AD8*'Output-Calculation-sheet'!AD98</f>
        <v>0</v>
      </c>
      <c r="AE119" s="2">
        <f>AE9/'Output-Calculation-sheet'!AE8*'Output-Calculation-sheet'!AE98</f>
        <v>160005862471.38037</v>
      </c>
      <c r="AF119" s="2">
        <f>AF9/'Output-Calculation-sheet'!AF8*'Output-Calculation-sheet'!AF98</f>
        <v>75666622108.120514</v>
      </c>
      <c r="AG119" s="2">
        <f>AG9/'Output-Calculation-sheet'!AG8*'Output-Calculation-sheet'!AG98</f>
        <v>559516876.43369257</v>
      </c>
      <c r="AH119" s="2">
        <f>AH9/'Output-Calculation-sheet'!AH8*'Output-Calculation-sheet'!AH98</f>
        <v>7049255554.737443</v>
      </c>
      <c r="AI119" s="2">
        <f>AI9/'Output-Calculation-sheet'!AI8*'Output-Calculation-sheet'!AI98</f>
        <v>4622829321.3049145</v>
      </c>
      <c r="AJ119" s="2">
        <f>AJ9/'Output-Calculation-sheet'!AJ8*'Output-Calculation-sheet'!AJ98</f>
        <v>2072871178.9201968</v>
      </c>
      <c r="AK119" s="2">
        <f>AK9/'Output-Calculation-sheet'!AK8*'Output-Calculation-sheet'!AK98</f>
        <v>611799148.39826357</v>
      </c>
      <c r="AL119" s="2">
        <f>AL9/'Output-Calculation-sheet'!AL8*'Output-Calculation-sheet'!AL98</f>
        <v>864465743.49697959</v>
      </c>
      <c r="AM119" s="2">
        <f>AM9/'Output-Calculation-sheet'!AM8*'Output-Calculation-sheet'!AM98</f>
        <v>85821688.698990375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750072268.73523009</v>
      </c>
      <c r="AQ119" s="2">
        <f>AQ9/'Output-Calculation-sheet'!AQ8*'Output-Calculation-sheet'!AQ98</f>
        <v>0</v>
      </c>
      <c r="AR119" s="2">
        <f>AR9/'Output-Calculation-sheet'!AR8*'Output-Calculation-sheet'!AR98</f>
        <v>49417236.317546487</v>
      </c>
      <c r="AS119" s="2">
        <f>AS9/'Output-Calculation-sheet'!AS8*'Output-Calculation-sheet'!AS98</f>
        <v>22014270.531942166</v>
      </c>
      <c r="AT119" s="2">
        <f>AT9/'Output-Calculation-sheet'!AT8*'Output-Calculation-sheet'!AT98</f>
        <v>0</v>
      </c>
      <c r="AU119" s="2">
        <f>AU9/'Output-Calculation-sheet'!AU8*'Output-Calculation-sheet'!AU98</f>
        <v>1970719.2364432504</v>
      </c>
      <c r="AV119" s="2">
        <f>AV9/'Output-Calculation-sheet'!AV8*'Output-Calculation-sheet'!AV98</f>
        <v>0</v>
      </c>
      <c r="AW119" s="2">
        <f>AW9/'Output-Calculation-sheet'!AW8*'Output-Calculation-sheet'!AW98</f>
        <v>497949417.13772601</v>
      </c>
      <c r="AX119" s="2">
        <f>AX9/'Output-Calculation-sheet'!AX8*'Output-Calculation-sheet'!AX98</f>
        <v>12576376.448172759</v>
      </c>
      <c r="AY119" s="2">
        <f>AY9/'Output-Calculation-sheet'!AY8*'Output-Calculation-sheet'!AY98</f>
        <v>86046202.854718402</v>
      </c>
      <c r="AZ119" s="2">
        <f>AZ9/'Output-Calculation-sheet'!AZ8*'Output-Calculation-sheet'!AZ98</f>
        <v>163758386.92651102</v>
      </c>
      <c r="BA119" s="2">
        <f>BA9/'Output-Calculation-sheet'!BA8*'Output-Calculation-sheet'!BA98</f>
        <v>166757780.66871321</v>
      </c>
      <c r="BB119" s="2">
        <f>BB9/'Output-Calculation-sheet'!BB8*'Output-Calculation-sheet'!BB98</f>
        <v>132440805.81882571</v>
      </c>
      <c r="BC119" s="2">
        <f>BC9/'Output-Calculation-sheet'!BC8*'Output-Calculation-sheet'!BC98</f>
        <v>604201238.42862785</v>
      </c>
      <c r="BD119" s="2">
        <f>BD9/'Output-Calculation-sheet'!BD8*'Output-Calculation-sheet'!BD98</f>
        <v>35023339.010819919</v>
      </c>
      <c r="BE119" s="2">
        <f>BE9/'Output-Calculation-sheet'!BE8*'Output-Calculation-sheet'!BE98</f>
        <v>4888952410.3588467</v>
      </c>
      <c r="BF119" s="2">
        <f>BF9/'Output-Calculation-sheet'!BF8*'Output-Calculation-sheet'!BF98</f>
        <v>0</v>
      </c>
      <c r="BH119" s="2">
        <f t="shared" si="10"/>
        <v>277.34286458493057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280586812.64338607</v>
      </c>
      <c r="D120" s="2">
        <f>D10/'Output-Calculation-sheet'!D9*'Output-Calculation-sheet'!D99</f>
        <v>5675528840.6543579</v>
      </c>
      <c r="E120" s="2">
        <f>E10/'Output-Calculation-sheet'!E9*'Output-Calculation-sheet'!E99</f>
        <v>383280473.04000604</v>
      </c>
      <c r="F120" s="2">
        <f>F10/'Output-Calculation-sheet'!F9*'Output-Calculation-sheet'!F99</f>
        <v>1598426798.8068128</v>
      </c>
      <c r="G120" s="2">
        <f>G10/'Output-Calculation-sheet'!G9*'Output-Calculation-sheet'!G99</f>
        <v>497552229.62069428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5330602102.9200993</v>
      </c>
      <c r="K120" s="2">
        <f>K10/'Output-Calculation-sheet'!K9*'Output-Calculation-sheet'!K99</f>
        <v>0</v>
      </c>
      <c r="L120" s="2">
        <f>L10/'Output-Calculation-sheet'!L9*'Output-Calculation-sheet'!L99</f>
        <v>161259678.55775946</v>
      </c>
      <c r="M120" s="2">
        <f>M10/'Output-Calculation-sheet'!M9*'Output-Calculation-sheet'!M99</f>
        <v>319383552.5764693</v>
      </c>
      <c r="N120" s="2">
        <f>N10/'Output-Calculation-sheet'!N9*'Output-Calculation-sheet'!N99</f>
        <v>0</v>
      </c>
      <c r="O120" s="2">
        <f>O10/'Output-Calculation-sheet'!O9*'Output-Calculation-sheet'!O99</f>
        <v>608305737.11929536</v>
      </c>
      <c r="P120" s="2">
        <f>P10/'Output-Calculation-sheet'!P9*'Output-Calculation-sheet'!P99</f>
        <v>4395329895.624485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165599165.6469247</v>
      </c>
      <c r="U120" s="2">
        <f>U10/'Output-Calculation-sheet'!U9*'Output-Calculation-sheet'!U99</f>
        <v>368618456.09223616</v>
      </c>
      <c r="V120" s="2">
        <f>V10/'Output-Calculation-sheet'!V9*'Output-Calculation-sheet'!V99</f>
        <v>66825742.652209923</v>
      </c>
      <c r="W120" s="2">
        <f>W10/'Output-Calculation-sheet'!W9*'Output-Calculation-sheet'!W99</f>
        <v>0</v>
      </c>
      <c r="X120" s="2">
        <f>X10/'Output-Calculation-sheet'!X9*'Output-Calculation-sheet'!X99</f>
        <v>784028345.80569232</v>
      </c>
      <c r="Y120" s="2">
        <f>Y10/'Output-Calculation-sheet'!Y9*'Output-Calculation-sheet'!Y99</f>
        <v>557747621.98865485</v>
      </c>
      <c r="Z120" s="2">
        <f>Z10/'Output-Calculation-sheet'!Z9*'Output-Calculation-sheet'!Z99</f>
        <v>1007476891.0293146</v>
      </c>
      <c r="AA120" s="2">
        <f>AA10/'Output-Calculation-sheet'!AA9*'Output-Calculation-sheet'!AA99</f>
        <v>0</v>
      </c>
      <c r="AB120" s="2">
        <f>AB10/'Output-Calculation-sheet'!AB9*'Output-Calculation-sheet'!AB99</f>
        <v>1898735174.7894821</v>
      </c>
      <c r="AC120" s="2">
        <f>AC10/'Output-Calculation-sheet'!AC9*'Output-Calculation-sheet'!AC99</f>
        <v>640892961.63537633</v>
      </c>
      <c r="AD120" s="2">
        <f>AD10/'Output-Calculation-sheet'!AD9*'Output-Calculation-sheet'!AD99</f>
        <v>0</v>
      </c>
      <c r="AE120" s="2">
        <f>AE10/'Output-Calculation-sheet'!AE9*'Output-Calculation-sheet'!AE99</f>
        <v>199407161324.12042</v>
      </c>
      <c r="AF120" s="2">
        <f>AF10/'Output-Calculation-sheet'!AF9*'Output-Calculation-sheet'!AF99</f>
        <v>94763099555.998291</v>
      </c>
      <c r="AG120" s="2">
        <f>AG10/'Output-Calculation-sheet'!AG9*'Output-Calculation-sheet'!AG99</f>
        <v>716704205.57004869</v>
      </c>
      <c r="AH120" s="2">
        <f>AH10/'Output-Calculation-sheet'!AH9*'Output-Calculation-sheet'!AH99</f>
        <v>8713441904.0117035</v>
      </c>
      <c r="AI120" s="2">
        <f>AI10/'Output-Calculation-sheet'!AI9*'Output-Calculation-sheet'!AI99</f>
        <v>5711255249.1601782</v>
      </c>
      <c r="AJ120" s="2">
        <f>AJ10/'Output-Calculation-sheet'!AJ9*'Output-Calculation-sheet'!AJ99</f>
        <v>2543174391.9972186</v>
      </c>
      <c r="AK120" s="2">
        <f>AK10/'Output-Calculation-sheet'!AK9*'Output-Calculation-sheet'!AK99</f>
        <v>758811320.66008532</v>
      </c>
      <c r="AL120" s="2">
        <f>AL10/'Output-Calculation-sheet'!AL9*'Output-Calculation-sheet'!AL99</f>
        <v>1077678388.9933589</v>
      </c>
      <c r="AM120" s="2">
        <f>AM10/'Output-Calculation-sheet'!AM9*'Output-Calculation-sheet'!AM99</f>
        <v>111390672.9395896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929015518.51295054</v>
      </c>
      <c r="AQ120" s="2">
        <f>AQ10/'Output-Calculation-sheet'!AQ9*'Output-Calculation-sheet'!AQ99</f>
        <v>0</v>
      </c>
      <c r="AR120" s="2">
        <f>AR10/'Output-Calculation-sheet'!AR9*'Output-Calculation-sheet'!AR99</f>
        <v>70890916.804890081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2674091.3891614457</v>
      </c>
      <c r="AV120" s="2">
        <f>AV10/'Output-Calculation-sheet'!AV9*'Output-Calculation-sheet'!AV99</f>
        <v>0</v>
      </c>
      <c r="AW120" s="2">
        <f>AW10/'Output-Calculation-sheet'!AW9*'Output-Calculation-sheet'!AW99</f>
        <v>597220154.09006417</v>
      </c>
      <c r="AX120" s="2">
        <f>AX10/'Output-Calculation-sheet'!AX9*'Output-Calculation-sheet'!AX99</f>
        <v>16590541.699062323</v>
      </c>
      <c r="AY120" s="2">
        <f>AY10/'Output-Calculation-sheet'!AY9*'Output-Calculation-sheet'!AY99</f>
        <v>101791637.75066553</v>
      </c>
      <c r="AZ120" s="2">
        <f>AZ10/'Output-Calculation-sheet'!AZ9*'Output-Calculation-sheet'!AZ99</f>
        <v>186396867.0280484</v>
      </c>
      <c r="BA120" s="2">
        <f>BA10/'Output-Calculation-sheet'!BA9*'Output-Calculation-sheet'!BA99</f>
        <v>201704859.31405261</v>
      </c>
      <c r="BB120" s="2">
        <f>BB10/'Output-Calculation-sheet'!BB9*'Output-Calculation-sheet'!BB99</f>
        <v>163429555.06221771</v>
      </c>
      <c r="BC120" s="2">
        <f>BC10/'Output-Calculation-sheet'!BC9*'Output-Calculation-sheet'!BC99</f>
        <v>731327812.17614341</v>
      </c>
      <c r="BD120" s="2">
        <f>BD10/'Output-Calculation-sheet'!BD9*'Output-Calculation-sheet'!BD99</f>
        <v>42175861.969850309</v>
      </c>
      <c r="BE120" s="2">
        <f>BE10/'Output-Calculation-sheet'!BE9*'Output-Calculation-sheet'!BE99</f>
        <v>5957901115.5021267</v>
      </c>
      <c r="BF120" s="2">
        <f>BF10/'Output-Calculation-sheet'!BF9*'Output-Calculation-sheet'!BF99</f>
        <v>0</v>
      </c>
      <c r="BH120" s="2">
        <f t="shared" si="10"/>
        <v>345.00084203395613</v>
      </c>
    </row>
    <row r="121" spans="1:60" x14ac:dyDescent="0.25">
      <c r="A121" s="2">
        <v>2034</v>
      </c>
      <c r="B121" s="2">
        <f>B11/'Output-Calculation-sheet'!B10*'Output-Calculation-sheet'!B100</f>
        <v>49340367.277528182</v>
      </c>
      <c r="C121" s="2">
        <f>C11/'Output-Calculation-sheet'!C10*'Output-Calculation-sheet'!C100</f>
        <v>311274899.54332095</v>
      </c>
      <c r="D121" s="2">
        <f>D11/'Output-Calculation-sheet'!D10*'Output-Calculation-sheet'!D100</f>
        <v>6381092979.595829</v>
      </c>
      <c r="E121" s="2">
        <f>E11/'Output-Calculation-sheet'!E10*'Output-Calculation-sheet'!E100</f>
        <v>424570582.90471023</v>
      </c>
      <c r="F121" s="2">
        <f>F11/'Output-Calculation-sheet'!F10*'Output-Calculation-sheet'!F100</f>
        <v>1804609362.7045753</v>
      </c>
      <c r="G121" s="2">
        <f>G11/'Output-Calculation-sheet'!G10*'Output-Calculation-sheet'!G100</f>
        <v>525265516.7555021</v>
      </c>
      <c r="H121" s="2">
        <f>H11/'Output-Calculation-sheet'!H10*'Output-Calculation-sheet'!H100</f>
        <v>0</v>
      </c>
      <c r="I121" s="2">
        <f>I11/'Output-Calculation-sheet'!I10*'Output-Calculation-sheet'!I100</f>
        <v>46988310.197973132</v>
      </c>
      <c r="J121" s="2">
        <f>J11/'Output-Calculation-sheet'!J10*'Output-Calculation-sheet'!J100</f>
        <v>6035134721.7928562</v>
      </c>
      <c r="K121" s="2">
        <f>K11/'Output-Calculation-sheet'!K10*'Output-Calculation-sheet'!K100</f>
        <v>0</v>
      </c>
      <c r="L121" s="2">
        <f>L11/'Output-Calculation-sheet'!L10*'Output-Calculation-sheet'!L100</f>
        <v>184903967.69604996</v>
      </c>
      <c r="M121" s="2">
        <f>M11/'Output-Calculation-sheet'!M10*'Output-Calculation-sheet'!M100</f>
        <v>359514084.63873851</v>
      </c>
      <c r="N121" s="2">
        <f>N11/'Output-Calculation-sheet'!N10*'Output-Calculation-sheet'!N100</f>
        <v>0</v>
      </c>
      <c r="O121" s="2">
        <f>O11/'Output-Calculation-sheet'!O10*'Output-Calculation-sheet'!O100</f>
        <v>666868710.5192039</v>
      </c>
      <c r="P121" s="2">
        <f>P11/'Output-Calculation-sheet'!P10*'Output-Calculation-sheet'!P100</f>
        <v>4923872135.70751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170705004.80481225</v>
      </c>
      <c r="U121" s="2">
        <f>U11/'Output-Calculation-sheet'!U10*'Output-Calculation-sheet'!U100</f>
        <v>415874565.06939453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886281539.78775001</v>
      </c>
      <c r="Y121" s="2">
        <f>Y11/'Output-Calculation-sheet'!Y10*'Output-Calculation-sheet'!Y100</f>
        <v>635058268.01910079</v>
      </c>
      <c r="Z121" s="2">
        <f>Z11/'Output-Calculation-sheet'!Z10*'Output-Calculation-sheet'!Z100</f>
        <v>1149060396.97067</v>
      </c>
      <c r="AA121" s="2">
        <f>AA11/'Output-Calculation-sheet'!AA10*'Output-Calculation-sheet'!AA100</f>
        <v>0</v>
      </c>
      <c r="AB121" s="2">
        <f>AB11/'Output-Calculation-sheet'!AB10*'Output-Calculation-sheet'!AB100</f>
        <v>2154818449.0174809</v>
      </c>
      <c r="AC121" s="2">
        <f>AC11/'Output-Calculation-sheet'!AC10*'Output-Calculation-sheet'!AC100</f>
        <v>687986444.17502296</v>
      </c>
      <c r="AD121" s="2">
        <f>AD11/'Output-Calculation-sheet'!AD10*'Output-Calculation-sheet'!AD100</f>
        <v>0</v>
      </c>
      <c r="AE121" s="2">
        <f>AE11/'Output-Calculation-sheet'!AE10*'Output-Calculation-sheet'!AE100</f>
        <v>229113003855.13077</v>
      </c>
      <c r="AF121" s="2">
        <f>AF11/'Output-Calculation-sheet'!AF10*'Output-Calculation-sheet'!AF100</f>
        <v>108957034942.63316</v>
      </c>
      <c r="AG121" s="2">
        <f>AG11/'Output-Calculation-sheet'!AG10*'Output-Calculation-sheet'!AG100</f>
        <v>844777551.40026772</v>
      </c>
      <c r="AH121" s="2">
        <f>AH11/'Output-Calculation-sheet'!AH10*'Output-Calculation-sheet'!AH100</f>
        <v>9939251327.0984097</v>
      </c>
      <c r="AI121" s="2">
        <f>AI11/'Output-Calculation-sheet'!AI10*'Output-Calculation-sheet'!AI100</f>
        <v>6504438624.2614536</v>
      </c>
      <c r="AJ121" s="2">
        <f>AJ11/'Output-Calculation-sheet'!AJ10*'Output-Calculation-sheet'!AJ100</f>
        <v>2883854427.8952432</v>
      </c>
      <c r="AK121" s="2">
        <f>AK11/'Output-Calculation-sheet'!AK10*'Output-Calculation-sheet'!AK100</f>
        <v>869104685.89193308</v>
      </c>
      <c r="AL121" s="2">
        <f>AL11/'Output-Calculation-sheet'!AL10*'Output-Calculation-sheet'!AL100</f>
        <v>1239572934.4868276</v>
      </c>
      <c r="AM121" s="2">
        <f>AM11/'Output-Calculation-sheet'!AM10*'Output-Calculation-sheet'!AM100</f>
        <v>133590402.48826592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1062007983.0207231</v>
      </c>
      <c r="AQ121" s="2">
        <f>AQ11/'Output-Calculation-sheet'!AQ10*'Output-Calculation-sheet'!AQ100</f>
        <v>0</v>
      </c>
      <c r="AR121" s="2">
        <f>AR11/'Output-Calculation-sheet'!AR10*'Output-Calculation-sheet'!AR100</f>
        <v>94509730.604743525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3375685.6387747256</v>
      </c>
      <c r="AV121" s="2">
        <f>AV11/'Output-Calculation-sheet'!AV10*'Output-Calculation-sheet'!AV100</f>
        <v>0</v>
      </c>
      <c r="AW121" s="2">
        <f>AW11/'Output-Calculation-sheet'!AW10*'Output-Calculation-sheet'!AW100</f>
        <v>660045153.3815161</v>
      </c>
      <c r="AX121" s="2">
        <f>AX11/'Output-Calculation-sheet'!AX10*'Output-Calculation-sheet'!AX100</f>
        <v>20434011.59711339</v>
      </c>
      <c r="AY121" s="2">
        <f>AY11/'Output-Calculation-sheet'!AY10*'Output-Calculation-sheet'!AY100</f>
        <v>110926883.9411796</v>
      </c>
      <c r="AZ121" s="2">
        <f>AZ11/'Output-Calculation-sheet'!AZ10*'Output-Calculation-sheet'!AZ100</f>
        <v>194387891.88611874</v>
      </c>
      <c r="BA121" s="2">
        <f>BA11/'Output-Calculation-sheet'!BA10*'Output-Calculation-sheet'!BA100</f>
        <v>225311998.31221026</v>
      </c>
      <c r="BB121" s="2">
        <f>BB11/'Output-Calculation-sheet'!BB10*'Output-Calculation-sheet'!BB100</f>
        <v>238015386.96383947</v>
      </c>
      <c r="BC121" s="2">
        <f>BC11/'Output-Calculation-sheet'!BC10*'Output-Calculation-sheet'!BC100</f>
        <v>819663987.8351748</v>
      </c>
      <c r="BD121" s="2">
        <f>BD11/'Output-Calculation-sheet'!BD10*'Output-Calculation-sheet'!BD100</f>
        <v>46886606.943520218</v>
      </c>
      <c r="BE121" s="2">
        <f>BE11/'Output-Calculation-sheet'!BE10*'Output-Calculation-sheet'!BE100</f>
        <v>6706145423.6699247</v>
      </c>
      <c r="BF121" s="2">
        <f>BF11/'Output-Calculation-sheet'!BF10*'Output-Calculation-sheet'!BF100</f>
        <v>0</v>
      </c>
      <c r="BH121" s="2">
        <f t="shared" si="10"/>
        <v>395.595705374364</v>
      </c>
    </row>
    <row r="122" spans="1:60" x14ac:dyDescent="0.25">
      <c r="A122" s="2">
        <v>2035</v>
      </c>
      <c r="B122" s="2">
        <f>B12/'Output-Calculation-sheet'!B11*'Output-Calculation-sheet'!B101</f>
        <v>184747209.24075577</v>
      </c>
      <c r="C122" s="2">
        <f>C12/'Output-Calculation-sheet'!C11*'Output-Calculation-sheet'!C101</f>
        <v>323170312.57500392</v>
      </c>
      <c r="D122" s="2">
        <f>D12/'Output-Calculation-sheet'!D11*'Output-Calculation-sheet'!D101</f>
        <v>6673754549.4143534</v>
      </c>
      <c r="E122" s="2">
        <f>E12/'Output-Calculation-sheet'!E11*'Output-Calculation-sheet'!E101</f>
        <v>440229707.41364503</v>
      </c>
      <c r="F122" s="2">
        <f>F12/'Output-Calculation-sheet'!F11*'Output-Calculation-sheet'!F101</f>
        <v>1904239975.9382741</v>
      </c>
      <c r="G122" s="2">
        <f>G12/'Output-Calculation-sheet'!G11*'Output-Calculation-sheet'!G101</f>
        <v>515393563.81252962</v>
      </c>
      <c r="H122" s="2">
        <f>H12/'Output-Calculation-sheet'!H11*'Output-Calculation-sheet'!H101</f>
        <v>0</v>
      </c>
      <c r="I122" s="2">
        <f>I12/'Output-Calculation-sheet'!I11*'Output-Calculation-sheet'!I101</f>
        <v>244616513.13446617</v>
      </c>
      <c r="J122" s="2">
        <f>J12/'Output-Calculation-sheet'!J11*'Output-Calculation-sheet'!J101</f>
        <v>6399773619.52637</v>
      </c>
      <c r="K122" s="2">
        <f>K12/'Output-Calculation-sheet'!K11*'Output-Calculation-sheet'!K101</f>
        <v>0</v>
      </c>
      <c r="L122" s="2">
        <f>L12/'Output-Calculation-sheet'!L11*'Output-Calculation-sheet'!L101</f>
        <v>198693658.35443994</v>
      </c>
      <c r="M122" s="2">
        <f>M12/'Output-Calculation-sheet'!M11*'Output-Calculation-sheet'!M101</f>
        <v>379029552.29643655</v>
      </c>
      <c r="N122" s="2">
        <f>N12/'Output-Calculation-sheet'!N11*'Output-Calculation-sheet'!N101</f>
        <v>0</v>
      </c>
      <c r="O122" s="2">
        <f>O12/'Output-Calculation-sheet'!O11*'Output-Calculation-sheet'!O101</f>
        <v>683893155.43761814</v>
      </c>
      <c r="P122" s="2">
        <f>P12/'Output-Calculation-sheet'!P11*'Output-Calculation-sheet'!P101</f>
        <v>5126224245.0145159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161665559.86767054</v>
      </c>
      <c r="U122" s="2">
        <f>U12/'Output-Calculation-sheet'!U11*'Output-Calculation-sheet'!U101</f>
        <v>439409046.64418918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938768686.8403765</v>
      </c>
      <c r="Y122" s="2">
        <f>Y12/'Output-Calculation-sheet'!Y11*'Output-Calculation-sheet'!Y101</f>
        <v>677294704.98889029</v>
      </c>
      <c r="Z122" s="2">
        <f>Z12/'Output-Calculation-sheet'!Z11*'Output-Calculation-sheet'!Z101</f>
        <v>1227824392.7579834</v>
      </c>
      <c r="AA122" s="2">
        <f>AA12/'Output-Calculation-sheet'!AA11*'Output-Calculation-sheet'!AA101</f>
        <v>0</v>
      </c>
      <c r="AB122" s="2">
        <f>AB12/'Output-Calculation-sheet'!AB11*'Output-Calculation-sheet'!AB101</f>
        <v>2290434266.3200717</v>
      </c>
      <c r="AC122" s="2">
        <f>AC12/'Output-Calculation-sheet'!AC11*'Output-Calculation-sheet'!AC101</f>
        <v>690262079.35753143</v>
      </c>
      <c r="AD122" s="2">
        <f>AD12/'Output-Calculation-sheet'!AD11*'Output-Calculation-sheet'!AD101</f>
        <v>0</v>
      </c>
      <c r="AE122" s="2">
        <f>AE12/'Output-Calculation-sheet'!AE11*'Output-Calculation-sheet'!AE101</f>
        <v>244502944865.67499</v>
      </c>
      <c r="AF122" s="2">
        <f>AF12/'Output-Calculation-sheet'!AF11*'Output-Calculation-sheet'!AF101</f>
        <v>115797642805.46732</v>
      </c>
      <c r="AG122" s="2">
        <f>AG12/'Output-Calculation-sheet'!AG11*'Output-Calculation-sheet'!AG101</f>
        <v>923985496.23142886</v>
      </c>
      <c r="AH122" s="2">
        <f>AH12/'Output-Calculation-sheet'!AH11*'Output-Calculation-sheet'!AH101</f>
        <v>10542635483.828833</v>
      </c>
      <c r="AI122" s="2">
        <f>AI12/'Output-Calculation-sheet'!AI11*'Output-Calculation-sheet'!AI101</f>
        <v>6880419373.6359997</v>
      </c>
      <c r="AJ122" s="2">
        <f>AJ12/'Output-Calculation-sheet'!AJ11*'Output-Calculation-sheet'!AJ101</f>
        <v>3045650313.7440042</v>
      </c>
      <c r="AK122" s="2">
        <f>AK12/'Output-Calculation-sheet'!AK11*'Output-Calculation-sheet'!AK101</f>
        <v>926073903.88140988</v>
      </c>
      <c r="AL122" s="2">
        <f>AL12/'Output-Calculation-sheet'!AL11*'Output-Calculation-sheet'!AL101</f>
        <v>1325496028.8757918</v>
      </c>
      <c r="AM122" s="2">
        <f>AM12/'Output-Calculation-sheet'!AM11*'Output-Calculation-sheet'!AM101</f>
        <v>149174393.73902461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1129075043.2304921</v>
      </c>
      <c r="AQ122" s="2">
        <f>AQ12/'Output-Calculation-sheet'!AQ11*'Output-Calculation-sheet'!AQ101</f>
        <v>0</v>
      </c>
      <c r="AR122" s="2">
        <f>AR12/'Output-Calculation-sheet'!AR11*'Output-Calculation-sheet'!AR101</f>
        <v>118104612.34773119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3996436.7420654814</v>
      </c>
      <c r="AV122" s="2">
        <f>AV12/'Output-Calculation-sheet'!AV11*'Output-Calculation-sheet'!AV101</f>
        <v>0</v>
      </c>
      <c r="AW122" s="2">
        <f>AW12/'Output-Calculation-sheet'!AW11*'Output-Calculation-sheet'!AW101</f>
        <v>677383054.33600187</v>
      </c>
      <c r="AX122" s="2">
        <f>AX12/'Output-Calculation-sheet'!AX11*'Output-Calculation-sheet'!AX101</f>
        <v>23709369.115273621</v>
      </c>
      <c r="AY122" s="2">
        <f>AY12/'Output-Calculation-sheet'!AY11*'Output-Calculation-sheet'!AY101</f>
        <v>112193427.75657678</v>
      </c>
      <c r="AZ122" s="2">
        <f>AZ12/'Output-Calculation-sheet'!AZ11*'Output-Calculation-sheet'!AZ101</f>
        <v>186805389.09469703</v>
      </c>
      <c r="BA122" s="2">
        <f>BA12/'Output-Calculation-sheet'!BA11*'Output-Calculation-sheet'!BA101</f>
        <v>234251808.4547748</v>
      </c>
      <c r="BB122" s="2">
        <f>BB12/'Output-Calculation-sheet'!BB11*'Output-Calculation-sheet'!BB101</f>
        <v>274429329.60896927</v>
      </c>
      <c r="BC122" s="2">
        <f>BC12/'Output-Calculation-sheet'!BC11*'Output-Calculation-sheet'!BC101</f>
        <v>857616886.44616652</v>
      </c>
      <c r="BD122" s="2">
        <f>BD12/'Output-Calculation-sheet'!BD11*'Output-Calculation-sheet'!BD101</f>
        <v>48497365.295177802</v>
      </c>
      <c r="BE122" s="2">
        <f>BE12/'Output-Calculation-sheet'!BE11*'Output-Calculation-sheet'!BE101</f>
        <v>7025621523.6418095</v>
      </c>
      <c r="BF122" s="2">
        <f>BF12/'Output-Calculation-sheet'!BF11*'Output-Calculation-sheet'!BF101</f>
        <v>0</v>
      </c>
      <c r="BH122" s="2">
        <f t="shared" si="10"/>
        <v>421.23948139633961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84092536.064453587</v>
      </c>
      <c r="D126" s="2">
        <f>D5/'Output-Calculation-sheet'!D4*'Output-Calculation-sheet'!D103</f>
        <v>419390094.70938265</v>
      </c>
      <c r="E126" s="2">
        <f>E5/'Output-Calculation-sheet'!E4*'Output-Calculation-sheet'!E103</f>
        <v>36126052.280468956</v>
      </c>
      <c r="F126" s="2">
        <f>F5/'Output-Calculation-sheet'!F4*'Output-Calculation-sheet'!F103</f>
        <v>209521144.10549352</v>
      </c>
      <c r="G126" s="2">
        <f>G5/'Output-Calculation-sheet'!G4*'Output-Calculation-sheet'!G103</f>
        <v>76387641.250590533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160359140.93903339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29297290.859861068</v>
      </c>
      <c r="M126" s="2">
        <f>M5/'Output-Calculation-sheet'!M4*'Output-Calculation-sheet'!M103</f>
        <v>16990257.589934357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357145971.32183695</v>
      </c>
      <c r="P126" s="2">
        <f>P5/'Output-Calculation-sheet'!P4*'Output-Calculation-sheet'!P103</f>
        <v>305915554.82493275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163803881.4026677</v>
      </c>
      <c r="U126" s="2">
        <f>U5/'Output-Calculation-sheet'!U4*'Output-Calculation-sheet'!U103</f>
        <v>124418414.12070335</v>
      </c>
      <c r="V126" s="2">
        <f>V5/'Output-Calculation-sheet'!V4*'Output-Calculation-sheet'!V103</f>
        <v>174302041.00874832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64073998.795528695</v>
      </c>
      <c r="Y126" s="2">
        <f>Y5/'Output-Calculation-sheet'!Y4*'Output-Calculation-sheet'!Y103</f>
        <v>0</v>
      </c>
      <c r="Z126" s="2">
        <f>Z5/'Output-Calculation-sheet'!Z4*'Output-Calculation-sheet'!Z103</f>
        <v>293686389.51393193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97139418.543542668</v>
      </c>
      <c r="AC126" s="2">
        <f>AC5/'Output-Calculation-sheet'!AC4*'Output-Calculation-sheet'!AC103</f>
        <v>122462550.62872353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6426456706.1438723</v>
      </c>
      <c r="AF126" s="2">
        <f>AF5/'Output-Calculation-sheet'!AF4*'Output-Calculation-sheet'!AF103</f>
        <v>5182921390.6848078</v>
      </c>
      <c r="AG126" s="2">
        <f>AG5/'Output-Calculation-sheet'!AG4*'Output-Calculation-sheet'!AG103</f>
        <v>0</v>
      </c>
      <c r="AH126" s="2">
        <f>AH5/'Output-Calculation-sheet'!AH4*'Output-Calculation-sheet'!AH103</f>
        <v>268810842.56956357</v>
      </c>
      <c r="AI126" s="2">
        <f>AI5/'Output-Calculation-sheet'!AI4*'Output-Calculation-sheet'!AI103</f>
        <v>126555037.71780692</v>
      </c>
      <c r="AJ126" s="2">
        <f>AJ5/'Output-Calculation-sheet'!AJ4*'Output-Calculation-sheet'!AJ103</f>
        <v>0</v>
      </c>
      <c r="AK126" s="2">
        <f>AK5/'Output-Calculation-sheet'!AK4*'Output-Calculation-sheet'!AK103</f>
        <v>1410104.9372153871</v>
      </c>
      <c r="AL126" s="2">
        <f>AL5/'Output-Calculation-sheet'!AL4*'Output-Calculation-sheet'!AL103</f>
        <v>9851636.4983456582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7423761.2059575589</v>
      </c>
      <c r="AP126" s="2">
        <f>AP5/'Output-Calculation-sheet'!AP4*'Output-Calculation-sheet'!AP103</f>
        <v>30869168.883519258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19276488.959931049</v>
      </c>
      <c r="AX126" s="2">
        <f>AX5/'Output-Calculation-sheet'!AX4*'Output-Calculation-sheet'!AX103</f>
        <v>0</v>
      </c>
      <c r="AY126" s="2">
        <f>AY5/'Output-Calculation-sheet'!AY4*'Output-Calculation-sheet'!AY103</f>
        <v>4746405.8681976497</v>
      </c>
      <c r="AZ126" s="2">
        <f>AZ5/'Output-Calculation-sheet'!AZ4*'Output-Calculation-sheet'!AZ103</f>
        <v>60998036.167140298</v>
      </c>
      <c r="BA126" s="2">
        <f>BA5/'Output-Calculation-sheet'!BA4*'Output-Calculation-sheet'!BA103</f>
        <v>12760043.918566527</v>
      </c>
      <c r="BB126" s="2">
        <f>BB5/'Output-Calculation-sheet'!BB4*'Output-Calculation-sheet'!BB103</f>
        <v>0</v>
      </c>
      <c r="BC126" s="2">
        <f>BC5/'Output-Calculation-sheet'!BC4*'Output-Calculation-sheet'!BC103</f>
        <v>9212109.5706645269</v>
      </c>
      <c r="BD126" s="2">
        <f>BD5/'Output-Calculation-sheet'!BD4*'Output-Calculation-sheet'!BD103</f>
        <v>2632255.6144613656</v>
      </c>
      <c r="BE126" s="2">
        <f>BE5/'Output-Calculation-sheet'!BE4*'Output-Calculation-sheet'!BE103</f>
        <v>0</v>
      </c>
      <c r="BF126" s="2">
        <f>BF5/'Output-Calculation-sheet'!BF4*'Output-Calculation-sheet'!BF103</f>
        <v>67791056.01156953</v>
      </c>
      <c r="BH126" s="2">
        <f>SUM(B126:AI126,AK126:AM126,AP126,AR126:AS126,AU126,AW126:BF126)/10^9</f>
        <v>18.38050285042009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217350378.77169108</v>
      </c>
      <c r="D127" s="2">
        <f>D6/'Output-Calculation-sheet'!D5*'Output-Calculation-sheet'!D104</f>
        <v>1150894007.8869333</v>
      </c>
      <c r="E127" s="2">
        <f>E6/'Output-Calculation-sheet'!E5*'Output-Calculation-sheet'!E104</f>
        <v>89551891.456447676</v>
      </c>
      <c r="F127" s="2">
        <f>F6/'Output-Calculation-sheet'!F5*'Output-Calculation-sheet'!F104</f>
        <v>559751533.66608763</v>
      </c>
      <c r="G127" s="2">
        <f>G6/'Output-Calculation-sheet'!G5*'Output-Calculation-sheet'!G104</f>
        <v>186113976.39391991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412018500.75668609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79334573.183294535</v>
      </c>
      <c r="M127" s="2">
        <f>M6/'Output-Calculation-sheet'!M5*'Output-Calculation-sheet'!M104</f>
        <v>41439935.71828042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916337483.77945399</v>
      </c>
      <c r="P127" s="2">
        <f>P6/'Output-Calculation-sheet'!P5*'Output-Calculation-sheet'!P104</f>
        <v>785218583.05602264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453086300.23710734</v>
      </c>
      <c r="U127" s="2">
        <f>U6/'Output-Calculation-sheet'!U5*'Output-Calculation-sheet'!U104</f>
        <v>338831597.18613654</v>
      </c>
      <c r="V127" s="2">
        <f>V6/'Output-Calculation-sheet'!V5*'Output-Calculation-sheet'!V104</f>
        <v>449863396.5939666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171611312.61632019</v>
      </c>
      <c r="Y127" s="2">
        <f>Y6/'Output-Calculation-sheet'!Y5*'Output-Calculation-sheet'!Y104</f>
        <v>0</v>
      </c>
      <c r="Z127" s="2">
        <f>Z6/'Output-Calculation-sheet'!Z5*'Output-Calculation-sheet'!Z104</f>
        <v>778221239.19872391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250294916.30536586</v>
      </c>
      <c r="AC127" s="2">
        <f>AC6/'Output-Calculation-sheet'!AC5*'Output-Calculation-sheet'!AC104</f>
        <v>321045649.8579008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17949780447.80806</v>
      </c>
      <c r="AF127" s="2">
        <f>AF6/'Output-Calculation-sheet'!AF5*'Output-Calculation-sheet'!AF104</f>
        <v>13961483462.016577</v>
      </c>
      <c r="AG127" s="2">
        <f>AG6/'Output-Calculation-sheet'!AG5*'Output-Calculation-sheet'!AG104</f>
        <v>0</v>
      </c>
      <c r="AH127" s="2">
        <f>AH6/'Output-Calculation-sheet'!AH5*'Output-Calculation-sheet'!AH104</f>
        <v>686459254.29763234</v>
      </c>
      <c r="AI127" s="2">
        <f>AI6/'Output-Calculation-sheet'!AI5*'Output-Calculation-sheet'!AI104</f>
        <v>222491285.59090984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19740975.321589541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80993451.775280416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54991845.120777704</v>
      </c>
      <c r="AX127" s="2">
        <f>AX6/'Output-Calculation-sheet'!AX5*'Output-Calculation-sheet'!AX104</f>
        <v>0</v>
      </c>
      <c r="AY127" s="2">
        <f>AY6/'Output-Calculation-sheet'!AY5*'Output-Calculation-sheet'!AY104</f>
        <v>13956367.254649185</v>
      </c>
      <c r="AZ127" s="2">
        <f>AZ6/'Output-Calculation-sheet'!AZ5*'Output-Calculation-sheet'!AZ104</f>
        <v>164302255.15438744</v>
      </c>
      <c r="BA127" s="2">
        <f>BA6/'Output-Calculation-sheet'!BA5*'Output-Calculation-sheet'!BA104</f>
        <v>31765137.641000416</v>
      </c>
      <c r="BB127" s="2">
        <f>BB6/'Output-Calculation-sheet'!BB5*'Output-Calculation-sheet'!BB104</f>
        <v>0</v>
      </c>
      <c r="BC127" s="2">
        <f>BC6/'Output-Calculation-sheet'!BC5*'Output-Calculation-sheet'!BC104</f>
        <v>27335459.946281713</v>
      </c>
      <c r="BD127" s="2">
        <f>BD6/'Output-Calculation-sheet'!BD5*'Output-Calculation-sheet'!BD104</f>
        <v>7463650.8733645296</v>
      </c>
      <c r="BE127" s="2">
        <f>BE6/'Output-Calculation-sheet'!BE5*'Output-Calculation-sheet'!BE104</f>
        <v>0</v>
      </c>
      <c r="BF127" s="2">
        <f>BF6/'Output-Calculation-sheet'!BF5*'Output-Calculation-sheet'!BF104</f>
        <v>212840837.60553724</v>
      </c>
      <c r="BH127" s="2">
        <f t="shared" ref="BH127:BH133" si="11">SUM(B127:AI127,AK127:AM127,AP127,AR127:AS127,AU127,AW127:BF127)/10^9</f>
        <v>49.833692377307443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384625802.17238051</v>
      </c>
      <c r="D128" s="2">
        <f>D7/'Output-Calculation-sheet'!D6*'Output-Calculation-sheet'!D105</f>
        <v>2159906315.4239335</v>
      </c>
      <c r="E128" s="2">
        <f>E7/'Output-Calculation-sheet'!E6*'Output-Calculation-sheet'!E105</f>
        <v>151917675.95153797</v>
      </c>
      <c r="F128" s="2">
        <f>F7/'Output-Calculation-sheet'!F6*'Output-Calculation-sheet'!F105</f>
        <v>1022785092.7535917</v>
      </c>
      <c r="G128" s="2">
        <f>G7/'Output-Calculation-sheet'!G6*'Output-Calculation-sheet'!G105</f>
        <v>309558928.50646174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725551098.58670294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146470467.14838651</v>
      </c>
      <c r="M128" s="2">
        <f>M7/'Output-Calculation-sheet'!M6*'Output-Calculation-sheet'!M105</f>
        <v>69176537.325385273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1606541289.4708254</v>
      </c>
      <c r="P128" s="2">
        <f>P7/'Output-Calculation-sheet'!P6*'Output-Calculation-sheet'!P105</f>
        <v>1377846554.0527229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857027435.75276029</v>
      </c>
      <c r="U128" s="2">
        <f>U7/'Output-Calculation-sheet'!U6*'Output-Calculation-sheet'!U105</f>
        <v>630345371.73875034</v>
      </c>
      <c r="V128" s="2">
        <f>V7/'Output-Calculation-sheet'!V6*'Output-Calculation-sheet'!V105</f>
        <v>794351389.34817421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314325579.32321173</v>
      </c>
      <c r="Y128" s="2">
        <f>Y7/'Output-Calculation-sheet'!Y6*'Output-Calculation-sheet'!Y105</f>
        <v>0</v>
      </c>
      <c r="Z128" s="2">
        <f>Z7/'Output-Calculation-sheet'!Z6*'Output-Calculation-sheet'!Z105</f>
        <v>1409268569.8858545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440216584.56710345</v>
      </c>
      <c r="AC128" s="2">
        <f>AC7/'Output-Calculation-sheet'!AC6*'Output-Calculation-sheet'!AC105</f>
        <v>576031088.14540887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34344005891.927017</v>
      </c>
      <c r="AF128" s="2">
        <f>AF7/'Output-Calculation-sheet'!AF6*'Output-Calculation-sheet'!AF105</f>
        <v>25798100730.290485</v>
      </c>
      <c r="AG128" s="2">
        <f>AG7/'Output-Calculation-sheet'!AG6*'Output-Calculation-sheet'!AG105</f>
        <v>0</v>
      </c>
      <c r="AH128" s="2">
        <f>AH7/'Output-Calculation-sheet'!AH6*'Output-Calculation-sheet'!AH105</f>
        <v>1203522137.4596579</v>
      </c>
      <c r="AI128" s="2">
        <f>AI7/'Output-Calculation-sheet'!AI6*'Output-Calculation-sheet'!AI105</f>
        <v>232196515.51387408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24072844.9117769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143722326.879152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107143690.3607406</v>
      </c>
      <c r="AX128" s="2">
        <f>AX7/'Output-Calculation-sheet'!AX6*'Output-Calculation-sheet'!AX105</f>
        <v>0</v>
      </c>
      <c r="AY128" s="2">
        <f>AY7/'Output-Calculation-sheet'!AY6*'Output-Calculation-sheet'!AY105</f>
        <v>27971863.393770922</v>
      </c>
      <c r="AZ128" s="2">
        <f>AZ7/'Output-Calculation-sheet'!AZ6*'Output-Calculation-sheet'!AZ105</f>
        <v>303611289.02882773</v>
      </c>
      <c r="BA128" s="2">
        <f>BA7/'Output-Calculation-sheet'!BA6*'Output-Calculation-sheet'!BA105</f>
        <v>53857067.685797997</v>
      </c>
      <c r="BB128" s="2">
        <f>BB7/'Output-Calculation-sheet'!BB6*'Output-Calculation-sheet'!BB105</f>
        <v>0</v>
      </c>
      <c r="BC128" s="2">
        <f>BC7/'Output-Calculation-sheet'!BC6*'Output-Calculation-sheet'!BC105</f>
        <v>55062500.648185693</v>
      </c>
      <c r="BD128" s="2">
        <f>BD7/'Output-Calculation-sheet'!BD6*'Output-Calculation-sheet'!BD105</f>
        <v>14481815.471485261</v>
      </c>
      <c r="BE128" s="2">
        <f>BE7/'Output-Calculation-sheet'!BE6*'Output-Calculation-sheet'!BE105</f>
        <v>21772731.755159102</v>
      </c>
      <c r="BF128" s="2">
        <f>BF7/'Output-Calculation-sheet'!BF6*'Output-Calculation-sheet'!BF105</f>
        <v>390718963.91441923</v>
      </c>
      <c r="BH128" s="2">
        <f t="shared" si="11"/>
        <v>92.586107277181739</v>
      </c>
    </row>
    <row r="129" spans="1:60" x14ac:dyDescent="0.25">
      <c r="A129" s="2">
        <v>2031</v>
      </c>
      <c r="B129" s="2">
        <f>B8/'Output-Calculation-sheet'!B7*'Output-Calculation-sheet'!B106</f>
        <v>757600586.38011098</v>
      </c>
      <c r="C129" s="2">
        <f>C8/'Output-Calculation-sheet'!C7*'Output-Calculation-sheet'!C106</f>
        <v>594818642.73793304</v>
      </c>
      <c r="D129" s="2">
        <f>D8/'Output-Calculation-sheet'!D7*'Output-Calculation-sheet'!D106</f>
        <v>3480880192.636466</v>
      </c>
      <c r="E129" s="2">
        <f>E8/'Output-Calculation-sheet'!E7*'Output-Calculation-sheet'!E106</f>
        <v>238408880.98440981</v>
      </c>
      <c r="F129" s="2">
        <f>F8/'Output-Calculation-sheet'!F7*'Output-Calculation-sheet'!F106</f>
        <v>1586621858.9575882</v>
      </c>
      <c r="G129" s="2">
        <f>G8/'Output-Calculation-sheet'!G7*'Output-Calculation-sheet'!G106</f>
        <v>493602782.85151947</v>
      </c>
      <c r="H129" s="2">
        <f>H8/'Output-Calculation-sheet'!H7*'Output-Calculation-sheet'!H106</f>
        <v>934911056.48209918</v>
      </c>
      <c r="I129" s="2">
        <f>I8/'Output-Calculation-sheet'!I7*'Output-Calculation-sheet'!I106</f>
        <v>1257294419.4189346</v>
      </c>
      <c r="J129" s="2">
        <f>J8/'Output-Calculation-sheet'!J7*'Output-Calculation-sheet'!J106</f>
        <v>1130151590.1000373</v>
      </c>
      <c r="K129" s="2">
        <f>K8/'Output-Calculation-sheet'!K7*'Output-Calculation-sheet'!K106</f>
        <v>7366455800.6819563</v>
      </c>
      <c r="L129" s="2">
        <f>L8/'Output-Calculation-sheet'!L7*'Output-Calculation-sheet'!L106</f>
        <v>225723147.07097921</v>
      </c>
      <c r="M129" s="2">
        <f>M8/'Output-Calculation-sheet'!M7*'Output-Calculation-sheet'!M106</f>
        <v>108042385.71103731</v>
      </c>
      <c r="N129" s="2">
        <f>N8/'Output-Calculation-sheet'!N7*'Output-Calculation-sheet'!N106</f>
        <v>1982656464.1197743</v>
      </c>
      <c r="O129" s="2">
        <f>O8/'Output-Calculation-sheet'!O7*'Output-Calculation-sheet'!O106</f>
        <v>2488528358.3310556</v>
      </c>
      <c r="P129" s="2">
        <f>P8/'Output-Calculation-sheet'!P7*'Output-Calculation-sheet'!P106</f>
        <v>2238978689.3235435</v>
      </c>
      <c r="Q129" s="2">
        <f>Q8/'Output-Calculation-sheet'!Q7*'Output-Calculation-sheet'!Q106</f>
        <v>402979008.94902575</v>
      </c>
      <c r="R129" s="2">
        <f>R8/'Output-Calculation-sheet'!R7*'Output-Calculation-sheet'!R106</f>
        <v>306263967.27242064</v>
      </c>
      <c r="S129" s="2">
        <f>S8/'Output-Calculation-sheet'!S7*'Output-Calculation-sheet'!S106</f>
        <v>3094878585.020309</v>
      </c>
      <c r="T129" s="2">
        <f>T8/'Output-Calculation-sheet'!T7*'Output-Calculation-sheet'!T106</f>
        <v>1358987586.0593359</v>
      </c>
      <c r="U129" s="2">
        <f>U8/'Output-Calculation-sheet'!U7*'Output-Calculation-sheet'!U106</f>
        <v>965115063.48338234</v>
      </c>
      <c r="V129" s="2">
        <f>V8/'Output-Calculation-sheet'!V7*'Output-Calculation-sheet'!V106</f>
        <v>1273220200.7695296</v>
      </c>
      <c r="W129" s="2">
        <f>W8/'Output-Calculation-sheet'!W7*'Output-Calculation-sheet'!W106</f>
        <v>677004690.66423357</v>
      </c>
      <c r="X129" s="2">
        <f>X8/'Output-Calculation-sheet'!X7*'Output-Calculation-sheet'!X106</f>
        <v>484085848.06787467</v>
      </c>
      <c r="Y129" s="2">
        <f>Y8/'Output-Calculation-sheet'!Y7*'Output-Calculation-sheet'!Y106</f>
        <v>0</v>
      </c>
      <c r="Z129" s="2">
        <f>Z8/'Output-Calculation-sheet'!Z7*'Output-Calculation-sheet'!Z106</f>
        <v>2162831599.7539191</v>
      </c>
      <c r="AA129" s="2">
        <f>AA8/'Output-Calculation-sheet'!AA7*'Output-Calculation-sheet'!AA106</f>
        <v>1660273625.4574614</v>
      </c>
      <c r="AB129" s="2">
        <f>AB8/'Output-Calculation-sheet'!AB7*'Output-Calculation-sheet'!AB106</f>
        <v>678170189.56948078</v>
      </c>
      <c r="AC129" s="2">
        <f>AC8/'Output-Calculation-sheet'!AC7*'Output-Calculation-sheet'!AC106</f>
        <v>903193175.08960629</v>
      </c>
      <c r="AD129" s="2">
        <f>AD8/'Output-Calculation-sheet'!AD7*'Output-Calculation-sheet'!AD106</f>
        <v>7156906724.7945986</v>
      </c>
      <c r="AE129" s="2">
        <f>AE8/'Output-Calculation-sheet'!AE7*'Output-Calculation-sheet'!AE106</f>
        <v>54588806195.895866</v>
      </c>
      <c r="AF129" s="2">
        <f>AF8/'Output-Calculation-sheet'!AF7*'Output-Calculation-sheet'!AF106</f>
        <v>42996260194.177727</v>
      </c>
      <c r="AG129" s="2">
        <f>AG8/'Output-Calculation-sheet'!AG7*'Output-Calculation-sheet'!AG106</f>
        <v>0</v>
      </c>
      <c r="AH129" s="2">
        <f>AH8/'Output-Calculation-sheet'!AH7*'Output-Calculation-sheet'!AH106</f>
        <v>1941402306.3807464</v>
      </c>
      <c r="AI129" s="2">
        <f>AI8/'Output-Calculation-sheet'!AI7*'Output-Calculation-sheet'!AI106</f>
        <v>421199042.76478577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42244670.735389858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229120998.0734877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420178490.99547076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178406110.6943641</v>
      </c>
      <c r="AX129" s="2">
        <f>AX8/'Output-Calculation-sheet'!AX7*'Output-Calculation-sheet'!AX106</f>
        <v>0</v>
      </c>
      <c r="AY129" s="2">
        <f>AY8/'Output-Calculation-sheet'!AY7*'Output-Calculation-sheet'!AY106</f>
        <v>46653262.574587092</v>
      </c>
      <c r="AZ129" s="2">
        <f>AZ8/'Output-Calculation-sheet'!AZ7*'Output-Calculation-sheet'!AZ106</f>
        <v>482446797.70216477</v>
      </c>
      <c r="BA129" s="2">
        <f>BA8/'Output-Calculation-sheet'!BA7*'Output-Calculation-sheet'!BA106</f>
        <v>86705018.724349529</v>
      </c>
      <c r="BB129" s="2">
        <f>BB8/'Output-Calculation-sheet'!BB7*'Output-Calculation-sheet'!BB106</f>
        <v>34864919.768967643</v>
      </c>
      <c r="BC129" s="2">
        <f>BC8/'Output-Calculation-sheet'!BC7*'Output-Calculation-sheet'!BC106</f>
        <v>92955152.944307283</v>
      </c>
      <c r="BD129" s="2">
        <f>BD8/'Output-Calculation-sheet'!BD7*'Output-Calculation-sheet'!BD106</f>
        <v>23252515.321110457</v>
      </c>
      <c r="BE129" s="2">
        <f>BE8/'Output-Calculation-sheet'!BE7*'Output-Calculation-sheet'!BE106</f>
        <v>90104178.452437535</v>
      </c>
      <c r="BF129" s="2">
        <f>BF8/'Output-Calculation-sheet'!BF7*'Output-Calculation-sheet'!BF106</f>
        <v>596408855.06042004</v>
      </c>
      <c r="BH129" s="2">
        <f t="shared" si="11"/>
        <v>148.27959383100483</v>
      </c>
    </row>
    <row r="130" spans="1:60" x14ac:dyDescent="0.25">
      <c r="A130" s="2">
        <v>2032</v>
      </c>
      <c r="B130" s="2">
        <f>B9/'Output-Calculation-sheet'!B8*'Output-Calculation-sheet'!B107</f>
        <v>1018483498.6230327</v>
      </c>
      <c r="C130" s="2">
        <f>C9/'Output-Calculation-sheet'!C8*'Output-Calculation-sheet'!C107</f>
        <v>805437603.62991011</v>
      </c>
      <c r="D130" s="2">
        <f>D9/'Output-Calculation-sheet'!D8*'Output-Calculation-sheet'!D107</f>
        <v>4895199381.6215086</v>
      </c>
      <c r="E130" s="2">
        <f>E9/'Output-Calculation-sheet'!E8*'Output-Calculation-sheet'!E107</f>
        <v>328967467.56111145</v>
      </c>
      <c r="F130" s="2">
        <f>F9/'Output-Calculation-sheet'!F8*'Output-Calculation-sheet'!F107</f>
        <v>2161224383.0223513</v>
      </c>
      <c r="G130" s="2">
        <f>G9/'Output-Calculation-sheet'!G8*'Output-Calculation-sheet'!G107</f>
        <v>691969437.6582495</v>
      </c>
      <c r="H130" s="2">
        <f>H9/'Output-Calculation-sheet'!H8*'Output-Calculation-sheet'!H107</f>
        <v>1256851698.944773</v>
      </c>
      <c r="I130" s="2">
        <f>I9/'Output-Calculation-sheet'!I8*'Output-Calculation-sheet'!I107</f>
        <v>1690249006.9050901</v>
      </c>
      <c r="J130" s="2">
        <f>J9/'Output-Calculation-sheet'!J8*'Output-Calculation-sheet'!J107</f>
        <v>1542854287.1268988</v>
      </c>
      <c r="K130" s="2">
        <f>K9/'Output-Calculation-sheet'!K8*'Output-Calculation-sheet'!K107</f>
        <v>9903128601.6653156</v>
      </c>
      <c r="L130" s="2">
        <f>L9/'Output-Calculation-sheet'!L8*'Output-Calculation-sheet'!L107</f>
        <v>302697748.1325044</v>
      </c>
      <c r="M130" s="2">
        <f>M9/'Output-Calculation-sheet'!M8*'Output-Calculation-sheet'!M107</f>
        <v>148205221.96958363</v>
      </c>
      <c r="N130" s="2">
        <f>N9/'Output-Calculation-sheet'!N8*'Output-Calculation-sheet'!N107</f>
        <v>2665393020.6753707</v>
      </c>
      <c r="O130" s="2">
        <f>O9/'Output-Calculation-sheet'!O8*'Output-Calculation-sheet'!O107</f>
        <v>3364139931.362556</v>
      </c>
      <c r="P130" s="2">
        <f>P9/'Output-Calculation-sheet'!P8*'Output-Calculation-sheet'!P107</f>
        <v>3169870192.7260594</v>
      </c>
      <c r="Q130" s="2">
        <f>Q9/'Output-Calculation-sheet'!Q8*'Output-Calculation-sheet'!Q107</f>
        <v>541746563.12143314</v>
      </c>
      <c r="R130" s="2">
        <f>R9/'Output-Calculation-sheet'!R8*'Output-Calculation-sheet'!R107</f>
        <v>411727366.5892995</v>
      </c>
      <c r="S130" s="2">
        <f>S9/'Output-Calculation-sheet'!S8*'Output-Calculation-sheet'!S107</f>
        <v>4160613332.7493362</v>
      </c>
      <c r="T130" s="2">
        <f>T9/'Output-Calculation-sheet'!T8*'Output-Calculation-sheet'!T107</f>
        <v>1882267982.796335</v>
      </c>
      <c r="U130" s="2">
        <f>U9/'Output-Calculation-sheet'!U8*'Output-Calculation-sheet'!U107</f>
        <v>1300154449.7359397</v>
      </c>
      <c r="V130" s="2">
        <f>V9/'Output-Calculation-sheet'!V8*'Output-Calculation-sheet'!V107</f>
        <v>1781838053.6328845</v>
      </c>
      <c r="W130" s="2">
        <f>W9/'Output-Calculation-sheet'!W8*'Output-Calculation-sheet'!W107</f>
        <v>910134166.38482165</v>
      </c>
      <c r="X130" s="2">
        <f>X9/'Output-Calculation-sheet'!X8*'Output-Calculation-sheet'!X107</f>
        <v>655830177.77220416</v>
      </c>
      <c r="Y130" s="2">
        <f>Y9/'Output-Calculation-sheet'!Y8*'Output-Calculation-sheet'!Y107</f>
        <v>0</v>
      </c>
      <c r="Z130" s="2">
        <f>Z9/'Output-Calculation-sheet'!Z8*'Output-Calculation-sheet'!Z107</f>
        <v>2906598427.6457486</v>
      </c>
      <c r="AA130" s="2">
        <f>AA9/'Output-Calculation-sheet'!AA8*'Output-Calculation-sheet'!AA107</f>
        <v>2231995518.3957109</v>
      </c>
      <c r="AB130" s="2">
        <f>AB9/'Output-Calculation-sheet'!AB8*'Output-Calculation-sheet'!AB107</f>
        <v>916410082.090132</v>
      </c>
      <c r="AC130" s="2">
        <f>AC9/'Output-Calculation-sheet'!AC8*'Output-Calculation-sheet'!AC107</f>
        <v>1245281757.1589751</v>
      </c>
      <c r="AD130" s="2">
        <f>AD9/'Output-Calculation-sheet'!AD8*'Output-Calculation-sheet'!AD107</f>
        <v>9621418334.4550018</v>
      </c>
      <c r="AE130" s="2">
        <f>AE9/'Output-Calculation-sheet'!AE8*'Output-Calculation-sheet'!AE107</f>
        <v>75862970652.108902</v>
      </c>
      <c r="AF130" s="2">
        <f>AF9/'Output-Calculation-sheet'!AF8*'Output-Calculation-sheet'!AF107</f>
        <v>61280392427.595306</v>
      </c>
      <c r="AG130" s="2">
        <f>AG9/'Output-Calculation-sheet'!AG8*'Output-Calculation-sheet'!AG107</f>
        <v>0</v>
      </c>
      <c r="AH130" s="2">
        <f>AH9/'Output-Calculation-sheet'!AH8*'Output-Calculation-sheet'!AH107</f>
        <v>2726994896.2452736</v>
      </c>
      <c r="AI130" s="2">
        <f>AI9/'Output-Calculation-sheet'!AI8*'Output-Calculation-sheet'!AI107</f>
        <v>615364543.51288736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57732804.05219949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319772924.27614248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510382012.5400669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260201841.26158816</v>
      </c>
      <c r="AX130" s="2">
        <f>AX9/'Output-Calculation-sheet'!AX8*'Output-Calculation-sheet'!AX107</f>
        <v>0</v>
      </c>
      <c r="AY130" s="2">
        <f>AY9/'Output-Calculation-sheet'!AY8*'Output-Calculation-sheet'!AY107</f>
        <v>67514721.289728925</v>
      </c>
      <c r="AZ130" s="2">
        <f>AZ9/'Output-Calculation-sheet'!AZ8*'Output-Calculation-sheet'!AZ107</f>
        <v>671793465.59457397</v>
      </c>
      <c r="BA130" s="2">
        <f>BA9/'Output-Calculation-sheet'!BA8*'Output-Calculation-sheet'!BA107</f>
        <v>122298110.55970822</v>
      </c>
      <c r="BB130" s="2">
        <f>BB9/'Output-Calculation-sheet'!BB8*'Output-Calculation-sheet'!BB107</f>
        <v>48203513.376953669</v>
      </c>
      <c r="BC130" s="2">
        <f>BC9/'Output-Calculation-sheet'!BC8*'Output-Calculation-sheet'!BC107</f>
        <v>135632920.97631797</v>
      </c>
      <c r="BD130" s="2">
        <f>BD9/'Output-Calculation-sheet'!BD8*'Output-Calculation-sheet'!BD107</f>
        <v>32724089.490377136</v>
      </c>
      <c r="BE130" s="2">
        <f>BE9/'Output-Calculation-sheet'!BE8*'Output-Calculation-sheet'!BE107</f>
        <v>191148880.17753759</v>
      </c>
      <c r="BF130" s="2">
        <f>BF9/'Output-Calculation-sheet'!BF8*'Output-Calculation-sheet'!BF107</f>
        <v>801784976.38775158</v>
      </c>
      <c r="BH130" s="2">
        <f t="shared" si="11"/>
        <v>206.2156004735975</v>
      </c>
    </row>
    <row r="131" spans="1:60" x14ac:dyDescent="0.25">
      <c r="A131" s="2">
        <v>2033</v>
      </c>
      <c r="B131" s="2">
        <f>B10/'Output-Calculation-sheet'!B9*'Output-Calculation-sheet'!B108</f>
        <v>1248545245.2200627</v>
      </c>
      <c r="C131" s="2">
        <f>C10/'Output-Calculation-sheet'!C9*'Output-Calculation-sheet'!C108</f>
        <v>994523595.23480892</v>
      </c>
      <c r="D131" s="2">
        <f>D10/'Output-Calculation-sheet'!D9*'Output-Calculation-sheet'!D108</f>
        <v>6234939314.2678623</v>
      </c>
      <c r="E131" s="2">
        <f>E10/'Output-Calculation-sheet'!E9*'Output-Calculation-sheet'!E108</f>
        <v>413647996.60829186</v>
      </c>
      <c r="F131" s="2">
        <f>F10/'Output-Calculation-sheet'!F9*'Output-Calculation-sheet'!F108</f>
        <v>2680050148.3564267</v>
      </c>
      <c r="G131" s="2">
        <f>G10/'Output-Calculation-sheet'!G9*'Output-Calculation-sheet'!G108</f>
        <v>883816826.78589213</v>
      </c>
      <c r="H131" s="2">
        <f>H10/'Output-Calculation-sheet'!H9*'Output-Calculation-sheet'!H108</f>
        <v>1540758264.5358527</v>
      </c>
      <c r="I131" s="2">
        <f>I10/'Output-Calculation-sheet'!I9*'Output-Calculation-sheet'!I108</f>
        <v>2072054253.6754529</v>
      </c>
      <c r="J131" s="2">
        <f>J10/'Output-Calculation-sheet'!J9*'Output-Calculation-sheet'!J108</f>
        <v>1920667246.0392644</v>
      </c>
      <c r="K131" s="2">
        <f>K10/'Output-Calculation-sheet'!K9*'Output-Calculation-sheet'!K108</f>
        <v>12140114923.061493</v>
      </c>
      <c r="L131" s="2">
        <f>L10/'Output-Calculation-sheet'!L9*'Output-Calculation-sheet'!L108</f>
        <v>370036228.15553397</v>
      </c>
      <c r="M131" s="2">
        <f>M10/'Output-Calculation-sheet'!M9*'Output-Calculation-sheet'!M108</f>
        <v>185304404.92120546</v>
      </c>
      <c r="N131" s="2">
        <f>N10/'Output-Calculation-sheet'!N9*'Output-Calculation-sheet'!N108</f>
        <v>3267469970.919879</v>
      </c>
      <c r="O131" s="2">
        <f>O10/'Output-Calculation-sheet'!O9*'Output-Calculation-sheet'!O108</f>
        <v>4146793149.8642244</v>
      </c>
      <c r="P131" s="2">
        <f>P10/'Output-Calculation-sheet'!P9*'Output-Calculation-sheet'!P108</f>
        <v>4066038368.0979137</v>
      </c>
      <c r="Q131" s="2">
        <f>Q10/'Output-Calculation-sheet'!Q9*'Output-Calculation-sheet'!Q108</f>
        <v>664119883.76843226</v>
      </c>
      <c r="R131" s="2">
        <f>R10/'Output-Calculation-sheet'!R9*'Output-Calculation-sheet'!R108</f>
        <v>504731155.35254759</v>
      </c>
      <c r="S131" s="2">
        <f>S10/'Output-Calculation-sheet'!S9*'Output-Calculation-sheet'!S108</f>
        <v>5100442150.8791609</v>
      </c>
      <c r="T131" s="2">
        <f>T10/'Output-Calculation-sheet'!T9*'Output-Calculation-sheet'!T108</f>
        <v>2363650068.2554026</v>
      </c>
      <c r="U131" s="2">
        <f>U10/'Output-Calculation-sheet'!U9*'Output-Calculation-sheet'!U108</f>
        <v>1597176477.1781673</v>
      </c>
      <c r="V131" s="2">
        <f>V10/'Output-Calculation-sheet'!V9*'Output-Calculation-sheet'!V108</f>
        <v>2270876322.5417452</v>
      </c>
      <c r="W131" s="2">
        <f>W10/'Output-Calculation-sheet'!W9*'Output-Calculation-sheet'!W108</f>
        <v>1115721331.5873849</v>
      </c>
      <c r="X131" s="2">
        <f>X10/'Output-Calculation-sheet'!X9*'Output-Calculation-sheet'!X108</f>
        <v>809838229.6392976</v>
      </c>
      <c r="Y131" s="2">
        <f>Y10/'Output-Calculation-sheet'!Y9*'Output-Calculation-sheet'!Y108</f>
        <v>0</v>
      </c>
      <c r="Z131" s="2">
        <f>Z10/'Output-Calculation-sheet'!Z9*'Output-Calculation-sheet'!Z108</f>
        <v>3561669127.0956941</v>
      </c>
      <c r="AA131" s="2">
        <f>AA10/'Output-Calculation-sheet'!AA9*'Output-Calculation-sheet'!AA108</f>
        <v>2736174100.427249</v>
      </c>
      <c r="AB131" s="2">
        <f>AB10/'Output-Calculation-sheet'!AB9*'Output-Calculation-sheet'!AB108</f>
        <v>1129351544.8623655</v>
      </c>
      <c r="AC131" s="2">
        <f>AC10/'Output-Calculation-sheet'!AC9*'Output-Calculation-sheet'!AC108</f>
        <v>1563985360.732672</v>
      </c>
      <c r="AD131" s="2">
        <f>AD10/'Output-Calculation-sheet'!AD9*'Output-Calculation-sheet'!AD108</f>
        <v>11794768376.460699</v>
      </c>
      <c r="AE131" s="2">
        <f>AE10/'Output-Calculation-sheet'!AE9*'Output-Calculation-sheet'!AE108</f>
        <v>95468472747.650589</v>
      </c>
      <c r="AF131" s="2">
        <f>AF10/'Output-Calculation-sheet'!AF9*'Output-Calculation-sheet'!AF108</f>
        <v>78663261570.63652</v>
      </c>
      <c r="AG131" s="2">
        <f>AG10/'Output-Calculation-sheet'!AG9*'Output-Calculation-sheet'!AG108</f>
        <v>0</v>
      </c>
      <c r="AH131" s="2">
        <f>AH10/'Output-Calculation-sheet'!AH9*'Output-Calculation-sheet'!AH108</f>
        <v>3472006893.3804536</v>
      </c>
      <c r="AI131" s="2">
        <f>AI10/'Output-Calculation-sheet'!AI9*'Output-Calculation-sheet'!AI108</f>
        <v>817859619.3783704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71784382.107614413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404477898.40447026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551808767.5526799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344266023.09827459</v>
      </c>
      <c r="AX131" s="2">
        <f>AX10/'Output-Calculation-sheet'!AX9*'Output-Calculation-sheet'!AX108</f>
        <v>0</v>
      </c>
      <c r="AY131" s="2">
        <f>AY10/'Output-Calculation-sheet'!AY9*'Output-Calculation-sheet'!AY108</f>
        <v>88613172.078937635</v>
      </c>
      <c r="AZ131" s="2">
        <f>AZ10/'Output-Calculation-sheet'!AZ9*'Output-Calculation-sheet'!AZ108</f>
        <v>849639670.00536108</v>
      </c>
      <c r="BA131" s="2">
        <f>BA10/'Output-Calculation-sheet'!BA9*'Output-Calculation-sheet'!BA108</f>
        <v>156689160.56543246</v>
      </c>
      <c r="BB131" s="2">
        <f>BB10/'Output-Calculation-sheet'!BB9*'Output-Calculation-sheet'!BB108</f>
        <v>60548920.536373109</v>
      </c>
      <c r="BC131" s="2">
        <f>BC10/'Output-Calculation-sheet'!BC9*'Output-Calculation-sheet'!BC108</f>
        <v>179870939.26602176</v>
      </c>
      <c r="BD131" s="2">
        <f>BD10/'Output-Calculation-sheet'!BD9*'Output-Calculation-sheet'!BD108</f>
        <v>41826115.802828945</v>
      </c>
      <c r="BE131" s="2">
        <f>BE10/'Output-Calculation-sheet'!BE9*'Output-Calculation-sheet'!BE108</f>
        <v>330232799.44386488</v>
      </c>
      <c r="BF131" s="2">
        <f>BF10/'Output-Calculation-sheet'!BF9*'Output-Calculation-sheet'!BF108</f>
        <v>982897642.52974653</v>
      </c>
      <c r="BH131" s="2">
        <f t="shared" si="11"/>
        <v>259.86152038696252</v>
      </c>
    </row>
    <row r="132" spans="1:60" x14ac:dyDescent="0.25">
      <c r="A132" s="2">
        <v>2034</v>
      </c>
      <c r="B132" s="2">
        <f>B11/'Output-Calculation-sheet'!B10*'Output-Calculation-sheet'!B109</f>
        <v>1372188723.9175951</v>
      </c>
      <c r="C132" s="2">
        <f>C11/'Output-Calculation-sheet'!C10*'Output-Calculation-sheet'!C109</f>
        <v>1140539204.6352398</v>
      </c>
      <c r="D132" s="2">
        <f>D11/'Output-Calculation-sheet'!D10*'Output-Calculation-sheet'!D109</f>
        <v>7319586641.7337847</v>
      </c>
      <c r="E132" s="2">
        <f>E11/'Output-Calculation-sheet'!E10*'Output-Calculation-sheet'!E109</f>
        <v>482764692.23144257</v>
      </c>
      <c r="F132" s="2">
        <f>F11/'Output-Calculation-sheet'!F10*'Output-Calculation-sheet'!F109</f>
        <v>3080866518.138195</v>
      </c>
      <c r="G132" s="2">
        <f>G11/'Output-Calculation-sheet'!G10*'Output-Calculation-sheet'!G109</f>
        <v>1047533103.527539</v>
      </c>
      <c r="H132" s="2">
        <f>H11/'Output-Calculation-sheet'!H10*'Output-Calculation-sheet'!H109</f>
        <v>1754275220.5671892</v>
      </c>
      <c r="I132" s="2">
        <f>I11/'Output-Calculation-sheet'!I10*'Output-Calculation-sheet'!I109</f>
        <v>2312209445.3525629</v>
      </c>
      <c r="J132" s="2">
        <f>J11/'Output-Calculation-sheet'!J10*'Output-Calculation-sheet'!J109</f>
        <v>2220742239.8693285</v>
      </c>
      <c r="K132" s="2">
        <f>K11/'Output-Calculation-sheet'!K10*'Output-Calculation-sheet'!K109</f>
        <v>13822479534.942772</v>
      </c>
      <c r="L132" s="2">
        <f>L11/'Output-Calculation-sheet'!L10*'Output-Calculation-sheet'!L109</f>
        <v>420018415.06995511</v>
      </c>
      <c r="M132" s="2">
        <f>M11/'Output-Calculation-sheet'!M10*'Output-Calculation-sheet'!M109</f>
        <v>215094932.70999882</v>
      </c>
      <c r="N132" s="2">
        <f>N11/'Output-Calculation-sheet'!N10*'Output-Calculation-sheet'!N109</f>
        <v>3720273520.1653666</v>
      </c>
      <c r="O132" s="2">
        <f>O11/'Output-Calculation-sheet'!O10*'Output-Calculation-sheet'!O109</f>
        <v>4747187500.9032326</v>
      </c>
      <c r="P132" s="2">
        <f>P11/'Output-Calculation-sheet'!P10*'Output-Calculation-sheet'!P109</f>
        <v>4808989195.9225245</v>
      </c>
      <c r="Q132" s="2">
        <f>Q11/'Output-Calculation-sheet'!Q10*'Output-Calculation-sheet'!Q109</f>
        <v>756153310.27342105</v>
      </c>
      <c r="R132" s="2">
        <f>R11/'Output-Calculation-sheet'!R10*'Output-Calculation-sheet'!R109</f>
        <v>574676450.20491505</v>
      </c>
      <c r="S132" s="2">
        <f>S11/'Output-Calculation-sheet'!S10*'Output-Calculation-sheet'!S109</f>
        <v>5807257038.8328238</v>
      </c>
      <c r="T132" s="2">
        <f>T11/'Output-Calculation-sheet'!T10*'Output-Calculation-sheet'!T109</f>
        <v>2738705478.5961323</v>
      </c>
      <c r="U132" s="2">
        <f>U11/'Output-Calculation-sheet'!U10*'Output-Calculation-sheet'!U109</f>
        <v>1822338918.8664641</v>
      </c>
      <c r="V132" s="2">
        <f>V11/'Output-Calculation-sheet'!V10*'Output-Calculation-sheet'!V109</f>
        <v>2661659435.9964266</v>
      </c>
      <c r="W132" s="2">
        <f>W11/'Output-Calculation-sheet'!W10*'Output-Calculation-sheet'!W109</f>
        <v>1270337097.3319364</v>
      </c>
      <c r="X132" s="2">
        <f>X11/'Output-Calculation-sheet'!X10*'Output-Calculation-sheet'!X109</f>
        <v>928395082.75555694</v>
      </c>
      <c r="Y132" s="2">
        <f>Y11/'Output-Calculation-sheet'!Y10*'Output-Calculation-sheet'!Y109</f>
        <v>0</v>
      </c>
      <c r="Z132" s="2">
        <f>Z11/'Output-Calculation-sheet'!Z10*'Output-Calculation-sheet'!Z109</f>
        <v>4053273763.8729296</v>
      </c>
      <c r="AA132" s="2">
        <f>AA11/'Output-Calculation-sheet'!AA10*'Output-Calculation-sheet'!AA109</f>
        <v>3115351375.5115738</v>
      </c>
      <c r="AB132" s="2">
        <f>AB11/'Output-Calculation-sheet'!AB10*'Output-Calculation-sheet'!AB109</f>
        <v>1292784439.3214552</v>
      </c>
      <c r="AC132" s="2">
        <f>AC11/'Output-Calculation-sheet'!AC10*'Output-Calculation-sheet'!AC109</f>
        <v>1822442019.3817215</v>
      </c>
      <c r="AD132" s="2">
        <f>AD11/'Output-Calculation-sheet'!AD10*'Output-Calculation-sheet'!AD109</f>
        <v>13429281889.977457</v>
      </c>
      <c r="AE132" s="2">
        <f>AE11/'Output-Calculation-sheet'!AE10*'Output-Calculation-sheet'!AE109</f>
        <v>110700253801.53825</v>
      </c>
      <c r="AF132" s="2">
        <f>AF11/'Output-Calculation-sheet'!AF10*'Output-Calculation-sheet'!AF109</f>
        <v>92499654876.5755</v>
      </c>
      <c r="AG132" s="2">
        <f>AG11/'Output-Calculation-sheet'!AG10*'Output-Calculation-sheet'!AG109</f>
        <v>0</v>
      </c>
      <c r="AH132" s="2">
        <f>AH11/'Output-Calculation-sheet'!AH10*'Output-Calculation-sheet'!AH109</f>
        <v>4077303859.366776</v>
      </c>
      <c r="AI132" s="2">
        <f>AI11/'Output-Calculation-sheet'!AI10*'Output-Calculation-sheet'!AI109</f>
        <v>1005911338.1639194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82660567.203466952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471870496.75892615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543677829.44471776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420447066.34036171</v>
      </c>
      <c r="AX132" s="2">
        <f>AX11/'Output-Calculation-sheet'!AX10*'Output-Calculation-sheet'!AX109</f>
        <v>0</v>
      </c>
      <c r="AY132" s="2">
        <f>AY11/'Output-Calculation-sheet'!AY10*'Output-Calculation-sheet'!AY109</f>
        <v>107380818.38926722</v>
      </c>
      <c r="AZ132" s="2">
        <f>AZ11/'Output-Calculation-sheet'!AZ10*'Output-Calculation-sheet'!AZ109</f>
        <v>993506655.43351364</v>
      </c>
      <c r="BA132" s="2">
        <f>BA11/'Output-Calculation-sheet'!BA10*'Output-Calculation-sheet'!BA109</f>
        <v>185600577.90223914</v>
      </c>
      <c r="BB132" s="2">
        <f>BB11/'Output-Calculation-sheet'!BB10*'Output-Calculation-sheet'!BB109</f>
        <v>18781961.051396497</v>
      </c>
      <c r="BC132" s="2">
        <f>BC11/'Output-Calculation-sheet'!BC10*'Output-Calculation-sheet'!BC109</f>
        <v>220780343.56525388</v>
      </c>
      <c r="BD132" s="2">
        <f>BD11/'Output-Calculation-sheet'!BD10*'Output-Calculation-sheet'!BD109</f>
        <v>49423871.824397095</v>
      </c>
      <c r="BE132" s="2">
        <f>BE11/'Output-Calculation-sheet'!BE10*'Output-Calculation-sheet'!BE109</f>
        <v>496353648.69907254</v>
      </c>
      <c r="BF132" s="2">
        <f>BF11/'Output-Calculation-sheet'!BF10*'Output-Calculation-sheet'!BF109</f>
        <v>1119106584.9319763</v>
      </c>
      <c r="BH132" s="2">
        <f t="shared" si="11"/>
        <v>301.73011948779856</v>
      </c>
    </row>
    <row r="133" spans="1:60" x14ac:dyDescent="0.25">
      <c r="A133" s="2">
        <v>2035</v>
      </c>
      <c r="B133" s="2">
        <f>B12/'Output-Calculation-sheet'!B11*'Output-Calculation-sheet'!B110</f>
        <v>1331208514.7199085</v>
      </c>
      <c r="C133" s="2">
        <f>C12/'Output-Calculation-sheet'!C11*'Output-Calculation-sheet'!C110</f>
        <v>1225167417.6524155</v>
      </c>
      <c r="D133" s="2">
        <f>D12/'Output-Calculation-sheet'!D11*'Output-Calculation-sheet'!D110</f>
        <v>7980663499.2442045</v>
      </c>
      <c r="E133" s="2">
        <f>E12/'Output-Calculation-sheet'!E11*'Output-Calculation-sheet'!E110</f>
        <v>527405072.38704205</v>
      </c>
      <c r="F133" s="2">
        <f>F12/'Output-Calculation-sheet'!F11*'Output-Calculation-sheet'!F110</f>
        <v>3310339354.6094604</v>
      </c>
      <c r="G133" s="2">
        <f>G12/'Output-Calculation-sheet'!G11*'Output-Calculation-sheet'!G110</f>
        <v>1161919858.6515465</v>
      </c>
      <c r="H133" s="2">
        <f>H12/'Output-Calculation-sheet'!H11*'Output-Calculation-sheet'!H110</f>
        <v>1870907718.4863715</v>
      </c>
      <c r="I133" s="2">
        <f>I12/'Output-Calculation-sheet'!I11*'Output-Calculation-sheet'!I110</f>
        <v>2271432156.0554199</v>
      </c>
      <c r="J133" s="2">
        <f>J12/'Output-Calculation-sheet'!J11*'Output-Calculation-sheet'!J110</f>
        <v>2405089907.6345949</v>
      </c>
      <c r="K133" s="2">
        <f>K12/'Output-Calculation-sheet'!K11*'Output-Calculation-sheet'!K110</f>
        <v>14741465425.85943</v>
      </c>
      <c r="L133" s="2">
        <f>L12/'Output-Calculation-sheet'!L11*'Output-Calculation-sheet'!L110</f>
        <v>446446979.27994591</v>
      </c>
      <c r="M133" s="2">
        <f>M12/'Output-Calculation-sheet'!M11*'Output-Calculation-sheet'!M110</f>
        <v>233767496.03211844</v>
      </c>
      <c r="N133" s="2">
        <f>N12/'Output-Calculation-sheet'!N11*'Output-Calculation-sheet'!N110</f>
        <v>3967615160.9397597</v>
      </c>
      <c r="O133" s="2">
        <f>O12/'Output-Calculation-sheet'!O11*'Output-Calculation-sheet'!O110</f>
        <v>5090115673.02561</v>
      </c>
      <c r="P133" s="2">
        <f>P12/'Output-Calculation-sheet'!P11*'Output-Calculation-sheet'!P110</f>
        <v>5284227286.3731871</v>
      </c>
      <c r="Q133" s="2">
        <f>Q12/'Output-Calculation-sheet'!Q11*'Output-Calculation-sheet'!Q110</f>
        <v>806425951.4350462</v>
      </c>
      <c r="R133" s="2">
        <f>R12/'Output-Calculation-sheet'!R11*'Output-Calculation-sheet'!R110</f>
        <v>612874107.19867837</v>
      </c>
      <c r="S133" s="2">
        <f>S12/'Output-Calculation-sheet'!S11*'Output-Calculation-sheet'!S110</f>
        <v>6193350899.3681955</v>
      </c>
      <c r="T133" s="2">
        <f>T12/'Output-Calculation-sheet'!T11*'Output-Calculation-sheet'!T110</f>
        <v>2950363385.7716136</v>
      </c>
      <c r="U133" s="2">
        <f>U12/'Output-Calculation-sheet'!U11*'Output-Calculation-sheet'!U110</f>
        <v>1947610925.1045718</v>
      </c>
      <c r="V133" s="2">
        <f>V12/'Output-Calculation-sheet'!V11*'Output-Calculation-sheet'!V110</f>
        <v>2838619142.2353768</v>
      </c>
      <c r="W133" s="2">
        <f>W12/'Output-Calculation-sheet'!W11*'Output-Calculation-sheet'!W110</f>
        <v>1354795154.3775065</v>
      </c>
      <c r="X133" s="2">
        <f>X12/'Output-Calculation-sheet'!X11*'Output-Calculation-sheet'!X110</f>
        <v>996498398.71020937</v>
      </c>
      <c r="Y133" s="2">
        <f>Y12/'Output-Calculation-sheet'!Y11*'Output-Calculation-sheet'!Y110</f>
        <v>0</v>
      </c>
      <c r="Z133" s="2">
        <f>Z12/'Output-Calculation-sheet'!Z11*'Output-Calculation-sheet'!Z110</f>
        <v>4320385934.8582106</v>
      </c>
      <c r="AA133" s="2">
        <f>AA12/'Output-Calculation-sheet'!AA11*'Output-Calculation-sheet'!AA110</f>
        <v>3322474266.7477765</v>
      </c>
      <c r="AB133" s="2">
        <f>AB12/'Output-Calculation-sheet'!AB11*'Output-Calculation-sheet'!AB110</f>
        <v>1386308118.6881361</v>
      </c>
      <c r="AC133" s="2">
        <f>AC12/'Output-Calculation-sheet'!AC11*'Output-Calculation-sheet'!AC110</f>
        <v>1987071938.9635382</v>
      </c>
      <c r="AD133" s="2">
        <f>AD12/'Output-Calculation-sheet'!AD11*'Output-Calculation-sheet'!AD110</f>
        <v>14322123948.655661</v>
      </c>
      <c r="AE133" s="2">
        <f>AE12/'Output-Calculation-sheet'!AE11*'Output-Calculation-sheet'!AE110</f>
        <v>119161608422.72839</v>
      </c>
      <c r="AF133" s="2">
        <f>AF12/'Output-Calculation-sheet'!AF11*'Output-Calculation-sheet'!AF110</f>
        <v>100300735948.23094</v>
      </c>
      <c r="AG133" s="2">
        <f>AG12/'Output-Calculation-sheet'!AG11*'Output-Calculation-sheet'!AG110</f>
        <v>0</v>
      </c>
      <c r="AH133" s="2">
        <f>AH12/'Output-Calculation-sheet'!AH11*'Output-Calculation-sheet'!AH110</f>
        <v>4449714227.4119186</v>
      </c>
      <c r="AI133" s="2">
        <f>AI12/'Output-Calculation-sheet'!AI11*'Output-Calculation-sheet'!AI110</f>
        <v>1153134731.5540547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88851385.470752627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511587742.95240319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508741741.58775151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477570240.64658207</v>
      </c>
      <c r="AX133" s="2">
        <f>AX12/'Output-Calculation-sheet'!AX11*'Output-Calculation-sheet'!AX110</f>
        <v>0</v>
      </c>
      <c r="AY133" s="2">
        <f>AY12/'Output-Calculation-sheet'!AY11*'Output-Calculation-sheet'!AY110</f>
        <v>121094413.0120472</v>
      </c>
      <c r="AZ133" s="2">
        <f>AZ12/'Output-Calculation-sheet'!AZ11*'Output-Calculation-sheet'!AZ110</f>
        <v>1082623590.7895191</v>
      </c>
      <c r="BA133" s="2">
        <f>BA12/'Output-Calculation-sheet'!BA11*'Output-Calculation-sheet'!BA110</f>
        <v>204854995.04103333</v>
      </c>
      <c r="BB133" s="2">
        <f>BB12/'Output-Calculation-sheet'!BB11*'Output-Calculation-sheet'!BB110</f>
        <v>0</v>
      </c>
      <c r="BC133" s="2">
        <f>BC12/'Output-Calculation-sheet'!BC11*'Output-Calculation-sheet'!BC110</f>
        <v>252908611.74399292</v>
      </c>
      <c r="BD133" s="2">
        <f>BD12/'Output-Calculation-sheet'!BD11*'Output-Calculation-sheet'!BD110</f>
        <v>54419806.339195669</v>
      </c>
      <c r="BE133" s="2">
        <f>BE12/'Output-Calculation-sheet'!BE11*'Output-Calculation-sheet'!BE110</f>
        <v>669076937.62248814</v>
      </c>
      <c r="BF133" s="2">
        <f>BF12/'Output-Calculation-sheet'!BF11*'Output-Calculation-sheet'!BF110</f>
        <v>1193510251.6648059</v>
      </c>
      <c r="BH133" s="2">
        <f t="shared" si="11"/>
        <v>325.11710673986141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2953182113.9372163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3440313213.8557944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2783629690.9441032</v>
      </c>
      <c r="AN137" s="2">
        <f>AN5/'Output-Calculation-sheet'!AN4*'Output-Calculation-sheet'!AN112</f>
        <v>705614175.58519661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135545934.02500525</v>
      </c>
      <c r="AR137" s="2">
        <f>AR5/'Output-Calculation-sheet'!AR4*'Output-Calculation-sheet'!AR112</f>
        <v>367240107.77894062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243687735.8490254</v>
      </c>
      <c r="AU137" s="2">
        <f>AU5/'Output-Calculation-sheet'!AU4*'Output-Calculation-sheet'!AU112</f>
        <v>99989601.61198847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369485792.59346223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4700145676.6284132</v>
      </c>
      <c r="BF137" s="2">
        <f>BF5/'Output-Calculation-sheet'!BF4*'Output-Calculation-sheet'!BF112</f>
        <v>765279164.11402762</v>
      </c>
      <c r="BH137" s="2">
        <f>SUM(B137:AI137,AK137:AM137,AP137,AR137:AS137,AU137,AW137:BF137)/10^9</f>
        <v>410.52920445899196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4251072285.7678709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4536827641.4239855</v>
      </c>
      <c r="AK138" s="2">
        <f>AK6/'Output-Calculation-sheet'!AK5*'Output-Calculation-sheet'!AK113</f>
        <v>959455310.64830482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4113486759.0226092</v>
      </c>
      <c r="AN138" s="2">
        <f>AN6/'Output-Calculation-sheet'!AN5*'Output-Calculation-sheet'!AN113</f>
        <v>927913929.67634153</v>
      </c>
      <c r="AO138" s="2">
        <f>AO6/'Output-Calculation-sheet'!AO5*'Output-Calculation-sheet'!AO113</f>
        <v>2865113941.9152365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200981412.59077674</v>
      </c>
      <c r="AR138" s="2">
        <f>AR6/'Output-Calculation-sheet'!AR5*'Output-Calculation-sheet'!AR113</f>
        <v>527702526.40354961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363933352.08719897</v>
      </c>
      <c r="AU138" s="2">
        <f>AU6/'Output-Calculation-sheet'!AU5*'Output-Calculation-sheet'!AU113</f>
        <v>146221120.24143136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532644373.95515841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5852286929.3422661</v>
      </c>
      <c r="BF138" s="2">
        <f>BF6/'Output-Calculation-sheet'!BF5*'Output-Calculation-sheet'!BF113</f>
        <v>922310407.76937079</v>
      </c>
      <c r="BH138" s="2">
        <f t="shared" ref="BH138:BH144" si="12">SUM(B138:AI138,AK138:AM138,AP138,AR138:AS138,AU138,AW138:BF138)/10^9</f>
        <v>514.36908436103408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5557118689.6839676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5584727667.890089</v>
      </c>
      <c r="AK139" s="2">
        <f>AK7/'Output-Calculation-sheet'!AK6*'Output-Calculation-sheet'!AK114</f>
        <v>1320977809.3662384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5520762873.293664</v>
      </c>
      <c r="AN139" s="2">
        <f>AN7/'Output-Calculation-sheet'!AN6*'Output-Calculation-sheet'!AN114</f>
        <v>1715721754.3930132</v>
      </c>
      <c r="AO139" s="2">
        <f>AO7/'Output-Calculation-sheet'!AO6*'Output-Calculation-sheet'!AO114</f>
        <v>3899367628.8264155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269681616.28438795</v>
      </c>
      <c r="AR139" s="2">
        <f>AR7/'Output-Calculation-sheet'!AR6*'Output-Calculation-sheet'!AR114</f>
        <v>687443194.51429451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491901417.034886</v>
      </c>
      <c r="AU139" s="2">
        <f>AU7/'Output-Calculation-sheet'!AU6*'Output-Calculation-sheet'!AU114</f>
        <v>193959196.60102177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693804645.10324073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579.51883886367807</v>
      </c>
    </row>
    <row r="140" spans="1:60" x14ac:dyDescent="0.25">
      <c r="A140" s="2">
        <v>2031</v>
      </c>
      <c r="B140" s="2">
        <f>B8/'Output-Calculation-sheet'!B7*'Output-Calculation-sheet'!B115</f>
        <v>1262667246.9777069</v>
      </c>
      <c r="C140" s="2">
        <f>C8/'Output-Calculation-sheet'!C7*'Output-Calculation-sheet'!C115</f>
        <v>1289532836.8972363</v>
      </c>
      <c r="D140" s="2">
        <f>D8/'Output-Calculation-sheet'!D7*'Output-Calculation-sheet'!D115</f>
        <v>11585177460.527674</v>
      </c>
      <c r="E140" s="2">
        <f>E8/'Output-Calculation-sheet'!E7*'Output-Calculation-sheet'!E115</f>
        <v>805957975.63052213</v>
      </c>
      <c r="F140" s="2">
        <f>F8/'Output-Calculation-sheet'!F7*'Output-Calculation-sheet'!F115</f>
        <v>4279571109.2204399</v>
      </c>
      <c r="G140" s="2">
        <f>G8/'Output-Calculation-sheet'!G7*'Output-Calculation-sheet'!G115</f>
        <v>1396993934.3301563</v>
      </c>
      <c r="H140" s="2">
        <f>H8/'Output-Calculation-sheet'!H7*'Output-Calculation-sheet'!H115</f>
        <v>1558185418.7254224</v>
      </c>
      <c r="I140" s="2">
        <f>I8/'Output-Calculation-sheet'!I7*'Output-Calculation-sheet'!I115</f>
        <v>2095490495.5153193</v>
      </c>
      <c r="J140" s="2">
        <f>J8/'Output-Calculation-sheet'!J7*'Output-Calculation-sheet'!J115</f>
        <v>7334216720.327445</v>
      </c>
      <c r="K140" s="2">
        <f>K8/'Output-Calculation-sheet'!K7*'Output-Calculation-sheet'!K115</f>
        <v>12277425047.073866</v>
      </c>
      <c r="L140" s="2">
        <f>L8/'Output-Calculation-sheet'!L7*'Output-Calculation-sheet'!L115</f>
        <v>537305216.45132351</v>
      </c>
      <c r="M140" s="2">
        <f>M8/'Output-Calculation-sheet'!M7*'Output-Calculation-sheet'!M115</f>
        <v>510439930.80558425</v>
      </c>
      <c r="N140" s="2">
        <f>N8/'Output-Calculation-sheet'!N7*'Output-Calculation-sheet'!N115</f>
        <v>3304427440.1996241</v>
      </c>
      <c r="O140" s="2">
        <f>O8/'Output-Calculation-sheet'!O7*'Output-Calculation-sheet'!O115</f>
        <v>4808882020.7576752</v>
      </c>
      <c r="P140" s="2">
        <f>P8/'Output-Calculation-sheet'!P7*'Output-Calculation-sheet'!P115</f>
        <v>8230395768.6289225</v>
      </c>
      <c r="Q140" s="2">
        <f>Q8/'Output-Calculation-sheet'!Q7*'Output-Calculation-sheet'!Q115</f>
        <v>671631752.01787007</v>
      </c>
      <c r="R140" s="2">
        <f>R8/'Output-Calculation-sheet'!R7*'Output-Calculation-sheet'!R115</f>
        <v>510440050.46797442</v>
      </c>
      <c r="S140" s="2">
        <f>S8/'Output-Calculation-sheet'!S7*'Output-Calculation-sheet'!S115</f>
        <v>5158130436.3563137</v>
      </c>
      <c r="T140" s="2">
        <f>T8/'Output-Calculation-sheet'!T7*'Output-Calculation-sheet'!T115</f>
        <v>2460172164.5252972</v>
      </c>
      <c r="U140" s="2">
        <f>U8/'Output-Calculation-sheet'!U7*'Output-Calculation-sheet'!U115</f>
        <v>1988029438.7397728</v>
      </c>
      <c r="V140" s="2">
        <f>V8/'Output-Calculation-sheet'!V7*'Output-Calculation-sheet'!V115</f>
        <v>2364143126.6450386</v>
      </c>
      <c r="W140" s="2">
        <f>W8/'Output-Calculation-sheet'!W7*'Output-Calculation-sheet'!W115</f>
        <v>1128341032.7619028</v>
      </c>
      <c r="X140" s="2">
        <f>X8/'Output-Calculation-sheet'!X7*'Output-Calculation-sheet'!X115</f>
        <v>1611916138.466269</v>
      </c>
      <c r="Y140" s="2">
        <f>Y8/'Output-Calculation-sheet'!Y7*'Output-Calculation-sheet'!Y115</f>
        <v>564170538.57066762</v>
      </c>
      <c r="Z140" s="2">
        <f>Z8/'Output-Calculation-sheet'!Z7*'Output-Calculation-sheet'!Z115</f>
        <v>4620825908.6428585</v>
      </c>
      <c r="AA140" s="2">
        <f>AA8/'Output-Calculation-sheet'!AA7*'Output-Calculation-sheet'!AA115</f>
        <v>2767122709.0957689</v>
      </c>
      <c r="AB140" s="2">
        <f>AB8/'Output-Calculation-sheet'!AB7*'Output-Calculation-sheet'!AB115</f>
        <v>3062639705.1648898</v>
      </c>
      <c r="AC140" s="2">
        <f>AC8/'Output-Calculation-sheet'!AC7*'Output-Calculation-sheet'!AC115</f>
        <v>2229816715.1993032</v>
      </c>
      <c r="AD140" s="2">
        <f>AD8/'Output-Calculation-sheet'!AD7*'Output-Calculation-sheet'!AD115</f>
        <v>11928176637.138842</v>
      </c>
      <c r="AE140" s="2">
        <f>AE8/'Output-Calculation-sheet'!AE7*'Output-Calculation-sheet'!AE115</f>
        <v>284834508039.25061</v>
      </c>
      <c r="AF140" s="2">
        <f>AF8/'Output-Calculation-sheet'!AF7*'Output-Calculation-sheet'!AF115</f>
        <v>162541375149.96069</v>
      </c>
      <c r="AG140" s="2">
        <f>AG8/'Output-Calculation-sheet'!AG7*'Output-Calculation-sheet'!AG115</f>
        <v>6574797530.0073042</v>
      </c>
      <c r="AH140" s="2">
        <f>AH8/'Output-Calculation-sheet'!AH7*'Output-Calculation-sheet'!AH115</f>
        <v>11853559958.098576</v>
      </c>
      <c r="AI140" s="2">
        <f>AI8/'Output-Calculation-sheet'!AI7*'Output-Calculation-sheet'!AI115</f>
        <v>6351718007.7377443</v>
      </c>
      <c r="AJ140" s="2">
        <f>AJ8/'Output-Calculation-sheet'!AJ7*'Output-Calculation-sheet'!AJ115</f>
        <v>6194229554.6400414</v>
      </c>
      <c r="AK140" s="2">
        <f>AK8/'Output-Calculation-sheet'!AK7*'Output-Calculation-sheet'!AK115</f>
        <v>1192646955.4832838</v>
      </c>
      <c r="AL140" s="2">
        <f>AL8/'Output-Calculation-sheet'!AL7*'Output-Calculation-sheet'!AL115</f>
        <v>1118260294.6506686</v>
      </c>
      <c r="AM140" s="2">
        <f>AM8/'Output-Calculation-sheet'!AM7*'Output-Calculation-sheet'!AM115</f>
        <v>6818458138.0676937</v>
      </c>
      <c r="AN140" s="2">
        <f>AN8/'Output-Calculation-sheet'!AN7*'Output-Calculation-sheet'!AN115</f>
        <v>2164951826.2004342</v>
      </c>
      <c r="AO140" s="2">
        <f>AO8/'Output-Calculation-sheet'!AO7*'Output-Calculation-sheet'!AO115</f>
        <v>4920344857.1154947</v>
      </c>
      <c r="AP140" s="2">
        <f>AP8/'Output-Calculation-sheet'!AP7*'Output-Calculation-sheet'!AP115</f>
        <v>1297182145.7838686</v>
      </c>
      <c r="AQ140" s="2">
        <f>AQ8/'Output-Calculation-sheet'!AQ7*'Output-Calculation-sheet'!AQ115</f>
        <v>336091640.08200389</v>
      </c>
      <c r="AR140" s="2">
        <f>AR8/'Output-Calculation-sheet'!AR7*'Output-Calculation-sheet'!AR115</f>
        <v>824794942.17682385</v>
      </c>
      <c r="AS140" s="2">
        <f>AS8/'Output-Calculation-sheet'!AS7*'Output-Calculation-sheet'!AS115</f>
        <v>14248856.466899935</v>
      </c>
      <c r="AT140" s="2">
        <f>AT8/'Output-Calculation-sheet'!AT7*'Output-Calculation-sheet'!AT115</f>
        <v>616968255.14072263</v>
      </c>
      <c r="AU140" s="2">
        <f>AU8/'Output-Calculation-sheet'!AU7*'Output-Calculation-sheet'!AU115</f>
        <v>238524389.36142281</v>
      </c>
      <c r="AV140" s="2">
        <f>AV8/'Output-Calculation-sheet'!AV7*'Output-Calculation-sheet'!AV115</f>
        <v>722596909.96142673</v>
      </c>
      <c r="AW140" s="2">
        <f>AW8/'Output-Calculation-sheet'!AW7*'Output-Calculation-sheet'!AW115</f>
        <v>923802715.34930956</v>
      </c>
      <c r="AX140" s="2">
        <f>AX8/'Output-Calculation-sheet'!AX7*'Output-Calculation-sheet'!AX115</f>
        <v>847974046.03736532</v>
      </c>
      <c r="AY140" s="2">
        <f>AY8/'Output-Calculation-sheet'!AY7*'Output-Calculation-sheet'!AY115</f>
        <v>187503053.94803184</v>
      </c>
      <c r="AZ140" s="2">
        <f>AZ8/'Output-Calculation-sheet'!AZ7*'Output-Calculation-sheet'!AZ115</f>
        <v>1020237395.3932749</v>
      </c>
      <c r="BA140" s="2">
        <f>BA8/'Output-Calculation-sheet'!BA7*'Output-Calculation-sheet'!BA115</f>
        <v>352946992.17730951</v>
      </c>
      <c r="BB140" s="2">
        <f>BB8/'Output-Calculation-sheet'!BB7*'Output-Calculation-sheet'!BB115</f>
        <v>220591826.8041344</v>
      </c>
      <c r="BC140" s="2">
        <f>BC8/'Output-Calculation-sheet'!BC7*'Output-Calculation-sheet'!BC115</f>
        <v>911532945.63690984</v>
      </c>
      <c r="BD140" s="2">
        <f>BD8/'Output-Calculation-sheet'!BD7*'Output-Calculation-sheet'!BD115</f>
        <v>82721938.322909147</v>
      </c>
      <c r="BE140" s="2">
        <f>BE8/'Output-Calculation-sheet'!BE7*'Output-Calculation-sheet'!BE115</f>
        <v>6218014066.4513931</v>
      </c>
      <c r="BF140" s="2">
        <f>BF8/'Output-Calculation-sheet'!BF7*'Output-Calculation-sheet'!BF115</f>
        <v>994014758.43403339</v>
      </c>
      <c r="BH140" s="2">
        <f t="shared" si="12"/>
        <v>597.76163912146228</v>
      </c>
    </row>
    <row r="141" spans="1:60" x14ac:dyDescent="0.25">
      <c r="A141" s="2">
        <v>2032</v>
      </c>
      <c r="B141" s="2">
        <f>B9/'Output-Calculation-sheet'!B8*'Output-Calculation-sheet'!B116</f>
        <v>1154281326.9031234</v>
      </c>
      <c r="C141" s="2">
        <f>C9/'Output-Calculation-sheet'!C8*'Output-Calculation-sheet'!C116</f>
        <v>1178840538.1177695</v>
      </c>
      <c r="D141" s="2">
        <f>D9/'Output-Calculation-sheet'!D8*'Output-Calculation-sheet'!D116</f>
        <v>10829201300.568333</v>
      </c>
      <c r="E141" s="2">
        <f>E9/'Output-Calculation-sheet'!E8*'Output-Calculation-sheet'!E116</f>
        <v>736775391.74235761</v>
      </c>
      <c r="F141" s="2">
        <f>F9/'Output-Calculation-sheet'!F8*'Output-Calculation-sheet'!F116</f>
        <v>3936860994.7077422</v>
      </c>
      <c r="G141" s="2">
        <f>G9/'Output-Calculation-sheet'!G8*'Output-Calculation-sheet'!G116</f>
        <v>1277077020.7094619</v>
      </c>
      <c r="H141" s="2">
        <f>H9/'Output-Calculation-sheet'!H8*'Output-Calculation-sheet'!H116</f>
        <v>1424432030.1976497</v>
      </c>
      <c r="I141" s="2">
        <f>I9/'Output-Calculation-sheet'!I8*'Output-Calculation-sheet'!I116</f>
        <v>1915616022.6915088</v>
      </c>
      <c r="J141" s="2">
        <f>J9/'Output-Calculation-sheet'!J8*'Output-Calculation-sheet'!J116</f>
        <v>6704654911.519928</v>
      </c>
      <c r="K141" s="2">
        <f>K9/'Output-Calculation-sheet'!K8*'Output-Calculation-sheet'!K116</f>
        <v>11223546302.383339</v>
      </c>
      <c r="L141" s="2">
        <f>L9/'Output-Calculation-sheet'!L8*'Output-Calculation-sheet'!L116</f>
        <v>491183542.91747195</v>
      </c>
      <c r="M141" s="2">
        <f>M9/'Output-Calculation-sheet'!M8*'Output-Calculation-sheet'!M116</f>
        <v>466624382.38669878</v>
      </c>
      <c r="N141" s="2">
        <f>N9/'Output-Calculation-sheet'!N8*'Output-Calculation-sheet'!N116</f>
        <v>3020778756.7654204</v>
      </c>
      <c r="O141" s="2">
        <f>O9/'Output-Calculation-sheet'!O8*'Output-Calculation-sheet'!O116</f>
        <v>4396092814.7051725</v>
      </c>
      <c r="P141" s="2">
        <f>P9/'Output-Calculation-sheet'!P8*'Output-Calculation-sheet'!P116</f>
        <v>7693332751.4688292</v>
      </c>
      <c r="Q141" s="2">
        <f>Q9/'Output-Calculation-sheet'!Q8*'Output-Calculation-sheet'!Q116</f>
        <v>613979407.90311813</v>
      </c>
      <c r="R141" s="2">
        <f>R9/'Output-Calculation-sheet'!R8*'Output-Calculation-sheet'!R116</f>
        <v>466624371.38935918</v>
      </c>
      <c r="S141" s="2">
        <f>S9/'Output-Calculation-sheet'!S8*'Output-Calculation-sheet'!S116</f>
        <v>4715362124.7192116</v>
      </c>
      <c r="T141" s="2">
        <f>T9/'Output-Calculation-sheet'!T8*'Output-Calculation-sheet'!T116</f>
        <v>2299637480.8264613</v>
      </c>
      <c r="U141" s="2">
        <f>U9/'Output-Calculation-sheet'!U8*'Output-Calculation-sheet'!U116</f>
        <v>1817378984.4039874</v>
      </c>
      <c r="V141" s="2">
        <f>V9/'Output-Calculation-sheet'!V8*'Output-Calculation-sheet'!V116</f>
        <v>2161207632.4449177</v>
      </c>
      <c r="W141" s="2">
        <f>W9/'Output-Calculation-sheet'!W8*'Output-Calculation-sheet'!W116</f>
        <v>1031485464.9364238</v>
      </c>
      <c r="X141" s="2">
        <f>X9/'Output-Calculation-sheet'!X8*'Output-Calculation-sheet'!X116</f>
        <v>1473550629.9402454</v>
      </c>
      <c r="Y141" s="2">
        <f>Y9/'Output-Calculation-sheet'!Y8*'Output-Calculation-sheet'!Y116</f>
        <v>515742714.56970584</v>
      </c>
      <c r="Z141" s="2">
        <f>Z9/'Output-Calculation-sheet'!Z8*'Output-Calculation-sheet'!Z116</f>
        <v>4224179547.7571297</v>
      </c>
      <c r="AA141" s="2">
        <f>AA9/'Output-Calculation-sheet'!AA8*'Output-Calculation-sheet'!AA116</f>
        <v>2529595482.2254381</v>
      </c>
      <c r="AB141" s="2">
        <f>AB9/'Output-Calculation-sheet'!AB8*'Output-Calculation-sheet'!AB116</f>
        <v>2799746197.193512</v>
      </c>
      <c r="AC141" s="2">
        <f>AC9/'Output-Calculation-sheet'!AC8*'Output-Calculation-sheet'!AC116</f>
        <v>2038411634.2502177</v>
      </c>
      <c r="AD141" s="2">
        <f>AD9/'Output-Calculation-sheet'!AD8*'Output-Calculation-sheet'!AD116</f>
        <v>10904274910.941021</v>
      </c>
      <c r="AE141" s="2">
        <f>AE9/'Output-Calculation-sheet'!AE8*'Output-Calculation-sheet'!AE116</f>
        <v>267318887074.00714</v>
      </c>
      <c r="AF141" s="2">
        <f>AF9/'Output-Calculation-sheet'!AF8*'Output-Calculation-sheet'!AF116</f>
        <v>155206643281.46133</v>
      </c>
      <c r="AG141" s="2">
        <f>AG9/'Output-Calculation-sheet'!AG8*'Output-Calculation-sheet'!AG116</f>
        <v>7280196141.5947208</v>
      </c>
      <c r="AH141" s="2">
        <f>AH9/'Output-Calculation-sheet'!AH8*'Output-Calculation-sheet'!AH116</f>
        <v>11080071749.036594</v>
      </c>
      <c r="AI141" s="2">
        <f>AI9/'Output-Calculation-sheet'!AI8*'Output-Calculation-sheet'!AI116</f>
        <v>5937246787.8135681</v>
      </c>
      <c r="AJ141" s="2">
        <f>AJ9/'Output-Calculation-sheet'!AJ8*'Output-Calculation-sheet'!AJ116</f>
        <v>6426282401.7249937</v>
      </c>
      <c r="AK141" s="2">
        <f>AK9/'Output-Calculation-sheet'!AK8*'Output-Calculation-sheet'!AK116</f>
        <v>1208066252.801667</v>
      </c>
      <c r="AL141" s="2">
        <f>AL9/'Output-Calculation-sheet'!AL8*'Output-Calculation-sheet'!AL116</f>
        <v>1045289584.3598133</v>
      </c>
      <c r="AM141" s="2">
        <f>AM9/'Output-Calculation-sheet'!AM8*'Output-Calculation-sheet'!AM116</f>
        <v>7887287034.1473236</v>
      </c>
      <c r="AN141" s="2">
        <f>AN9/'Output-Calculation-sheet'!AN8*'Output-Calculation-sheet'!AN116</f>
        <v>2543128235.4476738</v>
      </c>
      <c r="AO141" s="2">
        <f>AO9/'Output-Calculation-sheet'!AO8*'Output-Calculation-sheet'!AO116</f>
        <v>5779837219.8277588</v>
      </c>
      <c r="AP141" s="2">
        <f>AP9/'Output-Calculation-sheet'!AP8*'Output-Calculation-sheet'!AP116</f>
        <v>1212536084.1700211</v>
      </c>
      <c r="AQ141" s="2">
        <f>AQ9/'Output-Calculation-sheet'!AQ8*'Output-Calculation-sheet'!AQ116</f>
        <v>390760011.26012975</v>
      </c>
      <c r="AR141" s="2">
        <f>AR9/'Output-Calculation-sheet'!AR8*'Output-Calculation-sheet'!AR116</f>
        <v>918726786.29938662</v>
      </c>
      <c r="AS141" s="2">
        <f>AS9/'Output-Calculation-sheet'!AS8*'Output-Calculation-sheet'!AS116</f>
        <v>16336400.790489566</v>
      </c>
      <c r="AT141" s="2">
        <f>AT9/'Output-Calculation-sheet'!AT8*'Output-Calculation-sheet'!AT116</f>
        <v>721146146.17522073</v>
      </c>
      <c r="AU141" s="2">
        <f>AU9/'Output-Calculation-sheet'!AU8*'Output-Calculation-sheet'!AU116</f>
        <v>273828185.33669806</v>
      </c>
      <c r="AV141" s="2">
        <f>AV9/'Output-Calculation-sheet'!AV8*'Output-Calculation-sheet'!AV116</f>
        <v>840133866.05661702</v>
      </c>
      <c r="AW141" s="2">
        <f>AW9/'Output-Calculation-sheet'!AW8*'Output-Calculation-sheet'!AW116</f>
        <v>859238145.55987215</v>
      </c>
      <c r="AX141" s="2">
        <f>AX9/'Output-Calculation-sheet'!AX8*'Output-Calculation-sheet'!AX116</f>
        <v>969351181.84293807</v>
      </c>
      <c r="AY141" s="2">
        <f>AY9/'Output-Calculation-sheet'!AY8*'Output-Calculation-sheet'!AY116</f>
        <v>174035670.53300256</v>
      </c>
      <c r="AZ141" s="2">
        <f>AZ9/'Output-Calculation-sheet'!AZ8*'Output-Calculation-sheet'!AZ116</f>
        <v>946958639.86949873</v>
      </c>
      <c r="BA141" s="2">
        <f>BA9/'Output-Calculation-sheet'!BA8*'Output-Calculation-sheet'!BA116</f>
        <v>327596531.58310187</v>
      </c>
      <c r="BB141" s="2">
        <f>BB9/'Output-Calculation-sheet'!BB8*'Output-Calculation-sheet'!BB116</f>
        <v>204747829.8664102</v>
      </c>
      <c r="BC141" s="2">
        <f>BC9/'Output-Calculation-sheet'!BC8*'Output-Calculation-sheet'!BC116</f>
        <v>838537227.87332666</v>
      </c>
      <c r="BD141" s="2">
        <f>BD9/'Output-Calculation-sheet'!BD8*'Output-Calculation-sheet'!BD116</f>
        <v>76780426.500464827</v>
      </c>
      <c r="BE141" s="2">
        <f>BE9/'Output-Calculation-sheet'!BE8*'Output-Calculation-sheet'!BE116</f>
        <v>5758332255.2129717</v>
      </c>
      <c r="BF141" s="2">
        <f>BF9/'Output-Calculation-sheet'!BF8*'Output-Calculation-sheet'!BF116</f>
        <v>908689460.72858369</v>
      </c>
      <c r="BH141" s="2">
        <f t="shared" si="12"/>
        <v>564.48985740267472</v>
      </c>
    </row>
    <row r="142" spans="1:60" x14ac:dyDescent="0.25">
      <c r="A142" s="2">
        <v>2033</v>
      </c>
      <c r="B142" s="2">
        <f>B10/'Output-Calculation-sheet'!B9*'Output-Calculation-sheet'!B117</f>
        <v>971090649.35656035</v>
      </c>
      <c r="C142" s="2">
        <f>C10/'Output-Calculation-sheet'!C9*'Output-Calculation-sheet'!C117</f>
        <v>991752305.69535732</v>
      </c>
      <c r="D142" s="2">
        <f>D10/'Output-Calculation-sheet'!D9*'Output-Calculation-sheet'!D117</f>
        <v>9263693762.1297836</v>
      </c>
      <c r="E142" s="2">
        <f>E10/'Output-Calculation-sheet'!E9*'Output-Calculation-sheet'!E117</f>
        <v>619845356.39898658</v>
      </c>
      <c r="F142" s="2">
        <f>F10/'Output-Calculation-sheet'!F9*'Output-Calculation-sheet'!F117</f>
        <v>3327705455.378993</v>
      </c>
      <c r="G142" s="2">
        <f>G10/'Output-Calculation-sheet'!G9*'Output-Calculation-sheet'!G117</f>
        <v>1074398315.9578729</v>
      </c>
      <c r="H142" s="2">
        <f>H10/'Output-Calculation-sheet'!H9*'Output-Calculation-sheet'!H117</f>
        <v>1198367420.20999</v>
      </c>
      <c r="I142" s="2">
        <f>I10/'Output-Calculation-sheet'!I9*'Output-Calculation-sheet'!I117</f>
        <v>1611597529.2586122</v>
      </c>
      <c r="J142" s="2">
        <f>J10/'Output-Calculation-sheet'!J9*'Output-Calculation-sheet'!J117</f>
        <v>5640591329.3720446</v>
      </c>
      <c r="K142" s="2">
        <f>K10/'Output-Calculation-sheet'!K9*'Output-Calculation-sheet'!K117</f>
        <v>9442310663.8644714</v>
      </c>
      <c r="L142" s="2">
        <f>L10/'Output-Calculation-sheet'!L9*'Output-Calculation-sheet'!L117</f>
        <v>413230071.74905998</v>
      </c>
      <c r="M142" s="2">
        <f>M10/'Output-Calculation-sheet'!M9*'Output-Calculation-sheet'!M117</f>
        <v>392568615.45710814</v>
      </c>
      <c r="N142" s="2">
        <f>N10/'Output-Calculation-sheet'!N9*'Output-Calculation-sheet'!N117</f>
        <v>2541365532.9376836</v>
      </c>
      <c r="O142" s="2">
        <f>O10/'Output-Calculation-sheet'!O9*'Output-Calculation-sheet'!O117</f>
        <v>3698410522.2469096</v>
      </c>
      <c r="P142" s="2">
        <f>P10/'Output-Calculation-sheet'!P9*'Output-Calculation-sheet'!P117</f>
        <v>6581155808.7800589</v>
      </c>
      <c r="Q142" s="2">
        <f>Q10/'Output-Calculation-sheet'!Q9*'Output-Calculation-sheet'!Q117</f>
        <v>516537738.96684462</v>
      </c>
      <c r="R142" s="2">
        <f>R10/'Output-Calculation-sheet'!R9*'Output-Calculation-sheet'!R117</f>
        <v>392568637.92626286</v>
      </c>
      <c r="S142" s="2">
        <f>S10/'Output-Calculation-sheet'!S9*'Output-Calculation-sheet'!S117</f>
        <v>3967010167.2372417</v>
      </c>
      <c r="T142" s="2">
        <f>T10/'Output-Calculation-sheet'!T9*'Output-Calculation-sheet'!T117</f>
        <v>1967193809.2988374</v>
      </c>
      <c r="U142" s="2">
        <f>U10/'Output-Calculation-sheet'!U9*'Output-Calculation-sheet'!U117</f>
        <v>1528951492.6847014</v>
      </c>
      <c r="V142" s="2">
        <f>V10/'Output-Calculation-sheet'!V9*'Output-Calculation-sheet'!V117</f>
        <v>1818212965.900152</v>
      </c>
      <c r="W142" s="2">
        <f>W10/'Output-Calculation-sheet'!W9*'Output-Calculation-sheet'!W117</f>
        <v>867783474.60788059</v>
      </c>
      <c r="X142" s="2">
        <f>X10/'Output-Calculation-sheet'!X9*'Output-Calculation-sheet'!X117</f>
        <v>1239690745.3464041</v>
      </c>
      <c r="Y142" s="2">
        <f>Y10/'Output-Calculation-sheet'!Y9*'Output-Calculation-sheet'!Y117</f>
        <v>433891676.35521436</v>
      </c>
      <c r="Z142" s="2">
        <f>Z10/'Output-Calculation-sheet'!Z9*'Output-Calculation-sheet'!Z117</f>
        <v>3553779544.2507806</v>
      </c>
      <c r="AA142" s="2">
        <f>AA10/'Output-Calculation-sheet'!AA9*'Output-Calculation-sheet'!AA117</f>
        <v>2128135305.2420917</v>
      </c>
      <c r="AB142" s="2">
        <f>AB10/'Output-Calculation-sheet'!AB9*'Output-Calculation-sheet'!AB117</f>
        <v>2355412420.5495234</v>
      </c>
      <c r="AC142" s="2">
        <f>AC10/'Output-Calculation-sheet'!AC9*'Output-Calculation-sheet'!AC117</f>
        <v>1714905293.34568</v>
      </c>
      <c r="AD142" s="2">
        <f>AD10/'Output-Calculation-sheet'!AD9*'Output-Calculation-sheet'!AD117</f>
        <v>9173711003.3178234</v>
      </c>
      <c r="AE142" s="2">
        <f>AE10/'Output-Calculation-sheet'!AE9*'Output-Calculation-sheet'!AE117</f>
        <v>229359787682.19769</v>
      </c>
      <c r="AF142" s="2">
        <f>AF10/'Output-Calculation-sheet'!AF9*'Output-Calculation-sheet'!AF117</f>
        <v>134890052759.24765</v>
      </c>
      <c r="AG142" s="2">
        <f>AG10/'Output-Calculation-sheet'!AG9*'Output-Calculation-sheet'!AG117</f>
        <v>7582014457.8008518</v>
      </c>
      <c r="AH142" s="2">
        <f>AH10/'Output-Calculation-sheet'!AH9*'Output-Calculation-sheet'!AH117</f>
        <v>9478298608.9803867</v>
      </c>
      <c r="AI142" s="2">
        <f>AI10/'Output-Calculation-sheet'!AI9*'Output-Calculation-sheet'!AI117</f>
        <v>5078937931.7931232</v>
      </c>
      <c r="AJ142" s="2">
        <f>AJ10/'Output-Calculation-sheet'!AJ9*'Output-Calculation-sheet'!AJ117</f>
        <v>6285275067.5806465</v>
      </c>
      <c r="AK142" s="2">
        <f>AK10/'Output-Calculation-sheet'!AK9*'Output-Calculation-sheet'!AK117</f>
        <v>1147242794.2169683</v>
      </c>
      <c r="AL142" s="2">
        <f>AL10/'Output-Calculation-sheet'!AL9*'Output-Calculation-sheet'!AL117</f>
        <v>894179176.52790248</v>
      </c>
      <c r="AM142" s="2">
        <f>AM10/'Output-Calculation-sheet'!AM9*'Output-Calculation-sheet'!AM117</f>
        <v>8592355633.2583294</v>
      </c>
      <c r="AN142" s="2">
        <f>AN10/'Output-Calculation-sheet'!AN9*'Output-Calculation-sheet'!AN117</f>
        <v>2810276454.1047277</v>
      </c>
      <c r="AO142" s="2">
        <f>AO10/'Output-Calculation-sheet'!AO9*'Output-Calculation-sheet'!AO117</f>
        <v>6386992758.1242428</v>
      </c>
      <c r="AP142" s="2">
        <f>AP10/'Output-Calculation-sheet'!AP9*'Output-Calculation-sheet'!AP117</f>
        <v>1037247499.2597357</v>
      </c>
      <c r="AQ142" s="2">
        <f>AQ10/'Output-Calculation-sheet'!AQ9*'Output-Calculation-sheet'!AQ117</f>
        <v>428501826.619205</v>
      </c>
      <c r="AR142" s="2">
        <f>AR10/'Output-Calculation-sheet'!AR9*'Output-Calculation-sheet'!AR117</f>
        <v>958982360.01523268</v>
      </c>
      <c r="AS142" s="2">
        <f>AS10/'Output-Calculation-sheet'!AS9*'Output-Calculation-sheet'!AS117</f>
        <v>16097256.855281383</v>
      </c>
      <c r="AT142" s="2">
        <f>AT10/'Output-Calculation-sheet'!AT9*'Output-Calculation-sheet'!AT117</f>
        <v>793947485.85873258</v>
      </c>
      <c r="AU142" s="2">
        <f>AU10/'Output-Calculation-sheet'!AU9*'Output-Calculation-sheet'!AU117</f>
        <v>296449879.35355282</v>
      </c>
      <c r="AV142" s="2">
        <f>AV10/'Output-Calculation-sheet'!AV9*'Output-Calculation-sheet'!AV117</f>
        <v>921278731.62409902</v>
      </c>
      <c r="AW142" s="2">
        <f>AW10/'Output-Calculation-sheet'!AW9*'Output-Calculation-sheet'!AW117</f>
        <v>732299754.62686872</v>
      </c>
      <c r="AX142" s="2">
        <f>AX10/'Output-Calculation-sheet'!AX9*'Output-Calculation-sheet'!AX117</f>
        <v>1046856961.9498042</v>
      </c>
      <c r="AY142" s="2">
        <f>AY10/'Output-Calculation-sheet'!AY9*'Output-Calculation-sheet'!AY117</f>
        <v>148094066.7520963</v>
      </c>
      <c r="AZ142" s="2">
        <f>AZ10/'Output-Calculation-sheet'!AZ9*'Output-Calculation-sheet'!AZ117</f>
        <v>805806098.35306776</v>
      </c>
      <c r="BA142" s="2">
        <f>BA10/'Output-Calculation-sheet'!BA9*'Output-Calculation-sheet'!BA117</f>
        <v>278765415.68448019</v>
      </c>
      <c r="BB142" s="2">
        <f>BB10/'Output-Calculation-sheet'!BB9*'Output-Calculation-sheet'!BB117</f>
        <v>174228350.65120935</v>
      </c>
      <c r="BC142" s="2">
        <f>BC10/'Output-Calculation-sheet'!BC9*'Output-Calculation-sheet'!BC117</f>
        <v>708788989.80351377</v>
      </c>
      <c r="BD142" s="2">
        <f>BD10/'Output-Calculation-sheet'!BD9*'Output-Calculation-sheet'!BD117</f>
        <v>65335636.945353381</v>
      </c>
      <c r="BE142" s="2">
        <f>BE10/'Output-Calculation-sheet'!BE9*'Output-Calculation-sheet'!BE117</f>
        <v>4891699358.7041101</v>
      </c>
      <c r="BF142" s="2">
        <f>BF10/'Output-Calculation-sheet'!BF9*'Output-Calculation-sheet'!BF117</f>
        <v>764475982.32372034</v>
      </c>
      <c r="BH142" s="2">
        <f t="shared" si="12"/>
        <v>488.37386426912411</v>
      </c>
    </row>
    <row r="143" spans="1:60" x14ac:dyDescent="0.25">
      <c r="A143" s="2">
        <v>2034</v>
      </c>
      <c r="B143" s="2">
        <f>B11/'Output-Calculation-sheet'!B10*'Output-Calculation-sheet'!B118</f>
        <v>744630754.21205759</v>
      </c>
      <c r="C143" s="2">
        <f>C11/'Output-Calculation-sheet'!C10*'Output-Calculation-sheet'!C118</f>
        <v>760474172.25974107</v>
      </c>
      <c r="D143" s="2">
        <f>D11/'Output-Calculation-sheet'!D10*'Output-Calculation-sheet'!D118</f>
        <v>7176544735.0162678</v>
      </c>
      <c r="E143" s="2">
        <f>E11/'Output-Calculation-sheet'!E10*'Output-Calculation-sheet'!E118</f>
        <v>475296387.4854641</v>
      </c>
      <c r="F143" s="2">
        <f>F11/'Output-Calculation-sheet'!F10*'Output-Calculation-sheet'!F118</f>
        <v>2559058446.2307515</v>
      </c>
      <c r="G143" s="2">
        <f>G11/'Output-Calculation-sheet'!G10*'Output-Calculation-sheet'!G118</f>
        <v>823846806.56758618</v>
      </c>
      <c r="H143" s="2">
        <f>H11/'Output-Calculation-sheet'!H10*'Output-Calculation-sheet'!H118</f>
        <v>918906217.07389438</v>
      </c>
      <c r="I143" s="2">
        <f>I11/'Output-Calculation-sheet'!I10*'Output-Calculation-sheet'!I118</f>
        <v>1235770482.3403797</v>
      </c>
      <c r="J143" s="2">
        <f>J11/'Output-Calculation-sheet'!J10*'Output-Calculation-sheet'!J118</f>
        <v>4325195516.3275003</v>
      </c>
      <c r="K143" s="2">
        <f>K11/'Output-Calculation-sheet'!K10*'Output-Calculation-sheet'!K118</f>
        <v>7240346620.2637072</v>
      </c>
      <c r="L143" s="2">
        <f>L11/'Output-Calculation-sheet'!L10*'Output-Calculation-sheet'!L118</f>
        <v>316864152.94959867</v>
      </c>
      <c r="M143" s="2">
        <f>M11/'Output-Calculation-sheet'!M10*'Output-Calculation-sheet'!M118</f>
        <v>301020862.47767007</v>
      </c>
      <c r="N143" s="2">
        <f>N11/'Output-Calculation-sheet'!N10*'Output-Calculation-sheet'!N118</f>
        <v>1948714701.0390015</v>
      </c>
      <c r="O143" s="2">
        <f>O11/'Output-Calculation-sheet'!O10*'Output-Calculation-sheet'!O118</f>
        <v>2835933642.5254312</v>
      </c>
      <c r="P143" s="2">
        <f>P11/'Output-Calculation-sheet'!P10*'Output-Calculation-sheet'!P118</f>
        <v>5098394794.936552</v>
      </c>
      <c r="Q143" s="2">
        <f>Q11/'Output-Calculation-sheet'!Q10*'Output-Calculation-sheet'!Q118</f>
        <v>396080294.59217191</v>
      </c>
      <c r="R143" s="2">
        <f>R11/'Output-Calculation-sheet'!R10*'Output-Calculation-sheet'!R118</f>
        <v>301020917.29819888</v>
      </c>
      <c r="S143" s="2">
        <f>S11/'Output-Calculation-sheet'!S10*'Output-Calculation-sheet'!S118</f>
        <v>3041897039.226017</v>
      </c>
      <c r="T143" s="2">
        <f>T11/'Output-Calculation-sheet'!T10*'Output-Calculation-sheet'!T118</f>
        <v>1523976841.0113716</v>
      </c>
      <c r="U143" s="2">
        <f>U11/'Output-Calculation-sheet'!U10*'Output-Calculation-sheet'!U118</f>
        <v>1172397315.8131104</v>
      </c>
      <c r="V143" s="2">
        <f>V11/'Output-Calculation-sheet'!V10*'Output-Calculation-sheet'!V118</f>
        <v>1394202764.158602</v>
      </c>
      <c r="W143" s="2">
        <f>W11/'Output-Calculation-sheet'!W10*'Output-Calculation-sheet'!W118</f>
        <v>665414597.5203675</v>
      </c>
      <c r="X143" s="2">
        <f>X11/'Output-Calculation-sheet'!X10*'Output-Calculation-sheet'!X118</f>
        <v>950592452.92759383</v>
      </c>
      <c r="Y143" s="2">
        <f>Y11/'Output-Calculation-sheet'!Y10*'Output-Calculation-sheet'!Y118</f>
        <v>332707387.98226869</v>
      </c>
      <c r="Z143" s="2">
        <f>Z11/'Output-Calculation-sheet'!Z10*'Output-Calculation-sheet'!Z118</f>
        <v>2725032572.8585153</v>
      </c>
      <c r="AA143" s="2">
        <f>AA11/'Output-Calculation-sheet'!AA10*'Output-Calculation-sheet'!AA118</f>
        <v>1631850143.0579381</v>
      </c>
      <c r="AB143" s="2">
        <f>AB11/'Output-Calculation-sheet'!AB10*'Output-Calculation-sheet'!AB118</f>
        <v>1806125659.0318449</v>
      </c>
      <c r="AC143" s="2">
        <f>AC11/'Output-Calculation-sheet'!AC10*'Output-Calculation-sheet'!AC118</f>
        <v>1314986577.9868598</v>
      </c>
      <c r="AD143" s="2">
        <f>AD11/'Output-Calculation-sheet'!AD10*'Output-Calculation-sheet'!AD118</f>
        <v>7034386889.2435923</v>
      </c>
      <c r="AE143" s="2">
        <f>AE11/'Output-Calculation-sheet'!AE10*'Output-Calculation-sheet'!AE118</f>
        <v>178013009157.58014</v>
      </c>
      <c r="AF143" s="2">
        <f>AF11/'Output-Calculation-sheet'!AF10*'Output-Calculation-sheet'!AF118</f>
        <v>105530489097.9761</v>
      </c>
      <c r="AG143" s="2">
        <f>AG11/'Output-Calculation-sheet'!AG10*'Output-Calculation-sheet'!AG118</f>
        <v>7467218368.460681</v>
      </c>
      <c r="AH143" s="2">
        <f>AH11/'Output-Calculation-sheet'!AH10*'Output-Calculation-sheet'!AH118</f>
        <v>7342799545.8276758</v>
      </c>
      <c r="AI143" s="2">
        <f>AI11/'Output-Calculation-sheet'!AI10*'Output-Calculation-sheet'!AI118</f>
        <v>3934632508.3823013</v>
      </c>
      <c r="AJ143" s="2">
        <f>AJ11/'Output-Calculation-sheet'!AJ10*'Output-Calculation-sheet'!AJ118</f>
        <v>5820788499.3814096</v>
      </c>
      <c r="AK143" s="2">
        <f>AK11/'Output-Calculation-sheet'!AK10*'Output-Calculation-sheet'!AK118</f>
        <v>1024554923.1484201</v>
      </c>
      <c r="AL143" s="2">
        <f>AL11/'Output-Calculation-sheet'!AL10*'Output-Calculation-sheet'!AL118</f>
        <v>692716880.38337636</v>
      </c>
      <c r="AM143" s="2">
        <f>AM11/'Output-Calculation-sheet'!AM10*'Output-Calculation-sheet'!AM118</f>
        <v>8860865849.5054893</v>
      </c>
      <c r="AN143" s="2">
        <f>AN11/'Output-Calculation-sheet'!AN10*'Output-Calculation-sheet'!AN118</f>
        <v>2937118876.4349794</v>
      </c>
      <c r="AO143" s="2">
        <f>AO11/'Output-Calculation-sheet'!AO10*'Output-Calculation-sheet'!AO118</f>
        <v>6675270744.3461399</v>
      </c>
      <c r="AP143" s="2">
        <f>AP11/'Output-Calculation-sheet'!AP10*'Output-Calculation-sheet'!AP118</f>
        <v>803551640.66184938</v>
      </c>
      <c r="AQ143" s="2">
        <f>AQ11/'Output-Calculation-sheet'!AQ10*'Output-Calculation-sheet'!AQ118</f>
        <v>445726605.05721456</v>
      </c>
      <c r="AR143" s="2">
        <f>AR11/'Output-Calculation-sheet'!AR10*'Output-Calculation-sheet'!AR118</f>
        <v>941474454.14879465</v>
      </c>
      <c r="AS143" s="2">
        <f>AS11/'Output-Calculation-sheet'!AS10*'Output-Calculation-sheet'!AS118</f>
        <v>15167099.972633956</v>
      </c>
      <c r="AT143" s="2">
        <f>AT11/'Output-Calculation-sheet'!AT10*'Output-Calculation-sheet'!AT118</f>
        <v>827884802.04475427</v>
      </c>
      <c r="AU143" s="2">
        <f>AU11/'Output-Calculation-sheet'!AU10*'Output-Calculation-sheet'!AU118</f>
        <v>304316647.62535554</v>
      </c>
      <c r="AV143" s="2">
        <f>AV11/'Output-Calculation-sheet'!AV10*'Output-Calculation-sheet'!AV118</f>
        <v>958312090.66891479</v>
      </c>
      <c r="AW143" s="2">
        <f>AW11/'Output-Calculation-sheet'!AW10*'Output-Calculation-sheet'!AW118</f>
        <v>566012389.72070086</v>
      </c>
      <c r="AX143" s="2">
        <f>AX11/'Output-Calculation-sheet'!AX10*'Output-Calculation-sheet'!AX118</f>
        <v>1073307652.5477474</v>
      </c>
      <c r="AY143" s="2">
        <f>AY11/'Output-Calculation-sheet'!AY10*'Output-Calculation-sheet'!AY118</f>
        <v>114355855.60409692</v>
      </c>
      <c r="AZ143" s="2">
        <f>AZ11/'Output-Calculation-sheet'!AZ10*'Output-Calculation-sheet'!AZ118</f>
        <v>622230509.89140475</v>
      </c>
      <c r="BA143" s="2">
        <f>BA11/'Output-Calculation-sheet'!BA10*'Output-Calculation-sheet'!BA118</f>
        <v>215258093.2423614</v>
      </c>
      <c r="BB143" s="2">
        <f>BB11/'Output-Calculation-sheet'!BB10*'Output-Calculation-sheet'!BB118</f>
        <v>134536320.32543004</v>
      </c>
      <c r="BC143" s="2">
        <f>BC11/'Output-Calculation-sheet'!BC10*'Output-Calculation-sheet'!BC118</f>
        <v>545070278.76809323</v>
      </c>
      <c r="BD143" s="2">
        <f>BD11/'Output-Calculation-sheet'!BD10*'Output-Calculation-sheet'!BD118</f>
        <v>50451112.002046324</v>
      </c>
      <c r="BE143" s="2">
        <f>BE11/'Output-Calculation-sheet'!BE10*'Output-Calculation-sheet'!BE118</f>
        <v>3773352012.4567795</v>
      </c>
      <c r="BF143" s="2">
        <f>BF11/'Output-Calculation-sheet'!BF10*'Output-Calculation-sheet'!BF118</f>
        <v>586198814.9425081</v>
      </c>
      <c r="BH143" s="2">
        <f t="shared" si="12"/>
        <v>383.66323895758825</v>
      </c>
    </row>
    <row r="144" spans="1:60" x14ac:dyDescent="0.25">
      <c r="A144" s="2">
        <v>2035</v>
      </c>
      <c r="B144" s="2">
        <f>B12/'Output-Calculation-sheet'!B11*'Output-Calculation-sheet'!B119</f>
        <v>505360295.95577234</v>
      </c>
      <c r="C144" s="2">
        <f>C12/'Output-Calculation-sheet'!C11*'Output-Calculation-sheet'!C119</f>
        <v>516112541.26045668</v>
      </c>
      <c r="D144" s="2">
        <f>D12/'Output-Calculation-sheet'!D11*'Output-Calculation-sheet'!D119</f>
        <v>4884944557.162282</v>
      </c>
      <c r="E144" s="2">
        <f>E12/'Output-Calculation-sheet'!E11*'Output-Calculation-sheet'!E119</f>
        <v>322570465.13481134</v>
      </c>
      <c r="F144" s="2">
        <f>F12/'Output-Calculation-sheet'!F11*'Output-Calculation-sheet'!F119</f>
        <v>1738205868.9277034</v>
      </c>
      <c r="G144" s="2">
        <f>G12/'Output-Calculation-sheet'!G11*'Output-Calculation-sheet'!G119</f>
        <v>559121919.6988281</v>
      </c>
      <c r="H144" s="2">
        <f>H12/'Output-Calculation-sheet'!H11*'Output-Calculation-sheet'!H119</f>
        <v>623635743.77360165</v>
      </c>
      <c r="I144" s="2">
        <f>I12/'Output-Calculation-sheet'!I11*'Output-Calculation-sheet'!I119</f>
        <v>838682726.82244349</v>
      </c>
      <c r="J144" s="2">
        <f>J12/'Output-Calculation-sheet'!J11*'Output-Calculation-sheet'!J119</f>
        <v>2935389515.9099813</v>
      </c>
      <c r="K144" s="2">
        <f>K12/'Output-Calculation-sheet'!K11*'Output-Calculation-sheet'!K119</f>
        <v>4913820520.4762964</v>
      </c>
      <c r="L144" s="2">
        <f>L12/'Output-Calculation-sheet'!L11*'Output-Calculation-sheet'!L119</f>
        <v>215046931.13304201</v>
      </c>
      <c r="M144" s="2">
        <f>M12/'Output-Calculation-sheet'!M11*'Output-Calculation-sheet'!M119</f>
        <v>204294547.5822641</v>
      </c>
      <c r="N144" s="2">
        <f>N12/'Output-Calculation-sheet'!N11*'Output-Calculation-sheet'!N119</f>
        <v>1322538386.9799199</v>
      </c>
      <c r="O144" s="2">
        <f>O12/'Output-Calculation-sheet'!O11*'Output-Calculation-sheet'!O119</f>
        <v>1924669306.9702377</v>
      </c>
      <c r="P144" s="2">
        <f>P12/'Output-Calculation-sheet'!P11*'Output-Calculation-sheet'!P119</f>
        <v>3470384112.3450451</v>
      </c>
      <c r="Q144" s="2">
        <f>Q12/'Output-Calculation-sheet'!Q11*'Output-Calculation-sheet'!Q119</f>
        <v>268808720.95540392</v>
      </c>
      <c r="R144" s="2">
        <f>R12/'Output-Calculation-sheet'!R11*'Output-Calculation-sheet'!R119</f>
        <v>204294626.38844687</v>
      </c>
      <c r="S144" s="2">
        <f>S12/'Output-Calculation-sheet'!S11*'Output-Calculation-sheet'!S119</f>
        <v>2064449760.7991114</v>
      </c>
      <c r="T144" s="2">
        <f>T12/'Output-Calculation-sheet'!T11*'Output-Calculation-sheet'!T119</f>
        <v>1037342873.1027343</v>
      </c>
      <c r="U144" s="2">
        <f>U12/'Output-Calculation-sheet'!U11*'Output-Calculation-sheet'!U119</f>
        <v>795673344.76256156</v>
      </c>
      <c r="V144" s="2">
        <f>V12/'Output-Calculation-sheet'!V11*'Output-Calculation-sheet'!V119</f>
        <v>946206160.34130597</v>
      </c>
      <c r="W144" s="2">
        <f>W12/'Output-Calculation-sheet'!W11*'Output-Calculation-sheet'!W119</f>
        <v>451598384.79250216</v>
      </c>
      <c r="X144" s="2">
        <f>X12/'Output-Calculation-sheet'!X11*'Output-Calculation-sheet'!X119</f>
        <v>645140802.23994696</v>
      </c>
      <c r="Y144" s="2">
        <f>Y12/'Output-Calculation-sheet'!Y11*'Output-Calculation-sheet'!Y119</f>
        <v>225799236.80144984</v>
      </c>
      <c r="Z144" s="2">
        <f>Z12/'Output-Calculation-sheet'!Z11*'Output-Calculation-sheet'!Z119</f>
        <v>1849402909.2311938</v>
      </c>
      <c r="AA144" s="2">
        <f>AA12/'Output-Calculation-sheet'!AA11*'Output-Calculation-sheet'!AA119</f>
        <v>1107491712.4044774</v>
      </c>
      <c r="AB144" s="2">
        <f>AB12/'Output-Calculation-sheet'!AB11*'Output-Calculation-sheet'!AB119</f>
        <v>1225767526.5411816</v>
      </c>
      <c r="AC144" s="2">
        <f>AC12/'Output-Calculation-sheet'!AC11*'Output-Calculation-sheet'!AC119</f>
        <v>892444251.70878839</v>
      </c>
      <c r="AD144" s="2">
        <f>AD12/'Output-Calculation-sheet'!AD11*'Output-Calculation-sheet'!AD119</f>
        <v>4774040077.9812355</v>
      </c>
      <c r="AE144" s="2">
        <f>AE12/'Output-Calculation-sheet'!AE11*'Output-Calculation-sheet'!AE119</f>
        <v>121235152696.34949</v>
      </c>
      <c r="AF144" s="2">
        <f>AF12/'Output-Calculation-sheet'!AF11*'Output-Calculation-sheet'!AF119</f>
        <v>72038251005.002182</v>
      </c>
      <c r="AG144" s="2">
        <f>AG12/'Output-Calculation-sheet'!AG11*'Output-Calculation-sheet'!AG119</f>
        <v>6957533080.1395941</v>
      </c>
      <c r="AH144" s="2">
        <f>AH12/'Output-Calculation-sheet'!AH11*'Output-Calculation-sheet'!AH119</f>
        <v>4998105793.1162739</v>
      </c>
      <c r="AI144" s="2">
        <f>AI12/'Output-Calculation-sheet'!AI11*'Output-Calculation-sheet'!AI119</f>
        <v>2678232199.3339348</v>
      </c>
      <c r="AJ144" s="2">
        <f>AJ12/'Output-Calculation-sheet'!AJ11*'Output-Calculation-sheet'!AJ119</f>
        <v>5101349026.1311932</v>
      </c>
      <c r="AK144" s="2">
        <f>AK12/'Output-Calculation-sheet'!AK11*'Output-Calculation-sheet'!AK119</f>
        <v>858735799.61163437</v>
      </c>
      <c r="AL144" s="2">
        <f>AL12/'Output-Calculation-sheet'!AL11*'Output-Calculation-sheet'!AL119</f>
        <v>471519580.48166376</v>
      </c>
      <c r="AM144" s="2">
        <f>AM12/'Output-Calculation-sheet'!AM11*'Output-Calculation-sheet'!AM119</f>
        <v>8652377590.2435856</v>
      </c>
      <c r="AN144" s="2">
        <f>AN12/'Output-Calculation-sheet'!AN11*'Output-Calculation-sheet'!AN119</f>
        <v>2904560395.9938059</v>
      </c>
      <c r="AO144" s="2">
        <f>AO12/'Output-Calculation-sheet'!AO11*'Output-Calculation-sheet'!AO119</f>
        <v>6601273941.490427</v>
      </c>
      <c r="AP144" s="2">
        <f>AP12/'Output-Calculation-sheet'!AP11*'Output-Calculation-sheet'!AP119</f>
        <v>546962713.35872984</v>
      </c>
      <c r="AQ144" s="2">
        <f>AQ12/'Output-Calculation-sheet'!AQ11*'Output-Calculation-sheet'!AQ119</f>
        <v>440182504.61102402</v>
      </c>
      <c r="AR144" s="2">
        <f>AR12/'Output-Calculation-sheet'!AR11*'Output-Calculation-sheet'!AR119</f>
        <v>867516105.03142071</v>
      </c>
      <c r="AS144" s="2">
        <f>AS12/'Output-Calculation-sheet'!AS11*'Output-Calculation-sheet'!AS119</f>
        <v>13960698.094693711</v>
      </c>
      <c r="AT144" s="2">
        <f>AT12/'Output-Calculation-sheet'!AT11*'Output-Calculation-sheet'!AT119</f>
        <v>818165215.59389555</v>
      </c>
      <c r="AU144" s="2">
        <f>AU12/'Output-Calculation-sheet'!AU11*'Output-Calculation-sheet'!AU119</f>
        <v>296392864.59149599</v>
      </c>
      <c r="AV144" s="2">
        <f>AV12/'Output-Calculation-sheet'!AV11*'Output-Calculation-sheet'!AV119</f>
        <v>946392252.02395582</v>
      </c>
      <c r="AW144" s="2">
        <f>AW12/'Output-Calculation-sheet'!AW11*'Output-Calculation-sheet'!AW119</f>
        <v>385018860.51329416</v>
      </c>
      <c r="AX144" s="2">
        <f>AX12/'Output-Calculation-sheet'!AX11*'Output-Calculation-sheet'!AX119</f>
        <v>1044771024.144632</v>
      </c>
      <c r="AY144" s="2">
        <f>AY12/'Output-Calculation-sheet'!AY11*'Output-Calculation-sheet'!AY119</f>
        <v>77766781.403034955</v>
      </c>
      <c r="AZ144" s="2">
        <f>AZ12/'Output-Calculation-sheet'!AZ11*'Output-Calculation-sheet'!AZ119</f>
        <v>423142854.07010657</v>
      </c>
      <c r="BA144" s="2">
        <f>BA12/'Output-Calculation-sheet'!BA11*'Output-Calculation-sheet'!BA119</f>
        <v>146384553.99627528</v>
      </c>
      <c r="BB144" s="2">
        <f>BB12/'Output-Calculation-sheet'!BB11*'Output-Calculation-sheet'!BB119</f>
        <v>91490328.221316904</v>
      </c>
      <c r="BC144" s="2">
        <f>BC12/'Output-Calculation-sheet'!BC11*'Output-Calculation-sheet'!BC119</f>
        <v>370231356.58175951</v>
      </c>
      <c r="BD144" s="2">
        <f>BD12/'Output-Calculation-sheet'!BD11*'Output-Calculation-sheet'!BD119</f>
        <v>34308879.866966389</v>
      </c>
      <c r="BE144" s="2">
        <f>BE12/'Output-Calculation-sheet'!BE11*'Output-Calculation-sheet'!BE119</f>
        <v>2565264580.6832871</v>
      </c>
      <c r="BF144" s="2">
        <f>BF12/'Output-Calculation-sheet'!BF11*'Output-Calculation-sheet'!BF119</f>
        <v>397836750.55493534</v>
      </c>
      <c r="BH144" s="2">
        <f t="shared" si="12"/>
        <v>266.61419392357328</v>
      </c>
    </row>
    <row r="146" spans="60:60" x14ac:dyDescent="0.25">
      <c r="BH146" s="2">
        <f>SUM(BH93:BH100)/SUM(BH60:BH67)</f>
        <v>1.2554434622593149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N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17.644170018142653</v>
      </c>
      <c r="D16" s="2">
        <f>D5/'Output-Calculation-sheet'!D4*'Output-Calculation-sheet'!D22</f>
        <v>193.82155159253898</v>
      </c>
      <c r="E16" s="2">
        <f>E5/'Output-Calculation-sheet'!E4*'Output-Calculation-sheet'!E22</f>
        <v>23.76354382338199</v>
      </c>
      <c r="F16" s="2">
        <f>F5/'Output-Calculation-sheet'!F4*'Output-Calculation-sheet'!F22</f>
        <v>51.953077509898428</v>
      </c>
      <c r="G16" s="2">
        <f>G5/'Output-Calculation-sheet'!G4*'Output-Calculation-sheet'!G22</f>
        <v>13.228044814245495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467.40661220970082</v>
      </c>
      <c r="K16" s="2">
        <f>K5/'Output-Calculation-sheet'!K4*'Output-Calculation-sheet'!K22</f>
        <v>0</v>
      </c>
      <c r="L16" s="2">
        <f>L5/'Output-Calculation-sheet'!L4*'Output-Calculation-sheet'!L22</f>
        <v>15.487317958431495</v>
      </c>
      <c r="M16" s="2">
        <f>M5/'Output-Calculation-sheet'!M4*'Output-Calculation-sheet'!M22</f>
        <v>20.662696624277078</v>
      </c>
      <c r="N16" s="2">
        <f>N5/'Output-Calculation-sheet'!N4*'Output-Calculation-sheet'!N22</f>
        <v>0</v>
      </c>
      <c r="O16" s="2">
        <f>O5/'Output-Calculation-sheet'!O4*'Output-Calculation-sheet'!O22</f>
        <v>50.478810403405816</v>
      </c>
      <c r="P16" s="2">
        <f>P5/'Output-Calculation-sheet'!P4*'Output-Calculation-sheet'!P22</f>
        <v>331.98112986893443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26.849197821810556</v>
      </c>
      <c r="U16" s="2">
        <f>U5/'Output-Calculation-sheet'!U4*'Output-Calculation-sheet'!U22</f>
        <v>71.751863024898412</v>
      </c>
      <c r="V16" s="2">
        <f>V5/'Output-Calculation-sheet'!V4*'Output-Calculation-sheet'!V22</f>
        <v>12.726088220330873</v>
      </c>
      <c r="W16" s="2">
        <f>W5/'Output-Calculation-sheet'!W4*'Output-Calculation-sheet'!W22</f>
        <v>0</v>
      </c>
      <c r="X16" s="2">
        <f>X5/'Output-Calculation-sheet'!X4*'Output-Calculation-sheet'!X22</f>
        <v>59.26040150631934</v>
      </c>
      <c r="Y16" s="2">
        <f>Y5/'Output-Calculation-sheet'!Y4*'Output-Calculation-sheet'!Y22</f>
        <v>44.1480556585785</v>
      </c>
      <c r="Z16" s="2">
        <f>Z5/'Output-Calculation-sheet'!Z4*'Output-Calculation-sheet'!Z22</f>
        <v>74.333516263365908</v>
      </c>
      <c r="AA16" s="2">
        <f>AA5/'Output-Calculation-sheet'!AA4*'Output-Calculation-sheet'!AA22</f>
        <v>0</v>
      </c>
      <c r="AB16" s="2">
        <f>AB5/'Output-Calculation-sheet'!AB4*'Output-Calculation-sheet'!AB22</f>
        <v>173.20760700205051</v>
      </c>
      <c r="AC16" s="2">
        <f>AC5/'Output-Calculation-sheet'!AC4*'Output-Calculation-sheet'!AC22</f>
        <v>45.730206331470526</v>
      </c>
      <c r="AD16" s="2">
        <f>AD5/'Output-Calculation-sheet'!AD4*'Output-Calculation-sheet'!AD22</f>
        <v>0</v>
      </c>
      <c r="AE16" s="2">
        <f>AE5/'Output-Calculation-sheet'!AE4*'Output-Calculation-sheet'!AE22</f>
        <v>13607.007762391415</v>
      </c>
      <c r="AF16" s="2">
        <f>AF5/'Output-Calculation-sheet'!AF4*'Output-Calculation-sheet'!AF22</f>
        <v>4331.7778171019781</v>
      </c>
      <c r="AG16" s="2">
        <f>AG5/'Output-Calculation-sheet'!AG4*'Output-Calculation-sheet'!AG22</f>
        <v>159.95248820361664</v>
      </c>
      <c r="AH16" s="2">
        <f>AH5/'Output-Calculation-sheet'!AH4*'Output-Calculation-sheet'!AH22</f>
        <v>534.1236111602658</v>
      </c>
      <c r="AI16" s="2">
        <f>AI5/'Output-Calculation-sheet'!AI4*'Output-Calculation-sheet'!AI22</f>
        <v>237.55747725862471</v>
      </c>
      <c r="AJ16" s="2">
        <f>AJ5/'Output-Calculation-sheet'!AJ4*'Output-Calculation-sheet'!AJ22</f>
        <v>278.60635305429122</v>
      </c>
      <c r="AK16" s="2">
        <f>AK5/'Output-Calculation-sheet'!AK4*'Output-Calculation-sheet'!AK22</f>
        <v>47.590393366647241</v>
      </c>
      <c r="AL16" s="2">
        <f>AL5/'Output-Calculation-sheet'!AL4*'Output-Calculation-sheet'!AL22</f>
        <v>31.748052806694563</v>
      </c>
      <c r="AM16" s="2">
        <f>AM5/'Output-Calculation-sheet'!AM4*'Output-Calculation-sheet'!AM22</f>
        <v>10.496000264660745</v>
      </c>
      <c r="AN16" s="2">
        <f>AN5/'Output-Calculation-sheet'!AN4*'Output-Calculation-sheet'!AN22</f>
        <v>21.531326230258681</v>
      </c>
      <c r="AO16" s="2">
        <f>AO5/'Output-Calculation-sheet'!AO4*'Output-Calculation-sheet'!AO22</f>
        <v>135.53144229941236</v>
      </c>
      <c r="AP16" s="2">
        <f>AP5/'Output-Calculation-sheet'!AP4*'Output-Calculation-sheet'!AP22</f>
        <v>26.898973368088928</v>
      </c>
      <c r="AQ16" s="2">
        <f>AQ5/'Output-Calculation-sheet'!AQ4*'Output-Calculation-sheet'!AQ22</f>
        <v>0</v>
      </c>
      <c r="AR16" s="2">
        <f>AR5/'Output-Calculation-sheet'!AR4*'Output-Calculation-sheet'!AR22</f>
        <v>2.6500032294994833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0.11414191005215821</v>
      </c>
      <c r="AV16" s="2">
        <f>AV5/'Output-Calculation-sheet'!AV4*'Output-Calculation-sheet'!AV22</f>
        <v>0</v>
      </c>
      <c r="AW16" s="2">
        <f>AW5/'Output-Calculation-sheet'!AW4*'Output-Calculation-sheet'!AW22</f>
        <v>51.189117188018592</v>
      </c>
      <c r="AX16" s="2">
        <f>AX5/'Output-Calculation-sheet'!AX4*'Output-Calculation-sheet'!AX22</f>
        <v>0.71078029574802049</v>
      </c>
      <c r="AY16" s="2">
        <f>AY5/'Output-Calculation-sheet'!AY4*'Output-Calculation-sheet'!AY22</f>
        <v>7.9114559990256845</v>
      </c>
      <c r="AZ16" s="2">
        <f>AZ5/'Output-Calculation-sheet'!AZ4*'Output-Calculation-sheet'!AZ22</f>
        <v>14.448460280567463</v>
      </c>
      <c r="BA16" s="2">
        <f>BA5/'Output-Calculation-sheet'!BA4*'Output-Calculation-sheet'!BA22</f>
        <v>8.7431630063226002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52.722116312111666</v>
      </c>
      <c r="BD16" s="2">
        <f>BD5/'Output-Calculation-sheet'!BD4*'Output-Calculation-sheet'!BD22</f>
        <v>3.2601894750286888</v>
      </c>
      <c r="BE16" s="2">
        <f>BE5/'Output-Calculation-sheet'!BE4*'Output-Calculation-sheet'!BE22</f>
        <v>319.08149773639082</v>
      </c>
      <c r="BF16" s="2">
        <f>BF5/'Output-Calculation-sheet'!BF4*'Output-Calculation-sheet'!BF22</f>
        <v>9.3179820386517527</v>
      </c>
      <c r="BH16" s="2">
        <f>SUM(B16:AI16,AK16:AM16,AP16,AR16:AS16,AU16,AW16:BF16)/1000</f>
        <v>21.16173380029964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55.715537402814206</v>
      </c>
      <c r="D17" s="2">
        <f>D6/'Output-Calculation-sheet'!D5*'Output-Calculation-sheet'!D23</f>
        <v>541.74412199772223</v>
      </c>
      <c r="E17" s="2">
        <f>E6/'Output-Calculation-sheet'!E5*'Output-Calculation-sheet'!E23</f>
        <v>70.300201179354147</v>
      </c>
      <c r="F17" s="2">
        <f>F6/'Output-Calculation-sheet'!F5*'Output-Calculation-sheet'!F23</f>
        <v>144.29255146949831</v>
      </c>
      <c r="G17" s="2">
        <f>G6/'Output-Calculation-sheet'!G5*'Output-Calculation-sheet'!G23</f>
        <v>42.870371422605189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1277.7015392903404</v>
      </c>
      <c r="K17" s="2">
        <f>K6/'Output-Calculation-sheet'!K5*'Output-Calculation-sheet'!K23</f>
        <v>0</v>
      </c>
      <c r="L17" s="2">
        <f>L6/'Output-Calculation-sheet'!L5*'Output-Calculation-sheet'!L23</f>
        <v>40.986710215780725</v>
      </c>
      <c r="M17" s="2">
        <f>M6/'Output-Calculation-sheet'!M5*'Output-Calculation-sheet'!M23</f>
        <v>59.252362867823031</v>
      </c>
      <c r="N17" s="2">
        <f>N6/'Output-Calculation-sheet'!N5*'Output-Calculation-sheet'!N23</f>
        <v>0</v>
      </c>
      <c r="O17" s="2">
        <f>O6/'Output-Calculation-sheet'!O5*'Output-Calculation-sheet'!O23</f>
        <v>221.33987599303398</v>
      </c>
      <c r="P17" s="2">
        <f>P6/'Output-Calculation-sheet'!P5*'Output-Calculation-sheet'!P23</f>
        <v>989.45451868767748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75.444094815846839</v>
      </c>
      <c r="U17" s="2">
        <f>U6/'Output-Calculation-sheet'!U5*'Output-Calculation-sheet'!U23</f>
        <v>183.74261944370033</v>
      </c>
      <c r="V17" s="2">
        <f>V6/'Output-Calculation-sheet'!V5*'Output-Calculation-sheet'!V23</f>
        <v>51.278889544435124</v>
      </c>
      <c r="W17" s="2">
        <f>W6/'Output-Calculation-sheet'!W5*'Output-Calculation-sheet'!W23</f>
        <v>0</v>
      </c>
      <c r="X17" s="2">
        <f>X6/'Output-Calculation-sheet'!X5*'Output-Calculation-sheet'!X23</f>
        <v>159.921025086014</v>
      </c>
      <c r="Y17" s="2">
        <f>Y6/'Output-Calculation-sheet'!Y5*'Output-Calculation-sheet'!Y23</f>
        <v>118.73939862918195</v>
      </c>
      <c r="Z17" s="2">
        <f>Z6/'Output-Calculation-sheet'!Z5*'Output-Calculation-sheet'!Z23</f>
        <v>211.19689581573323</v>
      </c>
      <c r="AA17" s="2">
        <f>AA6/'Output-Calculation-sheet'!AA5*'Output-Calculation-sheet'!AA23</f>
        <v>0</v>
      </c>
      <c r="AB17" s="2">
        <f>AB6/'Output-Calculation-sheet'!AB5*'Output-Calculation-sheet'!AB23</f>
        <v>478.48392874959393</v>
      </c>
      <c r="AC17" s="2">
        <f>AC6/'Output-Calculation-sheet'!AC5*'Output-Calculation-sheet'!AC23</f>
        <v>129.7442362257234</v>
      </c>
      <c r="AD17" s="2">
        <f>AD6/'Output-Calculation-sheet'!AD5*'Output-Calculation-sheet'!AD23</f>
        <v>0</v>
      </c>
      <c r="AE17" s="2">
        <f>AE6/'Output-Calculation-sheet'!AE5*'Output-Calculation-sheet'!AE23</f>
        <v>37851.942884194337</v>
      </c>
      <c r="AF17" s="2">
        <f>AF6/'Output-Calculation-sheet'!AF5*'Output-Calculation-sheet'!AF23</f>
        <v>13003.653309529675</v>
      </c>
      <c r="AG17" s="2">
        <f>AG6/'Output-Calculation-sheet'!AG5*'Output-Calculation-sheet'!AG23</f>
        <v>279.83259707027594</v>
      </c>
      <c r="AH17" s="2">
        <f>AH6/'Output-Calculation-sheet'!AH5*'Output-Calculation-sheet'!AH23</f>
        <v>1531.4683249584386</v>
      </c>
      <c r="AI17" s="2">
        <f>AI6/'Output-Calculation-sheet'!AI5*'Output-Calculation-sheet'!AI23</f>
        <v>748.18250362025765</v>
      </c>
      <c r="AJ17" s="2">
        <f>AJ6/'Output-Calculation-sheet'!AJ5*'Output-Calculation-sheet'!AJ23</f>
        <v>582.79950316537929</v>
      </c>
      <c r="AK17" s="2">
        <f>AK6/'Output-Calculation-sheet'!AK5*'Output-Calculation-sheet'!AK23</f>
        <v>94.893564570920347</v>
      </c>
      <c r="AL17" s="2">
        <f>AL6/'Output-Calculation-sheet'!AL5*'Output-Calculation-sheet'!AL23</f>
        <v>91.27566362619369</v>
      </c>
      <c r="AM17" s="2">
        <f>AM6/'Output-Calculation-sheet'!AM5*'Output-Calculation-sheet'!AM23</f>
        <v>19.047385545702994</v>
      </c>
      <c r="AN17" s="2">
        <f>AN6/'Output-Calculation-sheet'!AN5*'Output-Calculation-sheet'!AN23</f>
        <v>47.274710336277558</v>
      </c>
      <c r="AO17" s="2">
        <f>AO6/'Output-Calculation-sheet'!AO5*'Output-Calculation-sheet'!AO23</f>
        <v>0</v>
      </c>
      <c r="AP17" s="2">
        <f>AP6/'Output-Calculation-sheet'!AP5*'Output-Calculation-sheet'!AP23</f>
        <v>76.40505013781015</v>
      </c>
      <c r="AQ17" s="2">
        <f>AQ6/'Output-Calculation-sheet'!AQ5*'Output-Calculation-sheet'!AQ23</f>
        <v>0</v>
      </c>
      <c r="AR17" s="2">
        <f>AR6/'Output-Calculation-sheet'!AR5*'Output-Calculation-sheet'!AR23</f>
        <v>7.2046591011608001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0.30334007980755678</v>
      </c>
      <c r="AV17" s="2">
        <f>AV6/'Output-Calculation-sheet'!AV5*'Output-Calculation-sheet'!AV23</f>
        <v>0</v>
      </c>
      <c r="AW17" s="2">
        <f>AW6/'Output-Calculation-sheet'!AW5*'Output-Calculation-sheet'!AW23</f>
        <v>138.79988562032347</v>
      </c>
      <c r="AX17" s="2">
        <f>AX6/'Output-Calculation-sheet'!AX5*'Output-Calculation-sheet'!AX23</f>
        <v>1.9953472523357272</v>
      </c>
      <c r="AY17" s="2">
        <f>AY6/'Output-Calculation-sheet'!AY5*'Output-Calculation-sheet'!AY23</f>
        <v>20.910589122337335</v>
      </c>
      <c r="AZ17" s="2">
        <f>AZ6/'Output-Calculation-sheet'!AZ5*'Output-Calculation-sheet'!AZ23</f>
        <v>42.44533439294095</v>
      </c>
      <c r="BA17" s="2">
        <f>BA6/'Output-Calculation-sheet'!BA5*'Output-Calculation-sheet'!BA23</f>
        <v>26.045732667522554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140.89479533158845</v>
      </c>
      <c r="BD17" s="2">
        <f>BD6/'Output-Calculation-sheet'!BD5*'Output-Calculation-sheet'!BD23</f>
        <v>8.7229228282699633</v>
      </c>
      <c r="BE17" s="2">
        <f>BE6/'Output-Calculation-sheet'!BE5*'Output-Calculation-sheet'!BE23</f>
        <v>1001.7898099525949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59.965451384795699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115.90335539700749</v>
      </c>
      <c r="D18" s="2">
        <f>D7/'Output-Calculation-sheet'!D6*'Output-Calculation-sheet'!D24</f>
        <v>1033.0580660684218</v>
      </c>
      <c r="E18" s="2">
        <f>E7/'Output-Calculation-sheet'!E6*'Output-Calculation-sheet'!E24</f>
        <v>139.61771432450595</v>
      </c>
      <c r="F18" s="2">
        <f>F7/'Output-Calculation-sheet'!F6*'Output-Calculation-sheet'!F24</f>
        <v>272.74449670254364</v>
      </c>
      <c r="G18" s="2">
        <f>G7/'Output-Calculation-sheet'!G6*'Output-Calculation-sheet'!G24</f>
        <v>90.871462727613817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2390.8640615930681</v>
      </c>
      <c r="K18" s="2">
        <f>K7/'Output-Calculation-sheet'!K6*'Output-Calculation-sheet'!K24</f>
        <v>0</v>
      </c>
      <c r="L18" s="2">
        <f>L7/'Output-Calculation-sheet'!L6*'Output-Calculation-sheet'!L24</f>
        <v>74.283370462835592</v>
      </c>
      <c r="M18" s="2">
        <f>M7/'Output-Calculation-sheet'!M6*'Output-Calculation-sheet'!M24</f>
        <v>114.79605467137489</v>
      </c>
      <c r="N18" s="2">
        <f>N7/'Output-Calculation-sheet'!N6*'Output-Calculation-sheet'!N24</f>
        <v>0</v>
      </c>
      <c r="O18" s="2">
        <f>O7/'Output-Calculation-sheet'!O6*'Output-Calculation-sheet'!O24</f>
        <v>553.97565698789583</v>
      </c>
      <c r="P18" s="2">
        <f>P7/'Output-Calculation-sheet'!P6*'Output-Calculation-sheet'!P24</f>
        <v>1993.4769376874929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143.17535185058293</v>
      </c>
      <c r="U18" s="2">
        <f>U7/'Output-Calculation-sheet'!U6*'Output-Calculation-sheet'!U24</f>
        <v>319.65170790502532</v>
      </c>
      <c r="V18" s="2">
        <f>V7/'Output-Calculation-sheet'!V6*'Output-Calculation-sheet'!V24</f>
        <v>122.77643139717287</v>
      </c>
      <c r="W18" s="2">
        <f>W7/'Output-Calculation-sheet'!W6*'Output-Calculation-sheet'!W24</f>
        <v>0</v>
      </c>
      <c r="X18" s="2">
        <f>X7/'Output-Calculation-sheet'!X6*'Output-Calculation-sheet'!X24</f>
        <v>294.22839052979469</v>
      </c>
      <c r="Y18" s="2">
        <f>Y7/'Output-Calculation-sheet'!Y6*'Output-Calculation-sheet'!Y24</f>
        <v>249.32341339570502</v>
      </c>
      <c r="Z18" s="2">
        <f>Z7/'Output-Calculation-sheet'!Z6*'Output-Calculation-sheet'!Z24</f>
        <v>407.05197008896118</v>
      </c>
      <c r="AA18" s="2">
        <f>AA7/'Output-Calculation-sheet'!AA6*'Output-Calculation-sheet'!AA24</f>
        <v>0</v>
      </c>
      <c r="AB18" s="2">
        <f>AB7/'Output-Calculation-sheet'!AB6*'Output-Calculation-sheet'!AB24</f>
        <v>901.09969286908608</v>
      </c>
      <c r="AC18" s="2">
        <f>AC7/'Output-Calculation-sheet'!AC6*'Output-Calculation-sheet'!AC24</f>
        <v>249.22171516968859</v>
      </c>
      <c r="AD18" s="2">
        <f>AD7/'Output-Calculation-sheet'!AD6*'Output-Calculation-sheet'!AD24</f>
        <v>0</v>
      </c>
      <c r="AE18" s="2">
        <f>AE7/'Output-Calculation-sheet'!AE6*'Output-Calculation-sheet'!AE24</f>
        <v>71840.171907550743</v>
      </c>
      <c r="AF18" s="2">
        <f>AF7/'Output-Calculation-sheet'!AF6*'Output-Calculation-sheet'!AF24</f>
        <v>26463.183725644099</v>
      </c>
      <c r="AG18" s="2">
        <f>AG7/'Output-Calculation-sheet'!AG6*'Output-Calculation-sheet'!AG24</f>
        <v>389.8197760027038</v>
      </c>
      <c r="AH18" s="2">
        <f>AH7/'Output-Calculation-sheet'!AH6*'Output-Calculation-sheet'!AH24</f>
        <v>2982.998010357428</v>
      </c>
      <c r="AI18" s="2">
        <f>AI7/'Output-Calculation-sheet'!AI6*'Output-Calculation-sheet'!AI24</f>
        <v>1556.0628894659524</v>
      </c>
      <c r="AJ18" s="2">
        <f>AJ7/'Output-Calculation-sheet'!AJ6*'Output-Calculation-sheet'!AJ24</f>
        <v>854.46473958096283</v>
      </c>
      <c r="AK18" s="2">
        <f>AK7/'Output-Calculation-sheet'!AK6*'Output-Calculation-sheet'!AK24</f>
        <v>107.55890454912664</v>
      </c>
      <c r="AL18" s="2">
        <f>AL7/'Output-Calculation-sheet'!AL6*'Output-Calculation-sheet'!AL24</f>
        <v>182.93534058651525</v>
      </c>
      <c r="AM18" s="2">
        <f>AM7/'Output-Calculation-sheet'!AM6*'Output-Calculation-sheet'!AM24</f>
        <v>26.395753172764195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148.58028922315765</v>
      </c>
      <c r="AQ18" s="2">
        <f>AQ7/'Output-Calculation-sheet'!AQ6*'Output-Calculation-sheet'!AQ24</f>
        <v>0</v>
      </c>
      <c r="AR18" s="2">
        <f>AR7/'Output-Calculation-sheet'!AR6*'Output-Calculation-sheet'!AR24</f>
        <v>13.319531718296954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0.54922618553531177</v>
      </c>
      <c r="AV18" s="2">
        <f>AV7/'Output-Calculation-sheet'!AV6*'Output-Calculation-sheet'!AV24</f>
        <v>0</v>
      </c>
      <c r="AW18" s="2">
        <f>AW7/'Output-Calculation-sheet'!AW6*'Output-Calculation-sheet'!AW24</f>
        <v>256.88056281528077</v>
      </c>
      <c r="AX18" s="2">
        <f>AX7/'Output-Calculation-sheet'!AX6*'Output-Calculation-sheet'!AX24</f>
        <v>3.8101260621036737</v>
      </c>
      <c r="AY18" s="2">
        <f>AY7/'Output-Calculation-sheet'!AY6*'Output-Calculation-sheet'!AY24</f>
        <v>37.636857665635198</v>
      </c>
      <c r="AZ18" s="2">
        <f>AZ7/'Output-Calculation-sheet'!AZ6*'Output-Calculation-sheet'!AZ24</f>
        <v>83.458910251068389</v>
      </c>
      <c r="BA18" s="2">
        <f>BA7/'Output-Calculation-sheet'!BA6*'Output-Calculation-sheet'!BA24</f>
        <v>52.404670846126322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257.00425099004161</v>
      </c>
      <c r="BD18" s="2">
        <f>BD7/'Output-Calculation-sheet'!BD6*'Output-Calculation-sheet'!BD24</f>
        <v>15.891518774612834</v>
      </c>
      <c r="BE18" s="2">
        <f>BE7/'Output-Calculation-sheet'!BE6*'Output-Calculation-sheet'!BE24</f>
        <v>2420.7419474102207</v>
      </c>
      <c r="BF18" s="2">
        <f>BF7/'Output-Calculation-sheet'!BF6*'Output-Calculation-sheet'!BF24</f>
        <v>0</v>
      </c>
      <c r="BH18" s="2">
        <f t="shared" si="0"/>
        <v>116.35810102748765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172.19750442413223</v>
      </c>
      <c r="D19" s="2">
        <f>D8/'Output-Calculation-sheet'!D7*'Output-Calculation-sheet'!D25</f>
        <v>1601.7573237797769</v>
      </c>
      <c r="E19" s="2">
        <f>E8/'Output-Calculation-sheet'!E7*'Output-Calculation-sheet'!E25</f>
        <v>210.76804641061059</v>
      </c>
      <c r="F19" s="2">
        <f>F8/'Output-Calculation-sheet'!F7*'Output-Calculation-sheet'!F25</f>
        <v>420.06533927794095</v>
      </c>
      <c r="G19" s="2">
        <f>G8/'Output-Calculation-sheet'!G7*'Output-Calculation-sheet'!G25</f>
        <v>132.71268419119298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4041.7858993294017</v>
      </c>
      <c r="K19" s="2">
        <f>K8/'Output-Calculation-sheet'!K7*'Output-Calculation-sheet'!K25</f>
        <v>0</v>
      </c>
      <c r="L19" s="2">
        <f>L8/'Output-Calculation-sheet'!L7*'Output-Calculation-sheet'!L25</f>
        <v>112.62060430646446</v>
      </c>
      <c r="M19" s="2">
        <f>M8/'Output-Calculation-sheet'!M7*'Output-Calculation-sheet'!M25</f>
        <v>183.54545750687589</v>
      </c>
      <c r="N19" s="2">
        <f>N8/'Output-Calculation-sheet'!N7*'Output-Calculation-sheet'!N25</f>
        <v>0</v>
      </c>
      <c r="O19" s="2">
        <f>O8/'Output-Calculation-sheet'!O7*'Output-Calculation-sheet'!O25</f>
        <v>786.66981103977787</v>
      </c>
      <c r="P19" s="2">
        <f>P8/'Output-Calculation-sheet'!P7*'Output-Calculation-sheet'!P25</f>
        <v>3087.267091918643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201.55586503468771</v>
      </c>
      <c r="U19" s="2">
        <f>U8/'Output-Calculation-sheet'!U7*'Output-Calculation-sheet'!U25</f>
        <v>489.08002445541899</v>
      </c>
      <c r="V19" s="2">
        <f>V8/'Output-Calculation-sheet'!V7*'Output-Calculation-sheet'!V25</f>
        <v>134.20316714966006</v>
      </c>
      <c r="W19" s="2">
        <f>W8/'Output-Calculation-sheet'!W7*'Output-Calculation-sheet'!W25</f>
        <v>0</v>
      </c>
      <c r="X19" s="2">
        <f>X8/'Output-Calculation-sheet'!X7*'Output-Calculation-sheet'!X25</f>
        <v>451.96694415955545</v>
      </c>
      <c r="Y19" s="2">
        <f>Y8/'Output-Calculation-sheet'!Y7*'Output-Calculation-sheet'!Y25</f>
        <v>383.62638160057077</v>
      </c>
      <c r="Z19" s="2">
        <f>Z8/'Output-Calculation-sheet'!Z7*'Output-Calculation-sheet'!Z25</f>
        <v>618.97389276592719</v>
      </c>
      <c r="AA19" s="2">
        <f>AA8/'Output-Calculation-sheet'!AA7*'Output-Calculation-sheet'!AA25</f>
        <v>0</v>
      </c>
      <c r="AB19" s="2">
        <f>AB8/'Output-Calculation-sheet'!AB7*'Output-Calculation-sheet'!AB25</f>
        <v>1443.981742143267</v>
      </c>
      <c r="AC19" s="2">
        <f>AC8/'Output-Calculation-sheet'!AC7*'Output-Calculation-sheet'!AC25</f>
        <v>366.09141886702014</v>
      </c>
      <c r="AD19" s="2">
        <f>AD8/'Output-Calculation-sheet'!AD7*'Output-Calculation-sheet'!AD25</f>
        <v>0</v>
      </c>
      <c r="AE19" s="2">
        <f>AE8/'Output-Calculation-sheet'!AE7*'Output-Calculation-sheet'!AE25</f>
        <v>114718.43990196289</v>
      </c>
      <c r="AF19" s="2">
        <f>AF8/'Output-Calculation-sheet'!AF7*'Output-Calculation-sheet'!AF25</f>
        <v>42163.438588255252</v>
      </c>
      <c r="AG19" s="2">
        <f>AG8/'Output-Calculation-sheet'!AG7*'Output-Calculation-sheet'!AG25</f>
        <v>670.40598529476631</v>
      </c>
      <c r="AH19" s="2">
        <f>AH8/'Output-Calculation-sheet'!AH7*'Output-Calculation-sheet'!AH25</f>
        <v>4737.9215142656813</v>
      </c>
      <c r="AI19" s="2">
        <f>AI8/'Output-Calculation-sheet'!AI7*'Output-Calculation-sheet'!AI25</f>
        <v>2541.8163071415265</v>
      </c>
      <c r="AJ19" s="2">
        <f>AJ8/'Output-Calculation-sheet'!AJ7*'Output-Calculation-sheet'!AJ25</f>
        <v>1347.7669041598176</v>
      </c>
      <c r="AK19" s="2">
        <f>AK8/'Output-Calculation-sheet'!AK7*'Output-Calculation-sheet'!AK25</f>
        <v>311.35912707013313</v>
      </c>
      <c r="AL19" s="2">
        <f>AL8/'Output-Calculation-sheet'!AL7*'Output-Calculation-sheet'!AL25</f>
        <v>308.18849094807507</v>
      </c>
      <c r="AM19" s="2">
        <f>AM8/'Output-Calculation-sheet'!AM7*'Output-Calculation-sheet'!AM25</f>
        <v>47.508106597519955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238.45314718099516</v>
      </c>
      <c r="AQ19" s="2">
        <f>AQ8/'Output-Calculation-sheet'!AQ7*'Output-Calculation-sheet'!AQ25</f>
        <v>0</v>
      </c>
      <c r="AR19" s="2">
        <f>AR8/'Output-Calculation-sheet'!AR7*'Output-Calculation-sheet'!AR25</f>
        <v>24.168120042957245</v>
      </c>
      <c r="AS19" s="2">
        <f>AS8/'Output-Calculation-sheet'!AS7*'Output-Calculation-sheet'!AS25</f>
        <v>56.715465017963972</v>
      </c>
      <c r="AT19" s="2">
        <f>AT8/'Output-Calculation-sheet'!AT7*'Output-Calculation-sheet'!AT25</f>
        <v>0</v>
      </c>
      <c r="AU19" s="2">
        <f>AU8/'Output-Calculation-sheet'!AU7*'Output-Calculation-sheet'!AU25</f>
        <v>0.95024017319134724</v>
      </c>
      <c r="AV19" s="2">
        <f>AV8/'Output-Calculation-sheet'!AV7*'Output-Calculation-sheet'!AV25</f>
        <v>0</v>
      </c>
      <c r="AW19" s="2">
        <f>AW8/'Output-Calculation-sheet'!AW7*'Output-Calculation-sheet'!AW25</f>
        <v>397.2457828832197</v>
      </c>
      <c r="AX19" s="2">
        <f>AX8/'Output-Calculation-sheet'!AX7*'Output-Calculation-sheet'!AX25</f>
        <v>6.2969184545217249</v>
      </c>
      <c r="AY19" s="2">
        <f>AY8/'Output-Calculation-sheet'!AY7*'Output-Calculation-sheet'!AY25</f>
        <v>56.889975676548318</v>
      </c>
      <c r="AZ19" s="2">
        <f>AZ8/'Output-Calculation-sheet'!AZ7*'Output-Calculation-sheet'!AZ25</f>
        <v>121.89499659781552</v>
      </c>
      <c r="BA19" s="2">
        <f>BA8/'Output-Calculation-sheet'!BA7*'Output-Calculation-sheet'!BA25</f>
        <v>80.814400744822962</v>
      </c>
      <c r="BB19" s="2">
        <f>BB8/'Output-Calculation-sheet'!BB7*'Output-Calculation-sheet'!BB25</f>
        <v>60.358398303053519</v>
      </c>
      <c r="BC19" s="2">
        <f>BC8/'Output-Calculation-sheet'!BC7*'Output-Calculation-sheet'!BC25</f>
        <v>412.26304880230919</v>
      </c>
      <c r="BD19" s="2">
        <f>BD8/'Output-Calculation-sheet'!BD7*'Output-Calculation-sheet'!BD25</f>
        <v>24.404826221407131</v>
      </c>
      <c r="BE19" s="2">
        <f>BE8/'Output-Calculation-sheet'!BE7*'Output-Calculation-sheet'!BE25</f>
        <v>3950.6381995531306</v>
      </c>
      <c r="BF19" s="2">
        <f>BF8/'Output-Calculation-sheet'!BF7*'Output-Calculation-sheet'!BF25</f>
        <v>0</v>
      </c>
      <c r="BH19" s="2">
        <f t="shared" si="0"/>
        <v>185.7690407395487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234.4656632934464</v>
      </c>
      <c r="D20" s="2">
        <f>D9/'Output-Calculation-sheet'!D8*'Output-Calculation-sheet'!D26</f>
        <v>2242.9730342777248</v>
      </c>
      <c r="E20" s="2">
        <f>E9/'Output-Calculation-sheet'!E8*'Output-Calculation-sheet'!E26</f>
        <v>289.89803354913209</v>
      </c>
      <c r="F20" s="2">
        <f>F9/'Output-Calculation-sheet'!F8*'Output-Calculation-sheet'!F26</f>
        <v>583.30180367776768</v>
      </c>
      <c r="G20" s="2">
        <f>G9/'Output-Calculation-sheet'!G8*'Output-Calculation-sheet'!G26</f>
        <v>173.91945367198798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5668.0693005861103</v>
      </c>
      <c r="K20" s="2">
        <f>K9/'Output-Calculation-sheet'!K8*'Output-Calculation-sheet'!K26</f>
        <v>0</v>
      </c>
      <c r="L20" s="2">
        <f>L9/'Output-Calculation-sheet'!L8*'Output-Calculation-sheet'!L26</f>
        <v>158.03983771841956</v>
      </c>
      <c r="M20" s="2">
        <f>M9/'Output-Calculation-sheet'!M8*'Output-Calculation-sheet'!M26</f>
        <v>269.49617339868109</v>
      </c>
      <c r="N20" s="2">
        <f>N9/'Output-Calculation-sheet'!N8*'Output-Calculation-sheet'!N26</f>
        <v>0</v>
      </c>
      <c r="O20" s="2">
        <f>O9/'Output-Calculation-sheet'!O8*'Output-Calculation-sheet'!O26</f>
        <v>1059.1173685016279</v>
      </c>
      <c r="P20" s="2">
        <f>P9/'Output-Calculation-sheet'!P8*'Output-Calculation-sheet'!P26</f>
        <v>4381.2706794386468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262.42439841606688</v>
      </c>
      <c r="U20" s="2">
        <f>U9/'Output-Calculation-sheet'!U8*'Output-Calculation-sheet'!U26</f>
        <v>676.35447230724344</v>
      </c>
      <c r="V20" s="2">
        <f>V9/'Output-Calculation-sheet'!V8*'Output-Calculation-sheet'!V26</f>
        <v>119.95771897952017</v>
      </c>
      <c r="W20" s="2">
        <f>W9/'Output-Calculation-sheet'!W8*'Output-Calculation-sheet'!W26</f>
        <v>0</v>
      </c>
      <c r="X20" s="2">
        <f>X9/'Output-Calculation-sheet'!X8*'Output-Calculation-sheet'!X26</f>
        <v>635.39423599274596</v>
      </c>
      <c r="Y20" s="2">
        <f>Y9/'Output-Calculation-sheet'!Y8*'Output-Calculation-sheet'!Y26</f>
        <v>538.79249633353834</v>
      </c>
      <c r="Z20" s="2">
        <f>Z9/'Output-Calculation-sheet'!Z8*'Output-Calculation-sheet'!Z26</f>
        <v>864.65640800800963</v>
      </c>
      <c r="AA20" s="2">
        <f>AA9/'Output-Calculation-sheet'!AA8*'Output-Calculation-sheet'!AA26</f>
        <v>0</v>
      </c>
      <c r="AB20" s="2">
        <f>AB9/'Output-Calculation-sheet'!AB8*'Output-Calculation-sheet'!AB26</f>
        <v>2095.0208331230451</v>
      </c>
      <c r="AC20" s="2">
        <f>AC9/'Output-Calculation-sheet'!AC8*'Output-Calculation-sheet'!AC26</f>
        <v>483.61139553857731</v>
      </c>
      <c r="AD20" s="2">
        <f>AD9/'Output-Calculation-sheet'!AD8*'Output-Calculation-sheet'!AD26</f>
        <v>0</v>
      </c>
      <c r="AE20" s="2">
        <f>AE9/'Output-Calculation-sheet'!AE8*'Output-Calculation-sheet'!AE26</f>
        <v>171588.14277557025</v>
      </c>
      <c r="AF20" s="2">
        <f>AF9/'Output-Calculation-sheet'!AF8*'Output-Calculation-sheet'!AF26</f>
        <v>61168.048252084722</v>
      </c>
      <c r="AG20" s="2">
        <f>AG9/'Output-Calculation-sheet'!AG8*'Output-Calculation-sheet'!AG26</f>
        <v>987.44715706288173</v>
      </c>
      <c r="AH20" s="2">
        <f>AH9/'Output-Calculation-sheet'!AH8*'Output-Calculation-sheet'!AH26</f>
        <v>6921.8493466487816</v>
      </c>
      <c r="AI20" s="2">
        <f>AI9/'Output-Calculation-sheet'!AI8*'Output-Calculation-sheet'!AI26</f>
        <v>3598.2645291147182</v>
      </c>
      <c r="AJ20" s="2">
        <f>AJ9/'Output-Calculation-sheet'!AJ8*'Output-Calculation-sheet'!AJ26</f>
        <v>1891.0128466864371</v>
      </c>
      <c r="AK20" s="2">
        <f>AK9/'Output-Calculation-sheet'!AK8*'Output-Calculation-sheet'!AK26</f>
        <v>441.9724987662072</v>
      </c>
      <c r="AL20" s="2">
        <f>AL9/'Output-Calculation-sheet'!AL8*'Output-Calculation-sheet'!AL26</f>
        <v>442.19770269340034</v>
      </c>
      <c r="AM20" s="2">
        <f>AM9/'Output-Calculation-sheet'!AM8*'Output-Calculation-sheet'!AM26</f>
        <v>70.546745083982842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348.64844479002988</v>
      </c>
      <c r="AQ20" s="2">
        <f>AQ9/'Output-Calculation-sheet'!AQ8*'Output-Calculation-sheet'!AQ26</f>
        <v>0</v>
      </c>
      <c r="AR20" s="2">
        <f>AR9/'Output-Calculation-sheet'!AR8*'Output-Calculation-sheet'!AR26</f>
        <v>39.454419739238126</v>
      </c>
      <c r="AS20" s="2">
        <f>AS9/'Output-Calculation-sheet'!AS8*'Output-Calculation-sheet'!AS26</f>
        <v>19.339311353997992</v>
      </c>
      <c r="AT20" s="2">
        <f>AT9/'Output-Calculation-sheet'!AT8*'Output-Calculation-sheet'!AT26</f>
        <v>0</v>
      </c>
      <c r="AU20" s="2">
        <f>AU9/'Output-Calculation-sheet'!AU8*'Output-Calculation-sheet'!AU26</f>
        <v>1.4649007713117679</v>
      </c>
      <c r="AV20" s="2">
        <f>AV9/'Output-Calculation-sheet'!AV8*'Output-Calculation-sheet'!AV26</f>
        <v>0</v>
      </c>
      <c r="AW20" s="2">
        <f>AW9/'Output-Calculation-sheet'!AW8*'Output-Calculation-sheet'!AW26</f>
        <v>578.06031991813825</v>
      </c>
      <c r="AX20" s="2">
        <f>AX9/'Output-Calculation-sheet'!AX8*'Output-Calculation-sheet'!AX26</f>
        <v>9.4122873986555131</v>
      </c>
      <c r="AY20" s="2">
        <f>AY9/'Output-Calculation-sheet'!AY8*'Output-Calculation-sheet'!AY26</f>
        <v>79.996502085558774</v>
      </c>
      <c r="AZ20" s="2">
        <f>AZ9/'Output-Calculation-sheet'!AZ8*'Output-Calculation-sheet'!AZ26</f>
        <v>159.80978072090289</v>
      </c>
      <c r="BA20" s="2">
        <f>BA9/'Output-Calculation-sheet'!BA8*'Output-Calculation-sheet'!BA26</f>
        <v>116.03893701157216</v>
      </c>
      <c r="BB20" s="2">
        <f>BB9/'Output-Calculation-sheet'!BB8*'Output-Calculation-sheet'!BB26</f>
        <v>84.778820798323849</v>
      </c>
      <c r="BC20" s="2">
        <f>BC9/'Output-Calculation-sheet'!BC8*'Output-Calculation-sheet'!BC26</f>
        <v>569.40260521070616</v>
      </c>
      <c r="BD20" s="2">
        <f>BD9/'Output-Calculation-sheet'!BD8*'Output-Calculation-sheet'!BD26</f>
        <v>33.650499897554504</v>
      </c>
      <c r="BE20" s="2">
        <f>BE9/'Output-Calculation-sheet'!BE8*'Output-Calculation-sheet'!BE26</f>
        <v>5532.4021899553645</v>
      </c>
      <c r="BF20" s="2">
        <f>BF9/'Output-Calculation-sheet'!BF8*'Output-Calculation-sheet'!BF26</f>
        <v>0</v>
      </c>
      <c r="BH20" s="2">
        <f t="shared" si="0"/>
        <v>273.52769133348863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298.02520124738567</v>
      </c>
      <c r="D21" s="2">
        <f>D10/'Output-Calculation-sheet'!D9*'Output-Calculation-sheet'!D27</f>
        <v>2989.2179207490917</v>
      </c>
      <c r="E21" s="2">
        <f>E10/'Output-Calculation-sheet'!E9*'Output-Calculation-sheet'!E27</f>
        <v>376.29688062536286</v>
      </c>
      <c r="F21" s="2">
        <f>F10/'Output-Calculation-sheet'!F9*'Output-Calculation-sheet'!F27</f>
        <v>756.42292257586519</v>
      </c>
      <c r="G21" s="2">
        <f>G10/'Output-Calculation-sheet'!G9*'Output-Calculation-sheet'!G27</f>
        <v>213.48341811596285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7358.341806067092</v>
      </c>
      <c r="K21" s="2">
        <f>K10/'Output-Calculation-sheet'!K9*'Output-Calculation-sheet'!K27</f>
        <v>0</v>
      </c>
      <c r="L21" s="2">
        <f>L10/'Output-Calculation-sheet'!L9*'Output-Calculation-sheet'!L27</f>
        <v>207.33408080742512</v>
      </c>
      <c r="M21" s="2">
        <f>M10/'Output-Calculation-sheet'!M9*'Output-Calculation-sheet'!M27</f>
        <v>347.40290666847278</v>
      </c>
      <c r="N21" s="2">
        <f>N10/'Output-Calculation-sheet'!N9*'Output-Calculation-sheet'!N27</f>
        <v>0</v>
      </c>
      <c r="O21" s="2">
        <f>O10/'Output-Calculation-sheet'!O9*'Output-Calculation-sheet'!O27</f>
        <v>1330.7796194527564</v>
      </c>
      <c r="P21" s="2">
        <f>P10/'Output-Calculation-sheet'!P9*'Output-Calculation-sheet'!P27</f>
        <v>5843.4516255168355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314.68353568724308</v>
      </c>
      <c r="U21" s="2">
        <f>U10/'Output-Calculation-sheet'!U9*'Output-Calculation-sheet'!U27</f>
        <v>873.69801592091949</v>
      </c>
      <c r="V21" s="2">
        <f>V10/'Output-Calculation-sheet'!V9*'Output-Calculation-sheet'!V27</f>
        <v>68.12326474632664</v>
      </c>
      <c r="W21" s="2">
        <f>W10/'Output-Calculation-sheet'!W9*'Output-Calculation-sheet'!W27</f>
        <v>0</v>
      </c>
      <c r="X21" s="2">
        <f>X10/'Output-Calculation-sheet'!X9*'Output-Calculation-sheet'!X27</f>
        <v>856.23279369544991</v>
      </c>
      <c r="Y21" s="2">
        <f>Y10/'Output-Calculation-sheet'!Y9*'Output-Calculation-sheet'!Y27</f>
        <v>702.50730491188438</v>
      </c>
      <c r="Z21" s="2">
        <f>Z10/'Output-Calculation-sheet'!Z9*'Output-Calculation-sheet'!Z27</f>
        <v>1128.7090613656439</v>
      </c>
      <c r="AA21" s="2">
        <f>AA10/'Output-Calculation-sheet'!AA9*'Output-Calculation-sheet'!AA27</f>
        <v>0</v>
      </c>
      <c r="AB21" s="2">
        <f>AB10/'Output-Calculation-sheet'!AB9*'Output-Calculation-sheet'!AB27</f>
        <v>2719.4688159605962</v>
      </c>
      <c r="AC21" s="2">
        <f>AC10/'Output-Calculation-sheet'!AC9*'Output-Calculation-sheet'!AC27</f>
        <v>595.60796557551487</v>
      </c>
      <c r="AD21" s="2">
        <f>AD10/'Output-Calculation-sheet'!AD9*'Output-Calculation-sheet'!AD27</f>
        <v>0</v>
      </c>
      <c r="AE21" s="2">
        <f>AE10/'Output-Calculation-sheet'!AE9*'Output-Calculation-sheet'!AE27</f>
        <v>227420.6762671459</v>
      </c>
      <c r="AF21" s="2">
        <f>AF10/'Output-Calculation-sheet'!AF9*'Output-Calculation-sheet'!AF27</f>
        <v>83043.63399037956</v>
      </c>
      <c r="AG21" s="2">
        <f>AG10/'Output-Calculation-sheet'!AG9*'Output-Calculation-sheet'!AG27</f>
        <v>1344.7484562183602</v>
      </c>
      <c r="AH21" s="2">
        <f>AH10/'Output-Calculation-sheet'!AH9*'Output-Calculation-sheet'!AH27</f>
        <v>9059.894970235222</v>
      </c>
      <c r="AI21" s="2">
        <f>AI10/'Output-Calculation-sheet'!AI9*'Output-Calculation-sheet'!AI27</f>
        <v>4720.7499640428541</v>
      </c>
      <c r="AJ21" s="2">
        <f>AJ10/'Output-Calculation-sheet'!AJ9*'Output-Calculation-sheet'!AJ27</f>
        <v>2466.5907376218347</v>
      </c>
      <c r="AK21" s="2">
        <f>AK10/'Output-Calculation-sheet'!AK9*'Output-Calculation-sheet'!AK27</f>
        <v>593.77520997550778</v>
      </c>
      <c r="AL21" s="2">
        <f>AL10/'Output-Calculation-sheet'!AL9*'Output-Calculation-sheet'!AL27</f>
        <v>586.77790980417797</v>
      </c>
      <c r="AM21" s="2">
        <f>AM10/'Output-Calculation-sheet'!AM9*'Output-Calculation-sheet'!AM27</f>
        <v>97.341816948266271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456.82001673393609</v>
      </c>
      <c r="AQ21" s="2">
        <f>AQ10/'Output-Calculation-sheet'!AQ9*'Output-Calculation-sheet'!AQ27</f>
        <v>0</v>
      </c>
      <c r="AR21" s="2">
        <f>AR10/'Output-Calculation-sheet'!AR9*'Output-Calculation-sheet'!AR27</f>
        <v>60.177080412418412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2.1133127334232875</v>
      </c>
      <c r="AV21" s="2">
        <f>AV10/'Output-Calculation-sheet'!AV9*'Output-Calculation-sheet'!AV27</f>
        <v>0</v>
      </c>
      <c r="AW21" s="2">
        <f>AW10/'Output-Calculation-sheet'!AW9*'Output-Calculation-sheet'!AW27</f>
        <v>732.5311316983956</v>
      </c>
      <c r="AX21" s="2">
        <f>AX10/'Output-Calculation-sheet'!AX9*'Output-Calculation-sheet'!AX27</f>
        <v>13.202179282366082</v>
      </c>
      <c r="AY21" s="2">
        <f>AY10/'Output-Calculation-sheet'!AY9*'Output-Calculation-sheet'!AY27</f>
        <v>105.14163269776741</v>
      </c>
      <c r="AZ21" s="2">
        <f>AZ10/'Output-Calculation-sheet'!AZ9*'Output-Calculation-sheet'!AZ27</f>
        <v>193.39642463370819</v>
      </c>
      <c r="BA21" s="2">
        <f>BA10/'Output-Calculation-sheet'!BA9*'Output-Calculation-sheet'!BA27</f>
        <v>146.87006831729116</v>
      </c>
      <c r="BB21" s="2">
        <f>BB10/'Output-Calculation-sheet'!BB9*'Output-Calculation-sheet'!BB27</f>
        <v>111.0103736664709</v>
      </c>
      <c r="BC21" s="2">
        <f>BC10/'Output-Calculation-sheet'!BC9*'Output-Calculation-sheet'!BC27</f>
        <v>729.91372209208441</v>
      </c>
      <c r="BD21" s="2">
        <f>BD10/'Output-Calculation-sheet'!BD9*'Output-Calculation-sheet'!BD27</f>
        <v>43.252496823462288</v>
      </c>
      <c r="BE21" s="2">
        <f>BE10/'Output-Calculation-sheet'!BE9*'Output-Calculation-sheet'!BE27</f>
        <v>7194.3635189920406</v>
      </c>
      <c r="BF21" s="2">
        <f>BF10/'Output-Calculation-sheet'!BF9*'Output-Calculation-sheet'!BF27</f>
        <v>0</v>
      </c>
      <c r="BH21" s="2">
        <f t="shared" si="0"/>
        <v>363.63617768252305</v>
      </c>
    </row>
    <row r="22" spans="1:60" x14ac:dyDescent="0.25">
      <c r="A22" s="2">
        <v>2034</v>
      </c>
      <c r="B22" s="2">
        <f>B11/'Output-Calculation-sheet'!B10*'Output-Calculation-sheet'!B28</f>
        <v>71.698589129857453</v>
      </c>
      <c r="C22" s="2">
        <f>C11/'Output-Calculation-sheet'!C10*'Output-Calculation-sheet'!C28</f>
        <v>363.01457209317294</v>
      </c>
      <c r="D22" s="2">
        <f>D11/'Output-Calculation-sheet'!D10*'Output-Calculation-sheet'!D28</f>
        <v>3907.2745700722912</v>
      </c>
      <c r="E22" s="2">
        <f>E11/'Output-Calculation-sheet'!E10*'Output-Calculation-sheet'!E28</f>
        <v>451.58670238674682</v>
      </c>
      <c r="F22" s="2">
        <f>F11/'Output-Calculation-sheet'!F10*'Output-Calculation-sheet'!F28</f>
        <v>953.56663586827926</v>
      </c>
      <c r="G22" s="2">
        <f>G11/'Output-Calculation-sheet'!G10*'Output-Calculation-sheet'!G28</f>
        <v>251.09514709210052</v>
      </c>
      <c r="H22" s="2">
        <f>H11/'Output-Calculation-sheet'!H10*'Output-Calculation-sheet'!H28</f>
        <v>0</v>
      </c>
      <c r="I22" s="2">
        <f>I11/'Output-Calculation-sheet'!I10*'Output-Calculation-sheet'!I28</f>
        <v>77.38056283352303</v>
      </c>
      <c r="J22" s="2">
        <f>J11/'Output-Calculation-sheet'!J10*'Output-Calculation-sheet'!J28</f>
        <v>9126.9056111808641</v>
      </c>
      <c r="K22" s="2">
        <f>K11/'Output-Calculation-sheet'!K10*'Output-Calculation-sheet'!K28</f>
        <v>0</v>
      </c>
      <c r="L22" s="2">
        <f>L11/'Output-Calculation-sheet'!L10*'Output-Calculation-sheet'!L28</f>
        <v>261.02663938756137</v>
      </c>
      <c r="M22" s="2">
        <f>M11/'Output-Calculation-sheet'!M10*'Output-Calculation-sheet'!M28</f>
        <v>429.38993410927037</v>
      </c>
      <c r="N22" s="2">
        <f>N11/'Output-Calculation-sheet'!N10*'Output-Calculation-sheet'!N28</f>
        <v>0</v>
      </c>
      <c r="O22" s="2">
        <f>O11/'Output-Calculation-sheet'!O10*'Output-Calculation-sheet'!O28</f>
        <v>1601.8536118193581</v>
      </c>
      <c r="P22" s="2">
        <f>P11/'Output-Calculation-sheet'!P10*'Output-Calculation-sheet'!P28</f>
        <v>7148.5503352252508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355.86347226849563</v>
      </c>
      <c r="U22" s="2">
        <f>U11/'Output-Calculation-sheet'!U10*'Output-Calculation-sheet'!U28</f>
        <v>1082.2813870719947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1059.0319165409451</v>
      </c>
      <c r="Y22" s="2">
        <f>Y11/'Output-Calculation-sheet'!Y10*'Output-Calculation-sheet'!Y28</f>
        <v>894.04078606376811</v>
      </c>
      <c r="Z22" s="2">
        <f>Z11/'Output-Calculation-sheet'!Z10*'Output-Calculation-sheet'!Z28</f>
        <v>1413.4638149776467</v>
      </c>
      <c r="AA22" s="2">
        <f>AA11/'Output-Calculation-sheet'!AA10*'Output-Calculation-sheet'!AA28</f>
        <v>0</v>
      </c>
      <c r="AB22" s="2">
        <f>AB11/'Output-Calculation-sheet'!AB10*'Output-Calculation-sheet'!AB28</f>
        <v>3377.8236790147807</v>
      </c>
      <c r="AC22" s="2">
        <f>AC11/'Output-Calculation-sheet'!AC10*'Output-Calculation-sheet'!AC28</f>
        <v>702.01512724377108</v>
      </c>
      <c r="AD22" s="2">
        <f>AD11/'Output-Calculation-sheet'!AD10*'Output-Calculation-sheet'!AD28</f>
        <v>0</v>
      </c>
      <c r="AE22" s="2">
        <f>AE11/'Output-Calculation-sheet'!AE10*'Output-Calculation-sheet'!AE28</f>
        <v>286275.7315937425</v>
      </c>
      <c r="AF22" s="2">
        <f>AF11/'Output-Calculation-sheet'!AF10*'Output-Calculation-sheet'!AF28</f>
        <v>104255.18583137858</v>
      </c>
      <c r="AG22" s="2">
        <f>AG11/'Output-Calculation-sheet'!AG10*'Output-Calculation-sheet'!AG28</f>
        <v>1738.8970235372221</v>
      </c>
      <c r="AH22" s="2">
        <f>AH11/'Output-Calculation-sheet'!AH10*'Output-Calculation-sheet'!AH28</f>
        <v>11280.179296570323</v>
      </c>
      <c r="AI22" s="2">
        <f>AI11/'Output-Calculation-sheet'!AI10*'Output-Calculation-sheet'!AI28</f>
        <v>5882.3802617738174</v>
      </c>
      <c r="AJ22" s="2">
        <f>AJ11/'Output-Calculation-sheet'!AJ10*'Output-Calculation-sheet'!AJ28</f>
        <v>3068.4558268233313</v>
      </c>
      <c r="AK22" s="2">
        <f>AK11/'Output-Calculation-sheet'!AK10*'Output-Calculation-sheet'!AK28</f>
        <v>743.4132943107536</v>
      </c>
      <c r="AL22" s="2">
        <f>AL11/'Output-Calculation-sheet'!AL10*'Output-Calculation-sheet'!AL28</f>
        <v>741.78147227833949</v>
      </c>
      <c r="AM22" s="2">
        <f>AM11/'Output-Calculation-sheet'!AM10*'Output-Calculation-sheet'!AM28</f>
        <v>128.06718846938793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570.93086476965618</v>
      </c>
      <c r="AQ22" s="2">
        <f>AQ11/'Output-Calculation-sheet'!AQ10*'Output-Calculation-sheet'!AQ28</f>
        <v>0</v>
      </c>
      <c r="AR22" s="2">
        <f>AR11/'Output-Calculation-sheet'!AR10*'Output-Calculation-sheet'!AR28</f>
        <v>88.047616604490557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2.9281525356223335</v>
      </c>
      <c r="AV22" s="2">
        <f>AV11/'Output-Calculation-sheet'!AV10*'Output-Calculation-sheet'!AV28</f>
        <v>0</v>
      </c>
      <c r="AW22" s="2">
        <f>AW11/'Output-Calculation-sheet'!AW10*'Output-Calculation-sheet'!AW28</f>
        <v>881.73825202621083</v>
      </c>
      <c r="AX22" s="2">
        <f>AX11/'Output-Calculation-sheet'!AX10*'Output-Calculation-sheet'!AX28</f>
        <v>17.844064825452289</v>
      </c>
      <c r="AY22" s="2">
        <f>AY11/'Output-Calculation-sheet'!AY10*'Output-Calculation-sheet'!AY28</f>
        <v>124.63398486447875</v>
      </c>
      <c r="AZ22" s="2">
        <f>AZ11/'Output-Calculation-sheet'!AZ10*'Output-Calculation-sheet'!AZ28</f>
        <v>221.32486278997428</v>
      </c>
      <c r="BA22" s="2">
        <f>BA11/'Output-Calculation-sheet'!BA10*'Output-Calculation-sheet'!BA28</f>
        <v>178.2173292692581</v>
      </c>
      <c r="BB22" s="2">
        <f>BB11/'Output-Calculation-sheet'!BB10*'Output-Calculation-sheet'!BB28</f>
        <v>183.45451684265774</v>
      </c>
      <c r="BC22" s="2">
        <f>BC11/'Output-Calculation-sheet'!BC10*'Output-Calculation-sheet'!BC28</f>
        <v>892.05038203649895</v>
      </c>
      <c r="BD22" s="2">
        <f>BD11/'Output-Calculation-sheet'!BD10*'Output-Calculation-sheet'!BD28</f>
        <v>52.56003877839575</v>
      </c>
      <c r="BE22" s="2">
        <f>BE11/'Output-Calculation-sheet'!BE10*'Output-Calculation-sheet'!BE28</f>
        <v>8932.8048393922272</v>
      </c>
      <c r="BF22" s="2">
        <f>BF11/'Output-Calculation-sheet'!BF10*'Output-Calculation-sheet'!BF28</f>
        <v>0</v>
      </c>
      <c r="BH22" s="2">
        <f t="shared" si="0"/>
        <v>456.72003396117555</v>
      </c>
    </row>
    <row r="23" spans="1:60" x14ac:dyDescent="0.25">
      <c r="A23" s="2">
        <v>2035</v>
      </c>
      <c r="B23" s="2">
        <f>B12/'Output-Calculation-sheet'!B11*'Output-Calculation-sheet'!B29</f>
        <v>292.35918734781058</v>
      </c>
      <c r="C23" s="2">
        <f>C12/'Output-Calculation-sheet'!C11*'Output-Calculation-sheet'!C29</f>
        <v>429.73348723403183</v>
      </c>
      <c r="D23" s="2">
        <f>D12/'Output-Calculation-sheet'!D11*'Output-Calculation-sheet'!D29</f>
        <v>4601.7868610450505</v>
      </c>
      <c r="E23" s="2">
        <f>E12/'Output-Calculation-sheet'!E11*'Output-Calculation-sheet'!E29</f>
        <v>527.88608025161102</v>
      </c>
      <c r="F23" s="2">
        <f>F12/'Output-Calculation-sheet'!F11*'Output-Calculation-sheet'!F29</f>
        <v>1174.7311388771323</v>
      </c>
      <c r="G23" s="2">
        <f>G12/'Output-Calculation-sheet'!G11*'Output-Calculation-sheet'!G29</f>
        <v>275.27744852301083</v>
      </c>
      <c r="H23" s="2">
        <f>H12/'Output-Calculation-sheet'!H11*'Output-Calculation-sheet'!H29</f>
        <v>0</v>
      </c>
      <c r="I23" s="2">
        <f>I12/'Output-Calculation-sheet'!I11*'Output-Calculation-sheet'!I29</f>
        <v>548.40263582707678</v>
      </c>
      <c r="J23" s="2">
        <f>J12/'Output-Calculation-sheet'!J11*'Output-Calculation-sheet'!J29</f>
        <v>11053.532669290822</v>
      </c>
      <c r="K23" s="2">
        <f>K12/'Output-Calculation-sheet'!K11*'Output-Calculation-sheet'!K29</f>
        <v>0</v>
      </c>
      <c r="L23" s="2">
        <f>L12/'Output-Calculation-sheet'!L11*'Output-Calculation-sheet'!L29</f>
        <v>320.07535024149956</v>
      </c>
      <c r="M23" s="2">
        <f>M12/'Output-Calculation-sheet'!M11*'Output-Calculation-sheet'!M29</f>
        <v>515.75170568077021</v>
      </c>
      <c r="N23" s="2">
        <f>N12/'Output-Calculation-sheet'!N11*'Output-Calculation-sheet'!N29</f>
        <v>0</v>
      </c>
      <c r="O23" s="2">
        <f>O12/'Output-Calculation-sheet'!O11*'Output-Calculation-sheet'!O29</f>
        <v>1873.077663403767</v>
      </c>
      <c r="P23" s="2">
        <f>P12/'Output-Calculation-sheet'!P11*'Output-Calculation-sheet'!P29</f>
        <v>8429.3843799266324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384.08878901420024</v>
      </c>
      <c r="U23" s="2">
        <f>U12/'Output-Calculation-sheet'!U11*'Output-Calculation-sheet'!U29</f>
        <v>1303.8787916785952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1260.3909106209933</v>
      </c>
      <c r="Y23" s="2">
        <f>Y12/'Output-Calculation-sheet'!Y11*'Output-Calculation-sheet'!Y29</f>
        <v>1261.8000731791305</v>
      </c>
      <c r="Z23" s="2">
        <f>Z12/'Output-Calculation-sheet'!Z11*'Output-Calculation-sheet'!Z29</f>
        <v>1722.1453271805399</v>
      </c>
      <c r="AA23" s="2">
        <f>AA12/'Output-Calculation-sheet'!AA11*'Output-Calculation-sheet'!AA29</f>
        <v>0</v>
      </c>
      <c r="AB23" s="2">
        <f>AB12/'Output-Calculation-sheet'!AB11*'Output-Calculation-sheet'!AB29</f>
        <v>4066.3141816472048</v>
      </c>
      <c r="AC23" s="2">
        <f>AC12/'Output-Calculation-sheet'!AC11*'Output-Calculation-sheet'!AC29</f>
        <v>803.0975784201255</v>
      </c>
      <c r="AD23" s="2">
        <f>AD12/'Output-Calculation-sheet'!AD11*'Output-Calculation-sheet'!AD29</f>
        <v>0</v>
      </c>
      <c r="AE23" s="2">
        <f>AE12/'Output-Calculation-sheet'!AE11*'Output-Calculation-sheet'!AE29</f>
        <v>347410.2517755375</v>
      </c>
      <c r="AF23" s="2">
        <f>AF12/'Output-Calculation-sheet'!AF11*'Output-Calculation-sheet'!AF29</f>
        <v>125781.06742020996</v>
      </c>
      <c r="AG23" s="2">
        <f>AG12/'Output-Calculation-sheet'!AG11*'Output-Calculation-sheet'!AG29</f>
        <v>2167.551035777467</v>
      </c>
      <c r="AH23" s="2">
        <f>AH12/'Output-Calculation-sheet'!AH11*'Output-Calculation-sheet'!AH29</f>
        <v>13574.017345594986</v>
      </c>
      <c r="AI23" s="2">
        <f>AI12/'Output-Calculation-sheet'!AI11*'Output-Calculation-sheet'!AI29</f>
        <v>7069.97095977964</v>
      </c>
      <c r="AJ23" s="2">
        <f>AJ12/'Output-Calculation-sheet'!AJ11*'Output-Calculation-sheet'!AJ29</f>
        <v>3693.1803739905286</v>
      </c>
      <c r="AK23" s="2">
        <f>AK12/'Output-Calculation-sheet'!AK11*'Output-Calculation-sheet'!AK29</f>
        <v>902.32535193022045</v>
      </c>
      <c r="AL23" s="2">
        <f>AL12/'Output-Calculation-sheet'!AL11*'Output-Calculation-sheet'!AL29</f>
        <v>904.27711079495498</v>
      </c>
      <c r="AM23" s="2">
        <f>AM12/'Output-Calculation-sheet'!AM11*'Output-Calculation-sheet'!AM29</f>
        <v>162.98664939803967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689.07509950273652</v>
      </c>
      <c r="AQ23" s="2">
        <f>AQ12/'Output-Calculation-sheet'!AQ11*'Output-Calculation-sheet'!AQ29</f>
        <v>0</v>
      </c>
      <c r="AR23" s="2">
        <f>AR12/'Output-Calculation-sheet'!AR11*'Output-Calculation-sheet'!AR29</f>
        <v>125.42397383911798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3.9514732215779018</v>
      </c>
      <c r="AV23" s="2">
        <f>AV12/'Output-Calculation-sheet'!AV11*'Output-Calculation-sheet'!AV29</f>
        <v>0</v>
      </c>
      <c r="AW23" s="2">
        <f>AW12/'Output-Calculation-sheet'!AW11*'Output-Calculation-sheet'!AW29</f>
        <v>1022.2306203739381</v>
      </c>
      <c r="AX23" s="2">
        <f>AX12/'Output-Calculation-sheet'!AX11*'Output-Calculation-sheet'!AX29</f>
        <v>23.603192194736412</v>
      </c>
      <c r="AY23" s="2">
        <f>AY12/'Output-Calculation-sheet'!AY11*'Output-Calculation-sheet'!AY29</f>
        <v>141.73864038539523</v>
      </c>
      <c r="AZ23" s="2">
        <f>AZ12/'Output-Calculation-sheet'!AZ11*'Output-Calculation-sheet'!AZ29</f>
        <v>242.43409869445421</v>
      </c>
      <c r="BA23" s="2">
        <f>BA12/'Output-Calculation-sheet'!BA11*'Output-Calculation-sheet'!BA29</f>
        <v>209.8534728620638</v>
      </c>
      <c r="BB23" s="2">
        <f>BB12/'Output-Calculation-sheet'!BB11*'Output-Calculation-sheet'!BB29</f>
        <v>247.28351731791852</v>
      </c>
      <c r="BC23" s="2">
        <f>BC12/'Output-Calculation-sheet'!BC11*'Output-Calculation-sheet'!BC29</f>
        <v>1058.3484516624098</v>
      </c>
      <c r="BD23" s="2">
        <f>BD12/'Output-Calculation-sheet'!BD11*'Output-Calculation-sheet'!BD29</f>
        <v>61.951032229220722</v>
      </c>
      <c r="BE23" s="2">
        <f>BE12/'Output-Calculation-sheet'!BE11*'Output-Calculation-sheet'!BE29</f>
        <v>11944.37825148105</v>
      </c>
      <c r="BF23" s="2">
        <f>BF12/'Output-Calculation-sheet'!BF11*'Output-Calculation-sheet'!BF29</f>
        <v>0</v>
      </c>
      <c r="BH23" s="2">
        <f t="shared" si="0"/>
        <v>554.58643373217762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14.383077021512296</v>
      </c>
      <c r="D27" s="2">
        <f>D5/'Output-Calculation-sheet'!D4*'Output-Calculation-sheet'!D13</f>
        <v>61.297894715848024</v>
      </c>
      <c r="E27" s="2">
        <f>E5/'Output-Calculation-sheet'!E4*'Output-Calculation-sheet'!E13</f>
        <v>8.8473832997544992</v>
      </c>
      <c r="F27" s="2">
        <f>F5/'Output-Calculation-sheet'!F4*'Output-Calculation-sheet'!F13</f>
        <v>38.666487908978809</v>
      </c>
      <c r="G27" s="2">
        <f>G5/'Output-Calculation-sheet'!G4*'Output-Calculation-sheet'!G13</f>
        <v>14.76135911257988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27.091363402146044</v>
      </c>
      <c r="K27" s="2">
        <f>K5/'Output-Calculation-sheet'!K4*'Output-Calculation-sheet'!K13</f>
        <v>176.78692984297979</v>
      </c>
      <c r="L27" s="2">
        <f>L5/'Output-Calculation-sheet'!L4*'Output-Calculation-sheet'!L13</f>
        <v>4.7948941387020927</v>
      </c>
      <c r="M27" s="2">
        <f>M5/'Output-Calculation-sheet'!M4*'Output-Calculation-sheet'!M13</f>
        <v>3.5482173268243269</v>
      </c>
      <c r="N27" s="2">
        <f>N5/'Output-Calculation-sheet'!N4*'Output-Calculation-sheet'!N13</f>
        <v>38.280668123417179</v>
      </c>
      <c r="O27" s="2">
        <f>O5/'Output-Calculation-sheet'!O4*'Output-Calculation-sheet'!O13</f>
        <v>81.525405830401169</v>
      </c>
      <c r="P27" s="2">
        <f>P5/'Output-Calculation-sheet'!P4*'Output-Calculation-sheet'!P13</f>
        <v>59.845010778694906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21.773998626472522</v>
      </c>
      <c r="U27" s="2">
        <f>U5/'Output-Calculation-sheet'!U4*'Output-Calculation-sheet'!U13</f>
        <v>39.315680183893974</v>
      </c>
      <c r="V27" s="2">
        <f>V5/'Output-Calculation-sheet'!V4*'Output-Calculation-sheet'!V13</f>
        <v>30.034550638553153</v>
      </c>
      <c r="W27" s="2">
        <f>W5/'Output-Calculation-sheet'!W4*'Output-Calculation-sheet'!W13</f>
        <v>15.227712089754835</v>
      </c>
      <c r="X27" s="2">
        <f>X5/'Output-Calculation-sheet'!X4*'Output-Calculation-sheet'!X13</f>
        <v>14.107587143490255</v>
      </c>
      <c r="Y27" s="2">
        <f>Y5/'Output-Calculation-sheet'!Y4*'Output-Calculation-sheet'!Y13</f>
        <v>0</v>
      </c>
      <c r="Z27" s="2">
        <f>Z5/'Output-Calculation-sheet'!Z4*'Output-Calculation-sheet'!Z13</f>
        <v>49.218651563854671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30.86761861706114</v>
      </c>
      <c r="AC27" s="2">
        <f>AC5/'Output-Calculation-sheet'!AC4*'Output-Calculation-sheet'!AC13</f>
        <v>20.835545962913486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1337.7973469760393</v>
      </c>
      <c r="AF27" s="2">
        <f>AF5/'Output-Calculation-sheet'!AF4*'Output-Calculation-sheet'!AF13</f>
        <v>956.25392844215901</v>
      </c>
      <c r="AG27" s="2">
        <f>AG5/'Output-Calculation-sheet'!AG4*'Output-Calculation-sheet'!AG13</f>
        <v>0</v>
      </c>
      <c r="AH27" s="2">
        <f>AH5/'Output-Calculation-sheet'!AH4*'Output-Calculation-sheet'!AH13</f>
        <v>57.580528084053491</v>
      </c>
      <c r="AI27" s="2">
        <f>AI5/'Output-Calculation-sheet'!AI4*'Output-Calculation-sheet'!AI13</f>
        <v>40.308110424291371</v>
      </c>
      <c r="AJ27" s="2">
        <f>AJ5/'Output-Calculation-sheet'!AJ4*'Output-Calculation-sheet'!AJ13</f>
        <v>0</v>
      </c>
      <c r="AK27" s="2">
        <f>AK5/'Output-Calculation-sheet'!AK4*'Output-Calculation-sheet'!AK13</f>
        <v>0.34236617494854921</v>
      </c>
      <c r="AL27" s="2">
        <f>AL5/'Output-Calculation-sheet'!AL4*'Output-Calculation-sheet'!AL13</f>
        <v>2.162307089447316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1.9917506102633131</v>
      </c>
      <c r="AP27" s="2">
        <f>AP5/'Output-Calculation-sheet'!AP4*'Output-Calculation-sheet'!AP13</f>
        <v>7.2575388530603959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3.3206699328046603</v>
      </c>
      <c r="AX27" s="2">
        <f>AX5/'Output-Calculation-sheet'!AX4*'Output-Calculation-sheet'!AX13</f>
        <v>0</v>
      </c>
      <c r="AY27" s="2">
        <f>AY5/'Output-Calculation-sheet'!AY4*'Output-Calculation-sheet'!AY13</f>
        <v>0.79677469072097262</v>
      </c>
      <c r="AZ27" s="2">
        <f>AZ5/'Output-Calculation-sheet'!AZ4*'Output-Calculation-sheet'!AZ13</f>
        <v>13.747289564782999</v>
      </c>
      <c r="BA27" s="2">
        <f>BA5/'Output-Calculation-sheet'!BA4*'Output-Calculation-sheet'!BA13</f>
        <v>3.2644764773400867</v>
      </c>
      <c r="BB27" s="2">
        <f>BB5/'Output-Calculation-sheet'!BB4*'Output-Calculation-sheet'!BB13</f>
        <v>0</v>
      </c>
      <c r="BC27" s="2">
        <f>BC5/'Output-Calculation-sheet'!BC4*'Output-Calculation-sheet'!BC13</f>
        <v>2.3188931275204183</v>
      </c>
      <c r="BD27" s="2">
        <f>BD5/'Output-Calculation-sheet'!BD4*'Output-Calculation-sheet'!BD13</f>
        <v>0.53043638886663391</v>
      </c>
      <c r="BE27" s="2">
        <f>BE5/'Output-Calculation-sheet'!BE4*'Output-Calculation-sheet'!BE13</f>
        <v>0</v>
      </c>
      <c r="BF27" s="2">
        <f>BF5/'Output-Calculation-sheet'!BF4*'Output-Calculation-sheet'!BF13</f>
        <v>10.170499441262468</v>
      </c>
      <c r="BH27" s="2">
        <f>SUM(B27:AI27,AK27:AM27,AP27,AR27:AS27,AU27,AW27:BF27)/1000</f>
        <v>3.6081461557281949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37.175751300255989</v>
      </c>
      <c r="D28" s="2">
        <f>D6/'Output-Calculation-sheet'!D5*'Output-Calculation-sheet'!D14</f>
        <v>168.21915460632354</v>
      </c>
      <c r="E28" s="2">
        <f>E6/'Output-Calculation-sheet'!E5*'Output-Calculation-sheet'!E14</f>
        <v>21.931375346682959</v>
      </c>
      <c r="F28" s="2">
        <f>F6/'Output-Calculation-sheet'!F5*'Output-Calculation-sheet'!F14</f>
        <v>103.31066725887061</v>
      </c>
      <c r="G28" s="2">
        <f>G6/'Output-Calculation-sheet'!G5*'Output-Calculation-sheet'!G14</f>
        <v>35.962171066031708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69.625400749199159</v>
      </c>
      <c r="K28" s="2">
        <f>K6/'Output-Calculation-sheet'!K5*'Output-Calculation-sheet'!K14</f>
        <v>475.26600899159718</v>
      </c>
      <c r="L28" s="2">
        <f>L6/'Output-Calculation-sheet'!L5*'Output-Calculation-sheet'!L14</f>
        <v>12.983347128372312</v>
      </c>
      <c r="M28" s="2">
        <f>M6/'Output-Calculation-sheet'!M5*'Output-Calculation-sheet'!M14</f>
        <v>8.6546978778368651</v>
      </c>
      <c r="N28" s="2">
        <f>N6/'Output-Calculation-sheet'!N5*'Output-Calculation-sheet'!N14</f>
        <v>102.91141029592163</v>
      </c>
      <c r="O28" s="2">
        <f>O6/'Output-Calculation-sheet'!O5*'Output-Calculation-sheet'!O14</f>
        <v>209.16909603202481</v>
      </c>
      <c r="P28" s="2">
        <f>P6/'Output-Calculation-sheet'!P5*'Output-Calculation-sheet'!P14</f>
        <v>153.58957326923476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60.227952854094909</v>
      </c>
      <c r="U28" s="2">
        <f>U6/'Output-Calculation-sheet'!U5*'Output-Calculation-sheet'!U14</f>
        <v>107.07018086015955</v>
      </c>
      <c r="V28" s="2">
        <f>V6/'Output-Calculation-sheet'!V5*'Output-Calculation-sheet'!V14</f>
        <v>77.517342684215521</v>
      </c>
      <c r="W28" s="2">
        <f>W6/'Output-Calculation-sheet'!W5*'Output-Calculation-sheet'!W14</f>
        <v>40.942402864875682</v>
      </c>
      <c r="X28" s="2">
        <f>X6/'Output-Calculation-sheet'!X5*'Output-Calculation-sheet'!X14</f>
        <v>37.784977071285752</v>
      </c>
      <c r="Y28" s="2">
        <f>Y6/'Output-Calculation-sheet'!Y5*'Output-Calculation-sheet'!Y14</f>
        <v>0</v>
      </c>
      <c r="Z28" s="2">
        <f>Z6/'Output-Calculation-sheet'!Z5*'Output-Calculation-sheet'!Z14</f>
        <v>130.42622211139627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79.535254956378623</v>
      </c>
      <c r="AC28" s="2">
        <f>AC6/'Output-Calculation-sheet'!AC5*'Output-Calculation-sheet'!AC14</f>
        <v>54.624936557415452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3736.847570093827</v>
      </c>
      <c r="AF28" s="2">
        <f>AF6/'Output-Calculation-sheet'!AF5*'Output-Calculation-sheet'!AF14</f>
        <v>2576.1063553608246</v>
      </c>
      <c r="AG28" s="2">
        <f>AG6/'Output-Calculation-sheet'!AG5*'Output-Calculation-sheet'!AG14</f>
        <v>0</v>
      </c>
      <c r="AH28" s="2">
        <f>AH6/'Output-Calculation-sheet'!AH5*'Output-Calculation-sheet'!AH14</f>
        <v>147.04095190237808</v>
      </c>
      <c r="AI28" s="2">
        <f>AI6/'Output-Calculation-sheet'!AI5*'Output-Calculation-sheet'!AI14</f>
        <v>70.864179898538183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4.3323663044756699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19.040745861676331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9.4729599393016155</v>
      </c>
      <c r="AX28" s="2">
        <f>AX6/'Output-Calculation-sheet'!AX5*'Output-Calculation-sheet'!AX14</f>
        <v>0</v>
      </c>
      <c r="AY28" s="2">
        <f>AY6/'Output-Calculation-sheet'!AY5*'Output-Calculation-sheet'!AY14</f>
        <v>2.3428364302069351</v>
      </c>
      <c r="AZ28" s="2">
        <f>AZ6/'Output-Calculation-sheet'!AZ5*'Output-Calculation-sheet'!AZ14</f>
        <v>37.030085945475797</v>
      </c>
      <c r="BA28" s="2">
        <f>BA6/'Output-Calculation-sheet'!BA5*'Output-Calculation-sheet'!BA14</f>
        <v>8.1264085453906176</v>
      </c>
      <c r="BB28" s="2">
        <f>BB6/'Output-Calculation-sheet'!BB5*'Output-Calculation-sheet'!BB14</f>
        <v>0</v>
      </c>
      <c r="BC28" s="2">
        <f>BC6/'Output-Calculation-sheet'!BC5*'Output-Calculation-sheet'!BC14</f>
        <v>6.8802386006230902</v>
      </c>
      <c r="BD28" s="2">
        <f>BD6/'Output-Calculation-sheet'!BD5*'Output-Calculation-sheet'!BD14</f>
        <v>1.5041788443559991</v>
      </c>
      <c r="BE28" s="2">
        <f>BE6/'Output-Calculation-sheet'!BE5*'Output-Calculation-sheet'!BE14</f>
        <v>0</v>
      </c>
      <c r="BF28" s="2">
        <f>BF6/'Output-Calculation-sheet'!BF5*'Output-Calculation-sheet'!BF14</f>
        <v>31.93196155127329</v>
      </c>
      <c r="BH28" s="2">
        <f t="shared" ref="BH28:BH34" si="1">SUM(B28:AI28,AK28:AM28,AP28,AR28:AS28,AU28,AW28:BF28)/1000</f>
        <v>9.7707710161789851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65.788427101316003</v>
      </c>
      <c r="D29" s="2">
        <f>D7/'Output-Calculation-sheet'!D6*'Output-Calculation-sheet'!D15</f>
        <v>315.70320465243833</v>
      </c>
      <c r="E29" s="2">
        <f>E7/'Output-Calculation-sheet'!E6*'Output-Calculation-sheet'!E15</f>
        <v>37.204961579565293</v>
      </c>
      <c r="F29" s="2">
        <f>F7/'Output-Calculation-sheet'!F6*'Output-Calculation-sheet'!F15</f>
        <v>188.76295633472571</v>
      </c>
      <c r="G29" s="2">
        <f>G7/'Output-Calculation-sheet'!G6*'Output-Calculation-sheet'!G15</f>
        <v>59.818209789429744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126.75297849522318</v>
      </c>
      <c r="K29" s="2">
        <f>K7/'Output-Calculation-sheet'!K6*'Output-Calculation-sheet'!K15</f>
        <v>872.47854931345705</v>
      </c>
      <c r="L29" s="2">
        <f>L7/'Output-Calculation-sheet'!L6*'Output-Calculation-sheet'!L15</f>
        <v>23.970624121675069</v>
      </c>
      <c r="M29" s="2">
        <f>M7/'Output-Calculation-sheet'!M6*'Output-Calculation-sheet'!M15</f>
        <v>14.682955361693631</v>
      </c>
      <c r="N29" s="2">
        <f>N7/'Output-Calculation-sheet'!N6*'Output-Calculation-sheet'!N15</f>
        <v>188.92193862745026</v>
      </c>
      <c r="O29" s="2">
        <f>O7/'Output-Calculation-sheet'!O6*'Output-Calculation-sheet'!O15</f>
        <v>366.70698091223164</v>
      </c>
      <c r="P29" s="2">
        <f>P7/'Output-Calculation-sheet'!P6*'Output-Calculation-sheet'!P15</f>
        <v>269.52969830713471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113.92419041145133</v>
      </c>
      <c r="U29" s="2">
        <f>U7/'Output-Calculation-sheet'!U6*'Output-Calculation-sheet'!U15</f>
        <v>199.18654308710558</v>
      </c>
      <c r="V29" s="2">
        <f>V7/'Output-Calculation-sheet'!V6*'Output-Calculation-sheet'!V15</f>
        <v>136.87811554871465</v>
      </c>
      <c r="W29" s="2">
        <f>W7/'Output-Calculation-sheet'!W6*'Output-Calculation-sheet'!W15</f>
        <v>75.157785359643853</v>
      </c>
      <c r="X29" s="2">
        <f>X7/'Output-Calculation-sheet'!X6*'Output-Calculation-sheet'!X15</f>
        <v>69.209559520900825</v>
      </c>
      <c r="Y29" s="2">
        <f>Y7/'Output-Calculation-sheet'!Y6*'Output-Calculation-sheet'!Y15</f>
        <v>0</v>
      </c>
      <c r="Z29" s="2">
        <f>Z7/'Output-Calculation-sheet'!Z6*'Output-Calculation-sheet'!Z15</f>
        <v>236.18359522193421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143.43826355093779</v>
      </c>
      <c r="AC29" s="2">
        <f>AC7/'Output-Calculation-sheet'!AC6*'Output-Calculation-sheet'!AC15</f>
        <v>98.010054063045175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7150.8097904105252</v>
      </c>
      <c r="AF29" s="2">
        <f>AF7/'Output-Calculation-sheet'!AF6*'Output-Calculation-sheet'!AF15</f>
        <v>4759.8823772385404</v>
      </c>
      <c r="AG29" s="2">
        <f>AG7/'Output-Calculation-sheet'!AG6*'Output-Calculation-sheet'!AG15</f>
        <v>0</v>
      </c>
      <c r="AH29" s="2">
        <f>AH7/'Output-Calculation-sheet'!AH6*'Output-Calculation-sheet'!AH15</f>
        <v>257.81063756604556</v>
      </c>
      <c r="AI29" s="2">
        <f>AI7/'Output-Calculation-sheet'!AI6*'Output-Calculation-sheet'!AI15</f>
        <v>76.740474336115341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5.7382256921882977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33.893002618617132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18.459534870488351</v>
      </c>
      <c r="AX29" s="2">
        <f>AX7/'Output-Calculation-sheet'!AX6*'Output-Calculation-sheet'!AX15</f>
        <v>0</v>
      </c>
      <c r="AY29" s="2">
        <f>AY7/'Output-Calculation-sheet'!AY6*'Output-Calculation-sheet'!AY15</f>
        <v>4.6980258717530941</v>
      </c>
      <c r="AZ29" s="2">
        <f>AZ7/'Output-Calculation-sheet'!AZ6*'Output-Calculation-sheet'!AZ15</f>
        <v>68.425674697563835</v>
      </c>
      <c r="BA29" s="2">
        <f>BA7/'Output-Calculation-sheet'!BA6*'Output-Calculation-sheet'!BA15</f>
        <v>13.787152415841232</v>
      </c>
      <c r="BB29" s="2">
        <f>BB7/'Output-Calculation-sheet'!BB6*'Output-Calculation-sheet'!BB15</f>
        <v>0</v>
      </c>
      <c r="BC29" s="2">
        <f>BC7/'Output-Calculation-sheet'!BC6*'Output-Calculation-sheet'!BC15</f>
        <v>13.978270408703189</v>
      </c>
      <c r="BD29" s="2">
        <f>BD7/'Output-Calculation-sheet'!BD6*'Output-Calculation-sheet'!BD15</f>
        <v>2.9184745384317594</v>
      </c>
      <c r="BE29" s="2">
        <f>BE7/'Output-Calculation-sheet'!BE6*'Output-Calculation-sheet'!BE15</f>
        <v>4.4372244268273615</v>
      </c>
      <c r="BF29" s="2">
        <f>BF7/'Output-Calculation-sheet'!BF6*'Output-Calculation-sheet'!BF15</f>
        <v>58.618567995077079</v>
      </c>
      <c r="BH29" s="2">
        <f t="shared" si="1"/>
        <v>18.152057702767451</v>
      </c>
    </row>
    <row r="30" spans="1:60" x14ac:dyDescent="0.25">
      <c r="A30" s="2">
        <v>2031</v>
      </c>
      <c r="B30" s="2">
        <f>B8/'Output-Calculation-sheet'!B7*'Output-Calculation-sheet'!B16</f>
        <v>288.77259541648129</v>
      </c>
      <c r="C30" s="2">
        <f>C8/'Output-Calculation-sheet'!C7*'Output-Calculation-sheet'!C16</f>
        <v>103.29186062699104</v>
      </c>
      <c r="D30" s="2">
        <f>D8/'Output-Calculation-sheet'!D7*'Output-Calculation-sheet'!D16</f>
        <v>521.12440010062812</v>
      </c>
      <c r="E30" s="2">
        <f>E8/'Output-Calculation-sheet'!E7*'Output-Calculation-sheet'!E16</f>
        <v>61.653991054746513</v>
      </c>
      <c r="F30" s="2">
        <f>F8/'Output-Calculation-sheet'!F7*'Output-Calculation-sheet'!F16</f>
        <v>297.51950983518822</v>
      </c>
      <c r="G30" s="2">
        <f>G8/'Output-Calculation-sheet'!G7*'Output-Calculation-sheet'!G16</f>
        <v>98.453452995262111</v>
      </c>
      <c r="H30" s="2">
        <f>H8/'Output-Calculation-sheet'!H7*'Output-Calculation-sheet'!H16</f>
        <v>134.98261379061819</v>
      </c>
      <c r="I30" s="2">
        <f>I8/'Output-Calculation-sheet'!I7*'Output-Calculation-sheet'!I16</f>
        <v>537.99637732967847</v>
      </c>
      <c r="J30" s="2">
        <f>J8/'Output-Calculation-sheet'!J7*'Output-Calculation-sheet'!J16</f>
        <v>228.35129164506637</v>
      </c>
      <c r="K30" s="2">
        <f>K8/'Output-Calculation-sheet'!K7*'Output-Calculation-sheet'!K16</f>
        <v>1352.0887908711954</v>
      </c>
      <c r="L30" s="2">
        <f>L8/'Output-Calculation-sheet'!L7*'Output-Calculation-sheet'!L16</f>
        <v>37.505430282255553</v>
      </c>
      <c r="M30" s="2">
        <f>M8/'Output-Calculation-sheet'!M7*'Output-Calculation-sheet'!M16</f>
        <v>25.979749864886951</v>
      </c>
      <c r="N30" s="2">
        <f>N8/'Output-Calculation-sheet'!N7*'Output-Calculation-sheet'!N16</f>
        <v>292.78301066545646</v>
      </c>
      <c r="O30" s="2">
        <f>O8/'Output-Calculation-sheet'!O7*'Output-Calculation-sheet'!O16</f>
        <v>576.71111322831848</v>
      </c>
      <c r="P30" s="2">
        <f>P8/'Output-Calculation-sheet'!P7*'Output-Calculation-sheet'!P16</f>
        <v>455.44456639247244</v>
      </c>
      <c r="Q30" s="2">
        <f>Q8/'Output-Calculation-sheet'!Q7*'Output-Calculation-sheet'!Q16</f>
        <v>68.281902374306284</v>
      </c>
      <c r="R30" s="2">
        <f>R8/'Output-Calculation-sheet'!R7*'Output-Calculation-sheet'!R16</f>
        <v>82.804593531205128</v>
      </c>
      <c r="S30" s="2">
        <f>S8/'Output-Calculation-sheet'!S7*'Output-Calculation-sheet'!S16</f>
        <v>478.29716657681848</v>
      </c>
      <c r="T30" s="2">
        <f>T8/'Output-Calculation-sheet'!T7*'Output-Calculation-sheet'!T16</f>
        <v>183.54141152575511</v>
      </c>
      <c r="U30" s="2">
        <f>U8/'Output-Calculation-sheet'!U7*'Output-Calculation-sheet'!U16</f>
        <v>309.63074894292055</v>
      </c>
      <c r="V30" s="2">
        <f>V8/'Output-Calculation-sheet'!V7*'Output-Calculation-sheet'!V16</f>
        <v>222.74384589155198</v>
      </c>
      <c r="W30" s="2">
        <f>W8/'Output-Calculation-sheet'!W7*'Output-Calculation-sheet'!W16</f>
        <v>116.47743145441281</v>
      </c>
      <c r="X30" s="2">
        <f>X8/'Output-Calculation-sheet'!X7*'Output-Calculation-sheet'!X16</f>
        <v>111.56491493027271</v>
      </c>
      <c r="Y30" s="2">
        <f>Y8/'Output-Calculation-sheet'!Y7*'Output-Calculation-sheet'!Y16</f>
        <v>0</v>
      </c>
      <c r="Z30" s="2">
        <f>Z8/'Output-Calculation-sheet'!Z7*'Output-Calculation-sheet'!Z16</f>
        <v>368.01060990465561</v>
      </c>
      <c r="AA30" s="2">
        <f>AA8/'Output-Calculation-sheet'!AA7*'Output-Calculation-sheet'!AA16</f>
        <v>547.7238361614427</v>
      </c>
      <c r="AB30" s="2">
        <f>AB8/'Output-Calculation-sheet'!AB7*'Output-Calculation-sheet'!AB16</f>
        <v>259.61244967318498</v>
      </c>
      <c r="AC30" s="2">
        <f>AC8/'Output-Calculation-sheet'!AC7*'Output-Calculation-sheet'!AC16</f>
        <v>156.02250600628801</v>
      </c>
      <c r="AD30" s="2">
        <f>AD8/'Output-Calculation-sheet'!AD7*'Output-Calculation-sheet'!AD16</f>
        <v>1066.201509267941</v>
      </c>
      <c r="AE30" s="2">
        <f>AE8/'Output-Calculation-sheet'!AE7*'Output-Calculation-sheet'!AE16</f>
        <v>12039.989997929742</v>
      </c>
      <c r="AF30" s="2">
        <f>AF8/'Output-Calculation-sheet'!AF7*'Output-Calculation-sheet'!AF16</f>
        <v>8190.3009776164663</v>
      </c>
      <c r="AG30" s="2">
        <f>AG8/'Output-Calculation-sheet'!AG7*'Output-Calculation-sheet'!AG16</f>
        <v>0</v>
      </c>
      <c r="AH30" s="2">
        <f>AH8/'Output-Calculation-sheet'!AH7*'Output-Calculation-sheet'!AH16</f>
        <v>462.28092882633513</v>
      </c>
      <c r="AI30" s="2">
        <f>AI8/'Output-Calculation-sheet'!AI7*'Output-Calculation-sheet'!AI16</f>
        <v>168.77155895940862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11.690646957760936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61.255768752772553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100.73457392805514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33.653302854115346</v>
      </c>
      <c r="AX30" s="2">
        <f>AX8/'Output-Calculation-sheet'!AX7*'Output-Calculation-sheet'!AX16</f>
        <v>0</v>
      </c>
      <c r="AY30" s="2">
        <f>AY8/'Output-Calculation-sheet'!AY7*'Output-Calculation-sheet'!AY16</f>
        <v>8.4644170855212764</v>
      </c>
      <c r="AZ30" s="2">
        <f>AZ8/'Output-Calculation-sheet'!AZ7*'Output-Calculation-sheet'!AZ16</f>
        <v>110.44452155074745</v>
      </c>
      <c r="BA30" s="2">
        <f>BA8/'Output-Calculation-sheet'!BA7*'Output-Calculation-sheet'!BA16</f>
        <v>26.253316631114593</v>
      </c>
      <c r="BB30" s="2">
        <f>BB8/'Output-Calculation-sheet'!BB7*'Output-Calculation-sheet'!BB16</f>
        <v>24.654045737895576</v>
      </c>
      <c r="BC30" s="2">
        <f>BC8/'Output-Calculation-sheet'!BC7*'Output-Calculation-sheet'!BC16</f>
        <v>30.210122754806182</v>
      </c>
      <c r="BD30" s="2">
        <f>BD8/'Output-Calculation-sheet'!BD7*'Output-Calculation-sheet'!BD16</f>
        <v>4.8396603629601103</v>
      </c>
      <c r="BE30" s="2">
        <f>BE8/'Output-Calculation-sheet'!BE7*'Output-Calculation-sheet'!BE16</f>
        <v>20.234432317342485</v>
      </c>
      <c r="BF30" s="2">
        <f>BF8/'Output-Calculation-sheet'!BF7*'Output-Calculation-sheet'!BF16</f>
        <v>90.843541232021792</v>
      </c>
      <c r="BH30" s="2">
        <f t="shared" si="1"/>
        <v>30.368193493837062</v>
      </c>
    </row>
    <row r="31" spans="1:60" x14ac:dyDescent="0.25">
      <c r="A31" s="2">
        <v>2032</v>
      </c>
      <c r="B31" s="2">
        <f>B9/'Output-Calculation-sheet'!B8*'Output-Calculation-sheet'!B17</f>
        <v>429.58600309398992</v>
      </c>
      <c r="C31" s="2">
        <f>C9/'Output-Calculation-sheet'!C8*'Output-Calculation-sheet'!C17</f>
        <v>145.73784788701084</v>
      </c>
      <c r="D31" s="2">
        <f>D9/'Output-Calculation-sheet'!D8*'Output-Calculation-sheet'!D17</f>
        <v>806.88526677009736</v>
      </c>
      <c r="E31" s="2">
        <f>E9/'Output-Calculation-sheet'!E8*'Output-Calculation-sheet'!E17</f>
        <v>99.363155803183759</v>
      </c>
      <c r="F31" s="2">
        <f>F9/'Output-Calculation-sheet'!F8*'Output-Calculation-sheet'!F17</f>
        <v>427.93895359866559</v>
      </c>
      <c r="G31" s="2">
        <f>G9/'Output-Calculation-sheet'!G8*'Output-Calculation-sheet'!G17</f>
        <v>151.26614223915578</v>
      </c>
      <c r="H31" s="2">
        <f>H9/'Output-Calculation-sheet'!H8*'Output-Calculation-sheet'!H17</f>
        <v>188.32856391050734</v>
      </c>
      <c r="I31" s="2">
        <f>I9/'Output-Calculation-sheet'!I8*'Output-Calculation-sheet'!I17</f>
        <v>775.03335007017267</v>
      </c>
      <c r="J31" s="2">
        <f>J9/'Output-Calculation-sheet'!J8*'Output-Calculation-sheet'!J17</f>
        <v>334.89082744370211</v>
      </c>
      <c r="K31" s="2">
        <f>K9/'Output-Calculation-sheet'!K8*'Output-Calculation-sheet'!K17</f>
        <v>1886.4505728929332</v>
      </c>
      <c r="L31" s="2">
        <f>L9/'Output-Calculation-sheet'!L8*'Output-Calculation-sheet'!L17</f>
        <v>52.34065193728452</v>
      </c>
      <c r="M31" s="2">
        <f>M9/'Output-Calculation-sheet'!M8*'Output-Calculation-sheet'!M17</f>
        <v>40.431249158370804</v>
      </c>
      <c r="N31" s="2">
        <f>N9/'Output-Calculation-sheet'!N8*'Output-Calculation-sheet'!N17</f>
        <v>408.49225766812543</v>
      </c>
      <c r="O31" s="2">
        <f>O9/'Output-Calculation-sheet'!O8*'Output-Calculation-sheet'!O17</f>
        <v>810.36371618687133</v>
      </c>
      <c r="P31" s="2">
        <f>P9/'Output-Calculation-sheet'!P8*'Output-Calculation-sheet'!P17</f>
        <v>731.43749628919147</v>
      </c>
      <c r="Q31" s="2">
        <f>Q9/'Output-Calculation-sheet'!Q8*'Output-Calculation-sheet'!Q17</f>
        <v>95.26662783193477</v>
      </c>
      <c r="R31" s="2">
        <f>R9/'Output-Calculation-sheet'!R8*'Output-Calculation-sheet'!R17</f>
        <v>118.99825612541296</v>
      </c>
      <c r="S31" s="2">
        <f>S9/'Output-Calculation-sheet'!S8*'Output-Calculation-sheet'!S17</f>
        <v>667.31822894390507</v>
      </c>
      <c r="T31" s="2">
        <f>T9/'Output-Calculation-sheet'!T8*'Output-Calculation-sheet'!T17</f>
        <v>264.02295914013723</v>
      </c>
      <c r="U31" s="2">
        <f>U9/'Output-Calculation-sheet'!U8*'Output-Calculation-sheet'!U17</f>
        <v>433.88309739006451</v>
      </c>
      <c r="V31" s="2">
        <f>V9/'Output-Calculation-sheet'!V8*'Output-Calculation-sheet'!V17</f>
        <v>323.51665992591489</v>
      </c>
      <c r="W31" s="2">
        <f>W9/'Output-Calculation-sheet'!W8*'Output-Calculation-sheet'!W17</f>
        <v>162.50681908402802</v>
      </c>
      <c r="X31" s="2">
        <f>X9/'Output-Calculation-sheet'!X8*'Output-Calculation-sheet'!X17</f>
        <v>174.87658838014195</v>
      </c>
      <c r="Y31" s="2">
        <f>Y9/'Output-Calculation-sheet'!Y8*'Output-Calculation-sheet'!Y17</f>
        <v>0</v>
      </c>
      <c r="Z31" s="2">
        <f>Z9/'Output-Calculation-sheet'!Z8*'Output-Calculation-sheet'!Z17</f>
        <v>513.28215643690498</v>
      </c>
      <c r="AA31" s="2">
        <f>AA9/'Output-Calculation-sheet'!AA8*'Output-Calculation-sheet'!AA17</f>
        <v>771.76063492112416</v>
      </c>
      <c r="AB31" s="2">
        <f>AB9/'Output-Calculation-sheet'!AB8*'Output-Calculation-sheet'!AB17</f>
        <v>399.11918610746289</v>
      </c>
      <c r="AC31" s="2">
        <f>AC9/'Output-Calculation-sheet'!AC8*'Output-Calculation-sheet'!AC17</f>
        <v>225.38541866097449</v>
      </c>
      <c r="AD31" s="2">
        <f>AD9/'Output-Calculation-sheet'!AD8*'Output-Calculation-sheet'!AD17</f>
        <v>1487.5283838852179</v>
      </c>
      <c r="AE31" s="2">
        <f>AE9/'Output-Calculation-sheet'!AE8*'Output-Calculation-sheet'!AE17</f>
        <v>20293.278796455346</v>
      </c>
      <c r="AF31" s="2">
        <f>AF9/'Output-Calculation-sheet'!AF8*'Output-Calculation-sheet'!AF17</f>
        <v>13806.774613649975</v>
      </c>
      <c r="AG31" s="2">
        <f>AG9/'Output-Calculation-sheet'!AG8*'Output-Calculation-sheet'!AG17</f>
        <v>0</v>
      </c>
      <c r="AH31" s="2">
        <f>AH9/'Output-Calculation-sheet'!AH8*'Output-Calculation-sheet'!AH17</f>
        <v>799.76136251073888</v>
      </c>
      <c r="AI31" s="2">
        <f>AI9/'Output-Calculation-sheet'!AI8*'Output-Calculation-sheet'!AI17</f>
        <v>267.77229365401172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17.106332897844467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101.29244517248259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124.33194790335983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60.376337999240469</v>
      </c>
      <c r="AX31" s="2">
        <f>AX9/'Output-Calculation-sheet'!AX8*'Output-Calculation-sheet'!AX17</f>
        <v>0</v>
      </c>
      <c r="AY31" s="2">
        <f>AY9/'Output-Calculation-sheet'!AY8*'Output-Calculation-sheet'!AY17</f>
        <v>14.167813242292347</v>
      </c>
      <c r="AZ31" s="2">
        <f>AZ9/'Output-Calculation-sheet'!AZ8*'Output-Calculation-sheet'!AZ17</f>
        <v>159.83119289759225</v>
      </c>
      <c r="BA31" s="2">
        <f>BA9/'Output-Calculation-sheet'!BA8*'Output-Calculation-sheet'!BA17</f>
        <v>48.543673952874329</v>
      </c>
      <c r="BB31" s="2">
        <f>BB9/'Output-Calculation-sheet'!BB8*'Output-Calculation-sheet'!BB17</f>
        <v>35.946213625636254</v>
      </c>
      <c r="BC31" s="2">
        <f>BC9/'Output-Calculation-sheet'!BC8*'Output-Calculation-sheet'!BC17</f>
        <v>49.036625602579015</v>
      </c>
      <c r="BD31" s="2">
        <f>BD9/'Output-Calculation-sheet'!BD8*'Output-Calculation-sheet'!BD17</f>
        <v>8.5246423619645917</v>
      </c>
      <c r="BE31" s="2">
        <f>BE9/'Output-Calculation-sheet'!BE8*'Output-Calculation-sheet'!BE17</f>
        <v>45.231097609543141</v>
      </c>
      <c r="BF31" s="2">
        <f>BF9/'Output-Calculation-sheet'!BF8*'Output-Calculation-sheet'!BF17</f>
        <v>126.74453306887631</v>
      </c>
      <c r="BH31" s="2">
        <f t="shared" si="1"/>
        <v>48.884730994386821</v>
      </c>
    </row>
    <row r="32" spans="1:60" x14ac:dyDescent="0.25">
      <c r="A32" s="2">
        <v>2033</v>
      </c>
      <c r="B32" s="2">
        <f>B10/'Output-Calculation-sheet'!B9*'Output-Calculation-sheet'!B18</f>
        <v>618.69879773619709</v>
      </c>
      <c r="C32" s="2">
        <f>C10/'Output-Calculation-sheet'!C9*'Output-Calculation-sheet'!C18</f>
        <v>197.02478922484138</v>
      </c>
      <c r="D32" s="2">
        <f>D10/'Output-Calculation-sheet'!D9*'Output-Calculation-sheet'!D18</f>
        <v>1192.2579977350797</v>
      </c>
      <c r="E32" s="2">
        <f>E10/'Output-Calculation-sheet'!E9*'Output-Calculation-sheet'!E18</f>
        <v>147.83414975444597</v>
      </c>
      <c r="F32" s="2">
        <f>F10/'Output-Calculation-sheet'!F9*'Output-Calculation-sheet'!F18</f>
        <v>596.35913248480779</v>
      </c>
      <c r="G32" s="2">
        <f>G10/'Output-Calculation-sheet'!G9*'Output-Calculation-sheet'!G18</f>
        <v>221.28520961383953</v>
      </c>
      <c r="H32" s="2">
        <f>H10/'Output-Calculation-sheet'!H9*'Output-Calculation-sheet'!H18</f>
        <v>245.48072710372159</v>
      </c>
      <c r="I32" s="2">
        <f>I10/'Output-Calculation-sheet'!I9*'Output-Calculation-sheet'!I18</f>
        <v>1065.5102555705225</v>
      </c>
      <c r="J32" s="2">
        <f>J10/'Output-Calculation-sheet'!J9*'Output-Calculation-sheet'!J18</f>
        <v>451.48176797607715</v>
      </c>
      <c r="K32" s="2">
        <f>K10/'Output-Calculation-sheet'!K9*'Output-Calculation-sheet'!K18</f>
        <v>2458.8921388693716</v>
      </c>
      <c r="L32" s="2">
        <f>L10/'Output-Calculation-sheet'!L9*'Output-Calculation-sheet'!L18</f>
        <v>70.726711607120649</v>
      </c>
      <c r="M32" s="2">
        <f>M10/'Output-Calculation-sheet'!M9*'Output-Calculation-sheet'!M18</f>
        <v>55.002775633806458</v>
      </c>
      <c r="N32" s="2">
        <f>N10/'Output-Calculation-sheet'!N9*'Output-Calculation-sheet'!N18</f>
        <v>532.44592820658215</v>
      </c>
      <c r="O32" s="2">
        <f>O10/'Output-Calculation-sheet'!O9*'Output-Calculation-sheet'!O18</f>
        <v>1089.3085615143573</v>
      </c>
      <c r="P32" s="2">
        <f>P10/'Output-Calculation-sheet'!P9*'Output-Calculation-sheet'!P18</f>
        <v>1104.2931166384917</v>
      </c>
      <c r="Q32" s="2">
        <f>Q10/'Output-Calculation-sheet'!Q9*'Output-Calculation-sheet'!Q18</f>
        <v>124.17663256201207</v>
      </c>
      <c r="R32" s="2">
        <f>R10/'Output-Calculation-sheet'!R9*'Output-Calculation-sheet'!R18</f>
        <v>168.67272498737407</v>
      </c>
      <c r="S32" s="2">
        <f>S10/'Output-Calculation-sheet'!S9*'Output-Calculation-sheet'!S18</f>
        <v>869.82537750456891</v>
      </c>
      <c r="T32" s="2">
        <f>T10/'Output-Calculation-sheet'!T9*'Output-Calculation-sheet'!T18</f>
        <v>352.49038866211686</v>
      </c>
      <c r="U32" s="2">
        <f>U10/'Output-Calculation-sheet'!U9*'Output-Calculation-sheet'!U18</f>
        <v>576.51574901421247</v>
      </c>
      <c r="V32" s="2">
        <f>V10/'Output-Calculation-sheet'!V9*'Output-Calculation-sheet'!V18</f>
        <v>438.39659424095765</v>
      </c>
      <c r="W32" s="2">
        <f>W10/'Output-Calculation-sheet'!W9*'Output-Calculation-sheet'!W18</f>
        <v>211.82443230996049</v>
      </c>
      <c r="X32" s="2">
        <f>X10/'Output-Calculation-sheet'!X9*'Output-Calculation-sheet'!X18</f>
        <v>257.62794930044146</v>
      </c>
      <c r="Y32" s="2">
        <f>Y10/'Output-Calculation-sheet'!Y9*'Output-Calculation-sheet'!Y18</f>
        <v>0</v>
      </c>
      <c r="Z32" s="2">
        <f>Z10/'Output-Calculation-sheet'!Z9*'Output-Calculation-sheet'!Z18</f>
        <v>679.67316199605818</v>
      </c>
      <c r="AA32" s="2">
        <f>AA10/'Output-Calculation-sheet'!AA9*'Output-Calculation-sheet'!AA18</f>
        <v>1032.658184315437</v>
      </c>
      <c r="AB32" s="2">
        <f>AB10/'Output-Calculation-sheet'!AB9*'Output-Calculation-sheet'!AB18</f>
        <v>535.3725900990853</v>
      </c>
      <c r="AC32" s="2">
        <f>AC10/'Output-Calculation-sheet'!AC9*'Output-Calculation-sheet'!AC18</f>
        <v>314.60836169214701</v>
      </c>
      <c r="AD32" s="2">
        <f>AD10/'Output-Calculation-sheet'!AD9*'Output-Calculation-sheet'!AD18</f>
        <v>1938.9581760754754</v>
      </c>
      <c r="AE32" s="2">
        <f>AE10/'Output-Calculation-sheet'!AE9*'Output-Calculation-sheet'!AE18</f>
        <v>28377.393380571546</v>
      </c>
      <c r="AF32" s="2">
        <f>AF10/'Output-Calculation-sheet'!AF9*'Output-Calculation-sheet'!AF18</f>
        <v>21419.939017863784</v>
      </c>
      <c r="AG32" s="2">
        <f>AG10/'Output-Calculation-sheet'!AG9*'Output-Calculation-sheet'!AG18</f>
        <v>0</v>
      </c>
      <c r="AH32" s="2">
        <f>AH10/'Output-Calculation-sheet'!AH9*'Output-Calculation-sheet'!AH18</f>
        <v>1127.3037303615451</v>
      </c>
      <c r="AI32" s="2">
        <f>AI10/'Output-Calculation-sheet'!AI9*'Output-Calculation-sheet'!AI18</f>
        <v>383.11914039427108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22.97094683629469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140.90024092404752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142.15929647631651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88.861724656986894</v>
      </c>
      <c r="AX32" s="2">
        <f>AX10/'Output-Calculation-sheet'!AX9*'Output-Calculation-sheet'!AX18</f>
        <v>0</v>
      </c>
      <c r="AY32" s="2">
        <f>AY10/'Output-Calculation-sheet'!AY9*'Output-Calculation-sheet'!AY18</f>
        <v>21.950783132445178</v>
      </c>
      <c r="AZ32" s="2">
        <f>AZ10/'Output-Calculation-sheet'!AZ9*'Output-Calculation-sheet'!AZ18</f>
        <v>218.09976083790846</v>
      </c>
      <c r="BA32" s="2">
        <f>BA10/'Output-Calculation-sheet'!BA9*'Output-Calculation-sheet'!BA18</f>
        <v>69.285314962787851</v>
      </c>
      <c r="BB32" s="2">
        <f>BB10/'Output-Calculation-sheet'!BB9*'Output-Calculation-sheet'!BB18</f>
        <v>48.493021174909799</v>
      </c>
      <c r="BC32" s="2">
        <f>BC10/'Output-Calculation-sheet'!BC9*'Output-Calculation-sheet'!BC18</f>
        <v>71.076644245140301</v>
      </c>
      <c r="BD32" s="2">
        <f>BD10/'Output-Calculation-sheet'!BD9*'Output-Calculation-sheet'!BD18</f>
        <v>14.07646164582181</v>
      </c>
      <c r="BE32" s="2">
        <f>BE10/'Output-Calculation-sheet'!BE9*'Output-Calculation-sheet'!BE18</f>
        <v>83.953719608742773</v>
      </c>
      <c r="BF32" s="2">
        <f>BF10/'Output-Calculation-sheet'!BF9*'Output-Calculation-sheet'!BF18</f>
        <v>165.20695305708927</v>
      </c>
      <c r="BH32" s="2">
        <f t="shared" si="1"/>
        <v>69.942192519178761</v>
      </c>
    </row>
    <row r="33" spans="1:60" x14ac:dyDescent="0.25">
      <c r="A33" s="2">
        <v>2034</v>
      </c>
      <c r="B33" s="2">
        <f>B11/'Output-Calculation-sheet'!B10*'Output-Calculation-sheet'!B19</f>
        <v>788.97770477600181</v>
      </c>
      <c r="C33" s="2">
        <f>C11/'Output-Calculation-sheet'!C10*'Output-Calculation-sheet'!C19</f>
        <v>261.98152644637889</v>
      </c>
      <c r="D33" s="2">
        <f>D11/'Output-Calculation-sheet'!D10*'Output-Calculation-sheet'!D19</f>
        <v>1712.7392329550669</v>
      </c>
      <c r="E33" s="2">
        <f>E11/'Output-Calculation-sheet'!E10*'Output-Calculation-sheet'!E19</f>
        <v>194.71574799659598</v>
      </c>
      <c r="F33" s="2">
        <f>F11/'Output-Calculation-sheet'!F10*'Output-Calculation-sheet'!F19</f>
        <v>817.25022098889576</v>
      </c>
      <c r="G33" s="2">
        <f>G11/'Output-Calculation-sheet'!G10*'Output-Calculation-sheet'!G19</f>
        <v>315.52266826765668</v>
      </c>
      <c r="H33" s="2">
        <f>H11/'Output-Calculation-sheet'!H10*'Output-Calculation-sheet'!H19</f>
        <v>306.88575793262009</v>
      </c>
      <c r="I33" s="2">
        <f>I11/'Output-Calculation-sheet'!I10*'Output-Calculation-sheet'!I19</f>
        <v>1397.8912624774268</v>
      </c>
      <c r="J33" s="2">
        <f>J11/'Output-Calculation-sheet'!J10*'Output-Calculation-sheet'!J19</f>
        <v>578.87356870061853</v>
      </c>
      <c r="K33" s="2">
        <f>K11/'Output-Calculation-sheet'!K10*'Output-Calculation-sheet'!K19</f>
        <v>3151.1544903793897</v>
      </c>
      <c r="L33" s="2">
        <f>L11/'Output-Calculation-sheet'!L10*'Output-Calculation-sheet'!L19</f>
        <v>96.028301613182748</v>
      </c>
      <c r="M33" s="2">
        <f>M11/'Output-Calculation-sheet'!M10*'Output-Calculation-sheet'!M19</f>
        <v>71.396977858024172</v>
      </c>
      <c r="N33" s="2">
        <f>N11/'Output-Calculation-sheet'!N10*'Output-Calculation-sheet'!N19</f>
        <v>665.63472958319778</v>
      </c>
      <c r="O33" s="2">
        <f>O11/'Output-Calculation-sheet'!O10*'Output-Calculation-sheet'!O19</f>
        <v>1471.4530215470263</v>
      </c>
      <c r="P33" s="2">
        <f>P11/'Output-Calculation-sheet'!P10*'Output-Calculation-sheet'!P19</f>
        <v>1478.7557035964376</v>
      </c>
      <c r="Q33" s="2">
        <f>Q11/'Output-Calculation-sheet'!Q10*'Output-Calculation-sheet'!Q19</f>
        <v>155.23787771177902</v>
      </c>
      <c r="R33" s="2">
        <f>R11/'Output-Calculation-sheet'!R10*'Output-Calculation-sheet'!R19</f>
        <v>240.94046784738606</v>
      </c>
      <c r="S33" s="2">
        <f>S11/'Output-Calculation-sheet'!S10*'Output-Calculation-sheet'!S19</f>
        <v>1087.4014119864637</v>
      </c>
      <c r="T33" s="2">
        <f>T11/'Output-Calculation-sheet'!T10*'Output-Calculation-sheet'!T19</f>
        <v>448.05841621747226</v>
      </c>
      <c r="U33" s="2">
        <f>U11/'Output-Calculation-sheet'!U10*'Output-Calculation-sheet'!U19</f>
        <v>754.4799596659808</v>
      </c>
      <c r="V33" s="2">
        <f>V11/'Output-Calculation-sheet'!V10*'Output-Calculation-sheet'!V19</f>
        <v>566.14485769462215</v>
      </c>
      <c r="W33" s="2">
        <f>W11/'Output-Calculation-sheet'!W10*'Output-Calculation-sheet'!W19</f>
        <v>264.80734655171926</v>
      </c>
      <c r="X33" s="2">
        <f>X11/'Output-Calculation-sheet'!X10*'Output-Calculation-sheet'!X19</f>
        <v>335.40969170364968</v>
      </c>
      <c r="Y33" s="2">
        <f>Y11/'Output-Calculation-sheet'!Y10*'Output-Calculation-sheet'!Y19</f>
        <v>0</v>
      </c>
      <c r="Z33" s="2">
        <f>Z11/'Output-Calculation-sheet'!Z10*'Output-Calculation-sheet'!Z19</f>
        <v>899.28524426509796</v>
      </c>
      <c r="AA33" s="2">
        <f>AA11/'Output-Calculation-sheet'!AA10*'Output-Calculation-sheet'!AA19</f>
        <v>1361.8484141603362</v>
      </c>
      <c r="AB33" s="2">
        <f>AB11/'Output-Calculation-sheet'!AB10*'Output-Calculation-sheet'!AB19</f>
        <v>687.77392081082633</v>
      </c>
      <c r="AC33" s="2">
        <f>AC11/'Output-Calculation-sheet'!AC10*'Output-Calculation-sheet'!AC19</f>
        <v>435.0371656396066</v>
      </c>
      <c r="AD33" s="2">
        <f>AD11/'Output-Calculation-sheet'!AD10*'Output-Calculation-sheet'!AD19</f>
        <v>2423.9808479397798</v>
      </c>
      <c r="AE33" s="2">
        <f>AE11/'Output-Calculation-sheet'!AE10*'Output-Calculation-sheet'!AE19</f>
        <v>37012.084596049652</v>
      </c>
      <c r="AF33" s="2">
        <f>AF11/'Output-Calculation-sheet'!AF10*'Output-Calculation-sheet'!AF19</f>
        <v>29057.307080061561</v>
      </c>
      <c r="AG33" s="2">
        <f>AG11/'Output-Calculation-sheet'!AG10*'Output-Calculation-sheet'!AG19</f>
        <v>0</v>
      </c>
      <c r="AH33" s="2">
        <f>AH11/'Output-Calculation-sheet'!AH10*'Output-Calculation-sheet'!AH19</f>
        <v>1483.062341370719</v>
      </c>
      <c r="AI33" s="2">
        <f>AI11/'Output-Calculation-sheet'!AI10*'Output-Calculation-sheet'!AI19</f>
        <v>526.56634816668918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29.374590380876867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185.0208019520077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152.82231090623441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122.86610802649614</v>
      </c>
      <c r="AX33" s="2">
        <f>AX11/'Output-Calculation-sheet'!AX10*'Output-Calculation-sheet'!AX19</f>
        <v>0</v>
      </c>
      <c r="AY33" s="2">
        <f>AY11/'Output-Calculation-sheet'!AY10*'Output-Calculation-sheet'!AY19</f>
        <v>30.241274168057839</v>
      </c>
      <c r="AZ33" s="2">
        <f>AZ11/'Output-Calculation-sheet'!AZ10*'Output-Calculation-sheet'!AZ19</f>
        <v>293.57910533415861</v>
      </c>
      <c r="BA33" s="2">
        <f>BA11/'Output-Calculation-sheet'!BA10*'Output-Calculation-sheet'!BA19</f>
        <v>92.408817613125635</v>
      </c>
      <c r="BB33" s="2">
        <f>BB11/'Output-Calculation-sheet'!BB10*'Output-Calculation-sheet'!BB19</f>
        <v>18.487466328051699</v>
      </c>
      <c r="BC33" s="2">
        <f>BC11/'Output-Calculation-sheet'!BC10*'Output-Calculation-sheet'!BC19</f>
        <v>97.242682343208884</v>
      </c>
      <c r="BD33" s="2">
        <f>BD11/'Output-Calculation-sheet'!BD10*'Output-Calculation-sheet'!BD19</f>
        <v>16.867964281411833</v>
      </c>
      <c r="BE33" s="2">
        <f>BE11/'Output-Calculation-sheet'!BE10*'Output-Calculation-sheet'!BE19</f>
        <v>140.59762780723219</v>
      </c>
      <c r="BF33" s="2">
        <f>BF11/'Output-Calculation-sheet'!BF10*'Output-Calculation-sheet'!BF19</f>
        <v>206.5273040401095</v>
      </c>
      <c r="BH33" s="2">
        <f t="shared" si="1"/>
        <v>92.434722956142821</v>
      </c>
    </row>
    <row r="34" spans="1:60" x14ac:dyDescent="0.25">
      <c r="A34" s="2">
        <v>2035</v>
      </c>
      <c r="B34" s="2">
        <f>B12/'Output-Calculation-sheet'!B11*'Output-Calculation-sheet'!B20</f>
        <v>832.52865185699829</v>
      </c>
      <c r="C34" s="2">
        <f>C12/'Output-Calculation-sheet'!C11*'Output-Calculation-sheet'!C20</f>
        <v>365.84255034871177</v>
      </c>
      <c r="D34" s="2">
        <f>D12/'Output-Calculation-sheet'!D11*'Output-Calculation-sheet'!D20</f>
        <v>2179.6202486508628</v>
      </c>
      <c r="E34" s="2">
        <f>E12/'Output-Calculation-sheet'!E11*'Output-Calculation-sheet'!E20</f>
        <v>249.82900038735724</v>
      </c>
      <c r="F34" s="2">
        <f>F12/'Output-Calculation-sheet'!F11*'Output-Calculation-sheet'!F20</f>
        <v>1088.9865796772476</v>
      </c>
      <c r="G34" s="2">
        <f>G12/'Output-Calculation-sheet'!G11*'Output-Calculation-sheet'!G20</f>
        <v>420.07492861669448</v>
      </c>
      <c r="H34" s="2">
        <f>H12/'Output-Calculation-sheet'!H11*'Output-Calculation-sheet'!H20</f>
        <v>373.1763925493301</v>
      </c>
      <c r="I34" s="2">
        <f>I12/'Output-Calculation-sheet'!I11*'Output-Calculation-sheet'!I20</f>
        <v>1628.6877943304758</v>
      </c>
      <c r="J34" s="2">
        <f>J12/'Output-Calculation-sheet'!J11*'Output-Calculation-sheet'!J20</f>
        <v>722.95310888826316</v>
      </c>
      <c r="K34" s="2">
        <f>K12/'Output-Calculation-sheet'!K11*'Output-Calculation-sheet'!K20</f>
        <v>4359.2338512358883</v>
      </c>
      <c r="L34" s="2">
        <f>L12/'Output-Calculation-sheet'!L11*'Output-Calculation-sheet'!L20</f>
        <v>131.66863111590439</v>
      </c>
      <c r="M34" s="2">
        <f>M12/'Output-Calculation-sheet'!M11*'Output-Calculation-sheet'!M20</f>
        <v>90.351584859144623</v>
      </c>
      <c r="N34" s="2">
        <f>N12/'Output-Calculation-sheet'!N11*'Output-Calculation-sheet'!N20</f>
        <v>809.51304659577283</v>
      </c>
      <c r="O34" s="2">
        <f>O12/'Output-Calculation-sheet'!O11*'Output-Calculation-sheet'!O20</f>
        <v>2023.0927521805886</v>
      </c>
      <c r="P34" s="2">
        <f>P12/'Output-Calculation-sheet'!P11*'Output-Calculation-sheet'!P20</f>
        <v>1894.3004068595928</v>
      </c>
      <c r="Q34" s="2">
        <f>Q12/'Output-Calculation-sheet'!Q11*'Output-Calculation-sheet'!Q20</f>
        <v>209.28351521330103</v>
      </c>
      <c r="R34" s="2">
        <f>R12/'Output-Calculation-sheet'!R11*'Output-Calculation-sheet'!R20</f>
        <v>347.17463933124543</v>
      </c>
      <c r="S34" s="2">
        <f>S12/'Output-Calculation-sheet'!S11*'Output-Calculation-sheet'!S20</f>
        <v>1328.8216525549365</v>
      </c>
      <c r="T34" s="2">
        <f>T12/'Output-Calculation-sheet'!T11*'Output-Calculation-sheet'!T20</f>
        <v>550.40978491247222</v>
      </c>
      <c r="U34" s="2">
        <f>U12/'Output-Calculation-sheet'!U11*'Output-Calculation-sheet'!U20</f>
        <v>995.21128094586061</v>
      </c>
      <c r="V34" s="2">
        <f>V12/'Output-Calculation-sheet'!V11*'Output-Calculation-sheet'!V20</f>
        <v>769.55014801472578</v>
      </c>
      <c r="W34" s="2">
        <f>W12/'Output-Calculation-sheet'!W11*'Output-Calculation-sheet'!W20</f>
        <v>340.28774332277766</v>
      </c>
      <c r="X34" s="2">
        <f>X12/'Output-Calculation-sheet'!X11*'Output-Calculation-sheet'!X20</f>
        <v>418.045773640569</v>
      </c>
      <c r="Y34" s="2">
        <f>Y12/'Output-Calculation-sheet'!Y11*'Output-Calculation-sheet'!Y20</f>
        <v>0</v>
      </c>
      <c r="Z34" s="2">
        <f>Z12/'Output-Calculation-sheet'!Z11*'Output-Calculation-sheet'!Z20</f>
        <v>1210.4610799750919</v>
      </c>
      <c r="AA34" s="2">
        <f>AA12/'Output-Calculation-sheet'!AA11*'Output-Calculation-sheet'!AA20</f>
        <v>1818.6497407004106</v>
      </c>
      <c r="AB34" s="2">
        <f>AB12/'Output-Calculation-sheet'!AB11*'Output-Calculation-sheet'!AB20</f>
        <v>863.86862210742368</v>
      </c>
      <c r="AC34" s="2">
        <f>AC12/'Output-Calculation-sheet'!AC11*'Output-Calculation-sheet'!AC20</f>
        <v>605.33024730580803</v>
      </c>
      <c r="AD34" s="2">
        <f>AD12/'Output-Calculation-sheet'!AD11*'Output-Calculation-sheet'!AD20</f>
        <v>2947.5959077366456</v>
      </c>
      <c r="AE34" s="2">
        <f>AE12/'Output-Calculation-sheet'!AE11*'Output-Calculation-sheet'!AE20</f>
        <v>46067.254888920004</v>
      </c>
      <c r="AF34" s="2">
        <f>AF12/'Output-Calculation-sheet'!AF11*'Output-Calculation-sheet'!AF20</f>
        <v>36980.080437031596</v>
      </c>
      <c r="AG34" s="2">
        <f>AG12/'Output-Calculation-sheet'!AG11*'Output-Calculation-sheet'!AG20</f>
        <v>0</v>
      </c>
      <c r="AH34" s="2">
        <f>AH12/'Output-Calculation-sheet'!AH11*'Output-Calculation-sheet'!AH20</f>
        <v>1883.9553931815867</v>
      </c>
      <c r="AI34" s="2">
        <f>AI12/'Output-Calculation-sheet'!AI11*'Output-Calculation-sheet'!AI20</f>
        <v>700.4423311841357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36.350768534380627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230.91420216277197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162.31233609123259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162.81996469588358</v>
      </c>
      <c r="AX34" s="2">
        <f>AX12/'Output-Calculation-sheet'!AX11*'Output-Calculation-sheet'!AX20</f>
        <v>0</v>
      </c>
      <c r="AY34" s="2">
        <f>AY12/'Output-Calculation-sheet'!AY11*'Output-Calculation-sheet'!AY20</f>
        <v>39.923462475809146</v>
      </c>
      <c r="AZ34" s="2">
        <f>AZ12/'Output-Calculation-sheet'!AZ11*'Output-Calculation-sheet'!AZ20</f>
        <v>397.08396298302029</v>
      </c>
      <c r="BA34" s="2">
        <f>BA12/'Output-Calculation-sheet'!BA11*'Output-Calculation-sheet'!BA20</f>
        <v>117.55679909923646</v>
      </c>
      <c r="BB34" s="2">
        <f>BB12/'Output-Calculation-sheet'!BB11*'Output-Calculation-sheet'!BB20</f>
        <v>0</v>
      </c>
      <c r="BC34" s="2">
        <f>BC12/'Output-Calculation-sheet'!BC11*'Output-Calculation-sheet'!BC20</f>
        <v>128.07450660380141</v>
      </c>
      <c r="BD34" s="2">
        <f>BD12/'Output-Calculation-sheet'!BD11*'Output-Calculation-sheet'!BD20</f>
        <v>19.572413596250033</v>
      </c>
      <c r="BE34" s="2">
        <f>BE12/'Output-Calculation-sheet'!BE11*'Output-Calculation-sheet'!BE20</f>
        <v>262.10027008875358</v>
      </c>
      <c r="BF34" s="2">
        <f>BF12/'Output-Calculation-sheet'!BF11*'Output-Calculation-sheet'!BF20</f>
        <v>251.14399768096374</v>
      </c>
      <c r="BH34" s="2">
        <f t="shared" si="1"/>
        <v>117.01413539824354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17.514467319843561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5.4768873195384593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1.0218713850066032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0.29451081895372655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6.4445280789708415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94.698790620328253</v>
      </c>
      <c r="BF38" s="2">
        <f>BF5/'Output-Calculation-sheet'!BF4*'Output-Calculation-sheet'!BF31*0.0114</f>
        <v>0</v>
      </c>
      <c r="BH38" s="2">
        <f>SUM(B38:AI38,AK38:AM38,AP38,AR38:AS38,AU38,AW38:BF38)</f>
        <v>94.84020246304047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174.00009311419666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31.857715635326656</v>
      </c>
      <c r="AO39" s="2">
        <f>AO6/'Output-Calculation-sheet'!AO5*'Output-Calculation-sheet'!AO32*0.0114</f>
        <v>33.283506407836185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2.5977232379042547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1.4007221770090075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17.137584791110818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173.43145712807708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173.65056978578568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488.87392919611062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55.251348439608975</v>
      </c>
      <c r="AO40" s="2">
        <f>AO7/'Output-Calculation-sheet'!AO6*'Output-Calculation-sheet'!AO33*0.0114</f>
        <v>55.955599164643274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4.5842018193968608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3.6642696657866529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31.467374878355727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0.27947482404335466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0.13614729192768035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777.00766311336599</v>
      </c>
      <c r="AK41" s="2">
        <f>AK8/'Output-Calculation-sheet'!AK7*'Output-Calculation-sheet'!AK34*0.0114</f>
        <v>3.5568923847598181E-2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0.24445606644627738</v>
      </c>
      <c r="AN41" s="2">
        <f>AN8/'Output-Calculation-sheet'!AN7*'Output-Calculation-sheet'!AN34*0.0114</f>
        <v>75.856228268215531</v>
      </c>
      <c r="AO41" s="2">
        <f>AO8/'Output-Calculation-sheet'!AO7*'Output-Calculation-sheet'!AO34*0.0114</f>
        <v>79.953746569426158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6.7586197139400204</v>
      </c>
      <c r="AR41" s="2">
        <f>AR8/'Output-Calculation-sheet'!AR7*'Output-Calculation-sheet'!AR34*0.0114</f>
        <v>3.1154697629865162E-2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5.2898827702584201</v>
      </c>
      <c r="AU41" s="2">
        <f>AU8/'Output-Calculation-sheet'!AU7*'Output-Calculation-sheet'!AU34*0.0114</f>
        <v>8.2882463461219271E-3</v>
      </c>
      <c r="AV41" s="2">
        <f>AV8/'Output-Calculation-sheet'!AV7*'Output-Calculation-sheet'!AV34*0.0114</f>
        <v>47.751246938029716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3.1095893602576422E-2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0.48671111980011939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0.15549704516343915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1120.6628960946166</v>
      </c>
      <c r="AK42" s="2">
        <f>AK9/'Output-Calculation-sheet'!AK8*'Output-Calculation-sheet'!AK35*0.0114</f>
        <v>8.1248219918804168E-2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0.2791990605649729</v>
      </c>
      <c r="AN42" s="2">
        <f>AN9/'Output-Calculation-sheet'!AN8*'Output-Calculation-sheet'!AN35*0.0114</f>
        <v>97.411683825772982</v>
      </c>
      <c r="AO42" s="2">
        <f>AO9/'Output-Calculation-sheet'!AO8*'Output-Calculation-sheet'!AO35*0.0114</f>
        <v>104.61476585013574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9.542289083678666</v>
      </c>
      <c r="AR42" s="2">
        <f>AR9/'Output-Calculation-sheet'!AR8*'Output-Calculation-sheet'!AR35*0.0114</f>
        <v>3.52064799833521E-2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6.7533935603791626</v>
      </c>
      <c r="AU42" s="2">
        <f>AU9/'Output-Calculation-sheet'!AU8*'Output-Calculation-sheet'!AU35*0.0114</f>
        <v>9.3661630919540974E-3</v>
      </c>
      <c r="AV42" s="2">
        <f>AV9/'Output-Calculation-sheet'!AV8*'Output-Calculation-sheet'!AV35*0.0114</f>
        <v>66.914387638419598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3.5140028277279467E-2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0.59565699699980201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0.17172385967480627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1497.2201463634672</v>
      </c>
      <c r="AK43" s="2">
        <f>AK10/'Output-Calculation-sheet'!AK9*'Output-Calculation-sheet'!AK36*0.0114</f>
        <v>8.9726836297755033E-2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0.30833473554049334</v>
      </c>
      <c r="AN43" s="2">
        <f>AN10/'Output-Calculation-sheet'!AN9*'Output-Calculation-sheet'!AN36*0.0114</f>
        <v>114.80568681885131</v>
      </c>
      <c r="AO43" s="2">
        <f>AO10/'Output-Calculation-sheet'!AO9*'Output-Calculation-sheet'!AO36*0.0114</f>
        <v>126.41744779230335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12.510954876639156</v>
      </c>
      <c r="AR43" s="2">
        <f>AR10/'Output-Calculation-sheet'!AR9*'Output-Calculation-sheet'!AR36*0.0114</f>
        <v>3.8584814910518857E-2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7.903100123378592</v>
      </c>
      <c r="AU43" s="2">
        <f>AU10/'Output-Calculation-sheet'!AU9*'Output-Calculation-sheet'!AU36*0.0114</f>
        <v>1.026491911419918E-2</v>
      </c>
      <c r="AV43" s="2">
        <f>AV10/'Output-Calculation-sheet'!AV9*'Output-Calculation-sheet'!AV36*0.0114</f>
        <v>87.234827299999552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3.8511986647639031E-2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0.65714715218541164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0.3714965249587589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1900.7519562279224</v>
      </c>
      <c r="AK44" s="2">
        <f>AK11/'Output-Calculation-sheet'!AK10*'Output-Calculation-sheet'!AK37*0.0114</f>
        <v>9.7054678200462569E-2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0.50027388299863695</v>
      </c>
      <c r="AN44" s="2">
        <f>AN11/'Output-Calculation-sheet'!AN10*'Output-Calculation-sheet'!AN37*0.0114</f>
        <v>127.03693294889521</v>
      </c>
      <c r="AO44" s="2">
        <f>AO11/'Output-Calculation-sheet'!AO10*'Output-Calculation-sheet'!AO37*0.0114</f>
        <v>144.6285620705155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15.640592551693928</v>
      </c>
      <c r="AR44" s="2">
        <f>AR11/'Output-Calculation-sheet'!AR10*'Output-Calculation-sheet'!AR37*0.0114</f>
        <v>4.1555106886550848E-2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8.6270744505677861</v>
      </c>
      <c r="AU44" s="2">
        <f>AU11/'Output-Calculation-sheet'!AU10*'Output-Calculation-sheet'!AU37*0.0114</f>
        <v>1.6582682019917836E-2</v>
      </c>
      <c r="AV44" s="2">
        <f>AV11/'Output-Calculation-sheet'!AV10*'Output-Calculation-sheet'!AV37*0.0114</f>
        <v>108.5207445981833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4.1476672241850567E-2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1.0684395473061776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0.39625526079416157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2326.9574624438605</v>
      </c>
      <c r="AK45" s="2">
        <f>AK12/'Output-Calculation-sheet'!AK11*'Output-Calculation-sheet'!AK38*0.0114</f>
        <v>0.10352297864936183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0.5336151071618761</v>
      </c>
      <c r="AN45" s="2">
        <f>AN12/'Output-Calculation-sheet'!AN11*'Output-Calculation-sheet'!AN38*0.0114</f>
        <v>133.2544094385739</v>
      </c>
      <c r="AO45" s="2">
        <f>AO12/'Output-Calculation-sheet'!AO11*'Output-Calculation-sheet'!AO38*0.0114</f>
        <v>158.76989878756359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18.916945377440069</v>
      </c>
      <c r="AR45" s="2">
        <f>AR12/'Output-Calculation-sheet'!AR11*'Output-Calculation-sheet'!AR38*0.0114</f>
        <v>4.4274138466200492E-2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8.873748156875191</v>
      </c>
      <c r="AU45" s="2">
        <f>AU12/'Output-Calculation-sheet'!AU11*'Output-Calculation-sheet'!AU38*0.0114</f>
        <v>1.7667719202243987E-2</v>
      </c>
      <c r="AV45" s="2">
        <f>AV12/'Output-Calculation-sheet'!AV11*'Output-Calculation-sheet'!AV38*0.0114</f>
        <v>130.70326862878264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6.6285857534897796E-2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1.1616210618087419</v>
      </c>
    </row>
    <row r="47" spans="1:60" x14ac:dyDescent="0.25">
      <c r="A47" s="3" t="s">
        <v>66</v>
      </c>
      <c r="BH47" s="3" t="s">
        <v>72</v>
      </c>
    </row>
    <row r="49" spans="1:66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24301.750172055843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7533.934200116284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1405.7064652157483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428.67393957136227</v>
      </c>
      <c r="AU49" s="2">
        <f>AU5/'Output-Calculation-sheet'!AU4*'Output-Calculation-sheet'!AU40</f>
        <v>0</v>
      </c>
      <c r="AV49" s="2">
        <f>AV5/'Output-Calculation-sheet'!AV4*'Output-Calculation-sheet'!AV40</f>
        <v>8810.7595323848127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129658.04402400776</v>
      </c>
      <c r="BF49" s="2">
        <f>BF5/'Output-Calculation-sheet'!BF4*'Output-Calculation-sheet'!BF40</f>
        <v>0</v>
      </c>
      <c r="BH49" s="2">
        <f>SUM(B49:AI49,AK49:AM49,AP49,AR49:AS49,AU49,AW49:BF49)/1000</f>
        <v>129.65804402400775</v>
      </c>
    </row>
    <row r="50" spans="1:66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237638.22799770907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43518.67340514723</v>
      </c>
      <c r="AO50" s="2">
        <f>AO6/'Output-Calculation-sheet'!AO5*'Output-Calculation-sheet'!AO41</f>
        <v>45604.622159973769</v>
      </c>
      <c r="AP50" s="2">
        <f>AP6/'Output-Calculation-sheet'!AP5*'Output-Calculation-sheet'!AP41</f>
        <v>0</v>
      </c>
      <c r="AQ50" s="2">
        <f>AQ6/'Output-Calculation-sheet'!AQ5*'Output-Calculation-sheet'!AQ41</f>
        <v>3556.4424556837475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1947.2543852210704</v>
      </c>
      <c r="AU50" s="2">
        <f>AU6/'Output-Calculation-sheet'!AU5*'Output-Calculation-sheet'!AU41</f>
        <v>0</v>
      </c>
      <c r="AV50" s="2">
        <f>AV6/'Output-Calculation-sheet'!AV5*'Output-Calculation-sheet'!AV41</f>
        <v>23398.769919040471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237069.49048762766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237.06949048762766</v>
      </c>
    </row>
    <row r="51" spans="1:66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667076.78472793347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75434.521808412639</v>
      </c>
      <c r="AO51" s="2">
        <f>AO7/'Output-Calculation-sheet'!AO6*'Output-Calculation-sheet'!AO42</f>
        <v>76644.953874257626</v>
      </c>
      <c r="AP51" s="2">
        <f>AP7/'Output-Calculation-sheet'!AP6*'Output-Calculation-sheet'!AP42</f>
        <v>0</v>
      </c>
      <c r="AQ51" s="2">
        <f>AQ7/'Output-Calculation-sheet'!AQ6*'Output-Calculation-sheet'!AQ42</f>
        <v>6270.5532972888441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5040.2193739096538</v>
      </c>
      <c r="AU51" s="2">
        <f>AU7/'Output-Calculation-sheet'!AU6*'Output-Calculation-sheet'!AU42</f>
        <v>0</v>
      </c>
      <c r="AV51" s="2">
        <f>AV7/'Output-Calculation-sheet'!AV6*'Output-Calculation-sheet'!AV42</f>
        <v>42934.972283887699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6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252.28263550183857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492.26615805975143</v>
      </c>
      <c r="AJ52" s="2">
        <f>AJ8/'Output-Calculation-sheet'!AJ7*'Output-Calculation-sheet'!AJ43</f>
        <v>1059941.954327191</v>
      </c>
      <c r="AK52" s="2">
        <f>AK8/'Output-Calculation-sheet'!AK7*'Output-Calculation-sheet'!AK43</f>
        <v>0</v>
      </c>
      <c r="AL52" s="2">
        <f>AL8/'Output-Calculation-sheet'!AL7*'Output-Calculation-sheet'!AL43</f>
        <v>136.95861560609086</v>
      </c>
      <c r="AM52" s="2">
        <f>AM8/'Output-Calculation-sheet'!AM7*'Output-Calculation-sheet'!AM43</f>
        <v>0</v>
      </c>
      <c r="AN52" s="2">
        <f>AN8/'Output-Calculation-sheet'!AN7*'Output-Calculation-sheet'!AN43</f>
        <v>103547.3779896638</v>
      </c>
      <c r="AO52" s="2">
        <f>AO8/'Output-Calculation-sheet'!AO7*'Output-Calculation-sheet'!AO43</f>
        <v>109323.25711385698</v>
      </c>
      <c r="AP52" s="2">
        <f>AP8/'Output-Calculation-sheet'!AP7*'Output-Calculation-sheet'!AP43</f>
        <v>0</v>
      </c>
      <c r="AQ52" s="2">
        <f>AQ8/'Output-Calculation-sheet'!AQ7*'Output-Calculation-sheet'!AQ43</f>
        <v>9242.2941305131699</v>
      </c>
      <c r="AR52" s="2">
        <f>AR8/'Output-Calculation-sheet'!AR7*'Output-Calculation-sheet'!AR43</f>
        <v>0</v>
      </c>
      <c r="AS52" s="2">
        <f>AS8/'Output-Calculation-sheet'!AS7*'Output-Calculation-sheet'!AS43</f>
        <v>208.3175885807008</v>
      </c>
      <c r="AT52" s="2">
        <f>AT8/'Output-Calculation-sheet'!AT7*'Output-Calculation-sheet'!AT43</f>
        <v>7257.7779253257668</v>
      </c>
      <c r="AU52" s="2">
        <f>AU8/'Output-Calculation-sheet'!AU7*'Output-Calculation-sheet'!AU43</f>
        <v>0</v>
      </c>
      <c r="AV52" s="2">
        <f>AV8/'Output-Calculation-sheet'!AV7*'Output-Calculation-sheet'!AV43</f>
        <v>65136.422904781379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5.6382712301868043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1616.5248958758459</v>
      </c>
      <c r="BF52" s="2">
        <f>BF8/'Output-Calculation-sheet'!BF7*'Output-Calculation-sheet'!BF43</f>
        <v>0</v>
      </c>
      <c r="BH52" s="2">
        <f t="shared" si="3"/>
        <v>2.7119881648544144</v>
      </c>
    </row>
    <row r="53" spans="1:66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2344.3886870202855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65.502226259004956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595.3552696179878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535.0708650961883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3089.5628718277617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1007.4513287441478</v>
      </c>
      <c r="AI53" s="2">
        <f>AI9/'Output-Calculation-sheet'!AI8*'Output-Calculation-sheet'!AI44</f>
        <v>2486.7813752896191</v>
      </c>
      <c r="AJ53" s="2">
        <f>AJ9/'Output-Calculation-sheet'!AJ8*'Output-Calculation-sheet'!AJ44</f>
        <v>1528411.9308317262</v>
      </c>
      <c r="AK53" s="2">
        <f>AK9/'Output-Calculation-sheet'!AK8*'Output-Calculation-sheet'!AK44</f>
        <v>0</v>
      </c>
      <c r="AL53" s="2">
        <f>AL9/'Output-Calculation-sheet'!AL8*'Output-Calculation-sheet'!AL44</f>
        <v>553.49916527609298</v>
      </c>
      <c r="AM53" s="2">
        <f>AM9/'Output-Calculation-sheet'!AM8*'Output-Calculation-sheet'!AM44</f>
        <v>0</v>
      </c>
      <c r="AN53" s="2">
        <f>AN9/'Output-Calculation-sheet'!AN8*'Output-Calculation-sheet'!AN44</f>
        <v>132947.30712282134</v>
      </c>
      <c r="AO53" s="2">
        <f>AO9/'Output-Calculation-sheet'!AO8*'Output-Calculation-sheet'!AO44</f>
        <v>143026.53445740975</v>
      </c>
      <c r="AP53" s="2">
        <f>AP9/'Output-Calculation-sheet'!AP8*'Output-Calculation-sheet'!AP44</f>
        <v>151.49365514673036</v>
      </c>
      <c r="AQ53" s="2">
        <f>AQ9/'Output-Calculation-sheet'!AQ8*'Output-Calculation-sheet'!AQ44</f>
        <v>13033.166029969543</v>
      </c>
      <c r="AR53" s="2">
        <f>AR9/'Output-Calculation-sheet'!AR8*'Output-Calculation-sheet'!AR44</f>
        <v>0</v>
      </c>
      <c r="AS53" s="2">
        <f>AS9/'Output-Calculation-sheet'!AS8*'Output-Calculation-sheet'!AS44</f>
        <v>191.18537763161487</v>
      </c>
      <c r="AT53" s="2">
        <f>AT9/'Output-Calculation-sheet'!AT8*'Output-Calculation-sheet'!AT44</f>
        <v>9264.6934627375558</v>
      </c>
      <c r="AU53" s="2">
        <f>AU9/'Output-Calculation-sheet'!AU8*'Output-Calculation-sheet'!AU44</f>
        <v>0</v>
      </c>
      <c r="AV53" s="2">
        <f>AV9/'Output-Calculation-sheet'!AV8*'Output-Calculation-sheet'!AV44</f>
        <v>91271.259845415887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68.723170348903324</v>
      </c>
      <c r="BC53" s="2">
        <f>BC9/'Output-Calculation-sheet'!BC8*'Output-Calculation-sheet'!BC44</f>
        <v>219.19100109232062</v>
      </c>
      <c r="BD53" s="2">
        <f>BD9/'Output-Calculation-sheet'!BD8*'Output-Calculation-sheet'!BD44</f>
        <v>0</v>
      </c>
      <c r="BE53" s="2">
        <f>BE9/'Output-Calculation-sheet'!BE8*'Output-Calculation-sheet'!BE44</f>
        <v>4960.2876560651393</v>
      </c>
      <c r="BF53" s="2">
        <f>BF9/'Output-Calculation-sheet'!BF8*'Output-Calculation-sheet'!BF44</f>
        <v>0</v>
      </c>
      <c r="BH53" s="2">
        <f t="shared" si="3"/>
        <v>16.268492649415794</v>
      </c>
    </row>
    <row r="54" spans="1:66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68.659910375938097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5646.6360534068872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243.09527139627002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497.25014257857151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92.754224119881485</v>
      </c>
      <c r="Y54" s="2">
        <f>Y10/'Output-Calculation-sheet'!Y9*'Output-Calculation-sheet'!Y45</f>
        <v>1015.9101128410083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1719.8915624859837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78708.853288557177</v>
      </c>
      <c r="AF54" s="2">
        <f>AF10/'Output-Calculation-sheet'!AF9*'Output-Calculation-sheet'!AF45</f>
        <v>13619.850586802177</v>
      </c>
      <c r="AG54" s="2">
        <f>AG10/'Output-Calculation-sheet'!AG9*'Output-Calculation-sheet'!AG45</f>
        <v>0</v>
      </c>
      <c r="AH54" s="2">
        <f>AH10/'Output-Calculation-sheet'!AH9*'Output-Calculation-sheet'!AH45</f>
        <v>4493.1252538704157</v>
      </c>
      <c r="AI54" s="2">
        <f>AI10/'Output-Calculation-sheet'!AI9*'Output-Calculation-sheet'!AI45</f>
        <v>5229.8879103874197</v>
      </c>
      <c r="AJ54" s="2">
        <f>AJ10/'Output-Calculation-sheet'!AJ9*'Output-Calculation-sheet'!AJ45</f>
        <v>2041580.5025323082</v>
      </c>
      <c r="AK54" s="2">
        <f>AK10/'Output-Calculation-sheet'!AK9*'Output-Calculation-sheet'!AK45</f>
        <v>55.095425796867119</v>
      </c>
      <c r="AL54" s="2">
        <f>AL10/'Output-Calculation-sheet'!AL9*'Output-Calculation-sheet'!AL45</f>
        <v>1111.7831962803639</v>
      </c>
      <c r="AM54" s="2">
        <f>AM10/'Output-Calculation-sheet'!AM9*'Output-Calculation-sheet'!AM45</f>
        <v>0</v>
      </c>
      <c r="AN54" s="2">
        <f>AN10/'Output-Calculation-sheet'!AN9*'Output-Calculation-sheet'!AN45</f>
        <v>156674.32812602472</v>
      </c>
      <c r="AO54" s="2">
        <f>AO10/'Output-Calculation-sheet'!AO9*'Output-Calculation-sheet'!AO45</f>
        <v>172833.75043418785</v>
      </c>
      <c r="AP54" s="2">
        <f>AP10/'Output-Calculation-sheet'!AP9*'Output-Calculation-sheet'!AP45</f>
        <v>554.19018693688452</v>
      </c>
      <c r="AQ54" s="2">
        <f>AQ10/'Output-Calculation-sheet'!AQ9*'Output-Calculation-sheet'!AQ45</f>
        <v>17082.423366274394</v>
      </c>
      <c r="AR54" s="2">
        <f>AR10/'Output-Calculation-sheet'!AR9*'Output-Calculation-sheet'!AR45</f>
        <v>0</v>
      </c>
      <c r="AS54" s="2">
        <f>AS10/'Output-Calculation-sheet'!AS9*'Output-Calculation-sheet'!AS45</f>
        <v>197.83823948330448</v>
      </c>
      <c r="AT54" s="2">
        <f>AT10/'Output-Calculation-sheet'!AT9*'Output-Calculation-sheet'!AT45</f>
        <v>10827.760110084775</v>
      </c>
      <c r="AU54" s="2">
        <f>AU10/'Output-Calculation-sheet'!AU9*'Output-Calculation-sheet'!AU45</f>
        <v>0</v>
      </c>
      <c r="AV54" s="2">
        <f>AV10/'Output-Calculation-sheet'!AV9*'Output-Calculation-sheet'!AV45</f>
        <v>118964.26357437231</v>
      </c>
      <c r="AW54" s="2">
        <f>AW10/'Output-Calculation-sheet'!AW9*'Output-Calculation-sheet'!AW45</f>
        <v>198.20459031298191</v>
      </c>
      <c r="AX54" s="2">
        <f>AX10/'Output-Calculation-sheet'!AX9*'Output-Calculation-sheet'!AX45</f>
        <v>0</v>
      </c>
      <c r="AY54" s="2">
        <f>AY10/'Output-Calculation-sheet'!AY9*'Output-Calculation-sheet'!AY45</f>
        <v>8.2472650236182137</v>
      </c>
      <c r="AZ54" s="2">
        <f>AZ10/'Output-Calculation-sheet'!AZ9*'Output-Calculation-sheet'!AZ45</f>
        <v>0</v>
      </c>
      <c r="BA54" s="2">
        <f>BA10/'Output-Calculation-sheet'!BA9*'Output-Calculation-sheet'!BA45</f>
        <v>95.299191259144251</v>
      </c>
      <c r="BB54" s="2">
        <f>BB10/'Output-Calculation-sheet'!BB9*'Output-Calculation-sheet'!BB45</f>
        <v>158.02063455381739</v>
      </c>
      <c r="BC54" s="2">
        <f>BC10/'Output-Calculation-sheet'!BC9*'Output-Calculation-sheet'!BC45</f>
        <v>542.67881882968277</v>
      </c>
      <c r="BD54" s="2">
        <f>BD10/'Output-Calculation-sheet'!BD9*'Output-Calculation-sheet'!BD45</f>
        <v>6.5458214075294983</v>
      </c>
      <c r="BE54" s="2">
        <f>BE10/'Output-Calculation-sheet'!BE9*'Output-Calculation-sheet'!BE45</f>
        <v>9105.3594852974729</v>
      </c>
      <c r="BF54" s="2">
        <f>BF10/'Output-Calculation-sheet'!BF9*'Output-Calculation-sheet'!BF45</f>
        <v>0</v>
      </c>
      <c r="BH54" s="2">
        <f t="shared" si="3"/>
        <v>123.36917717200339</v>
      </c>
    </row>
    <row r="55" spans="1:66" x14ac:dyDescent="0.25">
      <c r="A55" s="2">
        <v>2034</v>
      </c>
      <c r="B55" s="2">
        <f>B11/'Output-Calculation-sheet'!B10*'Output-Calculation-sheet'!B46</f>
        <v>240.86285693226051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297.63334601454773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9698.8090877236391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459.55993816009391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2402.440158607209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530.08248392516748</v>
      </c>
      <c r="Y55" s="2">
        <f>Y11/'Output-Calculation-sheet'!Y10*'Output-Calculation-sheet'!Y46</f>
        <v>1458.4831163480212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3215.6192036135321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185394.13241860172</v>
      </c>
      <c r="AF55" s="2">
        <f>AF11/'Output-Calculation-sheet'!AF10*'Output-Calculation-sheet'!AF46</f>
        <v>55745.07676381585</v>
      </c>
      <c r="AG55" s="2">
        <f>AG11/'Output-Calculation-sheet'!AG10*'Output-Calculation-sheet'!AG46</f>
        <v>0</v>
      </c>
      <c r="AH55" s="2">
        <f>AH11/'Output-Calculation-sheet'!AH10*'Output-Calculation-sheet'!AH46</f>
        <v>9210.9923514488655</v>
      </c>
      <c r="AI55" s="2">
        <f>AI11/'Output-Calculation-sheet'!AI10*'Output-Calculation-sheet'!AI46</f>
        <v>8420.9285995752089</v>
      </c>
      <c r="AJ55" s="2">
        <f>AJ11/'Output-Calculation-sheet'!AJ10*'Output-Calculation-sheet'!AJ46</f>
        <v>2591860.2535489621</v>
      </c>
      <c r="AK55" s="2">
        <f>AK11/'Output-Calculation-sheet'!AK10*'Output-Calculation-sheet'!AK46</f>
        <v>340.54273052793883</v>
      </c>
      <c r="AL55" s="2">
        <f>AL11/'Output-Calculation-sheet'!AL10*'Output-Calculation-sheet'!AL46</f>
        <v>1767.9373430995863</v>
      </c>
      <c r="AM55" s="2">
        <f>AM11/'Output-Calculation-sheet'!AM10*'Output-Calculation-sheet'!AM46</f>
        <v>0</v>
      </c>
      <c r="AN55" s="2">
        <f>AN11/'Output-Calculation-sheet'!AN10*'Output-Calculation-sheet'!AN46</f>
        <v>173338.32073675873</v>
      </c>
      <c r="AO55" s="2">
        <f>AO11/'Output-Calculation-sheet'!AO10*'Output-Calculation-sheet'!AO46</f>
        <v>197725.68393664944</v>
      </c>
      <c r="AP55" s="2">
        <f>AP11/'Output-Calculation-sheet'!AP10*'Output-Calculation-sheet'!AP46</f>
        <v>1063.1754368364291</v>
      </c>
      <c r="AQ55" s="2">
        <f>AQ11/'Output-Calculation-sheet'!AQ10*'Output-Calculation-sheet'!AQ46</f>
        <v>21355.534588625669</v>
      </c>
      <c r="AR55" s="2">
        <f>AR11/'Output-Calculation-sheet'!AR10*'Output-Calculation-sheet'!AR46</f>
        <v>0</v>
      </c>
      <c r="AS55" s="2">
        <f>AS11/'Output-Calculation-sheet'!AS10*'Output-Calculation-sheet'!AS46</f>
        <v>225.71062360234851</v>
      </c>
      <c r="AT55" s="2">
        <f>AT11/'Output-Calculation-sheet'!AT10*'Output-Calculation-sheet'!AT46</f>
        <v>11828.922635895657</v>
      </c>
      <c r="AU55" s="2">
        <f>AU11/'Output-Calculation-sheet'!AU10*'Output-Calculation-sheet'!AU46</f>
        <v>0</v>
      </c>
      <c r="AV55" s="2">
        <f>AV11/'Output-Calculation-sheet'!AV10*'Output-Calculation-sheet'!AV46</f>
        <v>147995.30543641307</v>
      </c>
      <c r="AW55" s="2">
        <f>AW11/'Output-Calculation-sheet'!AW10*'Output-Calculation-sheet'!AW46</f>
        <v>455.61725857884227</v>
      </c>
      <c r="AX55" s="2">
        <f>AX11/'Output-Calculation-sheet'!AX10*'Output-Calculation-sheet'!AX46</f>
        <v>0</v>
      </c>
      <c r="AY55" s="2">
        <f>AY11/'Output-Calculation-sheet'!AY10*'Output-Calculation-sheet'!AY46</f>
        <v>45.212561561028608</v>
      </c>
      <c r="AZ55" s="2">
        <f>AZ11/'Output-Calculation-sheet'!AZ10*'Output-Calculation-sheet'!AZ46</f>
        <v>0</v>
      </c>
      <c r="BA55" s="2">
        <f>BA11/'Output-Calculation-sheet'!BA10*'Output-Calculation-sheet'!BA46</f>
        <v>220.66514076505686</v>
      </c>
      <c r="BB55" s="2">
        <f>BB11/'Output-Calculation-sheet'!BB10*'Output-Calculation-sheet'!BB46</f>
        <v>349.35602371337518</v>
      </c>
      <c r="BC55" s="2">
        <f>BC11/'Output-Calculation-sheet'!BC10*'Output-Calculation-sheet'!BC46</f>
        <v>935.94787155311303</v>
      </c>
      <c r="BD55" s="2">
        <f>BD11/'Output-Calculation-sheet'!BD10*'Output-Calculation-sheet'!BD46</f>
        <v>42.003133555588278</v>
      </c>
      <c r="BE55" s="2">
        <f>BE11/'Output-Calculation-sheet'!BE10*'Output-Calculation-sheet'!BE46</f>
        <v>13659.900246242309</v>
      </c>
      <c r="BF55" s="2">
        <f>BF11/'Output-Calculation-sheet'!BF10*'Output-Calculation-sheet'!BF46</f>
        <v>0</v>
      </c>
      <c r="BH55" s="2">
        <f t="shared" si="3"/>
        <v>296.18068869480163</v>
      </c>
    </row>
    <row r="56" spans="1:66" x14ac:dyDescent="0.25">
      <c r="A56" s="2">
        <v>2035</v>
      </c>
      <c r="B56" s="2">
        <f>B12/'Output-Calculation-sheet'!B11*'Output-Calculation-sheet'!B47</f>
        <v>1025.1375030394881</v>
      </c>
      <c r="C56" s="2">
        <f>C12/'Output-Calculation-sheet'!C11*'Output-Calculation-sheet'!C47</f>
        <v>0</v>
      </c>
      <c r="D56" s="2">
        <f>D12/'Output-Calculation-sheet'!D11*'Output-Calculation-sheet'!D47</f>
        <v>2675.8464085158021</v>
      </c>
      <c r="E56" s="2">
        <f>E12/'Output-Calculation-sheet'!E11*'Output-Calculation-sheet'!E47</f>
        <v>604.91283386769317</v>
      </c>
      <c r="F56" s="2">
        <f>F12/'Output-Calculation-sheet'!F11*'Output-Calculation-sheet'!F47</f>
        <v>230.08379033958326</v>
      </c>
      <c r="G56" s="2">
        <f>G12/'Output-Calculation-sheet'!G11*'Output-Calculation-sheet'!G47</f>
        <v>357.783574550916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14201.540902729106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709.81517434733041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4819.1296087931814</v>
      </c>
      <c r="Q56" s="2">
        <f>Q12/'Output-Calculation-sheet'!Q11*'Output-Calculation-sheet'!Q47</f>
        <v>0</v>
      </c>
      <c r="R56" s="2">
        <f>R12/'Output-Calculation-sheet'!R11*'Output-Calculation-sheet'!R47</f>
        <v>59.688084701478097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1191.4956698753042</v>
      </c>
      <c r="Y56" s="2">
        <f>Y12/'Output-Calculation-sheet'!Y11*'Output-Calculation-sheet'!Y47</f>
        <v>1751.1404560725705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5057.8738324333335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316540.91769757221</v>
      </c>
      <c r="AF56" s="2">
        <f>AF12/'Output-Calculation-sheet'!AF11*'Output-Calculation-sheet'!AF47</f>
        <v>112051.21720938358</v>
      </c>
      <c r="AG56" s="2">
        <f>AG12/'Output-Calculation-sheet'!AG11*'Output-Calculation-sheet'!AG47</f>
        <v>0</v>
      </c>
      <c r="AH56" s="2">
        <f>AH12/'Output-Calculation-sheet'!AH11*'Output-Calculation-sheet'!AH47</f>
        <v>14613.873434360168</v>
      </c>
      <c r="AI56" s="2">
        <f>AI12/'Output-Calculation-sheet'!AI11*'Output-Calculation-sheet'!AI47</f>
        <v>12040.488503165261</v>
      </c>
      <c r="AJ56" s="2">
        <f>AJ12/'Output-Calculation-sheet'!AJ11*'Output-Calculation-sheet'!AJ47</f>
        <v>3172856.1103301933</v>
      </c>
      <c r="AK56" s="2">
        <f>AK12/'Output-Calculation-sheet'!AK11*'Output-Calculation-sheet'!AK47</f>
        <v>703.77463555487202</v>
      </c>
      <c r="AL56" s="2">
        <f>AL12/'Output-Calculation-sheet'!AL11*'Output-Calculation-sheet'!AL47</f>
        <v>2509.2404541516785</v>
      </c>
      <c r="AM56" s="2">
        <f>AM12/'Output-Calculation-sheet'!AM11*'Output-Calculation-sheet'!AM47</f>
        <v>0</v>
      </c>
      <c r="AN56" s="2">
        <f>AN12/'Output-Calculation-sheet'!AN11*'Output-Calculation-sheet'!AN47</f>
        <v>181865.61931698179</v>
      </c>
      <c r="AO56" s="2">
        <f>AO12/'Output-Calculation-sheet'!AO11*'Output-Calculation-sheet'!AO47</f>
        <v>216941.87597491589</v>
      </c>
      <c r="AP56" s="2">
        <f>AP12/'Output-Calculation-sheet'!AP11*'Output-Calculation-sheet'!AP47</f>
        <v>1676.9193124853221</v>
      </c>
      <c r="AQ56" s="2">
        <f>AQ12/'Output-Calculation-sheet'!AQ11*'Output-Calculation-sheet'!AQ47</f>
        <v>25827.543329159344</v>
      </c>
      <c r="AR56" s="2">
        <f>AR12/'Output-Calculation-sheet'!AR11*'Output-Calculation-sheet'!AR47</f>
        <v>0</v>
      </c>
      <c r="AS56" s="2">
        <f>AS12/'Output-Calculation-sheet'!AS11*'Output-Calculation-sheet'!AS47</f>
        <v>247.82489110342567</v>
      </c>
      <c r="AT56" s="2">
        <f>AT12/'Output-Calculation-sheet'!AT11*'Output-Calculation-sheet'!AT47</f>
        <v>12163.128137647853</v>
      </c>
      <c r="AU56" s="2">
        <f>AU12/'Output-Calculation-sheet'!AU11*'Output-Calculation-sheet'!AU47</f>
        <v>0</v>
      </c>
      <c r="AV56" s="2">
        <f>AV12/'Output-Calculation-sheet'!AV11*'Output-Calculation-sheet'!AV47</f>
        <v>178216.95048961655</v>
      </c>
      <c r="AW56" s="2">
        <f>AW12/'Output-Calculation-sheet'!AW11*'Output-Calculation-sheet'!AW47</f>
        <v>751.80165281108373</v>
      </c>
      <c r="AX56" s="2">
        <f>AX12/'Output-Calculation-sheet'!AX11*'Output-Calculation-sheet'!AX47</f>
        <v>0</v>
      </c>
      <c r="AY56" s="2">
        <f>AY12/'Output-Calculation-sheet'!AY11*'Output-Calculation-sheet'!AY47</f>
        <v>89.266517467379671</v>
      </c>
      <c r="AZ56" s="2">
        <f>AZ12/'Output-Calculation-sheet'!AZ11*'Output-Calculation-sheet'!AZ47</f>
        <v>0</v>
      </c>
      <c r="BA56" s="2">
        <f>BA12/'Output-Calculation-sheet'!BA11*'Output-Calculation-sheet'!BA47</f>
        <v>370.501168763095</v>
      </c>
      <c r="BB56" s="2">
        <f>BB12/'Output-Calculation-sheet'!BB11*'Output-Calculation-sheet'!BB47</f>
        <v>534.80888018647192</v>
      </c>
      <c r="BC56" s="2">
        <f>BC12/'Output-Calculation-sheet'!BC11*'Output-Calculation-sheet'!BC47</f>
        <v>1388.651452429762</v>
      </c>
      <c r="BD56" s="2">
        <f>BD12/'Output-Calculation-sheet'!BD11*'Output-Calculation-sheet'!BD47</f>
        <v>84.644378095147857</v>
      </c>
      <c r="BE56" s="2">
        <f>BE12/'Output-Calculation-sheet'!BE11*'Output-Calculation-sheet'!BE47</f>
        <v>15825.521154389604</v>
      </c>
      <c r="BF56" s="2">
        <f>BF12/'Output-Calculation-sheet'!BF11*'Output-Calculation-sheet'!BF47</f>
        <v>0</v>
      </c>
      <c r="BH56" s="2">
        <f t="shared" si="3"/>
        <v>512.11389918118482</v>
      </c>
    </row>
    <row r="58" spans="1:66" x14ac:dyDescent="0.25">
      <c r="A58" s="3" t="s">
        <v>41</v>
      </c>
      <c r="BH58" s="3" t="s">
        <v>41</v>
      </c>
    </row>
    <row r="60" spans="1:66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0.36156659511841699</v>
      </c>
      <c r="D60" s="2">
        <f>D5*'Output-Calculation-sheet'!D49/10^9</f>
        <v>2.247455177599877</v>
      </c>
      <c r="E60" s="2">
        <f>E5*'Output-Calculation-sheet'!E49/10^9</f>
        <v>9.6769502216075581E-2</v>
      </c>
      <c r="F60" s="2">
        <f>F5*'Output-Calculation-sheet'!F49/10^9</f>
        <v>0.43522520144297361</v>
      </c>
      <c r="G60" s="2">
        <f>G5*'Output-Calculation-sheet'!G49/10^9</f>
        <v>0.39265094975073161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1.8509931751214141</v>
      </c>
      <c r="K60" s="2">
        <f>K5*'Output-Calculation-sheet'!K49/10^9</f>
        <v>3.4310254098834592</v>
      </c>
      <c r="L60" s="2">
        <f>L5*'Output-Calculation-sheet'!L49/10^9</f>
        <v>9.2853247033621078E-2</v>
      </c>
      <c r="M60" s="2">
        <f>M5*'Output-Calculation-sheet'!M49/10^9</f>
        <v>4.5928217772157595E-2</v>
      </c>
      <c r="N60" s="2">
        <f>N5*'Output-Calculation-sheet'!N49/10^9</f>
        <v>1.1254866575231668</v>
      </c>
      <c r="O60" s="2">
        <f>O5*'Output-Calculation-sheet'!O49/10^9</f>
        <v>1.71867410928438</v>
      </c>
      <c r="P60" s="2">
        <f>P5*'Output-Calculation-sheet'!P49/10^9</f>
        <v>1.3141445572538626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0.38709117045502495</v>
      </c>
      <c r="U60" s="2">
        <f>U5*'Output-Calculation-sheet'!U49/10^9</f>
        <v>0.27155255209924434</v>
      </c>
      <c r="V60" s="2">
        <f>V5*'Output-Calculation-sheet'!V49/10^9</f>
        <v>0.44305671849917472</v>
      </c>
      <c r="W60" s="2">
        <f>W5*'Output-Calculation-sheet'!W49/10^9</f>
        <v>0.20223103171167758</v>
      </c>
      <c r="X60" s="2">
        <f>X5*'Output-Calculation-sheet'!X49/10^9</f>
        <v>0.23125718495879238</v>
      </c>
      <c r="Y60" s="2">
        <f>Y5*'Output-Calculation-sheet'!Y49/10^9</f>
        <v>0.10837915822697876</v>
      </c>
      <c r="Z60" s="2">
        <f>Z5*'Output-Calculation-sheet'!Z49/10^9</f>
        <v>0.83200367616875737</v>
      </c>
      <c r="AA60" s="2">
        <f>AA5*'Output-Calculation-sheet'!AA49/10^9</f>
        <v>0.48009899808220186</v>
      </c>
      <c r="AB60" s="2">
        <f>AB5*'Output-Calculation-sheet'!AB49/10^9</f>
        <v>0.9619094122753562</v>
      </c>
      <c r="AC60" s="2">
        <f>AC5*'Output-Calculation-sheet'!AC49/10^9</f>
        <v>9.3327100549859973E-2</v>
      </c>
      <c r="AD60" s="2">
        <f>AD5*'Output-Calculation-sheet'!AD49/10^9</f>
        <v>3.4200919705559638</v>
      </c>
      <c r="AE60" s="2">
        <f>AE5*'Output-Calculation-sheet'!AE49/10^9</f>
        <v>36.951867676278837</v>
      </c>
      <c r="AF60" s="2">
        <f>AF5*'Output-Calculation-sheet'!AF49/10^9</f>
        <v>9.021886449674847</v>
      </c>
      <c r="AG60" s="2">
        <f>AG5*'Output-Calculation-sheet'!AG49/10^9</f>
        <v>0.4351333689953899</v>
      </c>
      <c r="AH60" s="2">
        <f>AH5*'Output-Calculation-sheet'!AH49/10^9</f>
        <v>0.72238512362205598</v>
      </c>
      <c r="AI60" s="2">
        <f>AI5*'Output-Calculation-sheet'!AI49/10^9</f>
        <v>0.48237440856955272</v>
      </c>
      <c r="AJ60" s="2">
        <f>AJ5*'Output-Calculation-sheet'!AJ49/10^9</f>
        <v>2.1958003374811055</v>
      </c>
      <c r="AK60" s="2">
        <f>AK5*'Output-Calculation-sheet'!AK49/10^9</f>
        <v>5.3546434443122834E-2</v>
      </c>
      <c r="AL60" s="2">
        <f>AL5*'Output-Calculation-sheet'!AL49/10^9</f>
        <v>0.16366705875449927</v>
      </c>
      <c r="AM60" s="2">
        <f>AM5*'Output-Calculation-sheet'!AM49/10^9</f>
        <v>0.76416034592886439</v>
      </c>
      <c r="AN60" s="2">
        <f>AN5*'Output-Calculation-sheet'!AN49/10^9</f>
        <v>0.68814128596988788</v>
      </c>
      <c r="AO60" s="2">
        <f>AO5*'Output-Calculation-sheet'!AO49/10^9</f>
        <v>0.21833771544272537</v>
      </c>
      <c r="AP60" s="2">
        <f>AP5*'Output-Calculation-sheet'!AP49/10^9</f>
        <v>7.9170591333345308E-2</v>
      </c>
      <c r="AQ60" s="2">
        <f>AQ5*'Output-Calculation-sheet'!AQ49/10^9</f>
        <v>0.12138584912657437</v>
      </c>
      <c r="AR60" s="2">
        <f>AR5*'Output-Calculation-sheet'!AR49/10^9</f>
        <v>7.086274270188675E-2</v>
      </c>
      <c r="AS60" s="2">
        <f>AS5*'Output-Calculation-sheet'!AS49/10^9</f>
        <v>5.9336534798291117E-2</v>
      </c>
      <c r="AT60" s="2">
        <f>AT5*'Output-Calculation-sheet'!AT49/10^9</f>
        <v>4.6410454974532098E-2</v>
      </c>
      <c r="AU60" s="2">
        <f>AU5*'Output-Calculation-sheet'!AU49/10^9</f>
        <v>5.6283327817689063E-3</v>
      </c>
      <c r="AV60" s="2">
        <f>AV5*'Output-Calculation-sheet'!AV49/10^9</f>
        <v>0.75027513996547113</v>
      </c>
      <c r="AW60" s="2">
        <f>AW5*'Output-Calculation-sheet'!AW49/10^9</f>
        <v>0.13042881999252401</v>
      </c>
      <c r="AX60" s="2">
        <f>AX5*'Output-Calculation-sheet'!AX49/10^9</f>
        <v>3.811117459266801E-2</v>
      </c>
      <c r="AY60" s="2">
        <f>AY5*'Output-Calculation-sheet'!AY49/10^9</f>
        <v>3.5105511563460591E-3</v>
      </c>
      <c r="AZ60" s="2">
        <f>AZ5*'Output-Calculation-sheet'!AZ49/10^9</f>
        <v>0.11439167881603629</v>
      </c>
      <c r="BA60" s="2">
        <f>BA5*'Output-Calculation-sheet'!BA49/10^9</f>
        <v>4.4955318330090505E-2</v>
      </c>
      <c r="BB60" s="2">
        <f>BB5*'Output-Calculation-sheet'!BB49/10^9</f>
        <v>3.485743838826505E-2</v>
      </c>
      <c r="BC60" s="2">
        <f>BC5*'Output-Calculation-sheet'!BC49/10^9</f>
        <v>7.2915741260100628E-2</v>
      </c>
      <c r="BD60" s="2">
        <f>BD5*'Output-Calculation-sheet'!BD49/10^9</f>
        <v>1.1730650671593958E-2</v>
      </c>
      <c r="BE60" s="2">
        <f>BE5*'Output-Calculation-sheet'!BE49/10^9</f>
        <v>11.017505914289863</v>
      </c>
      <c r="BF60" s="2">
        <f>BF5*'Output-Calculation-sheet'!BF49/10^9</f>
        <v>4.8638786537357516E-2</v>
      </c>
      <c r="BH60" s="2">
        <f>SUM(B60:AI60,AK60:AM60,AP60,AR60:AS60,AU60,AW60:BF60)</f>
        <v>83.328832442907597</v>
      </c>
      <c r="BJ60" s="2">
        <f>AE60</f>
        <v>36.951867676278837</v>
      </c>
      <c r="BK60" s="2">
        <f>AF60</f>
        <v>9.021886449674847</v>
      </c>
      <c r="BL60" s="2">
        <f>D60</f>
        <v>2.247455177599877</v>
      </c>
      <c r="BM60" s="2">
        <f>AH60</f>
        <v>0.72238512362205598</v>
      </c>
      <c r="BN60" s="2">
        <f>AI60</f>
        <v>0.48237440856955272</v>
      </c>
    </row>
    <row r="61" spans="1:66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0.44224096491203302</v>
      </c>
      <c r="D61" s="2">
        <f>D6*'Output-Calculation-sheet'!D50/10^9</f>
        <v>2.8477089115601841</v>
      </c>
      <c r="E61" s="2">
        <f>E6*'Output-Calculation-sheet'!E50/10^9</f>
        <v>0.12211657220939019</v>
      </c>
      <c r="F61" s="2">
        <f>F6*'Output-Calculation-sheet'!F50/10^9</f>
        <v>0.55346820021181165</v>
      </c>
      <c r="G61" s="2">
        <f>G6*'Output-Calculation-sheet'!G50/10^9</f>
        <v>0.48196202929245158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2.293373828077375</v>
      </c>
      <c r="K61" s="2">
        <f>K6*'Output-Calculation-sheet'!K50/10^9</f>
        <v>4.175499106824013</v>
      </c>
      <c r="L61" s="2">
        <f>L6*'Output-Calculation-sheet'!L50/10^9</f>
        <v>0.11447415197837117</v>
      </c>
      <c r="M61" s="2">
        <f>M6*'Output-Calculation-sheet'!M50/10^9</f>
        <v>5.9350413085267013E-2</v>
      </c>
      <c r="N61" s="2">
        <f>N6*'Output-Calculation-sheet'!N50/10^9</f>
        <v>1.3651894307775865</v>
      </c>
      <c r="O61" s="2">
        <f>O6*'Output-Calculation-sheet'!O50/10^9</f>
        <v>2.096298435648019</v>
      </c>
      <c r="P61" s="2">
        <f>P6*'Output-Calculation-sheet'!P50/10^9</f>
        <v>1.6870089785684619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0.4880322034237134</v>
      </c>
      <c r="U61" s="2">
        <f>U6*'Output-Calculation-sheet'!U50/10^9</f>
        <v>0.34290514706592212</v>
      </c>
      <c r="V61" s="2">
        <f>V6*'Output-Calculation-sheet'!V50/10^9</f>
        <v>0.54416926568609536</v>
      </c>
      <c r="W61" s="2">
        <f>W6*'Output-Calculation-sheet'!W50/10^9</f>
        <v>0.24721205931369797</v>
      </c>
      <c r="X61" s="2">
        <f>X6*'Output-Calculation-sheet'!X50/10^9</f>
        <v>0.28976707050984968</v>
      </c>
      <c r="Y61" s="2">
        <f>Y6*'Output-Calculation-sheet'!Y50/10^9</f>
        <v>0.13635354284517268</v>
      </c>
      <c r="Z61" s="2">
        <f>Z6*'Output-Calculation-sheet'!Z50/10^9</f>
        <v>1.022766078019735</v>
      </c>
      <c r="AA61" s="2">
        <f>AA6*'Output-Calculation-sheet'!AA50/10^9</f>
        <v>0.59497616239831896</v>
      </c>
      <c r="AB61" s="2">
        <f>AB6*'Output-Calculation-sheet'!AB50/10^9</f>
        <v>1.1859659771131406</v>
      </c>
      <c r="AC61" s="2">
        <f>AC6*'Output-Calculation-sheet'!AC50/10^9</f>
        <v>0.12339606392846063</v>
      </c>
      <c r="AD61" s="2">
        <f>AD6*'Output-Calculation-sheet'!AD50/10^9</f>
        <v>4.1537703576368941</v>
      </c>
      <c r="AE61" s="2">
        <f>AE6*'Output-Calculation-sheet'!AE50/10^9</f>
        <v>48.067184108400923</v>
      </c>
      <c r="AF61" s="2">
        <f>AF6*'Output-Calculation-sheet'!AF50/10^9</f>
        <v>12.490642020087</v>
      </c>
      <c r="AG61" s="2">
        <f>AG6*'Output-Calculation-sheet'!AG50/10^9</f>
        <v>0.68570577729732884</v>
      </c>
      <c r="AH61" s="2">
        <f>AH6*'Output-Calculation-sheet'!AH50/10^9</f>
        <v>0.97523514634206787</v>
      </c>
      <c r="AI61" s="2">
        <f>AI6*'Output-Calculation-sheet'!AI50/10^9</f>
        <v>0.65148093321151912</v>
      </c>
      <c r="AJ61" s="2">
        <f>AJ6*'Output-Calculation-sheet'!AJ50/10^9</f>
        <v>18.435805888308831</v>
      </c>
      <c r="AK61" s="2">
        <f>AK6*'Output-Calculation-sheet'!AK50/10^9</f>
        <v>8.8993320085613781E-2</v>
      </c>
      <c r="AL61" s="2">
        <f>AL6*'Output-Calculation-sheet'!AL50/10^9</f>
        <v>0.21178453089598875</v>
      </c>
      <c r="AM61" s="2">
        <f>AM6*'Output-Calculation-sheet'!AM50/10^9</f>
        <v>1.208104535961839</v>
      </c>
      <c r="AN61" s="2">
        <f>AN6*'Output-Calculation-sheet'!AN50/10^9</f>
        <v>3.4168680770874471</v>
      </c>
      <c r="AO61" s="2">
        <f>AO6*'Output-Calculation-sheet'!AO50/10^9</f>
        <v>3.9935665737522439</v>
      </c>
      <c r="AP61" s="2">
        <f>AP6*'Output-Calculation-sheet'!AP50/10^9</f>
        <v>0.10695513350534135</v>
      </c>
      <c r="AQ61" s="2">
        <f>AQ6*'Output-Calculation-sheet'!AQ50/10^9</f>
        <v>0.28437863612203396</v>
      </c>
      <c r="AR61" s="2">
        <f>AR6*'Output-Calculation-sheet'!AR50/10^9</f>
        <v>0.11080229008434149</v>
      </c>
      <c r="AS61" s="2">
        <f>AS6*'Output-Calculation-sheet'!AS50/10^9</f>
        <v>7.4148709124017387E-2</v>
      </c>
      <c r="AT61" s="2">
        <f>AT6*'Output-Calculation-sheet'!AT50/10^9</f>
        <v>0.17600280908608387</v>
      </c>
      <c r="AU61" s="2">
        <f>AU6*'Output-Calculation-sheet'!AU50/10^9</f>
        <v>1.1145952706702853E-2</v>
      </c>
      <c r="AV61" s="2">
        <f>AV6*'Output-Calculation-sheet'!AV50/10^9</f>
        <v>1.8306368361726584</v>
      </c>
      <c r="AW61" s="2">
        <f>AW6*'Output-Calculation-sheet'!AW50/10^9</f>
        <v>0.16654918481460132</v>
      </c>
      <c r="AX61" s="2">
        <f>AX6*'Output-Calculation-sheet'!AX50/10^9</f>
        <v>6.3689271277198464E-2</v>
      </c>
      <c r="AY61" s="2">
        <f>AY6*'Output-Calculation-sheet'!AY50/10^9</f>
        <v>5.3990583538772912E-3</v>
      </c>
      <c r="AZ61" s="2">
        <f>AZ6*'Output-Calculation-sheet'!AZ50/10^9</f>
        <v>0.14554932625361169</v>
      </c>
      <c r="BA61" s="2">
        <f>BA6*'Output-Calculation-sheet'!BA50/10^9</f>
        <v>5.7358391230028019E-2</v>
      </c>
      <c r="BB61" s="2">
        <f>BB6*'Output-Calculation-sheet'!BB50/10^9</f>
        <v>4.4604620654305573E-2</v>
      </c>
      <c r="BC61" s="2">
        <f>BC6*'Output-Calculation-sheet'!BC50/10^9</f>
        <v>9.4724282574645838E-2</v>
      </c>
      <c r="BD61" s="2">
        <f>BD6*'Output-Calculation-sheet'!BD50/10^9</f>
        <v>1.4876816299181436E-2</v>
      </c>
      <c r="BE61" s="2">
        <f>BE6*'Output-Calculation-sheet'!BE50/10^9</f>
        <v>18.559815017114733</v>
      </c>
      <c r="BF61" s="2">
        <f>BF6*'Output-Calculation-sheet'!BF50/10^9</f>
        <v>6.0341267662711508E-2</v>
      </c>
      <c r="BH61" s="2">
        <f t="shared" ref="BH61:BH67" si="4">SUM(B61:AI61,AK61:AM61,AP61,AR61:AS61,AU61,AW61:BF61)</f>
        <v>112.27259190798233</v>
      </c>
      <c r="BJ61" s="2">
        <f>BJ60+AE61</f>
        <v>85.01905178467976</v>
      </c>
      <c r="BK61" s="2">
        <f>BK60+AF61</f>
        <v>21.512528469761847</v>
      </c>
      <c r="BL61" s="2">
        <f>BL60+D61</f>
        <v>5.0951640891600611</v>
      </c>
      <c r="BM61" s="2">
        <f>BM60+AH61</f>
        <v>1.6976202699641239</v>
      </c>
      <c r="BN61" s="2">
        <f>BN60+AI61</f>
        <v>1.1338553417810719</v>
      </c>
    </row>
    <row r="62" spans="1:66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0.48779501357655519</v>
      </c>
      <c r="D62" s="2">
        <f>D7*'Output-Calculation-sheet'!D51/10^9</f>
        <v>3.2539307090957057</v>
      </c>
      <c r="E62" s="2">
        <f>E7*'Output-Calculation-sheet'!E51/10^9</f>
        <v>0.13959568547807921</v>
      </c>
      <c r="F62" s="2">
        <f>F7*'Output-Calculation-sheet'!F51/10^9</f>
        <v>0.63674592004306607</v>
      </c>
      <c r="G62" s="2">
        <f>G7*'Output-Calculation-sheet'!G51/10^9</f>
        <v>0.5341312708785666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2.5658163853229232</v>
      </c>
      <c r="K62" s="2">
        <f>K7*'Output-Calculation-sheet'!K51/10^9</f>
        <v>4.5739274775861887</v>
      </c>
      <c r="L62" s="2">
        <f>L7*'Output-Calculation-sheet'!L51/10^9</f>
        <v>0.12724133273794772</v>
      </c>
      <c r="M62" s="2">
        <f>M7*'Output-Calculation-sheet'!M51/10^9</f>
        <v>6.9651165471691312E-2</v>
      </c>
      <c r="N62" s="2">
        <f>N7*'Output-Calculation-sheet'!N51/10^9</f>
        <v>1.4895507237397803</v>
      </c>
      <c r="O62" s="2">
        <f>O7*'Output-Calculation-sheet'!O51/10^9</f>
        <v>2.3049975630111517</v>
      </c>
      <c r="P62" s="2">
        <f>P7*'Output-Calculation-sheet'!P51/10^9</f>
        <v>1.9594933084533082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0.55453867207710816</v>
      </c>
      <c r="U62" s="2">
        <f>U7*'Output-Calculation-sheet'!U51/10^9</f>
        <v>0.39111848846903863</v>
      </c>
      <c r="V62" s="2">
        <f>V7*'Output-Calculation-sheet'!V51/10^9</f>
        <v>0.60380320167769108</v>
      </c>
      <c r="W62" s="2">
        <f>W7*'Output-Calculation-sheet'!W51/10^9</f>
        <v>0.27224193634356619</v>
      </c>
      <c r="X62" s="2">
        <f>X7*'Output-Calculation-sheet'!X51/10^9</f>
        <v>0.32800004181028158</v>
      </c>
      <c r="Y62" s="2">
        <f>Y7*'Output-Calculation-sheet'!Y51/10^9</f>
        <v>0.15767494222817088</v>
      </c>
      <c r="Z62" s="2">
        <f>Z7*'Output-Calculation-sheet'!Z51/10^9</f>
        <v>1.1339605686357361</v>
      </c>
      <c r="AA62" s="2">
        <f>AA7*'Output-Calculation-sheet'!AA51/10^9</f>
        <v>0.66576523130396803</v>
      </c>
      <c r="AB62" s="2">
        <f>AB7*'Output-Calculation-sheet'!AB51/10^9</f>
        <v>1.3193827781464458</v>
      </c>
      <c r="AC62" s="2">
        <f>AC7*'Output-Calculation-sheet'!AC51/10^9</f>
        <v>0.1481143925128493</v>
      </c>
      <c r="AD62" s="2">
        <f>AD7*'Output-Calculation-sheet'!AD51/10^9</f>
        <v>4.539097206765188</v>
      </c>
      <c r="AE62" s="2">
        <f>AE7*'Output-Calculation-sheet'!AE51/10^9</f>
        <v>56.504322411546426</v>
      </c>
      <c r="AF62" s="2">
        <f>AF7*'Output-Calculation-sheet'!AF51/10^9</f>
        <v>15.703856884112279</v>
      </c>
      <c r="AG62" s="2">
        <f>AG7*'Output-Calculation-sheet'!AG51/10^9</f>
        <v>0.94854249446440975</v>
      </c>
      <c r="AH62" s="2">
        <f>AH7*'Output-Calculation-sheet'!AH51/10^9</f>
        <v>1.1939901327756623</v>
      </c>
      <c r="AI62" s="2">
        <f>AI7*'Output-Calculation-sheet'!AI51/10^9</f>
        <v>0.80039849708085098</v>
      </c>
      <c r="AJ62" s="2">
        <f>AJ7*'Output-Calculation-sheet'!AJ51/10^9</f>
        <v>47.668068350473618</v>
      </c>
      <c r="AK62" s="2">
        <f>AK7*'Output-Calculation-sheet'!AK51/10^9</f>
        <v>0.14552813296471795</v>
      </c>
      <c r="AL62" s="2">
        <f>AL7*'Output-Calculation-sheet'!AL51/10^9</f>
        <v>0.24867869995806097</v>
      </c>
      <c r="AM62" s="2">
        <f>AM7*'Output-Calculation-sheet'!AM51/10^9</f>
        <v>1.7018687618729209</v>
      </c>
      <c r="AN62" s="2">
        <f>AN7*'Output-Calculation-sheet'!AN51/10^9</f>
        <v>5.6248023514138392</v>
      </c>
      <c r="AO62" s="2">
        <f>AO7*'Output-Calculation-sheet'!AO51/10^9</f>
        <v>6.1879801299547585</v>
      </c>
      <c r="AP62" s="2">
        <f>AP7*'Output-Calculation-sheet'!AP51/10^9</f>
        <v>0.13104267923213048</v>
      </c>
      <c r="AQ62" s="2">
        <f>AQ7*'Output-Calculation-sheet'!AQ51/10^9</f>
        <v>0.46631478633768569</v>
      </c>
      <c r="AR62" s="2">
        <f>AR7*'Output-Calculation-sheet'!AR51/10^9</f>
        <v>0.15306286091029425</v>
      </c>
      <c r="AS62" s="2">
        <f>AS7*'Output-Calculation-sheet'!AS51/10^9</f>
        <v>8.3486369809676705E-2</v>
      </c>
      <c r="AT62" s="2">
        <f>AT7*'Output-Calculation-sheet'!AT51/10^9</f>
        <v>0.4053968771006401</v>
      </c>
      <c r="AU62" s="2">
        <f>AU7*'Output-Calculation-sheet'!AU51/10^9</f>
        <v>1.774022523164287E-2</v>
      </c>
      <c r="AV62" s="2">
        <f>AV7*'Output-Calculation-sheet'!AV51/10^9</f>
        <v>3.1108624770498956</v>
      </c>
      <c r="AW62" s="2">
        <f>AW7*'Output-Calculation-sheet'!AW51/10^9</f>
        <v>0.19196897306357202</v>
      </c>
      <c r="AX62" s="2">
        <f>AX7*'Output-Calculation-sheet'!AX51/10^9</f>
        <v>9.0862251618600731E-2</v>
      </c>
      <c r="AY62" s="2">
        <f>AY7*'Output-Calculation-sheet'!AY51/10^9</f>
        <v>7.3393653549484383E-3</v>
      </c>
      <c r="AZ62" s="2">
        <f>AZ7*'Output-Calculation-sheet'!AZ51/10^9</f>
        <v>0.16740818148298622</v>
      </c>
      <c r="BA62" s="2">
        <f>BA7*'Output-Calculation-sheet'!BA51/10^9</f>
        <v>6.6190302112629676E-2</v>
      </c>
      <c r="BB62" s="2">
        <f>BB7*'Output-Calculation-sheet'!BB51/10^9</f>
        <v>5.1691438663629297E-2</v>
      </c>
      <c r="BC62" s="2">
        <f>BC7*'Output-Calculation-sheet'!BC51/10^9</f>
        <v>0.1112877984864364</v>
      </c>
      <c r="BD62" s="2">
        <f>BD7*'Output-Calculation-sheet'!BD51/10^9</f>
        <v>1.7023374452945019E-2</v>
      </c>
      <c r="BE62" s="2">
        <f>BE7*'Output-Calculation-sheet'!BE51/10^9</f>
        <v>0.61951704222598447</v>
      </c>
      <c r="BF62" s="2">
        <f>BF7*'Output-Calculation-sheet'!BF51/10^9</f>
        <v>6.8919441206512208E-2</v>
      </c>
      <c r="BH62" s="2">
        <f t="shared" si="4"/>
        <v>110.60180578271621</v>
      </c>
      <c r="BJ62" s="2">
        <f t="shared" ref="BJ62:BK67" si="5">BJ61+AE62</f>
        <v>141.5233741962262</v>
      </c>
      <c r="BK62" s="2">
        <f t="shared" si="5"/>
        <v>37.216385353874124</v>
      </c>
      <c r="BL62" s="2">
        <f t="shared" ref="BL62:BL67" si="6">BL61+D62</f>
        <v>8.3490947982557664</v>
      </c>
      <c r="BM62" s="2">
        <f t="shared" ref="BM62:BN67" si="7">BM61+AH62</f>
        <v>2.8916104027397864</v>
      </c>
      <c r="BN62" s="2">
        <f t="shared" si="7"/>
        <v>1.934253838861923</v>
      </c>
    </row>
    <row r="63" spans="1:66" x14ac:dyDescent="0.25">
      <c r="A63" s="2">
        <v>2031</v>
      </c>
      <c r="B63" s="2">
        <f>B8*'Output-Calculation-sheet'!B52/10^9</f>
        <v>0.50546806403603728</v>
      </c>
      <c r="C63" s="2">
        <f>C8*'Output-Calculation-sheet'!C52/10^9</f>
        <v>0.50325429082878403</v>
      </c>
      <c r="D63" s="2">
        <f>D8*'Output-Calculation-sheet'!D52/10^9</f>
        <v>3.4748550752959702</v>
      </c>
      <c r="E63" s="2">
        <f>E8*'Output-Calculation-sheet'!E52/10^9</f>
        <v>0.15016827788529621</v>
      </c>
      <c r="F63" s="2">
        <f>F8*'Output-Calculation-sheet'!F52/10^9</f>
        <v>0.68865841841169706</v>
      </c>
      <c r="G63" s="2">
        <f>G8*'Output-Calculation-sheet'!G52/10^9</f>
        <v>0.55327345539580752</v>
      </c>
      <c r="H63" s="2">
        <f>H8*'Output-Calculation-sheet'!H52/10^9</f>
        <v>0.62170150258033474</v>
      </c>
      <c r="I63" s="2">
        <f>I8*'Output-Calculation-sheet'!I52/10^9</f>
        <v>0.48613623608954587</v>
      </c>
      <c r="J63" s="2">
        <f>J8*'Output-Calculation-sheet'!J52/10^9</f>
        <v>2.7242546810742092</v>
      </c>
      <c r="K63" s="2">
        <f>K8*'Output-Calculation-sheet'!K52/10^9</f>
        <v>4.6932126179650426</v>
      </c>
      <c r="L63" s="2">
        <f>L8*'Output-Calculation-sheet'!L52/10^9</f>
        <v>0.13274196108723993</v>
      </c>
      <c r="M63" s="2">
        <f>M8*'Output-Calculation-sheet'!M52/10^9</f>
        <v>7.7847720916879221E-2</v>
      </c>
      <c r="N63" s="2">
        <f>N8*'Output-Calculation-sheet'!N52/10^9</f>
        <v>1.5207219017845397</v>
      </c>
      <c r="O63" s="2">
        <f>O8*'Output-Calculation-sheet'!O52/10^9</f>
        <v>2.3699478647343595</v>
      </c>
      <c r="P63" s="2">
        <f>P8*'Output-Calculation-sheet'!P52/10^9</f>
        <v>2.127987733392636</v>
      </c>
      <c r="Q63" s="2">
        <f>Q8*'Output-Calculation-sheet'!Q52/10^9</f>
        <v>0.1876865470470552</v>
      </c>
      <c r="R63" s="2">
        <f>R8*'Output-Calculation-sheet'!R52/10^9</f>
        <v>0.15253051908418297</v>
      </c>
      <c r="S63" s="2">
        <f>S8*'Output-Calculation-sheet'!S52/10^9</f>
        <v>1.4867801630201234</v>
      </c>
      <c r="T63" s="2">
        <f>T8*'Output-Calculation-sheet'!T52/10^9</f>
        <v>0.58822441834303896</v>
      </c>
      <c r="U63" s="2">
        <f>U8*'Output-Calculation-sheet'!U52/10^9</f>
        <v>0.4211776279176398</v>
      </c>
      <c r="V63" s="2">
        <f>V8*'Output-Calculation-sheet'!V52/10^9</f>
        <v>0.62342103726721587</v>
      </c>
      <c r="W63" s="2">
        <f>W8*'Output-Calculation-sheet'!W52/10^9</f>
        <v>0.28121476285823249</v>
      </c>
      <c r="X63" s="2">
        <f>X8*'Output-Calculation-sheet'!X52/10^9</f>
        <v>0.34980094041951681</v>
      </c>
      <c r="Y63" s="2">
        <f>Y8*'Output-Calculation-sheet'!Y52/10^9</f>
        <v>0.17674127976416332</v>
      </c>
      <c r="Z63" s="2">
        <f>Z8*'Output-Calculation-sheet'!Z52/10^9</f>
        <v>1.1789973435448198</v>
      </c>
      <c r="AA63" s="2">
        <f>AA8*'Output-Calculation-sheet'!AA52/10^9</f>
        <v>0.70145711340349193</v>
      </c>
      <c r="AB63" s="2">
        <f>AB8*'Output-Calculation-sheet'!AB52/10^9</f>
        <v>1.386091440714641</v>
      </c>
      <c r="AC63" s="2">
        <f>AC8*'Output-Calculation-sheet'!AC52/10^9</f>
        <v>0.16667122810375026</v>
      </c>
      <c r="AD63" s="2">
        <f>AD8*'Output-Calculation-sheet'!AD52/10^9</f>
        <v>4.6431345281644232</v>
      </c>
      <c r="AE63" s="2">
        <f>AE8*'Output-Calculation-sheet'!AE52/10^9</f>
        <v>62.379206869734553</v>
      </c>
      <c r="AF63" s="2">
        <f>AF8*'Output-Calculation-sheet'!AF52/10^9</f>
        <v>18.42356162031027</v>
      </c>
      <c r="AG63" s="2">
        <f>AG8*'Output-Calculation-sheet'!AG52/10^9</f>
        <v>1.1953956940818058</v>
      </c>
      <c r="AH63" s="2">
        <f>AH8*'Output-Calculation-sheet'!AH52/10^9</f>
        <v>1.3801979795421768</v>
      </c>
      <c r="AI63" s="2">
        <f>AI8*'Output-Calculation-sheet'!AI52/10^9</f>
        <v>0.94852700587176253</v>
      </c>
      <c r="AJ63" s="2">
        <f>AJ8*'Output-Calculation-sheet'!AJ52/10^9</f>
        <v>74.012329792939752</v>
      </c>
      <c r="AK63" s="2">
        <f>AK8*'Output-Calculation-sheet'!AK52/10^9</f>
        <v>0.13344433865615002</v>
      </c>
      <c r="AL63" s="2">
        <f>AL8*'Output-Calculation-sheet'!AL52/10^9</f>
        <v>0.28006939944810699</v>
      </c>
      <c r="AM63" s="2">
        <f>AM8*'Output-Calculation-sheet'!AM52/10^9</f>
        <v>2.22900390149834</v>
      </c>
      <c r="AN63" s="2">
        <f>AN8*'Output-Calculation-sheet'!AN52/10^9</f>
        <v>7.5774167024093391</v>
      </c>
      <c r="AO63" s="2">
        <f>AO8*'Output-Calculation-sheet'!AO52/10^9</f>
        <v>8.6308433318220121</v>
      </c>
      <c r="AP63" s="2">
        <f>AP8*'Output-Calculation-sheet'!AP52/10^9</f>
        <v>0.15226500990430353</v>
      </c>
      <c r="AQ63" s="2">
        <f>AQ8*'Output-Calculation-sheet'!AQ52/10^9</f>
        <v>0.67476490501759467</v>
      </c>
      <c r="AR63" s="2">
        <f>AR8*'Output-Calculation-sheet'!AR52/10^9</f>
        <v>0.19691930830887938</v>
      </c>
      <c r="AS63" s="2">
        <f>AS8*'Output-Calculation-sheet'!AS52/10^9</f>
        <v>2.866733202542341E-2</v>
      </c>
      <c r="AT63" s="2">
        <f>AT8*'Output-Calculation-sheet'!AT52/10^9</f>
        <v>0.57832935540625985</v>
      </c>
      <c r="AU63" s="2">
        <f>AU8*'Output-Calculation-sheet'!AU52/10^9</f>
        <v>2.5732370740588109E-2</v>
      </c>
      <c r="AV63" s="2">
        <f>AV8*'Output-Calculation-sheet'!AV52/10^9</f>
        <v>4.6160856096109901</v>
      </c>
      <c r="AW63" s="2">
        <f>AW8*'Output-Calculation-sheet'!AW52/10^9</f>
        <v>0.20784270140205469</v>
      </c>
      <c r="AX63" s="2">
        <f>AX8*'Output-Calculation-sheet'!AX52/10^9</f>
        <v>0.1249644244159461</v>
      </c>
      <c r="AY63" s="2">
        <f>AY8*'Output-Calculation-sheet'!AY52/10^9</f>
        <v>9.337102514047067E-3</v>
      </c>
      <c r="AZ63" s="2">
        <f>AZ8*'Output-Calculation-sheet'!AZ52/10^9</f>
        <v>0.18059008730512255</v>
      </c>
      <c r="BA63" s="2">
        <f>BA8*'Output-Calculation-sheet'!BA52/10^9</f>
        <v>7.2180219370777607E-2</v>
      </c>
      <c r="BB63" s="2">
        <f>BB8*'Output-Calculation-sheet'!BB52/10^9</f>
        <v>5.7591128151247284E-2</v>
      </c>
      <c r="BC63" s="2">
        <f>BC8*'Output-Calculation-sheet'!BC52/10^9</f>
        <v>0.12531005366269832</v>
      </c>
      <c r="BD63" s="2">
        <f>BD8*'Output-Calculation-sheet'!BD52/10^9</f>
        <v>1.8282542389023968E-2</v>
      </c>
      <c r="BE63" s="2">
        <f>BE8*'Output-Calculation-sheet'!BE52/10^9</f>
        <v>0.81978924334816006</v>
      </c>
      <c r="BF63" s="2">
        <f>BF8*'Output-Calculation-sheet'!BF52/10^9</f>
        <v>7.4383063322816537E-2</v>
      </c>
      <c r="BH63" s="2">
        <f t="shared" si="4"/>
        <v>122.03742014713492</v>
      </c>
      <c r="BJ63" s="2">
        <f t="shared" si="5"/>
        <v>203.90258106596076</v>
      </c>
      <c r="BK63" s="2">
        <f t="shared" si="5"/>
        <v>55.639946974184397</v>
      </c>
      <c r="BL63" s="2">
        <f t="shared" si="6"/>
        <v>11.823949873551737</v>
      </c>
      <c r="BM63" s="2">
        <f t="shared" si="7"/>
        <v>4.2718083822819635</v>
      </c>
      <c r="BN63" s="2">
        <f t="shared" si="7"/>
        <v>2.8827808447336856</v>
      </c>
    </row>
    <row r="64" spans="1:66" x14ac:dyDescent="0.25">
      <c r="A64" s="2">
        <v>2032</v>
      </c>
      <c r="B64" s="2">
        <f>B9*'Output-Calculation-sheet'!B53/10^9</f>
        <v>0.50263341034995934</v>
      </c>
      <c r="C64" s="2">
        <f>C9*'Output-Calculation-sheet'!C53/10^9</f>
        <v>0.49030465919618121</v>
      </c>
      <c r="D64" s="2">
        <f>D9*'Output-Calculation-sheet'!D53/10^9</f>
        <v>3.4989088381880804</v>
      </c>
      <c r="E64" s="2">
        <f>E9*'Output-Calculation-sheet'!E53/10^9</f>
        <v>0.15523772039759404</v>
      </c>
      <c r="F64" s="2">
        <f>F9*'Output-Calculation-sheet'!F53/10^9</f>
        <v>0.70837435109241276</v>
      </c>
      <c r="G64" s="2">
        <f>G9*'Output-Calculation-sheet'!G53/10^9</f>
        <v>0.54200887596389458</v>
      </c>
      <c r="H64" s="2">
        <f>H9*'Output-Calculation-sheet'!H53/10^9</f>
        <v>0.59873513143930646</v>
      </c>
      <c r="I64" s="2">
        <f>I9*'Output-Calculation-sheet'!I53/10^9</f>
        <v>0.50039473286814462</v>
      </c>
      <c r="J64" s="2">
        <f>J9*'Output-Calculation-sheet'!J53/10^9</f>
        <v>2.788551844948306</v>
      </c>
      <c r="K64" s="2">
        <f>K9*'Output-Calculation-sheet'!K53/10^9</f>
        <v>4.5418187304385356</v>
      </c>
      <c r="L64" s="2">
        <f>L9*'Output-Calculation-sheet'!L53/10^9</f>
        <v>0.13120854193874731</v>
      </c>
      <c r="M64" s="2">
        <f>M9*'Output-Calculation-sheet'!M53/10^9</f>
        <v>8.5789635571769746E-2</v>
      </c>
      <c r="N64" s="2">
        <f>N9*'Output-Calculation-sheet'!N53/10^9</f>
        <v>1.4620772575514496</v>
      </c>
      <c r="O64" s="2">
        <f>O9*'Output-Calculation-sheet'!O53/10^9</f>
        <v>2.2998669893784953</v>
      </c>
      <c r="P64" s="2">
        <f>P9*'Output-Calculation-sheet'!P53/10^9</f>
        <v>2.1944790885124346</v>
      </c>
      <c r="Q64" s="2">
        <f>Q9*'Output-Calculation-sheet'!Q53/10^9</f>
        <v>0.18256974881458368</v>
      </c>
      <c r="R64" s="2">
        <f>R9*'Output-Calculation-sheet'!R53/10^9</f>
        <v>0.15069738455225293</v>
      </c>
      <c r="S64" s="2">
        <f>S9*'Output-Calculation-sheet'!S53/10^9</f>
        <v>1.4421157990142852</v>
      </c>
      <c r="T64" s="2">
        <f>T9*'Output-Calculation-sheet'!T53/10^9</f>
        <v>0.58664410999095695</v>
      </c>
      <c r="U64" s="2">
        <f>U9*'Output-Calculation-sheet'!U53/10^9</f>
        <v>0.4320014042721525</v>
      </c>
      <c r="V64" s="2">
        <f>V9*'Output-Calculation-sheet'!V53/10^9</f>
        <v>0.60684805112659801</v>
      </c>
      <c r="W64" s="2">
        <f>W9*'Output-Calculation-sheet'!W53/10^9</f>
        <v>0.27448289223342764</v>
      </c>
      <c r="X64" s="2">
        <f>X9*'Output-Calculation-sheet'!X53/10^9</f>
        <v>0.35742031709979732</v>
      </c>
      <c r="Y64" s="2">
        <f>Y9*'Output-Calculation-sheet'!Y53/10^9</f>
        <v>0.18982023561639413</v>
      </c>
      <c r="Z64" s="2">
        <f>Z9*'Output-Calculation-sheet'!Z53/10^9</f>
        <v>1.1600272908927005</v>
      </c>
      <c r="AA64" s="2">
        <f>AA9*'Output-Calculation-sheet'!AA53/10^9</f>
        <v>0.70277709048940273</v>
      </c>
      <c r="AB64" s="2">
        <f>AB9*'Output-Calculation-sheet'!AB53/10^9</f>
        <v>1.3982413884709726</v>
      </c>
      <c r="AC64" s="2">
        <f>AC9*'Output-Calculation-sheet'!AC53/10^9</f>
        <v>0.179052846240077</v>
      </c>
      <c r="AD64" s="2">
        <f>AD9*'Output-Calculation-sheet'!AD53/10^9</f>
        <v>4.475442257065664</v>
      </c>
      <c r="AE64" s="2">
        <f>AE9*'Output-Calculation-sheet'!AE53/10^9</f>
        <v>66.060028450789375</v>
      </c>
      <c r="AF64" s="2">
        <f>AF9*'Output-Calculation-sheet'!AF53/10^9</f>
        <v>20.70695740537014</v>
      </c>
      <c r="AG64" s="2">
        <f>AG9*'Output-Calculation-sheet'!AG53/10^9</f>
        <v>1.4353155098391899</v>
      </c>
      <c r="AH64" s="2">
        <f>AH9*'Output-Calculation-sheet'!AH53/10^9</f>
        <v>1.5705507821726326</v>
      </c>
      <c r="AI64" s="2">
        <f>AI9*'Output-Calculation-sheet'!AI53/10^9</f>
        <v>1.0931032708762105</v>
      </c>
      <c r="AJ64" s="2">
        <f>AJ9*'Output-Calculation-sheet'!AJ53/10^9</f>
        <v>104.37422222809198</v>
      </c>
      <c r="AK64" s="2">
        <f>AK9*'Output-Calculation-sheet'!AK53/10^9</f>
        <v>0.15769701185659066</v>
      </c>
      <c r="AL64" s="2">
        <f>AL9*'Output-Calculation-sheet'!AL53/10^9</f>
        <v>0.30322550137724386</v>
      </c>
      <c r="AM64" s="2">
        <f>AM9*'Output-Calculation-sheet'!AM53/10^9</f>
        <v>2.7846201124983385</v>
      </c>
      <c r="AN64" s="2">
        <f>AN9*'Output-Calculation-sheet'!AN53/10^9</f>
        <v>9.549309342959706</v>
      </c>
      <c r="AO64" s="2">
        <f>AO9*'Output-Calculation-sheet'!AO53/10^9</f>
        <v>11.073456137225124</v>
      </c>
      <c r="AP64" s="2">
        <f>AP9*'Output-Calculation-sheet'!AP53/10^9</f>
        <v>0.17452867867540048</v>
      </c>
      <c r="AQ64" s="2">
        <f>AQ9*'Output-Calculation-sheet'!AQ53/10^9</f>
        <v>0.93195875951852425</v>
      </c>
      <c r="AR64" s="2">
        <f>AR9*'Output-Calculation-sheet'!AR53/10^9</f>
        <v>0.23830707026986572</v>
      </c>
      <c r="AS64" s="2">
        <f>AS9*'Output-Calculation-sheet'!AS53/10^9</f>
        <v>2.9581075872873969E-2</v>
      </c>
      <c r="AT64" s="2">
        <f>AT9*'Output-Calculation-sheet'!AT53/10^9</f>
        <v>0.73420853605789838</v>
      </c>
      <c r="AU64" s="2">
        <f>AU9*'Output-Calculation-sheet'!AU53/10^9</f>
        <v>3.4397479339361436E-2</v>
      </c>
      <c r="AV64" s="2">
        <f>AV9*'Output-Calculation-sheet'!AV53/10^9</f>
        <v>6.3285635440948802</v>
      </c>
      <c r="AW64" s="2">
        <f>AW9*'Output-Calculation-sheet'!AW53/10^9</f>
        <v>0.21542095868182701</v>
      </c>
      <c r="AX64" s="2">
        <f>AX9*'Output-Calculation-sheet'!AX53/10^9</f>
        <v>0.16144263632830652</v>
      </c>
      <c r="AY64" s="2">
        <f>AY9*'Output-Calculation-sheet'!AY53/10^9</f>
        <v>1.1527539411288977E-2</v>
      </c>
      <c r="AZ64" s="2">
        <f>AZ9*'Output-Calculation-sheet'!AZ53/10^9</f>
        <v>0.18439641147766747</v>
      </c>
      <c r="BA64" s="2">
        <f>BA9*'Output-Calculation-sheet'!BA53/10^9</f>
        <v>7.6025907893982655E-2</v>
      </c>
      <c r="BB64" s="2">
        <f>BB9*'Output-Calculation-sheet'!BB53/10^9</f>
        <v>6.1604767143136084E-2</v>
      </c>
      <c r="BC64" s="2">
        <f>BC9*'Output-Calculation-sheet'!BC53/10^9</f>
        <v>0.13927402893719337</v>
      </c>
      <c r="BD64" s="2">
        <f>BD9*'Output-Calculation-sheet'!BD53/10^9</f>
        <v>1.8763943165333363E-2</v>
      </c>
      <c r="BE64" s="2">
        <f>BE9*'Output-Calculation-sheet'!BE53/10^9</f>
        <v>1.0315514727279362</v>
      </c>
      <c r="BF64" s="2">
        <f>BF9*'Output-Calculation-sheet'!BF53/10^9</f>
        <v>7.6563501362580305E-2</v>
      </c>
      <c r="BH64" s="2">
        <f t="shared" si="4"/>
        <v>129.20341413978102</v>
      </c>
      <c r="BJ64" s="2">
        <f t="shared" si="5"/>
        <v>269.96260951675015</v>
      </c>
      <c r="BK64" s="2">
        <f t="shared" si="5"/>
        <v>76.34690437955453</v>
      </c>
      <c r="BL64" s="2">
        <f t="shared" si="6"/>
        <v>15.322858711739817</v>
      </c>
      <c r="BM64" s="2">
        <f t="shared" si="7"/>
        <v>5.8423591644545958</v>
      </c>
      <c r="BN64" s="2">
        <f t="shared" si="7"/>
        <v>3.9758841156098961</v>
      </c>
    </row>
    <row r="65" spans="1:66" x14ac:dyDescent="0.25">
      <c r="A65" s="2">
        <v>2033</v>
      </c>
      <c r="B65" s="2">
        <f>B10*'Output-Calculation-sheet'!B54/10^9</f>
        <v>0.48409306360327381</v>
      </c>
      <c r="C65" s="2">
        <f>C10*'Output-Calculation-sheet'!C54/10^9</f>
        <v>0.45519038633436776</v>
      </c>
      <c r="D65" s="2">
        <f>D10*'Output-Calculation-sheet'!D54/10^9</f>
        <v>3.3563869574628047</v>
      </c>
      <c r="E65" s="2">
        <f>E10*'Output-Calculation-sheet'!E54/10^9</f>
        <v>0.15770609119732232</v>
      </c>
      <c r="F65" s="2">
        <f>F10*'Output-Calculation-sheet'!F54/10^9</f>
        <v>0.70339929136090795</v>
      </c>
      <c r="G65" s="2">
        <f>G10*'Output-Calculation-sheet'!G54/10^9</f>
        <v>0.50722069386565671</v>
      </c>
      <c r="H65" s="2">
        <f>H10*'Output-Calculation-sheet'!H54/10^9</f>
        <v>0.54685319125997167</v>
      </c>
      <c r="I65" s="2">
        <f>I10*'Output-Calculation-sheet'!I54/10^9</f>
        <v>0.50223492556876437</v>
      </c>
      <c r="J65" s="2">
        <f>J10*'Output-Calculation-sheet'!J54/10^9</f>
        <v>2.7513887320082717</v>
      </c>
      <c r="K65" s="2">
        <f>K10*'Output-Calculation-sheet'!K54/10^9</f>
        <v>4.1756422487388756</v>
      </c>
      <c r="L65" s="2">
        <f>L10*'Output-Calculation-sheet'!L54/10^9</f>
        <v>0.12430235461482574</v>
      </c>
      <c r="M65" s="2">
        <f>M10*'Output-Calculation-sheet'!M54/10^9</f>
        <v>9.2398882018658965E-2</v>
      </c>
      <c r="N65" s="2">
        <f>N10*'Output-Calculation-sheet'!N54/10^9</f>
        <v>1.3323095616715062</v>
      </c>
      <c r="O65" s="2">
        <f>O10*'Output-Calculation-sheet'!O54/10^9</f>
        <v>2.1252812505773186</v>
      </c>
      <c r="P65" s="2">
        <f>P10*'Output-Calculation-sheet'!P54/10^9</f>
        <v>2.1838370809992846</v>
      </c>
      <c r="Q65" s="2">
        <f>Q10*'Output-Calculation-sheet'!Q54/10^9</f>
        <v>0.16901291148337813</v>
      </c>
      <c r="R65" s="2">
        <f>R10*'Output-Calculation-sheet'!R54/10^9</f>
        <v>0.14394763140300229</v>
      </c>
      <c r="S65" s="2">
        <f>S10*'Output-Calculation-sheet'!S54/10^9</f>
        <v>1.3299347259274097</v>
      </c>
      <c r="T65" s="2">
        <f>T10*'Output-Calculation-sheet'!T54/10^9</f>
        <v>0.55309274429777155</v>
      </c>
      <c r="U65" s="2">
        <f>U10*'Output-Calculation-sheet'!U54/10^9</f>
        <v>0.42810790407041693</v>
      </c>
      <c r="V65" s="2">
        <f>V10*'Output-Calculation-sheet'!V54/10^9</f>
        <v>0.560646961376004</v>
      </c>
      <c r="W65" s="2">
        <f>W10*'Output-Calculation-sheet'!W54/10^9</f>
        <v>0.25525408596378574</v>
      </c>
      <c r="X65" s="2">
        <f>X10*'Output-Calculation-sheet'!X54/10^9</f>
        <v>0.35755947590612569</v>
      </c>
      <c r="Y65" s="2">
        <f>Y10*'Output-Calculation-sheet'!Y54/10^9</f>
        <v>0.19707181986944314</v>
      </c>
      <c r="Z65" s="2">
        <f>Z10*'Output-Calculation-sheet'!Z54/10^9</f>
        <v>1.0909390434679291</v>
      </c>
      <c r="AA65" s="2">
        <f>AA10*'Output-Calculation-sheet'!AA54/10^9</f>
        <v>0.67880640638897094</v>
      </c>
      <c r="AB65" s="2">
        <f>AB10*'Output-Calculation-sheet'!AB54/10^9</f>
        <v>1.3590333931039049</v>
      </c>
      <c r="AC65" s="2">
        <f>AC10*'Output-Calculation-sheet'!AC54/10^9</f>
        <v>0.18749045959244362</v>
      </c>
      <c r="AD65" s="2">
        <f>AD10*'Output-Calculation-sheet'!AD54/10^9</f>
        <v>4.0924075066776506</v>
      </c>
      <c r="AE65" s="2">
        <f>AE10*'Output-Calculation-sheet'!AE54/10^9</f>
        <v>68.070317424108282</v>
      </c>
      <c r="AF65" s="2">
        <f>AF10*'Output-Calculation-sheet'!AF54/10^9</f>
        <v>22.85623483327036</v>
      </c>
      <c r="AG65" s="2">
        <f>AG10*'Output-Calculation-sheet'!AG54/10^9</f>
        <v>1.6476515963082758</v>
      </c>
      <c r="AH65" s="2">
        <f>AH10*'Output-Calculation-sheet'!AH54/10^9</f>
        <v>1.748982688730923</v>
      </c>
      <c r="AI65" s="2">
        <f>AI10*'Output-Calculation-sheet'!AI54/10^9</f>
        <v>1.2138230970242698</v>
      </c>
      <c r="AJ65" s="2">
        <f>AJ10*'Output-Calculation-sheet'!AJ54/10^9</f>
        <v>136.44005093806322</v>
      </c>
      <c r="AK65" s="2">
        <f>AK10*'Output-Calculation-sheet'!AK54/10^9</f>
        <v>0.1799959348024151</v>
      </c>
      <c r="AL65" s="2">
        <f>AL10*'Output-Calculation-sheet'!AL54/10^9</f>
        <v>0.31560850282226621</v>
      </c>
      <c r="AM65" s="2">
        <f>AM10*'Output-Calculation-sheet'!AM54/10^9</f>
        <v>3.3351810363934153</v>
      </c>
      <c r="AN65" s="2">
        <f>AN10*'Output-Calculation-sheet'!AN54/10^9</f>
        <v>11.071475265609635</v>
      </c>
      <c r="AO65" s="2">
        <f>AO10*'Output-Calculation-sheet'!AO54/10^9</f>
        <v>13.176791692636176</v>
      </c>
      <c r="AP65" s="2">
        <f>AP10*'Output-Calculation-sheet'!AP54/10^9</f>
        <v>0.1949211597812856</v>
      </c>
      <c r="AQ65" s="2">
        <f>AQ10*'Output-Calculation-sheet'!AQ54/10^9</f>
        <v>1.1970646875057367</v>
      </c>
      <c r="AR65" s="2">
        <f>AR10*'Output-Calculation-sheet'!AR54/10^9</f>
        <v>0.27479088381960703</v>
      </c>
      <c r="AS65" s="2">
        <f>AS10*'Output-Calculation-sheet'!AS54/10^9</f>
        <v>3.1035270669454565E-2</v>
      </c>
      <c r="AT65" s="2">
        <f>AT10*'Output-Calculation-sheet'!AT54/10^9</f>
        <v>0.85732101163804486</v>
      </c>
      <c r="AU65" s="2">
        <f>AU10*'Output-Calculation-sheet'!AU54/10^9</f>
        <v>4.3367694393992635E-2</v>
      </c>
      <c r="AV65" s="2">
        <f>AV10*'Output-Calculation-sheet'!AV54/10^9</f>
        <v>8.0762931310329567</v>
      </c>
      <c r="AW65" s="2">
        <f>AW10*'Output-Calculation-sheet'!AW54/10^9</f>
        <v>0.21609007417890835</v>
      </c>
      <c r="AX65" s="2">
        <f>AX10*'Output-Calculation-sheet'!AX54/10^9</f>
        <v>0.19903772831024427</v>
      </c>
      <c r="AY65" s="2">
        <f>AY10*'Output-Calculation-sheet'!AY54/10^9</f>
        <v>1.4025043836927402E-2</v>
      </c>
      <c r="AZ65" s="2">
        <f>AZ10*'Output-Calculation-sheet'!AZ54/10^9</f>
        <v>0.18026750222403173</v>
      </c>
      <c r="BA65" s="2">
        <f>BA10*'Output-Calculation-sheet'!BA54/10^9</f>
        <v>7.8124490309996727E-2</v>
      </c>
      <c r="BB65" s="2">
        <f>BB10*'Output-Calculation-sheet'!BB54/10^9</f>
        <v>6.3645682224198863E-2</v>
      </c>
      <c r="BC65" s="2">
        <f>BC10*'Output-Calculation-sheet'!BC54/10^9</f>
        <v>0.15034458019085226</v>
      </c>
      <c r="BD65" s="2">
        <f>BD10*'Output-Calculation-sheet'!BD54/10^9</f>
        <v>1.8770277796739749E-2</v>
      </c>
      <c r="BE65" s="2">
        <f>BE10*'Output-Calculation-sheet'!BE54/10^9</f>
        <v>1.232273864970322</v>
      </c>
      <c r="BF65" s="2">
        <f>BF10*'Output-Calculation-sheet'!BF54/10^9</f>
        <v>7.6069293262212415E-2</v>
      </c>
      <c r="BH65" s="2">
        <f t="shared" si="4"/>
        <v>133.04210844023902</v>
      </c>
      <c r="BJ65" s="2">
        <f t="shared" si="5"/>
        <v>338.03292694085843</v>
      </c>
      <c r="BK65" s="2">
        <f t="shared" si="5"/>
        <v>99.203139212824894</v>
      </c>
      <c r="BL65" s="2">
        <f t="shared" si="6"/>
        <v>18.679245669202622</v>
      </c>
      <c r="BM65" s="2">
        <f t="shared" si="7"/>
        <v>7.5913418531855186</v>
      </c>
      <c r="BN65" s="2">
        <f t="shared" si="7"/>
        <v>5.1897072126341657</v>
      </c>
    </row>
    <row r="66" spans="1:66" x14ac:dyDescent="0.25">
      <c r="A66" s="2">
        <v>2034</v>
      </c>
      <c r="B66" s="2">
        <f>B11*'Output-Calculation-sheet'!B55/10^9</f>
        <v>0.4607659887826529</v>
      </c>
      <c r="C66" s="2">
        <f>C11*'Output-Calculation-sheet'!C55/10^9</f>
        <v>0.40551340443511713</v>
      </c>
      <c r="D66" s="2">
        <f>D11*'Output-Calculation-sheet'!D55/10^9</f>
        <v>3.1029224320219075</v>
      </c>
      <c r="E66" s="2">
        <f>E11*'Output-Calculation-sheet'!E55/10^9</f>
        <v>0.15805898735676083</v>
      </c>
      <c r="F66" s="2">
        <f>F11*'Output-Calculation-sheet'!F55/10^9</f>
        <v>0.68601780833370885</v>
      </c>
      <c r="G66" s="2">
        <f>G11*'Output-Calculation-sheet'!G55/10^9</f>
        <v>0.45736490593529255</v>
      </c>
      <c r="H66" s="2">
        <f>H11*'Output-Calculation-sheet'!H55/10^9</f>
        <v>0.47494261501295321</v>
      </c>
      <c r="I66" s="2">
        <f>I11*'Output-Calculation-sheet'!I55/10^9</f>
        <v>0.50272791530116301</v>
      </c>
      <c r="J66" s="2">
        <f>J11*'Output-Calculation-sheet'!J55/10^9</f>
        <v>2.640598581547708</v>
      </c>
      <c r="K66" s="2">
        <f>K11*'Output-Calculation-sheet'!K55/10^9</f>
        <v>3.6725686382743876</v>
      </c>
      <c r="L66" s="2">
        <f>L11*'Output-Calculation-sheet'!L55/10^9</f>
        <v>0.11426986762102215</v>
      </c>
      <c r="M66" s="2">
        <f>M11*'Output-Calculation-sheet'!M55/10^9</f>
        <v>9.7600305410467908E-2</v>
      </c>
      <c r="N66" s="2">
        <f>N11*'Output-Calculation-sheet'!N55/10^9</f>
        <v>1.153228609104644</v>
      </c>
      <c r="O66" s="2">
        <f>O11*'Output-Calculation-sheet'!O55/10^9</f>
        <v>1.8875870776804822</v>
      </c>
      <c r="P66" s="2">
        <f>P11*'Output-Calculation-sheet'!P55/10^9</f>
        <v>2.1070240441458368</v>
      </c>
      <c r="Q66" s="2">
        <f>Q11*'Output-Calculation-sheet'!Q55/10^9</f>
        <v>0.14964750618193262</v>
      </c>
      <c r="R66" s="2">
        <f>R11*'Output-Calculation-sheet'!R55/10^9</f>
        <v>0.1356284889609371</v>
      </c>
      <c r="S66" s="2">
        <f>S11*'Output-Calculation-sheet'!S55/10^9</f>
        <v>1.171199495946432</v>
      </c>
      <c r="T66" s="2">
        <f>T11*'Output-Calculation-sheet'!T55/10^9</f>
        <v>0.49506880295880318</v>
      </c>
      <c r="U66" s="2">
        <f>U11*'Output-Calculation-sheet'!U55/10^9</f>
        <v>0.41695857435896766</v>
      </c>
      <c r="V66" s="2">
        <f>V11*'Output-Calculation-sheet'!V55/10^9</f>
        <v>0.49537373541524349</v>
      </c>
      <c r="W66" s="2">
        <f>W11*'Output-Calculation-sheet'!W55/10^9</f>
        <v>0.22744451517923076</v>
      </c>
      <c r="X66" s="2">
        <f>X11*'Output-Calculation-sheet'!X55/10^9</f>
        <v>0.35240804858164798</v>
      </c>
      <c r="Y66" s="2">
        <f>Y11*'Output-Calculation-sheet'!Y55/10^9</f>
        <v>0.20035952264352408</v>
      </c>
      <c r="Z66" s="2">
        <f>Z11*'Output-Calculation-sheet'!Z55/10^9</f>
        <v>0.99223924136569686</v>
      </c>
      <c r="AA66" s="2">
        <f>AA11*'Output-Calculation-sheet'!AA55/10^9</f>
        <v>0.64312250669591231</v>
      </c>
      <c r="AB66" s="2">
        <f>AB11*'Output-Calculation-sheet'!AB55/10^9</f>
        <v>1.2829945749593992</v>
      </c>
      <c r="AC66" s="2">
        <f>AC11*'Output-Calculation-sheet'!AC55/10^9</f>
        <v>0.19529630672222095</v>
      </c>
      <c r="AD66" s="2">
        <f>AD11*'Output-Calculation-sheet'!AD55/10^9</f>
        <v>3.5602923713371046</v>
      </c>
      <c r="AE66" s="2">
        <f>AE11*'Output-Calculation-sheet'!AE55/10^9</f>
        <v>68.17085447198663</v>
      </c>
      <c r="AF66" s="2">
        <f>AF11*'Output-Calculation-sheet'!AF55/10^9</f>
        <v>24.726745169646438</v>
      </c>
      <c r="AG66" s="2">
        <f>AG11*'Output-Calculation-sheet'!AG55/10^9</f>
        <v>1.8357130254789913</v>
      </c>
      <c r="AH66" s="2">
        <f>AH11*'Output-Calculation-sheet'!AH55/10^9</f>
        <v>1.9026985243942558</v>
      </c>
      <c r="AI66" s="2">
        <f>AI11*'Output-Calculation-sheet'!AI55/10^9</f>
        <v>1.3095445124897118</v>
      </c>
      <c r="AJ66" s="2">
        <f>AJ11*'Output-Calculation-sheet'!AJ55/10^9</f>
        <v>169.60379883208046</v>
      </c>
      <c r="AK66" s="2">
        <f>AK11*'Output-Calculation-sheet'!AK55/10^9</f>
        <v>0.20374180166795772</v>
      </c>
      <c r="AL66" s="2">
        <f>AL11*'Output-Calculation-sheet'!AL55/10^9</f>
        <v>0.31880853520211644</v>
      </c>
      <c r="AM66" s="2">
        <f>AM11*'Output-Calculation-sheet'!AM55/10^9</f>
        <v>3.8854674649328964</v>
      </c>
      <c r="AN66" s="2">
        <f>AN11*'Output-Calculation-sheet'!AN55/10^9</f>
        <v>12.080347187435072</v>
      </c>
      <c r="AO66" s="2">
        <f>AO11*'Output-Calculation-sheet'!AO55/10^9</f>
        <v>14.89432282414376</v>
      </c>
      <c r="AP66" s="2">
        <f>AP11*'Output-Calculation-sheet'!AP55/10^9</f>
        <v>0.21234607687740811</v>
      </c>
      <c r="AQ66" s="2">
        <f>AQ11*'Output-Calculation-sheet'!AQ55/10^9</f>
        <v>1.4672598988175829</v>
      </c>
      <c r="AR66" s="2">
        <f>AR11*'Output-Calculation-sheet'!AR55/10^9</f>
        <v>0.30619793628453185</v>
      </c>
      <c r="AS66" s="2">
        <f>AS11*'Output-Calculation-sheet'!AS55/10^9</f>
        <v>3.3071950051782512E-2</v>
      </c>
      <c r="AT66" s="2">
        <f>AT11*'Output-Calculation-sheet'!AT55/10^9</f>
        <v>0.94198143198594064</v>
      </c>
      <c r="AU66" s="2">
        <f>AU11*'Output-Calculation-sheet'!AU55/10^9</f>
        <v>5.2559384810572686E-2</v>
      </c>
      <c r="AV66" s="2">
        <f>AV11*'Output-Calculation-sheet'!AV55/10^9</f>
        <v>9.8423009662195415</v>
      </c>
      <c r="AW66" s="2">
        <f>AW11*'Output-Calculation-sheet'!AW55/10^9</f>
        <v>0.20988190485129726</v>
      </c>
      <c r="AX66" s="2">
        <f>AX11*'Output-Calculation-sheet'!AX55/10^9</f>
        <v>0.23785778895726922</v>
      </c>
      <c r="AY66" s="2">
        <f>AY11*'Output-Calculation-sheet'!AY55/10^9</f>
        <v>1.6614722899157629E-2</v>
      </c>
      <c r="AZ66" s="2">
        <f>AZ11*'Output-Calculation-sheet'!AZ55/10^9</f>
        <v>0.1715774191443421</v>
      </c>
      <c r="BA66" s="2">
        <f>BA11*'Output-Calculation-sheet'!BA55/10^9</f>
        <v>7.8332420529711871E-2</v>
      </c>
      <c r="BB66" s="2">
        <f>BB11*'Output-Calculation-sheet'!BB55/10^9</f>
        <v>6.401846594884826E-2</v>
      </c>
      <c r="BC66" s="2">
        <f>BC11*'Output-Calculation-sheet'!BC55/10^9</f>
        <v>0.15879495635778326</v>
      </c>
      <c r="BD66" s="2">
        <f>BD11*'Output-Calculation-sheet'!BD55/10^9</f>
        <v>1.8334774530654508E-2</v>
      </c>
      <c r="BE66" s="2">
        <f>BE11*'Output-Calculation-sheet'!BE55/10^9</f>
        <v>1.4157048329319175</v>
      </c>
      <c r="BF66" s="2">
        <f>BF11*'Output-Calculation-sheet'!BF55/10^9</f>
        <v>7.3824131853236136E-2</v>
      </c>
      <c r="BH66" s="2">
        <f t="shared" si="4"/>
        <v>133.64191514409856</v>
      </c>
      <c r="BJ66" s="2">
        <f t="shared" si="5"/>
        <v>406.20378141284505</v>
      </c>
      <c r="BK66" s="2">
        <f t="shared" si="5"/>
        <v>123.92988438247133</v>
      </c>
      <c r="BL66" s="2">
        <f t="shared" si="6"/>
        <v>21.782168101224528</v>
      </c>
      <c r="BM66" s="2">
        <f t="shared" si="7"/>
        <v>9.4940403775797737</v>
      </c>
      <c r="BN66" s="2">
        <f t="shared" si="7"/>
        <v>6.4992517251238775</v>
      </c>
    </row>
    <row r="67" spans="1:66" x14ac:dyDescent="0.25">
      <c r="A67" s="2">
        <v>2035</v>
      </c>
      <c r="B67" s="2">
        <f>B12*'Output-Calculation-sheet'!B56/10^9</f>
        <v>0.43361193714959528</v>
      </c>
      <c r="C67" s="2">
        <f>C12*'Output-Calculation-sheet'!C56/10^9</f>
        <v>0.34805046446581483</v>
      </c>
      <c r="D67" s="2">
        <f>D12*'Output-Calculation-sheet'!D56/10^9</f>
        <v>2.7573341873165749</v>
      </c>
      <c r="E67" s="2">
        <f>E12*'Output-Calculation-sheet'!E56/10^9</f>
        <v>0.15703633830930558</v>
      </c>
      <c r="F67" s="2">
        <f>F12*'Output-Calculation-sheet'!F56/10^9</f>
        <v>0.66509539021878084</v>
      </c>
      <c r="G67" s="2">
        <f>G12*'Output-Calculation-sheet'!G56/10^9</f>
        <v>0.40058865072265443</v>
      </c>
      <c r="H67" s="2">
        <f>H12*'Output-Calculation-sheet'!H56/10^9</f>
        <v>0.38707258997406968</v>
      </c>
      <c r="I67" s="2">
        <f>I12*'Output-Calculation-sheet'!I56/10^9</f>
        <v>0.50989277578745129</v>
      </c>
      <c r="J67" s="2">
        <f>J12*'Output-Calculation-sheet'!J56/10^9</f>
        <v>2.4690759269600959</v>
      </c>
      <c r="K67" s="2">
        <f>K12*'Output-Calculation-sheet'!K56/10^9</f>
        <v>3.1199249802768012</v>
      </c>
      <c r="L67" s="2">
        <f>L12*'Output-Calculation-sheet'!L56/10^9</f>
        <v>0.10239719183699092</v>
      </c>
      <c r="M67" s="2">
        <f>M12*'Output-Calculation-sheet'!M56/10^9</f>
        <v>0.10169972298409054</v>
      </c>
      <c r="N67" s="2">
        <f>N12*'Output-Calculation-sheet'!N56/10^9</f>
        <v>0.93481510580204197</v>
      </c>
      <c r="O67" s="2">
        <f>O12*'Output-Calculation-sheet'!O56/10^9</f>
        <v>1.6110079480355997</v>
      </c>
      <c r="P67" s="2">
        <f>P12*'Output-Calculation-sheet'!P56/10^9</f>
        <v>1.9686491231290111</v>
      </c>
      <c r="Q67" s="2">
        <f>Q12*'Output-Calculation-sheet'!Q56/10^9</f>
        <v>0.12869463826269723</v>
      </c>
      <c r="R67" s="2">
        <f>R12*'Output-Calculation-sheet'!R56/10^9</f>
        <v>0.12972777116648446</v>
      </c>
      <c r="S67" s="2">
        <f>S12*'Output-Calculation-sheet'!S56/10^9</f>
        <v>0.97652299543565158</v>
      </c>
      <c r="T67" s="2">
        <f>T12*'Output-Calculation-sheet'!T56/10^9</f>
        <v>0.41738430694596429</v>
      </c>
      <c r="U67" s="2">
        <f>U12*'Output-Calculation-sheet'!U56/10^9</f>
        <v>0.40470860088599364</v>
      </c>
      <c r="V67" s="2">
        <f>V12*'Output-Calculation-sheet'!V56/10^9</f>
        <v>0.43127858369887917</v>
      </c>
      <c r="W67" s="2">
        <f>W12*'Output-Calculation-sheet'!W56/10^9</f>
        <v>0.19554747121664109</v>
      </c>
      <c r="X67" s="2">
        <f>X12*'Output-Calculation-sheet'!X56/10^9</f>
        <v>0.34252148432275253</v>
      </c>
      <c r="Y67" s="2">
        <f>Y12*'Output-Calculation-sheet'!Y56/10^9</f>
        <v>0.20666765802236914</v>
      </c>
      <c r="Z67" s="2">
        <f>Z12*'Output-Calculation-sheet'!Z56/10^9</f>
        <v>0.87649901019691356</v>
      </c>
      <c r="AA67" s="2">
        <f>AA12*'Output-Calculation-sheet'!AA56/10^9</f>
        <v>0.6082290037569632</v>
      </c>
      <c r="AB67" s="2">
        <f>AB12*'Output-Calculation-sheet'!AB56/10^9</f>
        <v>1.1792317099079785</v>
      </c>
      <c r="AC67" s="2">
        <f>AC12*'Output-Calculation-sheet'!AC56/10^9</f>
        <v>0.20589054042329955</v>
      </c>
      <c r="AD67" s="2">
        <f>AD12*'Output-Calculation-sheet'!AD56/10^9</f>
        <v>2.909459947036483</v>
      </c>
      <c r="AE67" s="2">
        <f>AE12*'Output-Calculation-sheet'!AE56/10^9</f>
        <v>66.52792808436503</v>
      </c>
      <c r="AF67" s="2">
        <f>AF12*'Output-Calculation-sheet'!AF56/10^9</f>
        <v>26.141972742550642</v>
      </c>
      <c r="AG67" s="2">
        <f>AG12*'Output-Calculation-sheet'!AG56/10^9</f>
        <v>2.0005502305125735</v>
      </c>
      <c r="AH67" s="2">
        <f>AH12*'Output-Calculation-sheet'!AH56/10^9</f>
        <v>2.0267920780755166</v>
      </c>
      <c r="AI67" s="2">
        <f>AI12*'Output-Calculation-sheet'!AI56/10^9</f>
        <v>1.38300372841012</v>
      </c>
      <c r="AJ67" s="2">
        <f>AJ12*'Output-Calculation-sheet'!AJ56/10^9</f>
        <v>203.3870688495191</v>
      </c>
      <c r="AK67" s="2">
        <f>AK12*'Output-Calculation-sheet'!AK56/10^9</f>
        <v>0.22590002369071646</v>
      </c>
      <c r="AL67" s="2">
        <f>AL12*'Output-Calculation-sheet'!AL56/10^9</f>
        <v>0.31378801075296997</v>
      </c>
      <c r="AM67" s="2">
        <f>AM12*'Output-Calculation-sheet'!AM56/10^9</f>
        <v>4.4351954155228368</v>
      </c>
      <c r="AN67" s="2">
        <f>AN12*'Output-Calculation-sheet'!AN56/10^9</f>
        <v>12.537298159518789</v>
      </c>
      <c r="AO67" s="2">
        <f>AO12*'Output-Calculation-sheet'!AO56/10^9</f>
        <v>16.201392390951618</v>
      </c>
      <c r="AP67" s="2">
        <f>AP12*'Output-Calculation-sheet'!AP56/10^9</f>
        <v>0.22671944049176423</v>
      </c>
      <c r="AQ67" s="2">
        <f>AQ12*'Output-Calculation-sheet'!AQ56/10^9</f>
        <v>1.7406600645062575</v>
      </c>
      <c r="AR67" s="2">
        <f>AR12*'Output-Calculation-sheet'!AR56/10^9</f>
        <v>0.33169468716414446</v>
      </c>
      <c r="AS67" s="2">
        <f>AS12*'Output-Calculation-sheet'!AS56/10^9</f>
        <v>3.480215247601709E-2</v>
      </c>
      <c r="AT67" s="2">
        <f>AT12*'Output-Calculation-sheet'!AT56/10^9</f>
        <v>0.98362157336315403</v>
      </c>
      <c r="AU67" s="2">
        <f>AU12*'Output-Calculation-sheet'!AU56/10^9</f>
        <v>6.1973919468426668E-2</v>
      </c>
      <c r="AV67" s="2">
        <f>AV12*'Output-Calculation-sheet'!AV56/10^9</f>
        <v>11.61630477262598</v>
      </c>
      <c r="AW67" s="2">
        <f>AW12*'Output-Calculation-sheet'!AW56/10^9</f>
        <v>0.19766959571207093</v>
      </c>
      <c r="AX67" s="2">
        <f>AX12*'Output-Calculation-sheet'!AX56/10^9</f>
        <v>0.2778364788306148</v>
      </c>
      <c r="AY67" s="2">
        <f>AY12*'Output-Calculation-sheet'!AY56/10^9</f>
        <v>1.9079294957080543E-2</v>
      </c>
      <c r="AZ67" s="2">
        <f>AZ12*'Output-Calculation-sheet'!AZ56/10^9</f>
        <v>0.16109713036317491</v>
      </c>
      <c r="BA67" s="2">
        <f>BA12*'Output-Calculation-sheet'!BA56/10^9</f>
        <v>7.6883909515898644E-2</v>
      </c>
      <c r="BB67" s="2">
        <f>BB12*'Output-Calculation-sheet'!BB56/10^9</f>
        <v>6.2660634326575468E-2</v>
      </c>
      <c r="BC67" s="2">
        <f>BC12*'Output-Calculation-sheet'!BC56/10^9</f>
        <v>0.16513760872990552</v>
      </c>
      <c r="BD67" s="2">
        <f>BD12*'Output-Calculation-sheet'!BD56/10^9</f>
        <v>1.7419471139697624E-2</v>
      </c>
      <c r="BE67" s="2">
        <f>BE12*'Output-Calculation-sheet'!BE56/10^9</f>
        <v>1.6253778485781762</v>
      </c>
      <c r="BF67" s="2">
        <f>BF12*'Output-Calculation-sheet'!BF56/10^9</f>
        <v>7.0280963035759328E-2</v>
      </c>
      <c r="BH67" s="2">
        <f t="shared" si="4"/>
        <v>131.36237950291761</v>
      </c>
      <c r="BJ67" s="2">
        <f t="shared" si="5"/>
        <v>472.73170949721009</v>
      </c>
      <c r="BK67" s="2">
        <f t="shared" si="5"/>
        <v>150.07185712502198</v>
      </c>
      <c r="BL67" s="2">
        <f t="shared" si="6"/>
        <v>24.539502288541101</v>
      </c>
      <c r="BM67" s="2">
        <f t="shared" si="7"/>
        <v>11.52083245565529</v>
      </c>
      <c r="BN67" s="2">
        <f t="shared" si="7"/>
        <v>7.8822554535339977</v>
      </c>
    </row>
    <row r="68" spans="1:66" x14ac:dyDescent="0.25">
      <c r="B68" s="2">
        <f>SUM(B60:B67)</f>
        <v>3.6641980150294065</v>
      </c>
      <c r="C68" s="2">
        <f t="shared" ref="C68:BF68" si="8">SUM(C60:C67)</f>
        <v>3.4939157788672697</v>
      </c>
      <c r="D68" s="2">
        <f t="shared" si="8"/>
        <v>24.539502288541101</v>
      </c>
      <c r="E68" s="2">
        <f t="shared" si="8"/>
        <v>1.136689175049824</v>
      </c>
      <c r="F68" s="2">
        <f t="shared" si="8"/>
        <v>5.0769845811153589</v>
      </c>
      <c r="G68" s="2">
        <f t="shared" si="8"/>
        <v>3.8692008318050557</v>
      </c>
      <c r="H68" s="2">
        <f t="shared" si="8"/>
        <v>4.2529830847707766</v>
      </c>
      <c r="I68" s="2">
        <f t="shared" si="8"/>
        <v>3.6701272071048368</v>
      </c>
      <c r="J68" s="2">
        <f t="shared" si="8"/>
        <v>20.084053155060303</v>
      </c>
      <c r="K68" s="2">
        <f t="shared" si="8"/>
        <v>32.383619209987302</v>
      </c>
      <c r="L68" s="2">
        <f t="shared" si="8"/>
        <v>0.93948864884876604</v>
      </c>
      <c r="M68" s="2">
        <f t="shared" si="8"/>
        <v>0.63026606323098244</v>
      </c>
      <c r="N68" s="2">
        <f t="shared" si="8"/>
        <v>10.383379247954714</v>
      </c>
      <c r="O68" s="2">
        <f t="shared" si="8"/>
        <v>16.413661238349807</v>
      </c>
      <c r="P68" s="2">
        <f t="shared" si="8"/>
        <v>15.542623914454836</v>
      </c>
      <c r="Q68" s="2">
        <f t="shared" si="8"/>
        <v>1.3014499066219625</v>
      </c>
      <c r="R68" s="2">
        <f t="shared" si="8"/>
        <v>1.0994553825662217</v>
      </c>
      <c r="S68" s="2">
        <f t="shared" si="8"/>
        <v>10.25374504910025</v>
      </c>
      <c r="T68" s="2">
        <f t="shared" si="8"/>
        <v>4.0700764284923814</v>
      </c>
      <c r="U68" s="2">
        <f t="shared" si="8"/>
        <v>3.1085302991393755</v>
      </c>
      <c r="V68" s="2">
        <f t="shared" si="8"/>
        <v>4.3085975547469015</v>
      </c>
      <c r="W68" s="2">
        <f t="shared" si="8"/>
        <v>1.9556287548202596</v>
      </c>
      <c r="X68" s="2">
        <f t="shared" si="8"/>
        <v>2.6087345636087642</v>
      </c>
      <c r="Y68" s="2">
        <f t="shared" si="8"/>
        <v>1.3730681592162162</v>
      </c>
      <c r="Z68" s="2">
        <f t="shared" si="8"/>
        <v>8.2874322522922892</v>
      </c>
      <c r="AA68" s="2">
        <f t="shared" si="8"/>
        <v>5.0752325125192295</v>
      </c>
      <c r="AB68" s="2">
        <f t="shared" si="8"/>
        <v>10.072850674691839</v>
      </c>
      <c r="AC68" s="2">
        <f t="shared" si="8"/>
        <v>1.2992389380729612</v>
      </c>
      <c r="AD68" s="2">
        <f t="shared" si="8"/>
        <v>31.793696145239373</v>
      </c>
      <c r="AE68" s="2">
        <f t="shared" si="8"/>
        <v>472.73170949721009</v>
      </c>
      <c r="AF68" s="2">
        <f t="shared" si="8"/>
        <v>150.07185712502198</v>
      </c>
      <c r="AG68" s="2">
        <f t="shared" si="8"/>
        <v>10.184007696977964</v>
      </c>
      <c r="AH68" s="2">
        <f t="shared" si="8"/>
        <v>11.52083245565529</v>
      </c>
      <c r="AI68" s="2">
        <f t="shared" si="8"/>
        <v>7.8822554535339977</v>
      </c>
      <c r="AJ68" s="2">
        <f t="shared" si="8"/>
        <v>756.11714521695808</v>
      </c>
      <c r="AK68" s="2">
        <f t="shared" si="8"/>
        <v>1.1888469981672847</v>
      </c>
      <c r="AL68" s="2">
        <f t="shared" si="8"/>
        <v>2.1556302392112521</v>
      </c>
      <c r="AM68" s="2">
        <f t="shared" si="8"/>
        <v>20.343601574609451</v>
      </c>
      <c r="AN68" s="2">
        <f t="shared" si="8"/>
        <v>62.545658372403722</v>
      </c>
      <c r="AO68" s="2">
        <f t="shared" si="8"/>
        <v>74.376690795928425</v>
      </c>
      <c r="AP68" s="2">
        <f t="shared" si="8"/>
        <v>1.2779487698009793</v>
      </c>
      <c r="AQ68" s="2">
        <f t="shared" si="8"/>
        <v>6.88378758695199</v>
      </c>
      <c r="AR68" s="2">
        <f t="shared" si="8"/>
        <v>1.6826377795435508</v>
      </c>
      <c r="AS68" s="2">
        <f t="shared" si="8"/>
        <v>0.37412939482753677</v>
      </c>
      <c r="AT68" s="2">
        <f t="shared" si="8"/>
        <v>4.7232720496125538</v>
      </c>
      <c r="AU68" s="2">
        <f t="shared" si="8"/>
        <v>0.25254535947305617</v>
      </c>
      <c r="AV68" s="2">
        <f t="shared" si="8"/>
        <v>46.171322476772374</v>
      </c>
      <c r="AW68" s="2">
        <f t="shared" si="8"/>
        <v>1.5358522126968555</v>
      </c>
      <c r="AX68" s="2">
        <f t="shared" si="8"/>
        <v>1.1938017543308481</v>
      </c>
      <c r="AY68" s="2">
        <f t="shared" si="8"/>
        <v>8.6832678483673403E-2</v>
      </c>
      <c r="AZ68" s="2">
        <f t="shared" si="8"/>
        <v>1.305277737066973</v>
      </c>
      <c r="BA68" s="2">
        <f t="shared" si="8"/>
        <v>0.55005095929311576</v>
      </c>
      <c r="BB68" s="2">
        <f t="shared" si="8"/>
        <v>0.44067417550020588</v>
      </c>
      <c r="BC68" s="2">
        <f t="shared" si="8"/>
        <v>1.0177890501996156</v>
      </c>
      <c r="BD68" s="2">
        <f t="shared" si="8"/>
        <v>0.13520185044516961</v>
      </c>
      <c r="BE68" s="2">
        <f t="shared" si="8"/>
        <v>36.321535236187088</v>
      </c>
      <c r="BF68" s="2">
        <f t="shared" si="8"/>
        <v>0.54902044824318597</v>
      </c>
    </row>
    <row r="69" spans="1:66" x14ac:dyDescent="0.25">
      <c r="A69" s="3" t="s">
        <v>67</v>
      </c>
      <c r="BH69" s="3" t="s">
        <v>73</v>
      </c>
    </row>
    <row r="71" spans="1:66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24298.178996068207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7533.0518352701411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1405.5707905491176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428.53776225245861</v>
      </c>
      <c r="AU71" s="2">
        <f>AU5/'Output-Calculation-sheet'!AU4*'Output-Calculation-sheet'!AU58</f>
        <v>0</v>
      </c>
      <c r="AV71" s="2">
        <f>AV5/'Output-Calculation-sheet'!AV4*'Output-Calculation-sheet'!AV58</f>
        <v>8810.7406712714655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129651.96399315202</v>
      </c>
      <c r="BF71" s="2">
        <f>BF5/'Output-Calculation-sheet'!BF4*'Output-Calculation-sheet'!BF58</f>
        <v>0</v>
      </c>
      <c r="BH71" s="2">
        <f>SUM(B71:AI71,AK71:AM71,AP71,AR71:AS71,AU71,AW71:BF71)/1000</f>
        <v>129.65196399315201</v>
      </c>
    </row>
    <row r="72" spans="1:66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237630.60587141014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43518.287305542537</v>
      </c>
      <c r="AO72" s="2">
        <f>AO6/'Output-Calculation-sheet'!AO5*'Output-Calculation-sheet'!AO59</f>
        <v>45601.332863800519</v>
      </c>
      <c r="AP72" s="2">
        <f>AP6/'Output-Calculation-sheet'!AP5*'Output-Calculation-sheet'!AP59</f>
        <v>0</v>
      </c>
      <c r="AQ72" s="2">
        <f>AQ6/'Output-Calculation-sheet'!AQ5*'Output-Calculation-sheet'!AQ59</f>
        <v>3556.2737982779827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1947.0526128056515</v>
      </c>
      <c r="AU72" s="2">
        <f>AU6/'Output-Calculation-sheet'!AU5*'Output-Calculation-sheet'!AU59</f>
        <v>0</v>
      </c>
      <c r="AV72" s="2">
        <f>AV6/'Output-Calculation-sheet'!AV5*'Output-Calculation-sheet'!AV59</f>
        <v>23398.253317246039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237064.82794408273</v>
      </c>
      <c r="BF72" s="2">
        <f>BF6/'Output-Calculation-sheet'!BF5*'Output-Calculation-sheet'!BF59</f>
        <v>0</v>
      </c>
      <c r="BH72" s="2">
        <f t="shared" ref="BH72:BH78" si="9">SUM(B72:AI72,AK72:AM72,AP72,AR72:AS72,AU72,AW72:BF72)/1000</f>
        <v>237.06482794408274</v>
      </c>
    </row>
    <row r="73" spans="1:66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667073.58783622168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75433.058368759914</v>
      </c>
      <c r="AO73" s="2">
        <f>AO7/'Output-Calculation-sheet'!AO6*'Output-Calculation-sheet'!AO60</f>
        <v>76639.094899624484</v>
      </c>
      <c r="AP73" s="2">
        <f>AP7/'Output-Calculation-sheet'!AP6*'Output-Calculation-sheet'!AP60</f>
        <v>0</v>
      </c>
      <c r="AQ73" s="2">
        <f>AQ7/'Output-Calculation-sheet'!AQ6*'Output-Calculation-sheet'!AQ60</f>
        <v>6270.4875179146757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5039.5984007742145</v>
      </c>
      <c r="AU73" s="2">
        <f>AU7/'Output-Calculation-sheet'!AU6*'Output-Calculation-sheet'!AU60</f>
        <v>0</v>
      </c>
      <c r="AV73" s="2">
        <f>AV7/'Output-Calculation-sheet'!AV6*'Output-Calculation-sheet'!AV60</f>
        <v>42934.885079177155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9"/>
        <v>0</v>
      </c>
    </row>
    <row r="74" spans="1:66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57.861022452346681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169.58569145158438</v>
      </c>
      <c r="AJ74" s="2">
        <f>AJ8/'Output-Calculation-sheet'!AJ7*'Output-Calculation-sheet'!AJ61</f>
        <v>1059939.6457995214</v>
      </c>
      <c r="AK74" s="2">
        <f>AK8/'Output-Calculation-sheet'!AK7*'Output-Calculation-sheet'!AK61</f>
        <v>0</v>
      </c>
      <c r="AL74" s="2">
        <f>AL8/'Output-Calculation-sheet'!AL7*'Output-Calculation-sheet'!AL61</f>
        <v>41.36852543178847</v>
      </c>
      <c r="AM74" s="2">
        <f>AM8/'Output-Calculation-sheet'!AM7*'Output-Calculation-sheet'!AM61</f>
        <v>0</v>
      </c>
      <c r="AN74" s="2">
        <f>AN8/'Output-Calculation-sheet'!AN7*'Output-Calculation-sheet'!AN61</f>
        <v>103546.59283375509</v>
      </c>
      <c r="AO74" s="2">
        <f>AO8/'Output-Calculation-sheet'!AO7*'Output-Calculation-sheet'!AO61</f>
        <v>109320.80739299789</v>
      </c>
      <c r="AP74" s="2">
        <f>AP8/'Output-Calculation-sheet'!AP7*'Output-Calculation-sheet'!AP61</f>
        <v>0</v>
      </c>
      <c r="AQ74" s="2">
        <f>AQ8/'Output-Calculation-sheet'!AQ7*'Output-Calculation-sheet'!AQ61</f>
        <v>9242.0033112691071</v>
      </c>
      <c r="AR74" s="2">
        <f>AR8/'Output-Calculation-sheet'!AR7*'Output-Calculation-sheet'!AR61</f>
        <v>0</v>
      </c>
      <c r="AS74" s="2">
        <f>AS8/'Output-Calculation-sheet'!AS7*'Output-Calculation-sheet'!AS61</f>
        <v>29.385799839165109</v>
      </c>
      <c r="AT74" s="2">
        <f>AT8/'Output-Calculation-sheet'!AT7*'Output-Calculation-sheet'!AT61</f>
        <v>7257.2413406581209</v>
      </c>
      <c r="AU74" s="2">
        <f>AU8/'Output-Calculation-sheet'!AU7*'Output-Calculation-sheet'!AU61</f>
        <v>0</v>
      </c>
      <c r="AV74" s="2">
        <f>AV8/'Output-Calculation-sheet'!AV7*'Output-Calculation-sheet'!AV61</f>
        <v>65136.115390168394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2.0650168380559171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347.21839918657395</v>
      </c>
      <c r="BF74" s="2">
        <f>BF8/'Output-Calculation-sheet'!BF7*'Output-Calculation-sheet'!BF61</f>
        <v>0</v>
      </c>
      <c r="BH74" s="2">
        <f t="shared" si="9"/>
        <v>0.64748445519951447</v>
      </c>
    </row>
    <row r="75" spans="1:66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526.85039243635219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16.166313341979418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118.27858778768713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132.02054610230442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864.04774982116396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327.18919307367634</v>
      </c>
      <c r="AI75" s="2">
        <f>AI9/'Output-Calculation-sheet'!AI8*'Output-Calculation-sheet'!AI62</f>
        <v>640.40026460175704</v>
      </c>
      <c r="AJ75" s="2">
        <f>AJ9/'Output-Calculation-sheet'!AJ8*'Output-Calculation-sheet'!AJ62</f>
        <v>1528397.8200101433</v>
      </c>
      <c r="AK75" s="2">
        <f>AK9/'Output-Calculation-sheet'!AK8*'Output-Calculation-sheet'!AK62</f>
        <v>0</v>
      </c>
      <c r="AL75" s="2">
        <f>AL9/'Output-Calculation-sheet'!AL8*'Output-Calculation-sheet'!AL62</f>
        <v>134.34387348494732</v>
      </c>
      <c r="AM75" s="2">
        <f>AM9/'Output-Calculation-sheet'!AM8*'Output-Calculation-sheet'!AM62</f>
        <v>0</v>
      </c>
      <c r="AN75" s="2">
        <f>AN9/'Output-Calculation-sheet'!AN8*'Output-Calculation-sheet'!AN62</f>
        <v>132945.45556988459</v>
      </c>
      <c r="AO75" s="2">
        <f>AO9/'Output-Calculation-sheet'!AO8*'Output-Calculation-sheet'!AO62</f>
        <v>143019.19307033252</v>
      </c>
      <c r="AP75" s="2">
        <f>AP9/'Output-Calculation-sheet'!AP8*'Output-Calculation-sheet'!AP62</f>
        <v>45.949919276692647</v>
      </c>
      <c r="AQ75" s="2">
        <f>AQ9/'Output-Calculation-sheet'!AQ8*'Output-Calculation-sheet'!AQ62</f>
        <v>13032.628403599632</v>
      </c>
      <c r="AR75" s="2">
        <f>AR9/'Output-Calculation-sheet'!AR8*'Output-Calculation-sheet'!AR62</f>
        <v>0</v>
      </c>
      <c r="AS75" s="2">
        <f>AS9/'Output-Calculation-sheet'!AS8*'Output-Calculation-sheet'!AS62</f>
        <v>28.297711905879375</v>
      </c>
      <c r="AT75" s="2">
        <f>AT9/'Output-Calculation-sheet'!AT8*'Output-Calculation-sheet'!AT62</f>
        <v>9264.4155830061427</v>
      </c>
      <c r="AU75" s="2">
        <f>AU9/'Output-Calculation-sheet'!AU8*'Output-Calculation-sheet'!AU62</f>
        <v>0</v>
      </c>
      <c r="AV75" s="2">
        <f>AV9/'Output-Calculation-sheet'!AV8*'Output-Calculation-sheet'!AV62</f>
        <v>91270.542294740735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18.019055444156059</v>
      </c>
      <c r="BC75" s="2">
        <f>BC9/'Output-Calculation-sheet'!BC8*'Output-Calculation-sheet'!BC62</f>
        <v>59.721369028959892</v>
      </c>
      <c r="BD75" s="2">
        <f>BD9/'Output-Calculation-sheet'!BD8*'Output-Calculation-sheet'!BD62</f>
        <v>0</v>
      </c>
      <c r="BE75" s="2">
        <f>BE9/'Output-Calculation-sheet'!BE8*'Output-Calculation-sheet'!BE62</f>
        <v>904.87417020727275</v>
      </c>
      <c r="BF75" s="2">
        <f>BF9/'Output-Calculation-sheet'!BF8*'Output-Calculation-sheet'!BF62</f>
        <v>0</v>
      </c>
      <c r="BH75" s="2">
        <f t="shared" si="9"/>
        <v>3.8161591465128284</v>
      </c>
    </row>
    <row r="76" spans="1:66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18.862749923280443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1133.9497019603918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53.257628278986083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144.20254134778574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25.760939845561754</v>
      </c>
      <c r="Y76" s="2">
        <f>Y10/'Output-Calculation-sheet'!Y9*'Output-Calculation-sheet'!Y63</f>
        <v>186.34413173021105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368.49566325346245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19219.789406650722</v>
      </c>
      <c r="AF76" s="2">
        <f>AF10/'Output-Calculation-sheet'!AF9*'Output-Calculation-sheet'!AF63</f>
        <v>4579.674759812232</v>
      </c>
      <c r="AG76" s="2">
        <f>AG10/'Output-Calculation-sheet'!AG9*'Output-Calculation-sheet'!AG63</f>
        <v>0</v>
      </c>
      <c r="AH76" s="2">
        <f>AH10/'Output-Calculation-sheet'!AH9*'Output-Calculation-sheet'!AH63</f>
        <v>1151.3098567179384</v>
      </c>
      <c r="AI76" s="2">
        <f>AI10/'Output-Calculation-sheet'!AI9*'Output-Calculation-sheet'!AI63</f>
        <v>1166.7187385839625</v>
      </c>
      <c r="AJ76" s="2">
        <f>AJ10/'Output-Calculation-sheet'!AJ9*'Output-Calculation-sheet'!AJ63</f>
        <v>2041563.4992470848</v>
      </c>
      <c r="AK76" s="2">
        <f>AK10/'Output-Calculation-sheet'!AK9*'Output-Calculation-sheet'!AK63</f>
        <v>15.210272907492246</v>
      </c>
      <c r="AL76" s="2">
        <f>AL10/'Output-Calculation-sheet'!AL9*'Output-Calculation-sheet'!AL63</f>
        <v>241.46513610369627</v>
      </c>
      <c r="AM76" s="2">
        <f>AM10/'Output-Calculation-sheet'!AM9*'Output-Calculation-sheet'!AM63</f>
        <v>0</v>
      </c>
      <c r="AN76" s="2">
        <f>AN10/'Output-Calculation-sheet'!AN9*'Output-Calculation-sheet'!AN63</f>
        <v>156670.8833640753</v>
      </c>
      <c r="AO76" s="2">
        <f>AO10/'Output-Calculation-sheet'!AO9*'Output-Calculation-sheet'!AO63</f>
        <v>172830.60652827201</v>
      </c>
      <c r="AP76" s="2">
        <f>AP10/'Output-Calculation-sheet'!AP9*'Output-Calculation-sheet'!AP63</f>
        <v>136.42489375406666</v>
      </c>
      <c r="AQ76" s="2">
        <f>AQ10/'Output-Calculation-sheet'!AQ9*'Output-Calculation-sheet'!AQ63</f>
        <v>17082.373811715508</v>
      </c>
      <c r="AR76" s="2">
        <f>AR10/'Output-Calculation-sheet'!AR9*'Output-Calculation-sheet'!AR63</f>
        <v>0</v>
      </c>
      <c r="AS76" s="2">
        <f>AS10/'Output-Calculation-sheet'!AS9*'Output-Calculation-sheet'!AS63</f>
        <v>31.029300079973218</v>
      </c>
      <c r="AT76" s="2">
        <f>AT10/'Output-Calculation-sheet'!AT9*'Output-Calculation-sheet'!AT63</f>
        <v>10826.884302430029</v>
      </c>
      <c r="AU76" s="2">
        <f>AU10/'Output-Calculation-sheet'!AU9*'Output-Calculation-sheet'!AU63</f>
        <v>0</v>
      </c>
      <c r="AV76" s="2">
        <f>AV10/'Output-Calculation-sheet'!AV9*'Output-Calculation-sheet'!AV63</f>
        <v>118964.1296905067</v>
      </c>
      <c r="AW76" s="2">
        <f>AW10/'Output-Calculation-sheet'!AW9*'Output-Calculation-sheet'!AW63</f>
        <v>51.852523099101766</v>
      </c>
      <c r="AX76" s="2">
        <f>AX10/'Output-Calculation-sheet'!AX9*'Output-Calculation-sheet'!AX63</f>
        <v>0</v>
      </c>
      <c r="AY76" s="2">
        <f>AY10/'Output-Calculation-sheet'!AY9*'Output-Calculation-sheet'!AY63</f>
        <v>2.2659360652391043</v>
      </c>
      <c r="AZ76" s="2">
        <f>AZ10/'Output-Calculation-sheet'!AZ9*'Output-Calculation-sheet'!AZ63</f>
        <v>0</v>
      </c>
      <c r="BA76" s="2">
        <f>BA10/'Output-Calculation-sheet'!BA9*'Output-Calculation-sheet'!BA63</f>
        <v>23.010550312998376</v>
      </c>
      <c r="BB76" s="2">
        <f>BB10/'Output-Calculation-sheet'!BB9*'Output-Calculation-sheet'!BB63</f>
        <v>36.214817870078193</v>
      </c>
      <c r="BC76" s="2">
        <f>BC10/'Output-Calculation-sheet'!BC9*'Output-Calculation-sheet'!BC63</f>
        <v>125.10174876179002</v>
      </c>
      <c r="BD76" s="2">
        <f>BD10/'Output-Calculation-sheet'!BD9*'Output-Calculation-sheet'!BD63</f>
        <v>1.1988671907890276</v>
      </c>
      <c r="BE76" s="2">
        <f>BE10/'Output-Calculation-sheet'!BE9*'Output-Calculation-sheet'!BE63</f>
        <v>1506.4183350992148</v>
      </c>
      <c r="BF76" s="2">
        <f>BF10/'Output-Calculation-sheet'!BF9*'Output-Calculation-sheet'!BF63</f>
        <v>0</v>
      </c>
      <c r="BH76" s="2">
        <f t="shared" si="9"/>
        <v>30.218558499348969</v>
      </c>
    </row>
    <row r="77" spans="1:66" x14ac:dyDescent="0.25">
      <c r="A77" s="2">
        <v>2034</v>
      </c>
      <c r="B77" s="2">
        <f>B11/'Output-Calculation-sheet'!B10*'Output-Calculation-sheet'!B64</f>
        <v>52.492394364041559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65.703397181436159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1779.0047984148741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90.971689878364032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595.33901422918655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123.63511334449625</v>
      </c>
      <c r="Y77" s="2">
        <f>Y11/'Output-Calculation-sheet'!Y10*'Output-Calculation-sheet'!Y64</f>
        <v>259.60999470994778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616.20415110510385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40040.188758886812</v>
      </c>
      <c r="AF77" s="2">
        <f>AF11/'Output-Calculation-sheet'!AF10*'Output-Calculation-sheet'!AF64</f>
        <v>14413.447048052227</v>
      </c>
      <c r="AG77" s="2">
        <f>AG11/'Output-Calculation-sheet'!AG10*'Output-Calculation-sheet'!AG64</f>
        <v>0</v>
      </c>
      <c r="AH77" s="2">
        <f>AH11/'Output-Calculation-sheet'!AH10*'Output-Calculation-sheet'!AH64</f>
        <v>2045.2568795651807</v>
      </c>
      <c r="AI77" s="2">
        <f>AI11/'Output-Calculation-sheet'!AI10*'Output-Calculation-sheet'!AI64</f>
        <v>1760.4906986976957</v>
      </c>
      <c r="AJ77" s="2">
        <f>AJ11/'Output-Calculation-sheet'!AJ10*'Output-Calculation-sheet'!AJ64</f>
        <v>2591848.7051370125</v>
      </c>
      <c r="AK77" s="2">
        <f>AK11/'Output-Calculation-sheet'!AK10*'Output-Calculation-sheet'!AK64</f>
        <v>91.278222133882409</v>
      </c>
      <c r="AL77" s="2">
        <f>AL11/'Output-Calculation-sheet'!AL10*'Output-Calculation-sheet'!AL64</f>
        <v>359.42309919957933</v>
      </c>
      <c r="AM77" s="2">
        <f>AM11/'Output-Calculation-sheet'!AM10*'Output-Calculation-sheet'!AM64</f>
        <v>0</v>
      </c>
      <c r="AN77" s="2">
        <f>AN11/'Output-Calculation-sheet'!AN10*'Output-Calculation-sheet'!AN64</f>
        <v>173335.6658495077</v>
      </c>
      <c r="AO77" s="2">
        <f>AO11/'Output-Calculation-sheet'!AO10*'Output-Calculation-sheet'!AO64</f>
        <v>197716.69020482048</v>
      </c>
      <c r="AP77" s="2">
        <f>AP11/'Output-Calculation-sheet'!AP10*'Output-Calculation-sheet'!AP64</f>
        <v>235.94011915028008</v>
      </c>
      <c r="AQ77" s="2">
        <f>AQ11/'Output-Calculation-sheet'!AQ10*'Output-Calculation-sheet'!AQ64</f>
        <v>21355.503348053309</v>
      </c>
      <c r="AR77" s="2">
        <f>AR11/'Output-Calculation-sheet'!AR10*'Output-Calculation-sheet'!AR64</f>
        <v>0</v>
      </c>
      <c r="AS77" s="2">
        <f>AS11/'Output-Calculation-sheet'!AS10*'Output-Calculation-sheet'!AS64</f>
        <v>35.141927690327329</v>
      </c>
      <c r="AT77" s="2">
        <f>AT11/'Output-Calculation-sheet'!AT10*'Output-Calculation-sheet'!AT64</f>
        <v>11827.833432084217</v>
      </c>
      <c r="AU77" s="2">
        <f>AU11/'Output-Calculation-sheet'!AU10*'Output-Calculation-sheet'!AU64</f>
        <v>0</v>
      </c>
      <c r="AV77" s="2">
        <f>AV11/'Output-Calculation-sheet'!AV10*'Output-Calculation-sheet'!AV64</f>
        <v>147994.34370071208</v>
      </c>
      <c r="AW77" s="2">
        <f>AW11/'Output-Calculation-sheet'!AW10*'Output-Calculation-sheet'!AW64</f>
        <v>103.4726603678576</v>
      </c>
      <c r="AX77" s="2">
        <f>AX11/'Output-Calculation-sheet'!AX10*'Output-Calculation-sheet'!AX64</f>
        <v>0</v>
      </c>
      <c r="AY77" s="2">
        <f>AY11/'Output-Calculation-sheet'!AY10*'Output-Calculation-sheet'!AY64</f>
        <v>10.873991650194274</v>
      </c>
      <c r="AZ77" s="2">
        <f>AZ11/'Output-Calculation-sheet'!AZ10*'Output-Calculation-sheet'!AZ64</f>
        <v>0</v>
      </c>
      <c r="BA77" s="2">
        <f>BA11/'Output-Calculation-sheet'!BA10*'Output-Calculation-sheet'!BA64</f>
        <v>46.870182741542322</v>
      </c>
      <c r="BB77" s="2">
        <f>BB11/'Output-Calculation-sheet'!BB10*'Output-Calculation-sheet'!BB64</f>
        <v>73.659208674591596</v>
      </c>
      <c r="BC77" s="2">
        <f>BC11/'Output-Calculation-sheet'!BC10*'Output-Calculation-sheet'!BC64</f>
        <v>195.01087640118322</v>
      </c>
      <c r="BD77" s="2">
        <f>BD11/'Output-Calculation-sheet'!BD10*'Output-Calculation-sheet'!BD64</f>
        <v>7.1151190438113323</v>
      </c>
      <c r="BE77" s="2">
        <f>BE11/'Output-Calculation-sheet'!BE10*'Output-Calculation-sheet'!BE64</f>
        <v>2139.984808758586</v>
      </c>
      <c r="BF77" s="2">
        <f>BF11/'Output-Calculation-sheet'!BF10*'Output-Calculation-sheet'!BF64</f>
        <v>0</v>
      </c>
      <c r="BH77" s="2">
        <f t="shared" si="9"/>
        <v>65.141114154241194</v>
      </c>
    </row>
    <row r="78" spans="1:66" x14ac:dyDescent="0.25">
      <c r="A78" s="2">
        <v>2035</v>
      </c>
      <c r="B78" s="2">
        <f>B12/'Output-Calculation-sheet'!B11*'Output-Calculation-sheet'!B65</f>
        <v>192.10185383044322</v>
      </c>
      <c r="C78" s="2">
        <f>C12/'Output-Calculation-sheet'!C11*'Output-Calculation-sheet'!C65</f>
        <v>0</v>
      </c>
      <c r="D78" s="2">
        <f>D12/'Output-Calculation-sheet'!D11*'Output-Calculation-sheet'!D65</f>
        <v>633.02880750030965</v>
      </c>
      <c r="E78" s="2">
        <f>E12/'Output-Calculation-sheet'!E11*'Output-Calculation-sheet'!E65</f>
        <v>117.66977943041614</v>
      </c>
      <c r="F78" s="2">
        <f>F12/'Output-Calculation-sheet'!F11*'Output-Calculation-sheet'!F65</f>
        <v>57.616815830870642</v>
      </c>
      <c r="G78" s="2">
        <f>G12/'Output-Calculation-sheet'!G11*'Output-Calculation-sheet'!G65</f>
        <v>81.09966645898092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2474.9183126084931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133.22892815273514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1078.9878205846385</v>
      </c>
      <c r="Q78" s="2">
        <f>Q12/'Output-Calculation-sheet'!Q11*'Output-Calculation-sheet'!Q65</f>
        <v>0</v>
      </c>
      <c r="R78" s="2">
        <f>R12/'Output-Calculation-sheet'!R11*'Output-Calculation-sheet'!R65</f>
        <v>14.813698354985359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239.30732261880146</v>
      </c>
      <c r="Y78" s="2">
        <f>Y12/'Output-Calculation-sheet'!Y11*'Output-Calculation-sheet'!Y65</f>
        <v>321.86858325948396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894.2564362824977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62981.091257893626</v>
      </c>
      <c r="AF78" s="2">
        <f>AF12/'Output-Calculation-sheet'!AF11*'Output-Calculation-sheet'!AF65</f>
        <v>25321.191020869424</v>
      </c>
      <c r="AG78" s="2">
        <f>AG12/'Output-Calculation-sheet'!AG11*'Output-Calculation-sheet'!AG65</f>
        <v>0</v>
      </c>
      <c r="AH78" s="2">
        <f>AH12/'Output-Calculation-sheet'!AH11*'Output-Calculation-sheet'!AH65</f>
        <v>3042.7466883770853</v>
      </c>
      <c r="AI78" s="2">
        <f>AI12/'Output-Calculation-sheet'!AI11*'Output-Calculation-sheet'!AI65</f>
        <v>2400.4105237626104</v>
      </c>
      <c r="AJ78" s="2">
        <f>AJ12/'Output-Calculation-sheet'!AJ11*'Output-Calculation-sheet'!AJ65</f>
        <v>3172853.8706816947</v>
      </c>
      <c r="AK78" s="2">
        <f>AK12/'Output-Calculation-sheet'!AK11*'Output-Calculation-sheet'!AK65</f>
        <v>156.61028857779769</v>
      </c>
      <c r="AL78" s="2">
        <f>AL12/'Output-Calculation-sheet'!AL11*'Output-Calculation-sheet'!AL65</f>
        <v>487.32413691852497</v>
      </c>
      <c r="AM78" s="2">
        <f>AM12/'Output-Calculation-sheet'!AM11*'Output-Calculation-sheet'!AM65</f>
        <v>0</v>
      </c>
      <c r="AN78" s="2">
        <f>AN12/'Output-Calculation-sheet'!AN11*'Output-Calculation-sheet'!AN65</f>
        <v>181864.73976620022</v>
      </c>
      <c r="AO78" s="2">
        <f>AO12/'Output-Calculation-sheet'!AO11*'Output-Calculation-sheet'!AO65</f>
        <v>216938.41496573182</v>
      </c>
      <c r="AP78" s="2">
        <f>AP12/'Output-Calculation-sheet'!AP11*'Output-Calculation-sheet'!AP65</f>
        <v>347.50231896750688</v>
      </c>
      <c r="AQ78" s="2">
        <f>AQ12/'Output-Calculation-sheet'!AQ11*'Output-Calculation-sheet'!AQ65</f>
        <v>25827.037124288207</v>
      </c>
      <c r="AR78" s="2">
        <f>AR12/'Output-Calculation-sheet'!AR11*'Output-Calculation-sheet'!AR65</f>
        <v>0</v>
      </c>
      <c r="AS78" s="2">
        <f>AS12/'Output-Calculation-sheet'!AS11*'Output-Calculation-sheet'!AS65</f>
        <v>38.150624806026194</v>
      </c>
      <c r="AT78" s="2">
        <f>AT12/'Output-Calculation-sheet'!AT11*'Output-Calculation-sheet'!AT65</f>
        <v>12162.666768727182</v>
      </c>
      <c r="AU78" s="2">
        <f>AU12/'Output-Calculation-sheet'!AU11*'Output-Calculation-sheet'!AU65</f>
        <v>0</v>
      </c>
      <c r="AV78" s="2">
        <f>AV12/'Output-Calculation-sheet'!AV11*'Output-Calculation-sheet'!AV65</f>
        <v>178216.57910486936</v>
      </c>
      <c r="AW78" s="2">
        <f>AW12/'Output-Calculation-sheet'!AW11*'Output-Calculation-sheet'!AW65</f>
        <v>159.32281992887474</v>
      </c>
      <c r="AX78" s="2">
        <f>AX12/'Output-Calculation-sheet'!AX11*'Output-Calculation-sheet'!AX65</f>
        <v>0</v>
      </c>
      <c r="AY78" s="2">
        <f>AY12/'Output-Calculation-sheet'!AY11*'Output-Calculation-sheet'!AY65</f>
        <v>19.385843704862804</v>
      </c>
      <c r="AZ78" s="2">
        <f>AZ12/'Output-Calculation-sheet'!AZ11*'Output-Calculation-sheet'!AZ65</f>
        <v>0</v>
      </c>
      <c r="BA78" s="2">
        <f>BA12/'Output-Calculation-sheet'!BA11*'Output-Calculation-sheet'!BA65</f>
        <v>72.381430504487597</v>
      </c>
      <c r="BB78" s="2">
        <f>BB12/'Output-Calculation-sheet'!BB11*'Output-Calculation-sheet'!BB65</f>
        <v>108.27861677058372</v>
      </c>
      <c r="BC78" s="2">
        <f>BC12/'Output-Calculation-sheet'!BC11*'Output-Calculation-sheet'!BC65</f>
        <v>271.27714550113177</v>
      </c>
      <c r="BD78" s="2">
        <f>BD12/'Output-Calculation-sheet'!BD11*'Output-Calculation-sheet'!BD65</f>
        <v>14.59494796701936</v>
      </c>
      <c r="BE78" s="2">
        <f>BE12/'Output-Calculation-sheet'!BE11*'Output-Calculation-sheet'!BE65</f>
        <v>2648.6047386200248</v>
      </c>
      <c r="BF78" s="2">
        <f>BF12/'Output-Calculation-sheet'!BF11*'Output-Calculation-sheet'!BF65</f>
        <v>0</v>
      </c>
      <c r="BH78" s="2">
        <f t="shared" si="9"/>
        <v>104.30777042808225</v>
      </c>
    </row>
    <row r="80" spans="1:66" x14ac:dyDescent="0.25">
      <c r="A80" s="3" t="s">
        <v>65</v>
      </c>
      <c r="BH80" s="3" t="s">
        <v>74</v>
      </c>
    </row>
    <row r="82" spans="1:66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11539.746499234159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3601.1853613273634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672.04022483629342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193.97605232902299</v>
      </c>
      <c r="AU82" s="2">
        <f>AU5/'Output-Calculation-sheet'!AU4*'Output-Calculation-sheet'!AU67</f>
        <v>0.54439702727579431</v>
      </c>
      <c r="AV82" s="2">
        <f>AV5/'Output-Calculation-sheet'!AV4*'Output-Calculation-sheet'!AV67</f>
        <v>4243.7505032001536</v>
      </c>
      <c r="AW82" s="2">
        <f>AW5/'Output-Calculation-sheet'!AW4*'Output-Calculation-sheet'!AW67</f>
        <v>0</v>
      </c>
      <c r="AX82" s="2">
        <f>AX5/'Output-Calculation-sheet'!AX4*'Output-Calculation-sheet'!AX67</f>
        <v>2.0424721142184499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62398.85770340111</v>
      </c>
      <c r="BF82" s="2">
        <f>BF5/'Output-Calculation-sheet'!BF4*'Output-Calculation-sheet'!BF67</f>
        <v>0</v>
      </c>
      <c r="BH82" s="2">
        <f>SUM(B82:AI82,AK82:AM82,AP82,AR82:AS82,AU82,AW82:BF82)/1000</f>
        <v>62.430348742799715</v>
      </c>
    </row>
    <row r="83" spans="1:66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114596.68299081693</v>
      </c>
      <c r="AK83" s="2">
        <f>AK6/'Output-Calculation-sheet'!AK5*'Output-Calculation-sheet'!AK68</f>
        <v>4.1411112620955857</v>
      </c>
      <c r="AL83" s="2">
        <f>AL6/'Output-Calculation-sheet'!AL5*'Output-Calculation-sheet'!AL68</f>
        <v>0</v>
      </c>
      <c r="AM83" s="2">
        <f>AM6/'Output-Calculation-sheet'!AM5*'Output-Calculation-sheet'!AM68</f>
        <v>35.575990933326473</v>
      </c>
      <c r="AN83" s="2">
        <f>AN6/'Output-Calculation-sheet'!AN5*'Output-Calculation-sheet'!AN68</f>
        <v>20980.57754843956</v>
      </c>
      <c r="AO83" s="2">
        <f>AO6/'Output-Calculation-sheet'!AO5*'Output-Calculation-sheet'!AO68</f>
        <v>21901.783309212096</v>
      </c>
      <c r="AP83" s="2">
        <f>AP6/'Output-Calculation-sheet'!AP5*'Output-Calculation-sheet'!AP68</f>
        <v>0</v>
      </c>
      <c r="AQ83" s="2">
        <f>AQ6/'Output-Calculation-sheet'!AQ5*'Output-Calculation-sheet'!AQ68</f>
        <v>1709.1947747921706</v>
      </c>
      <c r="AR83" s="2">
        <f>AR6/'Output-Calculation-sheet'!AR5*'Output-Calculation-sheet'!AR68</f>
        <v>4.6577832306444273</v>
      </c>
      <c r="AS83" s="2">
        <f>AS6/'Output-Calculation-sheet'!AS5*'Output-Calculation-sheet'!AS68</f>
        <v>0</v>
      </c>
      <c r="AT83" s="2">
        <f>AT6/'Output-Calculation-sheet'!AT5*'Output-Calculation-sheet'!AT68</f>
        <v>922.73235946757802</v>
      </c>
      <c r="AU83" s="2">
        <f>AU6/'Output-Calculation-sheet'!AU5*'Output-Calculation-sheet'!AU68</f>
        <v>1.2391343129393659</v>
      </c>
      <c r="AV83" s="2">
        <f>AV6/'Output-Calculation-sheet'!AV5*'Output-Calculation-sheet'!AV68</f>
        <v>11290.110407697988</v>
      </c>
      <c r="AW83" s="2">
        <f>AW6/'Output-Calculation-sheet'!AW5*'Output-Calculation-sheet'!AW68</f>
        <v>0</v>
      </c>
      <c r="AX83" s="2">
        <f>AX6/'Output-Calculation-sheet'!AX5*'Output-Calculation-sheet'!AX68</f>
        <v>4.6489917342398117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114225.99904104861</v>
      </c>
      <c r="BF83" s="2">
        <f>BF6/'Output-Calculation-sheet'!BF5*'Output-Calculation-sheet'!BF68</f>
        <v>0</v>
      </c>
      <c r="BH83" s="2">
        <f t="shared" ref="BH83:BH89" si="10">SUM(B83:AI83,AK83:AM83,AP83,AR83:AS83,AU83,AW83:BF83)/1000</f>
        <v>114.3000384712148</v>
      </c>
    </row>
    <row r="84" spans="1:66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322122.62606475299</v>
      </c>
      <c r="AK84" s="2">
        <f>AK7/'Output-Calculation-sheet'!AK6*'Output-Calculation-sheet'!AK69</f>
        <v>10.447176392513878</v>
      </c>
      <c r="AL84" s="2">
        <f>AL7/'Output-Calculation-sheet'!AL6*'Output-Calculation-sheet'!AL69</f>
        <v>0</v>
      </c>
      <c r="AM84" s="2">
        <f>AM7/'Output-Calculation-sheet'!AM6*'Output-Calculation-sheet'!AM69</f>
        <v>62.825662090904245</v>
      </c>
      <c r="AN84" s="2">
        <f>AN7/'Output-Calculation-sheet'!AN6*'Output-Calculation-sheet'!AN69</f>
        <v>36394.491137327364</v>
      </c>
      <c r="AO84" s="2">
        <f>AO7/'Output-Calculation-sheet'!AO6*'Output-Calculation-sheet'!AO69</f>
        <v>36869.690369933443</v>
      </c>
      <c r="AP84" s="2">
        <f>AP7/'Output-Calculation-sheet'!AP6*'Output-Calculation-sheet'!AP69</f>
        <v>0</v>
      </c>
      <c r="AQ84" s="2">
        <f>AQ7/'Output-Calculation-sheet'!AQ6*'Output-Calculation-sheet'!AQ69</f>
        <v>3018.8181968936265</v>
      </c>
      <c r="AR84" s="2">
        <f>AR7/'Output-Calculation-sheet'!AR6*'Output-Calculation-sheet'!AR69</f>
        <v>8.1096566085134096</v>
      </c>
      <c r="AS84" s="2">
        <f>AS7/'Output-Calculation-sheet'!AS6*'Output-Calculation-sheet'!AS69</f>
        <v>0</v>
      </c>
      <c r="AT84" s="2">
        <f>AT7/'Output-Calculation-sheet'!AT6*'Output-Calculation-sheet'!AT69</f>
        <v>2413.7218229246978</v>
      </c>
      <c r="AU84" s="2">
        <f>AU7/'Output-Calculation-sheet'!AU6*'Output-Calculation-sheet'!AU69</f>
        <v>2.4656618879250809</v>
      </c>
      <c r="AV84" s="2">
        <f>AV7/'Output-Calculation-sheet'!AV6*'Output-Calculation-sheet'!AV69</f>
        <v>20728.915634262463</v>
      </c>
      <c r="AW84" s="2">
        <f>AW7/'Output-Calculation-sheet'!AW6*'Output-Calculation-sheet'!AW69</f>
        <v>0</v>
      </c>
      <c r="AX84" s="2">
        <f>AX7/'Output-Calculation-sheet'!AX6*'Output-Calculation-sheet'!AX69</f>
        <v>6.9380140736333971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10"/>
        <v>0.14077203723494613</v>
      </c>
    </row>
    <row r="85" spans="1:66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59.713724529684356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511980.13652770629</v>
      </c>
      <c r="AK85" s="2">
        <f>AK8/'Output-Calculation-sheet'!AK7*'Output-Calculation-sheet'!AK70</f>
        <v>6.2401620785259961</v>
      </c>
      <c r="AL85" s="2">
        <f>AL8/'Output-Calculation-sheet'!AL7*'Output-Calculation-sheet'!AL70</f>
        <v>0</v>
      </c>
      <c r="AM85" s="2">
        <f>AM8/'Output-Calculation-sheet'!AM7*'Output-Calculation-sheet'!AM70</f>
        <v>96.495815702477913</v>
      </c>
      <c r="AN85" s="2">
        <f>AN8/'Output-Calculation-sheet'!AN7*'Output-Calculation-sheet'!AN70</f>
        <v>49973.196578269955</v>
      </c>
      <c r="AO85" s="2">
        <f>AO8/'Output-Calculation-sheet'!AO7*'Output-Calculation-sheet'!AO70</f>
        <v>52629.717232116818</v>
      </c>
      <c r="AP85" s="2">
        <f>AP8/'Output-Calculation-sheet'!AP7*'Output-Calculation-sheet'!AP70</f>
        <v>0</v>
      </c>
      <c r="AQ85" s="2">
        <f>AQ8/'Output-Calculation-sheet'!AQ7*'Output-Calculation-sheet'!AQ70</f>
        <v>4453.0476867674988</v>
      </c>
      <c r="AR85" s="2">
        <f>AR8/'Output-Calculation-sheet'!AR7*'Output-Calculation-sheet'!AR70</f>
        <v>10.931472852584267</v>
      </c>
      <c r="AS85" s="2">
        <f>AS8/'Output-Calculation-sheet'!AS7*'Output-Calculation-sheet'!AS70</f>
        <v>0</v>
      </c>
      <c r="AT85" s="2">
        <f>AT8/'Output-Calculation-sheet'!AT7*'Output-Calculation-sheet'!AT70</f>
        <v>3481.0818338454615</v>
      </c>
      <c r="AU85" s="2">
        <f>AU8/'Output-Calculation-sheet'!AU7*'Output-Calculation-sheet'!AU70</f>
        <v>3.6351957658429508</v>
      </c>
      <c r="AV85" s="2">
        <f>AV8/'Output-Calculation-sheet'!AV7*'Output-Calculation-sheet'!AV70</f>
        <v>31457.800324272699</v>
      </c>
      <c r="AW85" s="2">
        <f>AW8/'Output-Calculation-sheet'!AW7*'Output-Calculation-sheet'!AW70</f>
        <v>0</v>
      </c>
      <c r="AX85" s="2">
        <f>AX8/'Output-Calculation-sheet'!AX7*'Output-Calculation-sheet'!AX70</f>
        <v>10.91083986055313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10"/>
        <v>0.18792721078966865</v>
      </c>
    </row>
    <row r="86" spans="1:66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81.840550086020613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738384.95221942256</v>
      </c>
      <c r="AK86" s="2">
        <f>AK9/'Output-Calculation-sheet'!AK8*'Output-Calculation-sheet'!AK71</f>
        <v>35.635184174914102</v>
      </c>
      <c r="AL86" s="2">
        <f>AL9/'Output-Calculation-sheet'!AL8*'Output-Calculation-sheet'!AL71</f>
        <v>0</v>
      </c>
      <c r="AM86" s="2">
        <f>AM9/'Output-Calculation-sheet'!AM8*'Output-Calculation-sheet'!AM71</f>
        <v>134.70130114976763</v>
      </c>
      <c r="AN86" s="2">
        <f>AN9/'Output-Calculation-sheet'!AN8*'Output-Calculation-sheet'!AN71</f>
        <v>64172.115198384272</v>
      </c>
      <c r="AO86" s="2">
        <f>AO9/'Output-Calculation-sheet'!AO8*'Output-Calculation-sheet'!AO71</f>
        <v>68894.839171169311</v>
      </c>
      <c r="AP86" s="2">
        <f>AP9/'Output-Calculation-sheet'!AP8*'Output-Calculation-sheet'!AP71</f>
        <v>0</v>
      </c>
      <c r="AQ86" s="2">
        <f>AQ9/'Output-Calculation-sheet'!AQ8*'Output-Calculation-sheet'!AQ71</f>
        <v>6283.8872938539907</v>
      </c>
      <c r="AR86" s="2">
        <f>AR9/'Output-Calculation-sheet'!AR8*'Output-Calculation-sheet'!AR71</f>
        <v>15.441438589189517</v>
      </c>
      <c r="AS86" s="2">
        <f>AS9/'Output-Calculation-sheet'!AS8*'Output-Calculation-sheet'!AS71</f>
        <v>0</v>
      </c>
      <c r="AT86" s="2">
        <f>AT9/'Output-Calculation-sheet'!AT8*'Output-Calculation-sheet'!AT71</f>
        <v>4448.1114515670315</v>
      </c>
      <c r="AU86" s="2">
        <f>AU9/'Output-Calculation-sheet'!AU8*'Output-Calculation-sheet'!AU71</f>
        <v>4.9295595220811039</v>
      </c>
      <c r="AV86" s="2">
        <f>AV9/'Output-Calculation-sheet'!AV8*'Output-Calculation-sheet'!AV71</f>
        <v>44087.262308801233</v>
      </c>
      <c r="AW86" s="2">
        <f>AW9/'Output-Calculation-sheet'!AW8*'Output-Calculation-sheet'!AW71</f>
        <v>0</v>
      </c>
      <c r="AX86" s="2">
        <f>AX9/'Output-Calculation-sheet'!AX8*'Output-Calculation-sheet'!AX71</f>
        <v>15.41229310406994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10"/>
        <v>0.28796032662604287</v>
      </c>
    </row>
    <row r="87" spans="1:66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105.44447523891613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986424.20333030133</v>
      </c>
      <c r="AK87" s="2">
        <f>AK10/'Output-Calculation-sheet'!AK9*'Output-Calculation-sheet'!AK72</f>
        <v>51.160038239948044</v>
      </c>
      <c r="AL87" s="2">
        <f>AL10/'Output-Calculation-sheet'!AL9*'Output-Calculation-sheet'!AL72</f>
        <v>0</v>
      </c>
      <c r="AM87" s="2">
        <f>AM10/'Output-Calculation-sheet'!AM9*'Output-Calculation-sheet'!AM72</f>
        <v>175.80489307133391</v>
      </c>
      <c r="AN87" s="2">
        <f>AN10/'Output-Calculation-sheet'!AN9*'Output-Calculation-sheet'!AN72</f>
        <v>75631.583193734361</v>
      </c>
      <c r="AO87" s="2">
        <f>AO10/'Output-Calculation-sheet'!AO9*'Output-Calculation-sheet'!AO72</f>
        <v>83281.977627648637</v>
      </c>
      <c r="AP87" s="2">
        <f>AP10/'Output-Calculation-sheet'!AP9*'Output-Calculation-sheet'!AP72</f>
        <v>0</v>
      </c>
      <c r="AQ87" s="2">
        <f>AQ10/'Output-Calculation-sheet'!AQ9*'Output-Calculation-sheet'!AQ72</f>
        <v>8239.9562245428006</v>
      </c>
      <c r="AR87" s="2">
        <f>AR10/'Output-Calculation-sheet'!AR9*'Output-Calculation-sheet'!AR72</f>
        <v>18.615480877881904</v>
      </c>
      <c r="AS87" s="2">
        <f>AS10/'Output-Calculation-sheet'!AS9*'Output-Calculation-sheet'!AS72</f>
        <v>0</v>
      </c>
      <c r="AT87" s="2">
        <f>AT10/'Output-Calculation-sheet'!AT9*'Output-Calculation-sheet'!AT72</f>
        <v>5199.9679552258594</v>
      </c>
      <c r="AU87" s="2">
        <f>AU10/'Output-Calculation-sheet'!AU9*'Output-Calculation-sheet'!AU72</f>
        <v>6.7532362593415662</v>
      </c>
      <c r="AV87" s="2">
        <f>AV10/'Output-Calculation-sheet'!AV9*'Output-Calculation-sheet'!AV72</f>
        <v>57472.573959713198</v>
      </c>
      <c r="AW87" s="2">
        <f>AW10/'Output-Calculation-sheet'!AW9*'Output-Calculation-sheet'!AW72</f>
        <v>0</v>
      </c>
      <c r="AX87" s="2">
        <f>AX10/'Output-Calculation-sheet'!AX9*'Output-Calculation-sheet'!AX72</f>
        <v>20.269466656652121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10"/>
        <v>0.3780475903440737</v>
      </c>
    </row>
    <row r="88" spans="1:66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130.34965788026628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1252400.0015986096</v>
      </c>
      <c r="AK88" s="2">
        <f>AK11/'Output-Calculation-sheet'!AK10*'Output-Calculation-sheet'!AK73</f>
        <v>59.594977842389291</v>
      </c>
      <c r="AL88" s="2">
        <f>AL11/'Output-Calculation-sheet'!AL10*'Output-Calculation-sheet'!AL73</f>
        <v>0</v>
      </c>
      <c r="AM88" s="2">
        <f>AM11/'Output-Calculation-sheet'!AM10*'Output-Calculation-sheet'!AM73</f>
        <v>234.04626105199392</v>
      </c>
      <c r="AN88" s="2">
        <f>AN11/'Output-Calculation-sheet'!AN10*'Output-Calculation-sheet'!AN73</f>
        <v>83680.967243307532</v>
      </c>
      <c r="AO88" s="2">
        <f>AO11/'Output-Calculation-sheet'!AO10*'Output-Calculation-sheet'!AO73</f>
        <v>95286.786083998362</v>
      </c>
      <c r="AP88" s="2">
        <f>AP11/'Output-Calculation-sheet'!AP10*'Output-Calculation-sheet'!AP73</f>
        <v>0</v>
      </c>
      <c r="AQ88" s="2">
        <f>AQ11/'Output-Calculation-sheet'!AQ10*'Output-Calculation-sheet'!AQ73</f>
        <v>10304.182116515958</v>
      </c>
      <c r="AR88" s="2">
        <f>AR11/'Output-Calculation-sheet'!AR10*'Output-Calculation-sheet'!AR73</f>
        <v>21.871108887658337</v>
      </c>
      <c r="AS88" s="2">
        <f>AS11/'Output-Calculation-sheet'!AS10*'Output-Calculation-sheet'!AS73</f>
        <v>0</v>
      </c>
      <c r="AT88" s="2">
        <f>AT11/'Output-Calculation-sheet'!AT10*'Output-Calculation-sheet'!AT73</f>
        <v>5681.7512916412461</v>
      </c>
      <c r="AU88" s="2">
        <f>AU11/'Output-Calculation-sheet'!AU10*'Output-Calculation-sheet'!AU73</f>
        <v>8.2428536356316737</v>
      </c>
      <c r="AV88" s="2">
        <f>AV11/'Output-Calculation-sheet'!AV10*'Output-Calculation-sheet'!AV73</f>
        <v>71503.019502598137</v>
      </c>
      <c r="AW88" s="2">
        <f>AW11/'Output-Calculation-sheet'!AW10*'Output-Calculation-sheet'!AW73</f>
        <v>0</v>
      </c>
      <c r="AX88" s="2">
        <f>AX11/'Output-Calculation-sheet'!AX10*'Output-Calculation-sheet'!AX73</f>
        <v>25.468132078329294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10"/>
        <v>0.4795729913762688</v>
      </c>
    </row>
    <row r="89" spans="1:66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139.03693361198651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1533246.7720692882</v>
      </c>
      <c r="AK89" s="2">
        <f>AK12/'Output-Calculation-sheet'!AK11*'Output-Calculation-sheet'!AK74</f>
        <v>68.107222795632779</v>
      </c>
      <c r="AL89" s="2">
        <f>AL12/'Output-Calculation-sheet'!AL11*'Output-Calculation-sheet'!AL74</f>
        <v>0</v>
      </c>
      <c r="AM89" s="2">
        <f>AM12/'Output-Calculation-sheet'!AM11*'Output-Calculation-sheet'!AM74</f>
        <v>280.8500564009874</v>
      </c>
      <c r="AN89" s="2">
        <f>AN12/'Output-Calculation-sheet'!AN11*'Output-Calculation-sheet'!AN74</f>
        <v>87794.78619245741</v>
      </c>
      <c r="AO89" s="2">
        <f>AO12/'Output-Calculation-sheet'!AO11*'Output-Calculation-sheet'!AO74</f>
        <v>104557.81499102447</v>
      </c>
      <c r="AP89" s="2">
        <f>AP12/'Output-Calculation-sheet'!AP11*'Output-Calculation-sheet'!AP74</f>
        <v>0</v>
      </c>
      <c r="AQ89" s="2">
        <f>AQ12/'Output-Calculation-sheet'!AQ11*'Output-Calculation-sheet'!AQ74</f>
        <v>12464.428162531256</v>
      </c>
      <c r="AR89" s="2">
        <f>AR12/'Output-Calculation-sheet'!AR11*'Output-Calculation-sheet'!AR74</f>
        <v>25.244026318447649</v>
      </c>
      <c r="AS89" s="2">
        <f>AS12/'Output-Calculation-sheet'!AS11*'Output-Calculation-sheet'!AS74</f>
        <v>0</v>
      </c>
      <c r="AT89" s="2">
        <f>AT12/'Output-Calculation-sheet'!AT11*'Output-Calculation-sheet'!AT74</f>
        <v>5840.5696884742601</v>
      </c>
      <c r="AU89" s="2">
        <f>AU12/'Output-Calculation-sheet'!AU11*'Output-Calculation-sheet'!AU74</f>
        <v>9.8153995568022143</v>
      </c>
      <c r="AV89" s="2">
        <f>AV12/'Output-Calculation-sheet'!AV11*'Output-Calculation-sheet'!AV74</f>
        <v>86112.041682160649</v>
      </c>
      <c r="AW89" s="2">
        <f>AW12/'Output-Calculation-sheet'!AW11*'Output-Calculation-sheet'!AW74</f>
        <v>0</v>
      </c>
      <c r="AX89" s="2">
        <f>AX12/'Output-Calculation-sheet'!AX11*'Output-Calculation-sheet'!AX74</f>
        <v>31.010927501706568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10"/>
        <v>0.55406456618556299</v>
      </c>
    </row>
    <row r="91" spans="1:66" x14ac:dyDescent="0.25">
      <c r="A91" s="3" t="s">
        <v>68</v>
      </c>
      <c r="BH91" s="3" t="s">
        <v>75</v>
      </c>
    </row>
    <row r="93" spans="1:66" x14ac:dyDescent="0.25">
      <c r="A93" s="2">
        <v>2028</v>
      </c>
      <c r="B93" s="2">
        <f>B5/'Output-Calculation-sheet'!B4*'Output-Calculation-sheet'!B76</f>
        <v>5585090.9203237537</v>
      </c>
      <c r="C93" s="2">
        <f>C5/'Output-Calculation-sheet'!C4*'Output-Calculation-sheet'!C76</f>
        <v>8034638.4555749903</v>
      </c>
      <c r="D93" s="2">
        <f>D5/'Output-Calculation-sheet'!D4*'Output-Calculation-sheet'!D76</f>
        <v>430462577.61653817</v>
      </c>
      <c r="E93" s="2">
        <f>E5/'Output-Calculation-sheet'!E4*'Output-Calculation-sheet'!E76</f>
        <v>17801320.21913401</v>
      </c>
      <c r="F93" s="2">
        <f>F5/'Output-Calculation-sheet'!F4*'Output-Calculation-sheet'!F76</f>
        <v>42276377.612571925</v>
      </c>
      <c r="G93" s="2">
        <f>G5/'Output-Calculation-sheet'!G4*'Output-Calculation-sheet'!G76</f>
        <v>51816781.38930127</v>
      </c>
      <c r="H93" s="2">
        <f>H5/'Output-Calculation-sheet'!H4*'Output-Calculation-sheet'!H76</f>
        <v>9611973.5812985189</v>
      </c>
      <c r="I93" s="2">
        <f>I5/'Output-Calculation-sheet'!I4*'Output-Calculation-sheet'!I76</f>
        <v>5770939.4337845212</v>
      </c>
      <c r="J93" s="2">
        <f>J5/'Output-Calculation-sheet'!J4*'Output-Calculation-sheet'!J76</f>
        <v>12523123.526541186</v>
      </c>
      <c r="K93" s="2">
        <f>K5/'Output-Calculation-sheet'!K4*'Output-Calculation-sheet'!K76</f>
        <v>291065807.30835009</v>
      </c>
      <c r="L93" s="2">
        <f>L5/'Output-Calculation-sheet'!L4*'Output-Calculation-sheet'!L76</f>
        <v>8364854.4181056237</v>
      </c>
      <c r="M93" s="2">
        <f>M5/'Output-Calculation-sheet'!M4*'Output-Calculation-sheet'!M76</f>
        <v>6970192.7956203334</v>
      </c>
      <c r="N93" s="2">
        <f>N5/'Output-Calculation-sheet'!N4*'Output-Calculation-sheet'!N76</f>
        <v>51669649.989279017</v>
      </c>
      <c r="O93" s="2">
        <f>O5/'Output-Calculation-sheet'!O4*'Output-Calculation-sheet'!O76</f>
        <v>78465094.382770672</v>
      </c>
      <c r="P93" s="2">
        <f>P5/'Output-Calculation-sheet'!P4*'Output-Calculation-sheet'!P76</f>
        <v>263016933.32530671</v>
      </c>
      <c r="Q93" s="2">
        <f>Q5/'Output-Calculation-sheet'!Q4*'Output-Calculation-sheet'!Q76</f>
        <v>8254991.5769730322</v>
      </c>
      <c r="R93" s="2">
        <f>R5/'Output-Calculation-sheet'!R4*'Output-Calculation-sheet'!R76</f>
        <v>3264674.5701684821</v>
      </c>
      <c r="S93" s="2">
        <f>S5/'Output-Calculation-sheet'!S4*'Output-Calculation-sheet'!S76</f>
        <v>80620614.86567001</v>
      </c>
      <c r="T93" s="2">
        <f>T5/'Output-Calculation-sheet'!T4*'Output-Calculation-sheet'!T76</f>
        <v>19887772.534428816</v>
      </c>
      <c r="U93" s="2">
        <f>U5/'Output-Calculation-sheet'!U4*'Output-Calculation-sheet'!U76</f>
        <v>885333.451224925</v>
      </c>
      <c r="V93" s="2">
        <f>V5/'Output-Calculation-sheet'!V4*'Output-Calculation-sheet'!V76</f>
        <v>119646351.70041443</v>
      </c>
      <c r="W93" s="2">
        <f>W5/'Output-Calculation-sheet'!W4*'Output-Calculation-sheet'!W76</f>
        <v>4308739.7524967287</v>
      </c>
      <c r="X93" s="2">
        <f>X5/'Output-Calculation-sheet'!X4*'Output-Calculation-sheet'!X76</f>
        <v>34025051.567485958</v>
      </c>
      <c r="Y93" s="2">
        <f>Y5/'Output-Calculation-sheet'!Y4*'Output-Calculation-sheet'!Y76</f>
        <v>9599916.7657977752</v>
      </c>
      <c r="Z93" s="2">
        <f>Z5/'Output-Calculation-sheet'!Z4*'Output-Calculation-sheet'!Z76</f>
        <v>25748625.467199445</v>
      </c>
      <c r="AA93" s="2">
        <f>AA5/'Output-Calculation-sheet'!AA4*'Output-Calculation-sheet'!AA76</f>
        <v>721304.30355284468</v>
      </c>
      <c r="AB93" s="2">
        <f>AB5/'Output-Calculation-sheet'!AB4*'Output-Calculation-sheet'!AB76</f>
        <v>1430939.1193418058</v>
      </c>
      <c r="AC93" s="2">
        <f>AC5/'Output-Calculation-sheet'!AC4*'Output-Calculation-sheet'!AC76</f>
        <v>75668707.364647567</v>
      </c>
      <c r="AD93" s="2">
        <f>AD5/'Output-Calculation-sheet'!AD4*'Output-Calculation-sheet'!AD76</f>
        <v>124435412.07475461</v>
      </c>
      <c r="AE93" s="2">
        <f>AE5/'Output-Calculation-sheet'!AE4*'Output-Calculation-sheet'!AE76</f>
        <v>6243720362.2043991</v>
      </c>
      <c r="AF93" s="2">
        <f>AF5/'Output-Calculation-sheet'!AF4*'Output-Calculation-sheet'!AF76</f>
        <v>6089783697.105999</v>
      </c>
      <c r="AG93" s="2">
        <f>AG5/'Output-Calculation-sheet'!AG4*'Output-Calculation-sheet'!AG76</f>
        <v>89768476.944626778</v>
      </c>
      <c r="AH93" s="2">
        <f>AH5/'Output-Calculation-sheet'!AH4*'Output-Calculation-sheet'!AH76</f>
        <v>583195323.82803631</v>
      </c>
      <c r="AI93" s="2">
        <f>AI5/'Output-Calculation-sheet'!AI4*'Output-Calculation-sheet'!AI76</f>
        <v>324932088.12759364</v>
      </c>
      <c r="AJ93" s="2">
        <f>AJ5/'Output-Calculation-sheet'!AJ4*'Output-Calculation-sheet'!AJ76</f>
        <v>205030636.43826583</v>
      </c>
      <c r="AK93" s="2">
        <f>AK5/'Output-Calculation-sheet'!AK4*'Output-Calculation-sheet'!AK76</f>
        <v>23008965.470469069</v>
      </c>
      <c r="AL93" s="2">
        <f>AL5/'Output-Calculation-sheet'!AL4*'Output-Calculation-sheet'!AL76</f>
        <v>50490459.493833199</v>
      </c>
      <c r="AM93" s="2">
        <f>AM5/'Output-Calculation-sheet'!AM4*'Output-Calculation-sheet'!AM76</f>
        <v>87449047.099824473</v>
      </c>
      <c r="AN93" s="2">
        <f>AN5/'Output-Calculation-sheet'!AN4*'Output-Calculation-sheet'!AN76</f>
        <v>35869389.583590455</v>
      </c>
      <c r="AO93" s="2">
        <f>AO5/'Output-Calculation-sheet'!AO4*'Output-Calculation-sheet'!AO76</f>
        <v>72604100.89676851</v>
      </c>
      <c r="AP93" s="2">
        <f>AP5/'Output-Calculation-sheet'!AP4*'Output-Calculation-sheet'!AP76</f>
        <v>49324192.428898484</v>
      </c>
      <c r="AQ93" s="2">
        <f>AQ5/'Output-Calculation-sheet'!AQ4*'Output-Calculation-sheet'!AQ76</f>
        <v>5199221.2962359348</v>
      </c>
      <c r="AR93" s="2">
        <f>AR5/'Output-Calculation-sheet'!AR4*'Output-Calculation-sheet'!AR76</f>
        <v>11799928.923423193</v>
      </c>
      <c r="AS93" s="2">
        <f>AS5/'Output-Calculation-sheet'!AS4*'Output-Calculation-sheet'!AS76</f>
        <v>479706.39277988131</v>
      </c>
      <c r="AT93" s="2">
        <f>AT5/'Output-Calculation-sheet'!AT4*'Output-Calculation-sheet'!AT76</f>
        <v>8577489.673231611</v>
      </c>
      <c r="AU93" s="2">
        <f>AU5/'Output-Calculation-sheet'!AU4*'Output-Calculation-sheet'!AU76</f>
        <v>3212595.7373599173</v>
      </c>
      <c r="AV93" s="2">
        <f>AV5/'Output-Calculation-sheet'!AV4*'Output-Calculation-sheet'!AV76</f>
        <v>13301894.493930774</v>
      </c>
      <c r="AW93" s="2">
        <f>AW5/'Output-Calculation-sheet'!AW4*'Output-Calculation-sheet'!AW76</f>
        <v>45980027.898526393</v>
      </c>
      <c r="AX93" s="2">
        <f>AX5/'Output-Calculation-sheet'!AX4*'Output-Calculation-sheet'!AX76</f>
        <v>11197662.73547199</v>
      </c>
      <c r="AY93" s="2">
        <f>AY5/'Output-Calculation-sheet'!AY4*'Output-Calculation-sheet'!AY76</f>
        <v>3771678.484691388</v>
      </c>
      <c r="AZ93" s="2">
        <f>AZ5/'Output-Calculation-sheet'!AZ4*'Output-Calculation-sheet'!AZ76</f>
        <v>9806341.5450058449</v>
      </c>
      <c r="BA93" s="2">
        <f>BA5/'Output-Calculation-sheet'!BA4*'Output-Calculation-sheet'!BA76</f>
        <v>10506024.66592049</v>
      </c>
      <c r="BB93" s="2">
        <f>BB5/'Output-Calculation-sheet'!BB4*'Output-Calculation-sheet'!BB76</f>
        <v>7362900.9787300583</v>
      </c>
      <c r="BC93" s="2">
        <f>BC5/'Output-Calculation-sheet'!BC4*'Output-Calculation-sheet'!BC76</f>
        <v>33414640.514888275</v>
      </c>
      <c r="BD93" s="2">
        <f>BD5/'Output-Calculation-sheet'!BD4*'Output-Calculation-sheet'!BD76</f>
        <v>1071290.52561842</v>
      </c>
      <c r="BE93" s="2">
        <f>BE5/'Output-Calculation-sheet'!BE4*'Output-Calculation-sheet'!BE76</f>
        <v>305326582.94632971</v>
      </c>
      <c r="BF93" s="2">
        <f>BF5/'Output-Calculation-sheet'!BF4*'Output-Calculation-sheet'!BF76</f>
        <v>15907508.647851475</v>
      </c>
      <c r="BH93" s="2">
        <f>SUM(B93:AI93,AK93:AM93,AP93,AR93:AS93,AU93,AW93:BF93)/10^9</f>
        <v>15.793443292788934</v>
      </c>
      <c r="BJ93" s="2">
        <f>AE93/10^9</f>
        <v>6.2437203622043995</v>
      </c>
      <c r="BK93" s="2">
        <f>AF93/10^9</f>
        <v>6.0897836971059993</v>
      </c>
      <c r="BL93" s="2">
        <f>D93/10^9</f>
        <v>0.43046257761653817</v>
      </c>
      <c r="BM93" s="2">
        <f>AH93/10^9</f>
        <v>0.58319532382803629</v>
      </c>
      <c r="BN93" s="2">
        <f>AI93/10^9</f>
        <v>0.32493208812759361</v>
      </c>
    </row>
    <row r="94" spans="1:66" x14ac:dyDescent="0.25">
      <c r="A94" s="2">
        <v>2029</v>
      </c>
      <c r="B94" s="2">
        <f>B6/'Output-Calculation-sheet'!B5*'Output-Calculation-sheet'!B77</f>
        <v>14066228.742990008</v>
      </c>
      <c r="C94" s="2">
        <f>C6/'Output-Calculation-sheet'!C5*'Output-Calculation-sheet'!C77</f>
        <v>20407070.35409721</v>
      </c>
      <c r="D94" s="2">
        <f>D6/'Output-Calculation-sheet'!D5*'Output-Calculation-sheet'!D77</f>
        <v>1178448828.3725514</v>
      </c>
      <c r="E94" s="2">
        <f>E6/'Output-Calculation-sheet'!E5*'Output-Calculation-sheet'!E77</f>
        <v>47495497.79994937</v>
      </c>
      <c r="F94" s="2">
        <f>F6/'Output-Calculation-sheet'!F5*'Output-Calculation-sheet'!F77</f>
        <v>114760436.33057651</v>
      </c>
      <c r="G94" s="2">
        <f>G6/'Output-Calculation-sheet'!G5*'Output-Calculation-sheet'!G77</f>
        <v>139347154.08899671</v>
      </c>
      <c r="H94" s="2">
        <f>H6/'Output-Calculation-sheet'!H5*'Output-Calculation-sheet'!H77</f>
        <v>25073807.704111263</v>
      </c>
      <c r="I94" s="2">
        <f>I6/'Output-Calculation-sheet'!I5*'Output-Calculation-sheet'!I77</f>
        <v>12841188.10195777</v>
      </c>
      <c r="J94" s="2">
        <f>J6/'Output-Calculation-sheet'!J5*'Output-Calculation-sheet'!J77</f>
        <v>31679636.708706435</v>
      </c>
      <c r="K94" s="2">
        <f>K6/'Output-Calculation-sheet'!K5*'Output-Calculation-sheet'!K77</f>
        <v>767543164.61691511</v>
      </c>
      <c r="L94" s="2">
        <f>L6/'Output-Calculation-sheet'!L5*'Output-Calculation-sheet'!L77</f>
        <v>21549634.007983401</v>
      </c>
      <c r="M94" s="2">
        <f>M6/'Output-Calculation-sheet'!M5*'Output-Calculation-sheet'!M77</f>
        <v>18162247.929098975</v>
      </c>
      <c r="N94" s="2">
        <f>N6/'Output-Calculation-sheet'!N5*'Output-Calculation-sheet'!N77</f>
        <v>135043012.40180793</v>
      </c>
      <c r="O94" s="2">
        <f>O6/'Output-Calculation-sheet'!O5*'Output-Calculation-sheet'!O77</f>
        <v>205626622.20507577</v>
      </c>
      <c r="P94" s="2">
        <f>P6/'Output-Calculation-sheet'!P5*'Output-Calculation-sheet'!P77</f>
        <v>727120527.61121011</v>
      </c>
      <c r="Q94" s="2">
        <f>Q6/'Output-Calculation-sheet'!Q5*'Output-Calculation-sheet'!Q77</f>
        <v>22138855.157473337</v>
      </c>
      <c r="R94" s="2">
        <f>R6/'Output-Calculation-sheet'!R5*'Output-Calculation-sheet'!R77</f>
        <v>8012297.0079181148</v>
      </c>
      <c r="S94" s="2">
        <f>S6/'Output-Calculation-sheet'!S5*'Output-Calculation-sheet'!S77</f>
        <v>207163635.68886602</v>
      </c>
      <c r="T94" s="2">
        <f>T6/'Output-Calculation-sheet'!T5*'Output-Calculation-sheet'!T77</f>
        <v>55540170.517757639</v>
      </c>
      <c r="U94" s="2">
        <f>U6/'Output-Calculation-sheet'!U5*'Output-Calculation-sheet'!U77</f>
        <v>2218372.2174119535</v>
      </c>
      <c r="V94" s="2">
        <f>V6/'Output-Calculation-sheet'!V5*'Output-Calculation-sheet'!V77</f>
        <v>319955791.5964275</v>
      </c>
      <c r="W94" s="2">
        <f>W6/'Output-Calculation-sheet'!W5*'Output-Calculation-sheet'!W77</f>
        <v>10950063.511157477</v>
      </c>
      <c r="X94" s="2">
        <f>X6/'Output-Calculation-sheet'!X5*'Output-Calculation-sheet'!X77</f>
        <v>90925183.655594826</v>
      </c>
      <c r="Y94" s="2">
        <f>Y6/'Output-Calculation-sheet'!Y5*'Output-Calculation-sheet'!Y77</f>
        <v>25961766.685714331</v>
      </c>
      <c r="Z94" s="2">
        <f>Z6/'Output-Calculation-sheet'!Z5*'Output-Calculation-sheet'!Z77</f>
        <v>65369580.637683347</v>
      </c>
      <c r="AA94" s="2">
        <f>AA6/'Output-Calculation-sheet'!AA5*'Output-Calculation-sheet'!AA77</f>
        <v>1487859.4825968891</v>
      </c>
      <c r="AB94" s="2">
        <f>AB6/'Output-Calculation-sheet'!AB5*'Output-Calculation-sheet'!AB77</f>
        <v>3278303.940071763</v>
      </c>
      <c r="AC94" s="2">
        <f>AC6/'Output-Calculation-sheet'!AC5*'Output-Calculation-sheet'!AC77</f>
        <v>203900741.35150129</v>
      </c>
      <c r="AD94" s="2">
        <f>AD6/'Output-Calculation-sheet'!AD5*'Output-Calculation-sheet'!AD77</f>
        <v>324384642.25210077</v>
      </c>
      <c r="AE94" s="2">
        <f>AE6/'Output-Calculation-sheet'!AE5*'Output-Calculation-sheet'!AE77</f>
        <v>17228028798.560608</v>
      </c>
      <c r="AF94" s="2">
        <f>AF6/'Output-Calculation-sheet'!AF5*'Output-Calculation-sheet'!AF77</f>
        <v>16848595460.478828</v>
      </c>
      <c r="AG94" s="2">
        <f>AG6/'Output-Calculation-sheet'!AG5*'Output-Calculation-sheet'!AG77</f>
        <v>233535550.86500037</v>
      </c>
      <c r="AH94" s="2">
        <f>AH6/'Output-Calculation-sheet'!AH5*'Output-Calculation-sheet'!AH77</f>
        <v>1578819293.8749118</v>
      </c>
      <c r="AI94" s="2">
        <f>AI6/'Output-Calculation-sheet'!AI5*'Output-Calculation-sheet'!AI77</f>
        <v>883079883.15395856</v>
      </c>
      <c r="AJ94" s="2">
        <f>AJ6/'Output-Calculation-sheet'!AJ5*'Output-Calculation-sheet'!AJ77</f>
        <v>561772080.44732332</v>
      </c>
      <c r="AK94" s="2">
        <f>AK6/'Output-Calculation-sheet'!AK5*'Output-Calculation-sheet'!AK77</f>
        <v>63486030.898027241</v>
      </c>
      <c r="AL94" s="2">
        <f>AL6/'Output-Calculation-sheet'!AL5*'Output-Calculation-sheet'!AL77</f>
        <v>135571697.04043907</v>
      </c>
      <c r="AM94" s="2">
        <f>AM6/'Output-Calculation-sheet'!AM5*'Output-Calculation-sheet'!AM77</f>
        <v>242003188.00458798</v>
      </c>
      <c r="AN94" s="2">
        <f>AN6/'Output-Calculation-sheet'!AN5*'Output-Calculation-sheet'!AN77</f>
        <v>96964492.442634299</v>
      </c>
      <c r="AO94" s="2">
        <f>AO6/'Output-Calculation-sheet'!AO5*'Output-Calculation-sheet'!AO77</f>
        <v>199096831.70902571</v>
      </c>
      <c r="AP94" s="2">
        <f>AP6/'Output-Calculation-sheet'!AP5*'Output-Calculation-sheet'!AP77</f>
        <v>135329666.79116422</v>
      </c>
      <c r="AQ94" s="2">
        <f>AQ6/'Output-Calculation-sheet'!AQ5*'Output-Calculation-sheet'!AQ77</f>
        <v>14097330.721421784</v>
      </c>
      <c r="AR94" s="2">
        <f>AR6/'Output-Calculation-sheet'!AR5*'Output-Calculation-sheet'!AR77</f>
        <v>31798732.693441812</v>
      </c>
      <c r="AS94" s="2">
        <f>AS6/'Output-Calculation-sheet'!AS5*'Output-Calculation-sheet'!AS77</f>
        <v>805495.89025564434</v>
      </c>
      <c r="AT94" s="2">
        <f>AT6/'Output-Calculation-sheet'!AT5*'Output-Calculation-sheet'!AT77</f>
        <v>23879096.80547123</v>
      </c>
      <c r="AU94" s="2">
        <f>AU6/'Output-Calculation-sheet'!AU5*'Output-Calculation-sheet'!AU77</f>
        <v>8780835.3512155898</v>
      </c>
      <c r="AV94" s="2">
        <f>AV6/'Output-Calculation-sheet'!AV5*'Output-Calculation-sheet'!AV77</f>
        <v>36087876.623870306</v>
      </c>
      <c r="AW94" s="2">
        <f>AW6/'Output-Calculation-sheet'!AW5*'Output-Calculation-sheet'!AW77</f>
        <v>122329193.52165091</v>
      </c>
      <c r="AX94" s="2">
        <f>AX6/'Output-Calculation-sheet'!AX5*'Output-Calculation-sheet'!AX77</f>
        <v>29878930.406207245</v>
      </c>
      <c r="AY94" s="2">
        <f>AY6/'Output-Calculation-sheet'!AY5*'Output-Calculation-sheet'!AY77</f>
        <v>10600128.179618763</v>
      </c>
      <c r="AZ94" s="2">
        <f>AZ6/'Output-Calculation-sheet'!AZ5*'Output-Calculation-sheet'!AZ77</f>
        <v>33477512.740018904</v>
      </c>
      <c r="BA94" s="2">
        <f>BA6/'Output-Calculation-sheet'!BA5*'Output-Calculation-sheet'!BA77</f>
        <v>33268979.590778928</v>
      </c>
      <c r="BB94" s="2">
        <f>BB6/'Output-Calculation-sheet'!BB5*'Output-Calculation-sheet'!BB77</f>
        <v>23288442.140032411</v>
      </c>
      <c r="BC94" s="2">
        <f>BC6/'Output-Calculation-sheet'!BC5*'Output-Calculation-sheet'!BC77</f>
        <v>98972403.520411476</v>
      </c>
      <c r="BD94" s="2">
        <f>BD6/'Output-Calculation-sheet'!BD5*'Output-Calculation-sheet'!BD77</f>
        <v>2885554.3110245778</v>
      </c>
      <c r="BE94" s="2">
        <f>BE6/'Output-Calculation-sheet'!BE5*'Output-Calculation-sheet'!BE77</f>
        <v>830216673.36422646</v>
      </c>
      <c r="BF94" s="2">
        <f>BF6/'Output-Calculation-sheet'!BF5*'Output-Calculation-sheet'!BF77</f>
        <v>40321782.341567583</v>
      </c>
      <c r="BH94" s="2">
        <f t="shared" ref="BH94:BH100" si="11">SUM(B94:AI94,AK94:AM94,AP94,AR94:AS94,AU94,AW94:BF94)/10^9</f>
        <v>43.41552655439628</v>
      </c>
      <c r="BJ94" s="2">
        <f>BJ93+AE94/10^9</f>
        <v>23.471749160765008</v>
      </c>
      <c r="BK94" s="2">
        <f>BK93+AF94/10^9</f>
        <v>22.93837915758483</v>
      </c>
      <c r="BL94" s="2">
        <f>BL93+D94/10^9</f>
        <v>1.6089114059890894</v>
      </c>
      <c r="BM94" s="2">
        <f>BM93+AH94/10^9</f>
        <v>2.162014617702948</v>
      </c>
      <c r="BN94" s="2">
        <f>BN93+AI94/10^9</f>
        <v>1.2080119712815522</v>
      </c>
    </row>
    <row r="95" spans="1:66" x14ac:dyDescent="0.25">
      <c r="A95" s="2">
        <v>2030</v>
      </c>
      <c r="B95" s="2">
        <f>B7/'Output-Calculation-sheet'!B6*'Output-Calculation-sheet'!B78</f>
        <v>24429296.817525983</v>
      </c>
      <c r="C95" s="2">
        <f>C7/'Output-Calculation-sheet'!C6*'Output-Calculation-sheet'!C78</f>
        <v>35535817.605287373</v>
      </c>
      <c r="D95" s="2">
        <f>D7/'Output-Calculation-sheet'!D6*'Output-Calculation-sheet'!D78</f>
        <v>2202022431.2540607</v>
      </c>
      <c r="E95" s="2">
        <f>E7/'Output-Calculation-sheet'!E6*'Output-Calculation-sheet'!E78</f>
        <v>86451981.47192125</v>
      </c>
      <c r="F95" s="2">
        <f>F7/'Output-Calculation-sheet'!F6*'Output-Calculation-sheet'!F78</f>
        <v>212820428.61223868</v>
      </c>
      <c r="G95" s="2">
        <f>G7/'Output-Calculation-sheet'!G6*'Output-Calculation-sheet'!G78</f>
        <v>255859607.09581342</v>
      </c>
      <c r="H95" s="2">
        <f>H7/'Output-Calculation-sheet'!H6*'Output-Calculation-sheet'!H78</f>
        <v>44780506.696437985</v>
      </c>
      <c r="I95" s="2">
        <f>I7/'Output-Calculation-sheet'!I6*'Output-Calculation-sheet'!I78</f>
        <v>20038356.271857992</v>
      </c>
      <c r="J95" s="2">
        <f>J7/'Output-Calculation-sheet'!J6*'Output-Calculation-sheet'!J78</f>
        <v>55228943.30346702</v>
      </c>
      <c r="K95" s="2">
        <f>K7/'Output-Calculation-sheet'!K6*'Output-Calculation-sheet'!K78</f>
        <v>1382418342.6147861</v>
      </c>
      <c r="L95" s="2">
        <f>L7/'Output-Calculation-sheet'!L6*'Output-Calculation-sheet'!L78</f>
        <v>37980398.712924935</v>
      </c>
      <c r="M95" s="2">
        <f>M7/'Output-Calculation-sheet'!M6*'Output-Calculation-sheet'!M78</f>
        <v>32316793.448714402</v>
      </c>
      <c r="N95" s="2">
        <f>N7/'Output-Calculation-sheet'!N6*'Output-Calculation-sheet'!N78</f>
        <v>241179845.53704989</v>
      </c>
      <c r="O95" s="2">
        <f>O7/'Output-Calculation-sheet'!O6*'Output-Calculation-sheet'!O78</f>
        <v>368146950.53048372</v>
      </c>
      <c r="P95" s="2">
        <f>P7/'Output-Calculation-sheet'!P6*'Output-Calculation-sheet'!P78</f>
        <v>1372276214.9526999</v>
      </c>
      <c r="Q95" s="2">
        <f>Q7/'Output-Calculation-sheet'!Q6*'Output-Calculation-sheet'!Q78</f>
        <v>40472748.082155317</v>
      </c>
      <c r="R95" s="2">
        <f>R7/'Output-Calculation-sheet'!R6*'Output-Calculation-sheet'!R78</f>
        <v>13538232.325058769</v>
      </c>
      <c r="S95" s="2">
        <f>S7/'Output-Calculation-sheet'!S6*'Output-Calculation-sheet'!S78</f>
        <v>364696212.24812132</v>
      </c>
      <c r="T95" s="2">
        <f>T7/'Output-Calculation-sheet'!T6*'Output-Calculation-sheet'!T78</f>
        <v>106066659.70047525</v>
      </c>
      <c r="U95" s="2">
        <f>U7/'Output-Calculation-sheet'!U6*'Output-Calculation-sheet'!U78</f>
        <v>3858442.6080337041</v>
      </c>
      <c r="V95" s="2">
        <f>V7/'Output-Calculation-sheet'!V6*'Output-Calculation-sheet'!V78</f>
        <v>583694855.46833754</v>
      </c>
      <c r="W95" s="2">
        <f>W7/'Output-Calculation-sheet'!W6*'Output-Calculation-sheet'!W78</f>
        <v>19082469.048010468</v>
      </c>
      <c r="X95" s="2">
        <f>X7/'Output-Calculation-sheet'!X6*'Output-Calculation-sheet'!X78</f>
        <v>165814423.41454828</v>
      </c>
      <c r="Y95" s="2">
        <f>Y7/'Output-Calculation-sheet'!Y6*'Output-Calculation-sheet'!Y78</f>
        <v>47895400.735646717</v>
      </c>
      <c r="Z95" s="2">
        <f>Z7/'Output-Calculation-sheet'!Z6*'Output-Calculation-sheet'!Z78</f>
        <v>113736794.3188764</v>
      </c>
      <c r="AA95" s="2">
        <f>AA7/'Output-Calculation-sheet'!AA6*'Output-Calculation-sheet'!AA78</f>
        <v>2132637.797501897</v>
      </c>
      <c r="AB95" s="2">
        <f>AB7/'Output-Calculation-sheet'!AB6*'Output-Calculation-sheet'!AB78</f>
        <v>5247122.3241181495</v>
      </c>
      <c r="AC95" s="2">
        <f>AC7/'Output-Calculation-sheet'!AC6*'Output-Calculation-sheet'!AC78</f>
        <v>374815185.11677641</v>
      </c>
      <c r="AD95" s="2">
        <f>AD7/'Output-Calculation-sheet'!AD6*'Output-Calculation-sheet'!AD78</f>
        <v>577760835.47226334</v>
      </c>
      <c r="AE95" s="2">
        <f>AE7/'Output-Calculation-sheet'!AE6*'Output-Calculation-sheet'!AE78</f>
        <v>32460615273.151379</v>
      </c>
      <c r="AF95" s="2">
        <f>AF7/'Output-Calculation-sheet'!AF6*'Output-Calculation-sheet'!AF78</f>
        <v>31714914966.826126</v>
      </c>
      <c r="AG95" s="2">
        <f>AG7/'Output-Calculation-sheet'!AG6*'Output-Calculation-sheet'!AG78</f>
        <v>417180139.687518</v>
      </c>
      <c r="AH95" s="2">
        <f>AH7/'Output-Calculation-sheet'!AH6*'Output-Calculation-sheet'!AH78</f>
        <v>2907614384.4094977</v>
      </c>
      <c r="AI95" s="2">
        <f>AI7/'Output-Calculation-sheet'!AI6*'Output-Calculation-sheet'!AI78</f>
        <v>1633949240.7732575</v>
      </c>
      <c r="AJ95" s="2">
        <f>AJ7/'Output-Calculation-sheet'!AJ6*'Output-Calculation-sheet'!AJ78</f>
        <v>1051187737.5194422</v>
      </c>
      <c r="AK95" s="2">
        <f>AK7/'Output-Calculation-sheet'!AK6*'Output-Calculation-sheet'!AK78</f>
        <v>119518701.49357161</v>
      </c>
      <c r="AL95" s="2">
        <f>AL7/'Output-Calculation-sheet'!AL6*'Output-Calculation-sheet'!AL78</f>
        <v>247795134.67358708</v>
      </c>
      <c r="AM95" s="2">
        <f>AM7/'Output-Calculation-sheet'!AM6*'Output-Calculation-sheet'!AM78</f>
        <v>457378000.09745044</v>
      </c>
      <c r="AN95" s="2">
        <f>AN7/'Output-Calculation-sheet'!AN6*'Output-Calculation-sheet'!AN78</f>
        <v>179497824.15367904</v>
      </c>
      <c r="AO95" s="2">
        <f>AO7/'Output-Calculation-sheet'!AO6*'Output-Calculation-sheet'!AO78</f>
        <v>373172980.96268219</v>
      </c>
      <c r="AP95" s="2">
        <f>AP7/'Output-Calculation-sheet'!AP6*'Output-Calculation-sheet'!AP78</f>
        <v>253002832.93491757</v>
      </c>
      <c r="AQ95" s="2">
        <f>AQ7/'Output-Calculation-sheet'!AQ6*'Output-Calculation-sheet'!AQ78</f>
        <v>26164643.819101442</v>
      </c>
      <c r="AR95" s="2">
        <f>AR7/'Output-Calculation-sheet'!AR6*'Output-Calculation-sheet'!AR78</f>
        <v>58594250.069766611</v>
      </c>
      <c r="AS95" s="2">
        <f>AS7/'Output-Calculation-sheet'!AS6*'Output-Calculation-sheet'!AS78</f>
        <v>918068.65818330774</v>
      </c>
      <c r="AT95" s="2">
        <f>AT7/'Output-Calculation-sheet'!AT6*'Output-Calculation-sheet'!AT78</f>
        <v>45377525.101907879</v>
      </c>
      <c r="AU95" s="2">
        <f>AU7/'Output-Calculation-sheet'!AU6*'Output-Calculation-sheet'!AU78</f>
        <v>16398833.665472602</v>
      </c>
      <c r="AV95" s="2">
        <f>AV7/'Output-Calculation-sheet'!AV6*'Output-Calculation-sheet'!AV78</f>
        <v>67058749.502807274</v>
      </c>
      <c r="AW95" s="2">
        <f>AW7/'Output-Calculation-sheet'!AW6*'Output-Calculation-sheet'!AW78</f>
        <v>221103338.32839605</v>
      </c>
      <c r="AX95" s="2">
        <f>AX7/'Output-Calculation-sheet'!AX6*'Output-Calculation-sheet'!AX78</f>
        <v>54314971.66691678</v>
      </c>
      <c r="AY95" s="2">
        <f>AY7/'Output-Calculation-sheet'!AY6*'Output-Calculation-sheet'!AY78</f>
        <v>20696516.277388029</v>
      </c>
      <c r="AZ95" s="2">
        <f>AZ7/'Output-Calculation-sheet'!AZ6*'Output-Calculation-sheet'!AZ78</f>
        <v>78781942.026702538</v>
      </c>
      <c r="BA95" s="2">
        <f>BA7/'Output-Calculation-sheet'!BA6*'Output-Calculation-sheet'!BA78</f>
        <v>70512405.760681957</v>
      </c>
      <c r="BB95" s="2">
        <f>BB7/'Output-Calculation-sheet'!BB6*'Output-Calculation-sheet'!BB78</f>
        <v>49474317.689788878</v>
      </c>
      <c r="BC95" s="2">
        <f>BC7/'Output-Calculation-sheet'!BC6*'Output-Calculation-sheet'!BC78</f>
        <v>201738590.52771589</v>
      </c>
      <c r="BD95" s="2">
        <f>BD7/'Output-Calculation-sheet'!BD6*'Output-Calculation-sheet'!BD78</f>
        <v>5339612.4365197988</v>
      </c>
      <c r="BE95" s="2">
        <f>BE7/'Output-Calculation-sheet'!BE6*'Output-Calculation-sheet'!BE78</f>
        <v>1544645971.5840871</v>
      </c>
      <c r="BF95" s="2">
        <f>BF7/'Output-Calculation-sheet'!BF6*'Output-Calculation-sheet'!BF78</f>
        <v>69204481.628153503</v>
      </c>
      <c r="BH95" s="2">
        <f t="shared" si="11"/>
        <v>81.393989907952289</v>
      </c>
      <c r="BJ95" s="2">
        <f t="shared" ref="BJ95:BK100" si="12">BJ94+AE95/10^9</f>
        <v>55.932364433916383</v>
      </c>
      <c r="BK95" s="2">
        <f t="shared" si="12"/>
        <v>54.653294124410955</v>
      </c>
      <c r="BL95" s="2">
        <f t="shared" ref="BL95:BL100" si="13">BL94+D95/10^9</f>
        <v>3.8109338372431503</v>
      </c>
      <c r="BM95" s="2">
        <f t="shared" ref="BM95:BN100" si="14">BM94+AH95/10^9</f>
        <v>5.0696290021124462</v>
      </c>
      <c r="BN95" s="2">
        <f t="shared" si="14"/>
        <v>2.8419612120548097</v>
      </c>
    </row>
    <row r="96" spans="1:66" x14ac:dyDescent="0.25">
      <c r="A96" s="2">
        <v>2031</v>
      </c>
      <c r="B96" s="2">
        <f>B8/'Output-Calculation-sheet'!B7*'Output-Calculation-sheet'!B79</f>
        <v>34024345.663933516</v>
      </c>
      <c r="C96" s="2">
        <f>C8/'Output-Calculation-sheet'!C7*'Output-Calculation-sheet'!C79</f>
        <v>52955601.980985254</v>
      </c>
      <c r="D96" s="2">
        <f>D8/'Output-Calculation-sheet'!D7*'Output-Calculation-sheet'!D79</f>
        <v>3368372651.971704</v>
      </c>
      <c r="E96" s="2">
        <f>E8/'Output-Calculation-sheet'!E7*'Output-Calculation-sheet'!E79</f>
        <v>126910046.58374535</v>
      </c>
      <c r="F96" s="2">
        <f>F8/'Output-Calculation-sheet'!F7*'Output-Calculation-sheet'!F79</f>
        <v>325925288.59367049</v>
      </c>
      <c r="G96" s="2">
        <f>G8/'Output-Calculation-sheet'!G7*'Output-Calculation-sheet'!G79</f>
        <v>377651683.85517853</v>
      </c>
      <c r="H96" s="2">
        <f>H8/'Output-Calculation-sheet'!H7*'Output-Calculation-sheet'!H79</f>
        <v>63189628.937312625</v>
      </c>
      <c r="I96" s="2">
        <f>I8/'Output-Calculation-sheet'!I7*'Output-Calculation-sheet'!I79</f>
        <v>16558007.547356181</v>
      </c>
      <c r="J96" s="2">
        <f>J8/'Output-Calculation-sheet'!J7*'Output-Calculation-sheet'!J79</f>
        <v>78371901.451843604</v>
      </c>
      <c r="K96" s="2">
        <f>K8/'Output-Calculation-sheet'!K7*'Output-Calculation-sheet'!K79</f>
        <v>2020324228.5113635</v>
      </c>
      <c r="L96" s="2">
        <f>L8/'Output-Calculation-sheet'!L7*'Output-Calculation-sheet'!L79</f>
        <v>55894502.380848922</v>
      </c>
      <c r="M96" s="2">
        <f>M8/'Output-Calculation-sheet'!M7*'Output-Calculation-sheet'!M79</f>
        <v>47986914.447993293</v>
      </c>
      <c r="N96" s="2">
        <f>N8/'Output-Calculation-sheet'!N7*'Output-Calculation-sheet'!N79</f>
        <v>366627811.38193548</v>
      </c>
      <c r="O96" s="2">
        <f>O8/'Output-Calculation-sheet'!O7*'Output-Calculation-sheet'!O79</f>
        <v>556213588.39731419</v>
      </c>
      <c r="P96" s="2">
        <f>P8/'Output-Calculation-sheet'!P7*'Output-Calculation-sheet'!P79</f>
        <v>2109510738.5314865</v>
      </c>
      <c r="Q96" s="2">
        <f>Q8/'Output-Calculation-sheet'!Q7*'Output-Calculation-sheet'!Q79</f>
        <v>63076168.914198034</v>
      </c>
      <c r="R96" s="2">
        <f>R8/'Output-Calculation-sheet'!R7*'Output-Calculation-sheet'!R79</f>
        <v>18966133.309002701</v>
      </c>
      <c r="S96" s="2">
        <f>S8/'Output-Calculation-sheet'!S7*'Output-Calculation-sheet'!S79</f>
        <v>531891814.47146851</v>
      </c>
      <c r="T96" s="2">
        <f>T8/'Output-Calculation-sheet'!T7*'Output-Calculation-sheet'!T79</f>
        <v>162027703.49890667</v>
      </c>
      <c r="U96" s="2">
        <f>U8/'Output-Calculation-sheet'!U7*'Output-Calculation-sheet'!U79</f>
        <v>5050627.3931726897</v>
      </c>
      <c r="V96" s="2">
        <f>V8/'Output-Calculation-sheet'!V7*'Output-Calculation-sheet'!V79</f>
        <v>874678853.3954072</v>
      </c>
      <c r="W96" s="2">
        <f>W8/'Output-Calculation-sheet'!W7*'Output-Calculation-sheet'!W79</f>
        <v>28140887.052358553</v>
      </c>
      <c r="X96" s="2">
        <f>X8/'Output-Calculation-sheet'!X7*'Output-Calculation-sheet'!X79</f>
        <v>247777087.08158842</v>
      </c>
      <c r="Y96" s="2">
        <f>Y8/'Output-Calculation-sheet'!Y7*'Output-Calculation-sheet'!Y79</f>
        <v>70298610.44315207</v>
      </c>
      <c r="Z96" s="2">
        <f>Z8/'Output-Calculation-sheet'!Z7*'Output-Calculation-sheet'!Z79</f>
        <v>167709884.87563848</v>
      </c>
      <c r="AA96" s="2">
        <f>AA8/'Output-Calculation-sheet'!AA7*'Output-Calculation-sheet'!AA79</f>
        <v>1064100.4831914678</v>
      </c>
      <c r="AB96" s="2">
        <f>AB8/'Output-Calculation-sheet'!AB7*'Output-Calculation-sheet'!AB79</f>
        <v>5351608.9591357643</v>
      </c>
      <c r="AC96" s="2">
        <f>AC8/'Output-Calculation-sheet'!AC7*'Output-Calculation-sheet'!AC79</f>
        <v>558535079.25790775</v>
      </c>
      <c r="AD96" s="2">
        <f>AD8/'Output-Calculation-sheet'!AD7*'Output-Calculation-sheet'!AD79</f>
        <v>877907465.65643907</v>
      </c>
      <c r="AE96" s="2">
        <f>AE8/'Output-Calculation-sheet'!AE7*'Output-Calculation-sheet'!AE79</f>
        <v>50556894993.335464</v>
      </c>
      <c r="AF96" s="2">
        <f>AF8/'Output-Calculation-sheet'!AF7*'Output-Calculation-sheet'!AF79</f>
        <v>49158521296.183807</v>
      </c>
      <c r="AG96" s="2">
        <f>AG8/'Output-Calculation-sheet'!AG7*'Output-Calculation-sheet'!AG79</f>
        <v>627635313.53568554</v>
      </c>
      <c r="AH96" s="2">
        <f>AH8/'Output-Calculation-sheet'!AH7*'Output-Calculation-sheet'!AH79</f>
        <v>4484973169.2529573</v>
      </c>
      <c r="AI96" s="2">
        <f>AI8/'Output-Calculation-sheet'!AI7*'Output-Calculation-sheet'!AI79</f>
        <v>2565168656.3473301</v>
      </c>
      <c r="AJ96" s="2">
        <f>AJ8/'Output-Calculation-sheet'!AJ7*'Output-Calculation-sheet'!AJ79</f>
        <v>1651931099.8325319</v>
      </c>
      <c r="AK96" s="2">
        <f>AK8/'Output-Calculation-sheet'!AK7*'Output-Calculation-sheet'!AK79</f>
        <v>152417893.21824181</v>
      </c>
      <c r="AL96" s="2">
        <f>AL8/'Output-Calculation-sheet'!AL7*'Output-Calculation-sheet'!AL79</f>
        <v>386654540.06036669</v>
      </c>
      <c r="AM96" s="2">
        <f>AM8/'Output-Calculation-sheet'!AM7*'Output-Calculation-sheet'!AM79</f>
        <v>719218589.0120858</v>
      </c>
      <c r="AN96" s="2">
        <f>AN8/'Output-Calculation-sheet'!AN7*'Output-Calculation-sheet'!AN79</f>
        <v>279815839.75824314</v>
      </c>
      <c r="AO96" s="2">
        <f>AO8/'Output-Calculation-sheet'!AO7*'Output-Calculation-sheet'!AO79</f>
        <v>589718231.32951498</v>
      </c>
      <c r="AP96" s="2">
        <f>AP8/'Output-Calculation-sheet'!AP7*'Output-Calculation-sheet'!AP79</f>
        <v>389655082.83810443</v>
      </c>
      <c r="AQ96" s="2">
        <f>AQ8/'Output-Calculation-sheet'!AQ7*'Output-Calculation-sheet'!AQ79</f>
        <v>40919868.121325016</v>
      </c>
      <c r="AR96" s="2">
        <f>AR8/'Output-Calculation-sheet'!AR7*'Output-Calculation-sheet'!AR79</f>
        <v>90947941.125751898</v>
      </c>
      <c r="AS96" s="2">
        <f>AS8/'Output-Calculation-sheet'!AS7*'Output-Calculation-sheet'!AS79</f>
        <v>0</v>
      </c>
      <c r="AT96" s="2">
        <f>AT8/'Output-Calculation-sheet'!AT7*'Output-Calculation-sheet'!AT79</f>
        <v>71567736.998981863</v>
      </c>
      <c r="AU96" s="2">
        <f>AU8/'Output-Calculation-sheet'!AU7*'Output-Calculation-sheet'!AU79</f>
        <v>25674119.01082648</v>
      </c>
      <c r="AV96" s="2">
        <f>AV8/'Output-Calculation-sheet'!AV7*'Output-Calculation-sheet'!AV79</f>
        <v>104583179.99455386</v>
      </c>
      <c r="AW96" s="2">
        <f>AW8/'Output-Calculation-sheet'!AW7*'Output-Calculation-sheet'!AW79</f>
        <v>342671827.83173662</v>
      </c>
      <c r="AX96" s="2">
        <f>AX8/'Output-Calculation-sheet'!AX7*'Output-Calculation-sheet'!AX79</f>
        <v>86174508.784689739</v>
      </c>
      <c r="AY96" s="2">
        <f>AY8/'Output-Calculation-sheet'!AY7*'Output-Calculation-sheet'!AY79</f>
        <v>31668594.957898568</v>
      </c>
      <c r="AZ96" s="2">
        <f>AZ8/'Output-Calculation-sheet'!AZ7*'Output-Calculation-sheet'!AZ79</f>
        <v>119170677.41646856</v>
      </c>
      <c r="BA96" s="2">
        <f>BA8/'Output-Calculation-sheet'!BA7*'Output-Calculation-sheet'!BA79</f>
        <v>108853446.95613125</v>
      </c>
      <c r="BB96" s="2">
        <f>BB8/'Output-Calculation-sheet'!BB7*'Output-Calculation-sheet'!BB79</f>
        <v>77184761.613690376</v>
      </c>
      <c r="BC96" s="2">
        <f>BC8/'Output-Calculation-sheet'!BC7*'Output-Calculation-sheet'!BC79</f>
        <v>309957199.0301941</v>
      </c>
      <c r="BD96" s="2">
        <f>BD8/'Output-Calculation-sheet'!BD7*'Output-Calculation-sheet'!BD79</f>
        <v>8174333.2323567923</v>
      </c>
      <c r="BE96" s="2">
        <f>BE8/'Output-Calculation-sheet'!BE7*'Output-Calculation-sheet'!BE79</f>
        <v>2324640839.4023709</v>
      </c>
      <c r="BF96" s="2">
        <f>BF8/'Output-Calculation-sheet'!BF7*'Output-Calculation-sheet'!BF79</f>
        <v>91960912.983413562</v>
      </c>
      <c r="BH96" s="2">
        <f t="shared" si="11"/>
        <v>125.87121166115786</v>
      </c>
      <c r="BJ96" s="2">
        <f t="shared" si="12"/>
        <v>106.48925942725185</v>
      </c>
      <c r="BK96" s="2">
        <f t="shared" si="12"/>
        <v>103.81181542059477</v>
      </c>
      <c r="BL96" s="2">
        <f t="shared" si="13"/>
        <v>7.1793064892148539</v>
      </c>
      <c r="BM96" s="2">
        <f t="shared" si="14"/>
        <v>9.5546021713654028</v>
      </c>
      <c r="BN96" s="2">
        <f t="shared" si="14"/>
        <v>5.4071298684021398</v>
      </c>
    </row>
    <row r="97" spans="1:66" x14ac:dyDescent="0.25">
      <c r="A97" s="2">
        <v>2032</v>
      </c>
      <c r="B97" s="2">
        <f>B9/'Output-Calculation-sheet'!B8*'Output-Calculation-sheet'!B80</f>
        <v>47802487.053539045</v>
      </c>
      <c r="C97" s="2">
        <f>C9/'Output-Calculation-sheet'!C8*'Output-Calculation-sheet'!C80</f>
        <v>74229818.96006082</v>
      </c>
      <c r="D97" s="2">
        <f>D9/'Output-Calculation-sheet'!D8*'Output-Calculation-sheet'!D80</f>
        <v>4616916792.9311647</v>
      </c>
      <c r="E97" s="2">
        <f>E9/'Output-Calculation-sheet'!E8*'Output-Calculation-sheet'!E80</f>
        <v>167833802.7988463</v>
      </c>
      <c r="F97" s="2">
        <f>F9/'Output-Calculation-sheet'!F8*'Output-Calculation-sheet'!F80</f>
        <v>451997465.32750243</v>
      </c>
      <c r="G97" s="2">
        <f>G9/'Output-Calculation-sheet'!G8*'Output-Calculation-sheet'!G80</f>
        <v>503429500.98726213</v>
      </c>
      <c r="H97" s="2">
        <f>H9/'Output-Calculation-sheet'!H8*'Output-Calculation-sheet'!H80</f>
        <v>82711682.888714865</v>
      </c>
      <c r="I97" s="2">
        <f>I9/'Output-Calculation-sheet'!I8*'Output-Calculation-sheet'!I80</f>
        <v>21949143.366004024</v>
      </c>
      <c r="J97" s="2">
        <f>J9/'Output-Calculation-sheet'!J8*'Output-Calculation-sheet'!J80</f>
        <v>108747881.60709985</v>
      </c>
      <c r="K97" s="2">
        <f>K9/'Output-Calculation-sheet'!K8*'Output-Calculation-sheet'!K80</f>
        <v>2689959123.0014477</v>
      </c>
      <c r="L97" s="2">
        <f>L9/'Output-Calculation-sheet'!L8*'Output-Calculation-sheet'!L80</f>
        <v>76100238.394251168</v>
      </c>
      <c r="M97" s="2">
        <f>M9/'Output-Calculation-sheet'!M8*'Output-Calculation-sheet'!M80</f>
        <v>64810431.774395607</v>
      </c>
      <c r="N97" s="2">
        <f>N9/'Output-Calculation-sheet'!N8*'Output-Calculation-sheet'!N80</f>
        <v>508475645.51106459</v>
      </c>
      <c r="O97" s="2">
        <f>O9/'Output-Calculation-sheet'!O8*'Output-Calculation-sheet'!O80</f>
        <v>771098120.90553927</v>
      </c>
      <c r="P97" s="2">
        <f>P9/'Output-Calculation-sheet'!P8*'Output-Calculation-sheet'!P80</f>
        <v>2912848144.5411768</v>
      </c>
      <c r="Q97" s="2">
        <f>Q9/'Output-Calculation-sheet'!Q8*'Output-Calculation-sheet'!Q80</f>
        <v>88487623.649679095</v>
      </c>
      <c r="R97" s="2">
        <f>R9/'Output-Calculation-sheet'!R8*'Output-Calculation-sheet'!R80</f>
        <v>26484515.351997688</v>
      </c>
      <c r="S97" s="2">
        <f>S9/'Output-Calculation-sheet'!S8*'Output-Calculation-sheet'!S80</f>
        <v>724890907.70530176</v>
      </c>
      <c r="T97" s="2">
        <f>T9/'Output-Calculation-sheet'!T8*'Output-Calculation-sheet'!T80</f>
        <v>224460467.16182318</v>
      </c>
      <c r="U97" s="2">
        <f>U9/'Output-Calculation-sheet'!U8*'Output-Calculation-sheet'!U80</f>
        <v>7097052.4906192794</v>
      </c>
      <c r="V97" s="2">
        <f>V9/'Output-Calculation-sheet'!V8*'Output-Calculation-sheet'!V80</f>
        <v>1178402057.6422341</v>
      </c>
      <c r="W97" s="2">
        <f>W9/'Output-Calculation-sheet'!W8*'Output-Calculation-sheet'!W80</f>
        <v>39413169.851407193</v>
      </c>
      <c r="X97" s="2">
        <f>X9/'Output-Calculation-sheet'!X8*'Output-Calculation-sheet'!X80</f>
        <v>334146697.92911291</v>
      </c>
      <c r="Y97" s="2">
        <f>Y9/'Output-Calculation-sheet'!Y8*'Output-Calculation-sheet'!Y80</f>
        <v>92847484.612112194</v>
      </c>
      <c r="Z97" s="2">
        <f>Z9/'Output-Calculation-sheet'!Z8*'Output-Calculation-sheet'!Z80</f>
        <v>232018854.10631952</v>
      </c>
      <c r="AA97" s="2">
        <f>AA9/'Output-Calculation-sheet'!AA8*'Output-Calculation-sheet'!AA80</f>
        <v>1501263.0250850411</v>
      </c>
      <c r="AB97" s="2">
        <f>AB9/'Output-Calculation-sheet'!AB8*'Output-Calculation-sheet'!AB80</f>
        <v>7551213.1032742793</v>
      </c>
      <c r="AC97" s="2">
        <f>AC9/'Output-Calculation-sheet'!AC8*'Output-Calculation-sheet'!AC80</f>
        <v>748928532.73720098</v>
      </c>
      <c r="AD97" s="2">
        <f>AD9/'Output-Calculation-sheet'!AD8*'Output-Calculation-sheet'!AD80</f>
        <v>1223306354.5324335</v>
      </c>
      <c r="AE97" s="2">
        <f>AE9/'Output-Calculation-sheet'!AE8*'Output-Calculation-sheet'!AE80</f>
        <v>70679126532.457031</v>
      </c>
      <c r="AF97" s="2">
        <f>AF9/'Output-Calculation-sheet'!AF8*'Output-Calculation-sheet'!AF80</f>
        <v>68718584489.031151</v>
      </c>
      <c r="AG97" s="2">
        <f>AG9/'Output-Calculation-sheet'!AG8*'Output-Calculation-sheet'!AG80</f>
        <v>859616719.05877221</v>
      </c>
      <c r="AH97" s="2">
        <f>AH9/'Output-Calculation-sheet'!AH8*'Output-Calculation-sheet'!AH80</f>
        <v>6212034013.7308807</v>
      </c>
      <c r="AI97" s="2">
        <f>AI9/'Output-Calculation-sheet'!AI8*'Output-Calculation-sheet'!AI80</f>
        <v>3618295012.4880295</v>
      </c>
      <c r="AJ97" s="2">
        <f>AJ9/'Output-Calculation-sheet'!AJ8*'Output-Calculation-sheet'!AJ80</f>
        <v>2336890395.5208054</v>
      </c>
      <c r="AK97" s="2">
        <f>AK9/'Output-Calculation-sheet'!AK8*'Output-Calculation-sheet'!AK80</f>
        <v>211727622.73632991</v>
      </c>
      <c r="AL97" s="2">
        <f>AL9/'Output-Calculation-sheet'!AL8*'Output-Calculation-sheet'!AL80</f>
        <v>541540374.61531615</v>
      </c>
      <c r="AM97" s="2">
        <f>AM9/'Output-Calculation-sheet'!AM8*'Output-Calculation-sheet'!AM80</f>
        <v>1025680118.667426</v>
      </c>
      <c r="AN97" s="2">
        <f>AN9/'Output-Calculation-sheet'!AN8*'Output-Calculation-sheet'!AN80</f>
        <v>394020464.61833709</v>
      </c>
      <c r="AO97" s="2">
        <f>AO9/'Output-Calculation-sheet'!AO8*'Output-Calculation-sheet'!AO80</f>
        <v>837125317.05859804</v>
      </c>
      <c r="AP97" s="2">
        <f>AP9/'Output-Calculation-sheet'!AP8*'Output-Calculation-sheet'!AP80</f>
        <v>537802949.18856514</v>
      </c>
      <c r="AQ97" s="2">
        <f>AQ9/'Output-Calculation-sheet'!AQ8*'Output-Calculation-sheet'!AQ80</f>
        <v>57793842.22445967</v>
      </c>
      <c r="AR97" s="2">
        <f>AR9/'Output-Calculation-sheet'!AR8*'Output-Calculation-sheet'!AR80</f>
        <v>126704353.74906842</v>
      </c>
      <c r="AS97" s="2">
        <f>AS9/'Output-Calculation-sheet'!AS8*'Output-Calculation-sheet'!AS80</f>
        <v>0</v>
      </c>
      <c r="AT97" s="2">
        <f>AT9/'Output-Calculation-sheet'!AT8*'Output-Calculation-sheet'!AT80</f>
        <v>101267893.73649423</v>
      </c>
      <c r="AU97" s="2">
        <f>AU9/'Output-Calculation-sheet'!AU8*'Output-Calculation-sheet'!AU80</f>
        <v>36134846.175207257</v>
      </c>
      <c r="AV97" s="2">
        <f>AV9/'Output-Calculation-sheet'!AV8*'Output-Calculation-sheet'!AV80</f>
        <v>147459866.03641772</v>
      </c>
      <c r="AW97" s="2">
        <f>AW9/'Output-Calculation-sheet'!AW8*'Output-Calculation-sheet'!AW80</f>
        <v>474853109.8205803</v>
      </c>
      <c r="AX97" s="2">
        <f>AX9/'Output-Calculation-sheet'!AX8*'Output-Calculation-sheet'!AX80</f>
        <v>122655636.79782671</v>
      </c>
      <c r="AY97" s="2">
        <f>AY9/'Output-Calculation-sheet'!AY8*'Output-Calculation-sheet'!AY80</f>
        <v>43804004.569187231</v>
      </c>
      <c r="AZ97" s="2">
        <f>AZ9/'Output-Calculation-sheet'!AZ8*'Output-Calculation-sheet'!AZ80</f>
        <v>162225609.55587789</v>
      </c>
      <c r="BA97" s="2">
        <f>BA9/'Output-Calculation-sheet'!BA8*'Output-Calculation-sheet'!BA80</f>
        <v>150684141.1105803</v>
      </c>
      <c r="BB97" s="2">
        <f>BB9/'Output-Calculation-sheet'!BB8*'Output-Calculation-sheet'!BB80</f>
        <v>108107140.70524867</v>
      </c>
      <c r="BC97" s="2">
        <f>BC9/'Output-Calculation-sheet'!BC8*'Output-Calculation-sheet'!BC80</f>
        <v>428846866.48637736</v>
      </c>
      <c r="BD97" s="2">
        <f>BD9/'Output-Calculation-sheet'!BD8*'Output-Calculation-sheet'!BD80</f>
        <v>11306486.93172347</v>
      </c>
      <c r="BE97" s="2">
        <f>BE9/'Output-Calculation-sheet'!BE8*'Output-Calculation-sheet'!BE80</f>
        <v>3293607883.642415</v>
      </c>
      <c r="BF97" s="2">
        <f>BF9/'Output-Calculation-sheet'!BF8*'Output-Calculation-sheet'!BF80</f>
        <v>127750878.6436885</v>
      </c>
      <c r="BH97" s="2">
        <f t="shared" si="11"/>
        <v>175.51953526410793</v>
      </c>
      <c r="BJ97" s="2">
        <f t="shared" si="12"/>
        <v>177.16838595970887</v>
      </c>
      <c r="BK97" s="2">
        <f t="shared" si="12"/>
        <v>172.53039990962591</v>
      </c>
      <c r="BL97" s="2">
        <f t="shared" si="13"/>
        <v>11.79622328214602</v>
      </c>
      <c r="BM97" s="2">
        <f t="shared" si="14"/>
        <v>15.766636185096283</v>
      </c>
      <c r="BN97" s="2">
        <f t="shared" si="14"/>
        <v>9.0254248808901689</v>
      </c>
    </row>
    <row r="98" spans="1:66" x14ac:dyDescent="0.25">
      <c r="A98" s="2">
        <v>2033</v>
      </c>
      <c r="B98" s="2">
        <f>B10/'Output-Calculation-sheet'!B9*'Output-Calculation-sheet'!B81</f>
        <v>62734991.848613724</v>
      </c>
      <c r="C98" s="2">
        <f>C10/'Output-Calculation-sheet'!C9*'Output-Calculation-sheet'!C81</f>
        <v>97199507.109583884</v>
      </c>
      <c r="D98" s="2">
        <f>D10/'Output-Calculation-sheet'!D9*'Output-Calculation-sheet'!D81</f>
        <v>5867567609.598196</v>
      </c>
      <c r="E98" s="2">
        <f>E10/'Output-Calculation-sheet'!E9*'Output-Calculation-sheet'!E81</f>
        <v>207322781.39286795</v>
      </c>
      <c r="F98" s="2">
        <f>F10/'Output-Calculation-sheet'!F9*'Output-Calculation-sheet'!F81</f>
        <v>585336854.96883059</v>
      </c>
      <c r="G98" s="2">
        <f>G10/'Output-Calculation-sheet'!G9*'Output-Calculation-sheet'!G81</f>
        <v>626345892.17325974</v>
      </c>
      <c r="H98" s="2">
        <f>H10/'Output-Calculation-sheet'!H9*'Output-Calculation-sheet'!H81</f>
        <v>101212181.42979375</v>
      </c>
      <c r="I98" s="2">
        <f>I10/'Output-Calculation-sheet'!I9*'Output-Calculation-sheet'!I81</f>
        <v>27223196.692955673</v>
      </c>
      <c r="J98" s="2">
        <f>J10/'Output-Calculation-sheet'!J9*'Output-Calculation-sheet'!J81</f>
        <v>141124054.22609875</v>
      </c>
      <c r="K98" s="2">
        <f>K10/'Output-Calculation-sheet'!K9*'Output-Calculation-sheet'!K81</f>
        <v>3346736036.7396874</v>
      </c>
      <c r="L98" s="2">
        <f>L10/'Output-Calculation-sheet'!L9*'Output-Calculation-sheet'!L81</f>
        <v>96909142.391624227</v>
      </c>
      <c r="M98" s="2">
        <f>M10/'Output-Calculation-sheet'!M9*'Output-Calculation-sheet'!M81</f>
        <v>81886345.712185517</v>
      </c>
      <c r="N98" s="2">
        <f>N10/'Output-Calculation-sheet'!N9*'Output-Calculation-sheet'!N81</f>
        <v>659259368.6371696</v>
      </c>
      <c r="O98" s="2">
        <f>O10/'Output-Calculation-sheet'!O9*'Output-Calculation-sheet'!O81</f>
        <v>999109250.03305089</v>
      </c>
      <c r="P98" s="2">
        <f>P10/'Output-Calculation-sheet'!P9*'Output-Calculation-sheet'!P81</f>
        <v>3733208210.4380922</v>
      </c>
      <c r="Q98" s="2">
        <f>Q10/'Output-Calculation-sheet'!Q9*'Output-Calculation-sheet'!Q81</f>
        <v>115958247.33155431</v>
      </c>
      <c r="R98" s="2">
        <f>R10/'Output-Calculation-sheet'!R9*'Output-Calculation-sheet'!R81</f>
        <v>34547806.843470514</v>
      </c>
      <c r="S98" s="2">
        <f>S10/'Output-Calculation-sheet'!S9*'Output-Calculation-sheet'!S81</f>
        <v>924001088.95707119</v>
      </c>
      <c r="T98" s="2">
        <f>T10/'Output-Calculation-sheet'!T9*'Output-Calculation-sheet'!T81</f>
        <v>289094187.42752087</v>
      </c>
      <c r="U98" s="2">
        <f>U10/'Output-Calculation-sheet'!U9*'Output-Calculation-sheet'!U81</f>
        <v>9322694.8718646895</v>
      </c>
      <c r="V98" s="2">
        <f>V10/'Output-Calculation-sheet'!V9*'Output-Calculation-sheet'!V81</f>
        <v>1481124227.6389463</v>
      </c>
      <c r="W98" s="2">
        <f>W10/'Output-Calculation-sheet'!W9*'Output-Calculation-sheet'!W81</f>
        <v>51564572.195495993</v>
      </c>
      <c r="X98" s="2">
        <f>X10/'Output-Calculation-sheet'!X9*'Output-Calculation-sheet'!X81</f>
        <v>421450336.26867735</v>
      </c>
      <c r="Y98" s="2">
        <f>Y10/'Output-Calculation-sheet'!Y9*'Output-Calculation-sheet'!Y81</f>
        <v>114521886.60833943</v>
      </c>
      <c r="Z98" s="2">
        <f>Z10/'Output-Calculation-sheet'!Z9*'Output-Calculation-sheet'!Z81</f>
        <v>300071782.51384968</v>
      </c>
      <c r="AA98" s="2">
        <f>AA10/'Output-Calculation-sheet'!AA9*'Output-Calculation-sheet'!AA81</f>
        <v>1978661.8960701453</v>
      </c>
      <c r="AB98" s="2">
        <f>AB10/'Output-Calculation-sheet'!AB9*'Output-Calculation-sheet'!AB81</f>
        <v>9953348.7524214778</v>
      </c>
      <c r="AC98" s="2">
        <f>AC10/'Output-Calculation-sheet'!AC9*'Output-Calculation-sheet'!AC81</f>
        <v>937612687.92278123</v>
      </c>
      <c r="AD98" s="2">
        <f>AD10/'Output-Calculation-sheet'!AD9*'Output-Calculation-sheet'!AD81</f>
        <v>1592983694.943886</v>
      </c>
      <c r="AE98" s="2">
        <f>AE10/'Output-Calculation-sheet'!AE9*'Output-Calculation-sheet'!AE81</f>
        <v>91702304709.795364</v>
      </c>
      <c r="AF98" s="2">
        <f>AF10/'Output-Calculation-sheet'!AF9*'Output-Calculation-sheet'!AF81</f>
        <v>88444381442.817169</v>
      </c>
      <c r="AG98" s="2">
        <f>AG10/'Output-Calculation-sheet'!AG9*'Output-Calculation-sheet'!AG81</f>
        <v>1092555549.0747628</v>
      </c>
      <c r="AH98" s="2">
        <f>AH10/'Output-Calculation-sheet'!AH9*'Output-Calculation-sheet'!AH81</f>
        <v>7971557333.7420044</v>
      </c>
      <c r="AI98" s="2">
        <f>AI10/'Output-Calculation-sheet'!AI9*'Output-Calculation-sheet'!AI81</f>
        <v>4737208588.4622107</v>
      </c>
      <c r="AJ98" s="2">
        <f>AJ10/'Output-Calculation-sheet'!AJ9*'Output-Calculation-sheet'!AJ81</f>
        <v>3069254747.710299</v>
      </c>
      <c r="AK98" s="2">
        <f>AK10/'Output-Calculation-sheet'!AK9*'Output-Calculation-sheet'!AK81</f>
        <v>272945690.9383474</v>
      </c>
      <c r="AL98" s="2">
        <f>AL10/'Output-Calculation-sheet'!AL9*'Output-Calculation-sheet'!AL81</f>
        <v>703754776.77185822</v>
      </c>
      <c r="AM98" s="2">
        <f>AM10/'Output-Calculation-sheet'!AM9*'Output-Calculation-sheet'!AM81</f>
        <v>1357777702.5138574</v>
      </c>
      <c r="AN98" s="2">
        <f>AN10/'Output-Calculation-sheet'!AN9*'Output-Calculation-sheet'!AN81</f>
        <v>515008298.1046437</v>
      </c>
      <c r="AO98" s="2">
        <f>AO10/'Output-Calculation-sheet'!AO9*'Output-Calculation-sheet'!AO81</f>
        <v>1103253338.3287377</v>
      </c>
      <c r="AP98" s="2">
        <f>AP10/'Output-Calculation-sheet'!AP9*'Output-Calculation-sheet'!AP81</f>
        <v>688361199.65709758</v>
      </c>
      <c r="AQ98" s="2">
        <f>AQ10/'Output-Calculation-sheet'!AQ9*'Output-Calculation-sheet'!AQ81</f>
        <v>75986477.136894956</v>
      </c>
      <c r="AR98" s="2">
        <f>AR10/'Output-Calculation-sheet'!AR9*'Output-Calculation-sheet'!AR81</f>
        <v>164183362.85460144</v>
      </c>
      <c r="AS98" s="2">
        <f>AS10/'Output-Calculation-sheet'!AS9*'Output-Calculation-sheet'!AS81</f>
        <v>0</v>
      </c>
      <c r="AT98" s="2">
        <f>AT10/'Output-Calculation-sheet'!AT9*'Output-Calculation-sheet'!AT81</f>
        <v>133193432.91146702</v>
      </c>
      <c r="AU98" s="2">
        <f>AU10/'Output-Calculation-sheet'!AU9*'Output-Calculation-sheet'!AU81</f>
        <v>47331497.013997361</v>
      </c>
      <c r="AV98" s="2">
        <f>AV10/'Output-Calculation-sheet'!AV9*'Output-Calculation-sheet'!AV81</f>
        <v>193539006.5456278</v>
      </c>
      <c r="AW98" s="2">
        <f>AW10/'Output-Calculation-sheet'!AW9*'Output-Calculation-sheet'!AW81</f>
        <v>609959944.86669707</v>
      </c>
      <c r="AX98" s="2">
        <f>AX10/'Output-Calculation-sheet'!AX9*'Output-Calculation-sheet'!AX81</f>
        <v>162327888.59002081</v>
      </c>
      <c r="AY98" s="2">
        <f>AY10/'Output-Calculation-sheet'!AY9*'Output-Calculation-sheet'!AY81</f>
        <v>56300408.28330604</v>
      </c>
      <c r="AZ98" s="2">
        <f>AZ10/'Output-Calculation-sheet'!AZ9*'Output-Calculation-sheet'!AZ81</f>
        <v>205193179.19726801</v>
      </c>
      <c r="BA98" s="2">
        <f>BA10/'Output-Calculation-sheet'!BA9*'Output-Calculation-sheet'!BA81</f>
        <v>193731203.28506339</v>
      </c>
      <c r="BB98" s="2">
        <f>BB10/'Output-Calculation-sheet'!BB9*'Output-Calculation-sheet'!BB81</f>
        <v>140789976.77282771</v>
      </c>
      <c r="BC98" s="2">
        <f>BC10/'Output-Calculation-sheet'!BC9*'Output-Calculation-sheet'!BC81</f>
        <v>552750152.25097656</v>
      </c>
      <c r="BD98" s="2">
        <f>BD10/'Output-Calculation-sheet'!BD9*'Output-Calculation-sheet'!BD81</f>
        <v>14537752.226231821</v>
      </c>
      <c r="BE98" s="2">
        <f>BE10/'Output-Calculation-sheet'!BE9*'Output-Calculation-sheet'!BE81</f>
        <v>4345301146.3510618</v>
      </c>
      <c r="BF98" s="2">
        <f>BF10/'Output-Calculation-sheet'!BF9*'Output-Calculation-sheet'!BF81</f>
        <v>165824662.33904758</v>
      </c>
      <c r="BH98" s="2">
        <f t="shared" si="11"/>
        <v>226.54643881536779</v>
      </c>
      <c r="BJ98" s="2">
        <f t="shared" si="12"/>
        <v>268.87069066950426</v>
      </c>
      <c r="BK98" s="2">
        <f t="shared" si="12"/>
        <v>260.97478135244307</v>
      </c>
      <c r="BL98" s="2">
        <f t="shared" si="13"/>
        <v>17.663790891744217</v>
      </c>
      <c r="BM98" s="2">
        <f t="shared" si="14"/>
        <v>23.738193518838287</v>
      </c>
      <c r="BN98" s="2">
        <f t="shared" si="14"/>
        <v>13.76263346935238</v>
      </c>
    </row>
    <row r="99" spans="1:66" x14ac:dyDescent="0.25">
      <c r="A99" s="2">
        <v>2034</v>
      </c>
      <c r="B99" s="2">
        <f>B11/'Output-Calculation-sheet'!B10*'Output-Calculation-sheet'!B82</f>
        <v>78951702.81295675</v>
      </c>
      <c r="C99" s="2">
        <f>C11/'Output-Calculation-sheet'!C10*'Output-Calculation-sheet'!C82</f>
        <v>122057329.74675484</v>
      </c>
      <c r="D99" s="2">
        <f>D11/'Output-Calculation-sheet'!D10*'Output-Calculation-sheet'!D82</f>
        <v>7093490089.2292795</v>
      </c>
      <c r="E99" s="2">
        <f>E11/'Output-Calculation-sheet'!E10*'Output-Calculation-sheet'!E82</f>
        <v>245606635.8278169</v>
      </c>
      <c r="F99" s="2">
        <f>F11/'Output-Calculation-sheet'!F10*'Output-Calculation-sheet'!F82</f>
        <v>726449622.94085681</v>
      </c>
      <c r="G99" s="2">
        <f>G11/'Output-Calculation-sheet'!G10*'Output-Calculation-sheet'!G82</f>
        <v>746694273.38063979</v>
      </c>
      <c r="H99" s="2">
        <f>H11/'Output-Calculation-sheet'!H10*'Output-Calculation-sheet'!H82</f>
        <v>118871480.37613668</v>
      </c>
      <c r="I99" s="2">
        <f>I11/'Output-Calculation-sheet'!I10*'Output-Calculation-sheet'!I82</f>
        <v>32433328.130520675</v>
      </c>
      <c r="J99" s="2">
        <f>J11/'Output-Calculation-sheet'!J10*'Output-Calculation-sheet'!J82</f>
        <v>175820362.4942188</v>
      </c>
      <c r="K99" s="2">
        <f>K11/'Output-Calculation-sheet'!K10*'Output-Calculation-sheet'!K82</f>
        <v>3994793211.563242</v>
      </c>
      <c r="L99" s="2">
        <f>L11/'Output-Calculation-sheet'!L10*'Output-Calculation-sheet'!L82</f>
        <v>118491795.16519709</v>
      </c>
      <c r="M99" s="2">
        <f>M11/'Output-Calculation-sheet'!M10*'Output-Calculation-sheet'!M82</f>
        <v>99361178.917188555</v>
      </c>
      <c r="N99" s="2">
        <f>N11/'Output-Calculation-sheet'!N10*'Output-Calculation-sheet'!N82</f>
        <v>820278246.99540722</v>
      </c>
      <c r="O99" s="2">
        <f>O11/'Output-Calculation-sheet'!O10*'Output-Calculation-sheet'!O82</f>
        <v>1242029532.8839626</v>
      </c>
      <c r="P99" s="2">
        <f>P11/'Output-Calculation-sheet'!P10*'Output-Calculation-sheet'!P82</f>
        <v>4556217003.6038322</v>
      </c>
      <c r="Q99" s="2">
        <f>Q11/'Output-Calculation-sheet'!Q10*'Output-Calculation-sheet'!Q82</f>
        <v>145719367.42041254</v>
      </c>
      <c r="R99" s="2">
        <f>R11/'Output-Calculation-sheet'!R10*'Output-Calculation-sheet'!R82</f>
        <v>43217387.503055133</v>
      </c>
      <c r="S99" s="2">
        <f>S11/'Output-Calculation-sheet'!S10*'Output-Calculation-sheet'!S82</f>
        <v>1130854838.647356</v>
      </c>
      <c r="T99" s="2">
        <f>T11/'Output-Calculation-sheet'!T10*'Output-Calculation-sheet'!T82</f>
        <v>355124217.72026157</v>
      </c>
      <c r="U99" s="2">
        <f>U11/'Output-Calculation-sheet'!U10*'Output-Calculation-sheet'!U82</f>
        <v>11751993.178657627</v>
      </c>
      <c r="V99" s="2">
        <f>V11/'Output-Calculation-sheet'!V10*'Output-Calculation-sheet'!V82</f>
        <v>1783006786.5612645</v>
      </c>
      <c r="W99" s="2">
        <f>W11/'Output-Calculation-sheet'!W10*'Output-Calculation-sheet'!W82</f>
        <v>64693742.667090707</v>
      </c>
      <c r="X99" s="2">
        <f>X11/'Output-Calculation-sheet'!X10*'Output-Calculation-sheet'!X82</f>
        <v>510397672.10367489</v>
      </c>
      <c r="Y99" s="2">
        <f>Y11/'Output-Calculation-sheet'!Y10*'Output-Calculation-sheet'!Y82</f>
        <v>135436123.41206867</v>
      </c>
      <c r="Z99" s="2">
        <f>Z11/'Output-Calculation-sheet'!Z10*'Output-Calculation-sheet'!Z82</f>
        <v>372424765.29698122</v>
      </c>
      <c r="AA99" s="2">
        <f>AA11/'Output-Calculation-sheet'!AA10*'Output-Calculation-sheet'!AA82</f>
        <v>2501044.8191535836</v>
      </c>
      <c r="AB99" s="2">
        <f>AB11/'Output-Calculation-sheet'!AB10*'Output-Calculation-sheet'!AB82</f>
        <v>12581598.679477662</v>
      </c>
      <c r="AC99" s="2">
        <f>AC11/'Output-Calculation-sheet'!AC10*'Output-Calculation-sheet'!AC82</f>
        <v>1125216824.9666636</v>
      </c>
      <c r="AD99" s="2">
        <f>AD11/'Output-Calculation-sheet'!AD10*'Output-Calculation-sheet'!AD82</f>
        <v>1990031865.7925773</v>
      </c>
      <c r="AE99" s="2">
        <f>AE11/'Output-Calculation-sheet'!AE10*'Output-Calculation-sheet'!AE82</f>
        <v>113266347447.40347</v>
      </c>
      <c r="AF99" s="2">
        <f>AF11/'Output-Calculation-sheet'!AF10*'Output-Calculation-sheet'!AF82</f>
        <v>107468852343.42807</v>
      </c>
      <c r="AG99" s="2">
        <f>AG11/'Output-Calculation-sheet'!AG10*'Output-Calculation-sheet'!AG82</f>
        <v>1321959630.2189684</v>
      </c>
      <c r="AH99" s="2">
        <f>AH11/'Output-Calculation-sheet'!AH10*'Output-Calculation-sheet'!AH82</f>
        <v>9721790478.0501175</v>
      </c>
      <c r="AI99" s="2">
        <f>AI11/'Output-Calculation-sheet'!AI10*'Output-Calculation-sheet'!AI82</f>
        <v>5905592060.6682301</v>
      </c>
      <c r="AJ99" s="2">
        <f>AJ11/'Output-Calculation-sheet'!AJ10*'Output-Calculation-sheet'!AJ82</f>
        <v>3839376482.2828202</v>
      </c>
      <c r="AK99" s="2">
        <f>AK11/'Output-Calculation-sheet'!AK10*'Output-Calculation-sheet'!AK82</f>
        <v>334973877.82345676</v>
      </c>
      <c r="AL99" s="2">
        <f>AL11/'Output-Calculation-sheet'!AL10*'Output-Calculation-sheet'!AL82</f>
        <v>870534264.20548081</v>
      </c>
      <c r="AM99" s="2">
        <f>AM11/'Output-Calculation-sheet'!AM10*'Output-Calculation-sheet'!AM82</f>
        <v>1711567141.9710474</v>
      </c>
      <c r="AN99" s="2">
        <f>AN11/'Output-Calculation-sheet'!AN10*'Output-Calculation-sheet'!AN82</f>
        <v>640971085.9126519</v>
      </c>
      <c r="AO99" s="2">
        <f>AO11/'Output-Calculation-sheet'!AO10*'Output-Calculation-sheet'!AO82</f>
        <v>1384767715.4732585</v>
      </c>
      <c r="AP99" s="2">
        <f>AP11/'Output-Calculation-sheet'!AP10*'Output-Calculation-sheet'!AP82</f>
        <v>838205817.84529257</v>
      </c>
      <c r="AQ99" s="2">
        <f>AQ11/'Output-Calculation-sheet'!AQ10*'Output-Calculation-sheet'!AQ82</f>
        <v>95435652.979025453</v>
      </c>
      <c r="AR99" s="2">
        <f>AR11/'Output-Calculation-sheet'!AR10*'Output-Calculation-sheet'!AR82</f>
        <v>203038069.98844668</v>
      </c>
      <c r="AS99" s="2">
        <f>AS11/'Output-Calculation-sheet'!AS10*'Output-Calculation-sheet'!AS82</f>
        <v>0</v>
      </c>
      <c r="AT99" s="2">
        <f>AT11/'Output-Calculation-sheet'!AT10*'Output-Calculation-sheet'!AT82</f>
        <v>167067907.41597414</v>
      </c>
      <c r="AU99" s="2">
        <f>AU11/'Output-Calculation-sheet'!AU10*'Output-Calculation-sheet'!AU82</f>
        <v>59205556.909657001</v>
      </c>
      <c r="AV99" s="2">
        <f>AV11/'Output-Calculation-sheet'!AV10*'Output-Calculation-sheet'!AV82</f>
        <v>242634018.14949027</v>
      </c>
      <c r="AW99" s="2">
        <f>AW11/'Output-Calculation-sheet'!AW10*'Output-Calculation-sheet'!AW82</f>
        <v>745004343.2153362</v>
      </c>
      <c r="AX99" s="2">
        <f>AX11/'Output-Calculation-sheet'!AX10*'Output-Calculation-sheet'!AX82</f>
        <v>204962251.42474937</v>
      </c>
      <c r="AY99" s="2">
        <f>AY11/'Output-Calculation-sheet'!AY10*'Output-Calculation-sheet'!AY82</f>
        <v>68988476.48533605</v>
      </c>
      <c r="AZ99" s="2">
        <f>AZ11/'Output-Calculation-sheet'!AZ10*'Output-Calculation-sheet'!AZ82</f>
        <v>247432114.61001784</v>
      </c>
      <c r="BA99" s="2">
        <f>BA11/'Output-Calculation-sheet'!BA10*'Output-Calculation-sheet'!BA82</f>
        <v>237340321.80304864</v>
      </c>
      <c r="BB99" s="2">
        <f>BB11/'Output-Calculation-sheet'!BB10*'Output-Calculation-sheet'!BB82</f>
        <v>174922277.04399937</v>
      </c>
      <c r="BC99" s="2">
        <f>BC11/'Output-Calculation-sheet'!BC10*'Output-Calculation-sheet'!BC82</f>
        <v>681154475.61205447</v>
      </c>
      <c r="BD99" s="2">
        <f>BD11/'Output-Calculation-sheet'!BD10*'Output-Calculation-sheet'!BD82</f>
        <v>17828808.904383991</v>
      </c>
      <c r="BE99" s="2">
        <f>BE11/'Output-Calculation-sheet'!BE10*'Output-Calculation-sheet'!BE82</f>
        <v>5477031381.223464</v>
      </c>
      <c r="BF99" s="2">
        <f>BF11/'Output-Calculation-sheet'!BF10*'Output-Calculation-sheet'!BF82</f>
        <v>206406047.63509214</v>
      </c>
      <c r="BH99" s="2">
        <f t="shared" si="11"/>
        <v>277.61764120930638</v>
      </c>
      <c r="BJ99" s="2">
        <f t="shared" si="12"/>
        <v>382.13703811690772</v>
      </c>
      <c r="BK99" s="2">
        <f t="shared" si="12"/>
        <v>368.44363369587114</v>
      </c>
      <c r="BL99" s="2">
        <f t="shared" si="13"/>
        <v>24.757280980973498</v>
      </c>
      <c r="BM99" s="2">
        <f t="shared" si="14"/>
        <v>33.459983996888404</v>
      </c>
      <c r="BN99" s="2">
        <f t="shared" si="14"/>
        <v>19.66822553002061</v>
      </c>
    </row>
    <row r="100" spans="1:66" x14ac:dyDescent="0.25">
      <c r="A100" s="2">
        <v>2035</v>
      </c>
      <c r="B100" s="2">
        <f>B12/'Output-Calculation-sheet'!B11*'Output-Calculation-sheet'!B83</f>
        <v>96634586.724017352</v>
      </c>
      <c r="C100" s="2">
        <f>C12/'Output-Calculation-sheet'!C11*'Output-Calculation-sheet'!C83</f>
        <v>149074954.313613</v>
      </c>
      <c r="D100" s="2">
        <f>D12/'Output-Calculation-sheet'!D11*'Output-Calculation-sheet'!D83</f>
        <v>8275953338.2008333</v>
      </c>
      <c r="E100" s="2">
        <f>E12/'Output-Calculation-sheet'!E11*'Output-Calculation-sheet'!E83</f>
        <v>283030566.43499035</v>
      </c>
      <c r="F100" s="2">
        <f>F12/'Output-Calculation-sheet'!F11*'Output-Calculation-sheet'!F83</f>
        <v>876342565.43592882</v>
      </c>
      <c r="G100" s="2">
        <f>G12/'Output-Calculation-sheet'!G11*'Output-Calculation-sheet'!G83</f>
        <v>865137955.57461047</v>
      </c>
      <c r="H100" s="2">
        <f>H12/'Output-Calculation-sheet'!H11*'Output-Calculation-sheet'!H83</f>
        <v>135914950.15429333</v>
      </c>
      <c r="I100" s="2">
        <f>I12/'Output-Calculation-sheet'!I11*'Output-Calculation-sheet'!I83</f>
        <v>37646502.486191198</v>
      </c>
      <c r="J100" s="2">
        <f>J12/'Output-Calculation-sheet'!J11*'Output-Calculation-sheet'!J83</f>
        <v>213268461.6022597</v>
      </c>
      <c r="K100" s="2">
        <f>K12/'Output-Calculation-sheet'!K11*'Output-Calculation-sheet'!K83</f>
        <v>4640252532.2114077</v>
      </c>
      <c r="L100" s="2">
        <f>L12/'Output-Calculation-sheet'!L11*'Output-Calculation-sheet'!L83</f>
        <v>141081538.90509775</v>
      </c>
      <c r="M100" s="2">
        <f>M12/'Output-Calculation-sheet'!M11*'Output-Calculation-sheet'!M83</f>
        <v>117431326.70009105</v>
      </c>
      <c r="N100" s="2">
        <f>N12/'Output-Calculation-sheet'!N11*'Output-Calculation-sheet'!N83</f>
        <v>993334123.49696779</v>
      </c>
      <c r="O100" s="2">
        <f>O12/'Output-Calculation-sheet'!O11*'Output-Calculation-sheet'!O83</f>
        <v>1502382550.5016968</v>
      </c>
      <c r="P100" s="2">
        <f>P12/'Output-Calculation-sheet'!P11*'Output-Calculation-sheet'!P83</f>
        <v>5372151504.34447</v>
      </c>
      <c r="Q100" s="2">
        <f>Q12/'Output-Calculation-sheet'!Q11*'Output-Calculation-sheet'!Q83</f>
        <v>178097033.08571583</v>
      </c>
      <c r="R100" s="2">
        <f>R12/'Output-Calculation-sheet'!R11*'Output-Calculation-sheet'!R83</f>
        <v>52581599.230222076</v>
      </c>
      <c r="S100" s="2">
        <f>S12/'Output-Calculation-sheet'!S11*'Output-Calculation-sheet'!S83</f>
        <v>1347692684.4957018</v>
      </c>
      <c r="T100" s="2">
        <f>T12/'Output-Calculation-sheet'!T11*'Output-Calculation-sheet'!T83</f>
        <v>422073254.72416049</v>
      </c>
      <c r="U100" s="2">
        <f>U12/'Output-Calculation-sheet'!U11*'Output-Calculation-sheet'!U83</f>
        <v>14417764.727003928</v>
      </c>
      <c r="V100" s="2">
        <f>V12/'Output-Calculation-sheet'!V11*'Output-Calculation-sheet'!V83</f>
        <v>2085096209.5132203</v>
      </c>
      <c r="W100" s="2">
        <f>W12/'Output-Calculation-sheet'!W11*'Output-Calculation-sheet'!W83</f>
        <v>78940827.138130128</v>
      </c>
      <c r="X100" s="2">
        <f>X12/'Output-Calculation-sheet'!X11*'Output-Calculation-sheet'!X83</f>
        <v>601967301.32899642</v>
      </c>
      <c r="Y100" s="2">
        <f>Y12/'Output-Calculation-sheet'!Y11*'Output-Calculation-sheet'!Y83</f>
        <v>155766658.70719585</v>
      </c>
      <c r="Z100" s="2">
        <f>Z12/'Output-Calculation-sheet'!Z11*'Output-Calculation-sheet'!Z83</f>
        <v>449853115.94288611</v>
      </c>
      <c r="AA100" s="2">
        <f>AA12/'Output-Calculation-sheet'!AA11*'Output-Calculation-sheet'!AA83</f>
        <v>3074919.341920977</v>
      </c>
      <c r="AB100" s="2">
        <f>AB12/'Output-Calculation-sheet'!AB11*'Output-Calculation-sheet'!AB83</f>
        <v>15468328.104469044</v>
      </c>
      <c r="AC100" s="2">
        <f>AC12/'Output-Calculation-sheet'!AC11*'Output-Calculation-sheet'!AC83</f>
        <v>1312954790.2818103</v>
      </c>
      <c r="AD100" s="2">
        <f>AD12/'Output-Calculation-sheet'!AD11*'Output-Calculation-sheet'!AD83</f>
        <v>2418787625.4453731</v>
      </c>
      <c r="AE100" s="2">
        <f>AE12/'Output-Calculation-sheet'!AE11*'Output-Calculation-sheet'!AE83</f>
        <v>135111929633.8846</v>
      </c>
      <c r="AF100" s="2">
        <f>AF12/'Output-Calculation-sheet'!AF11*'Output-Calculation-sheet'!AF83</f>
        <v>125077290413.39699</v>
      </c>
      <c r="AG100" s="2">
        <f>AG12/'Output-Calculation-sheet'!AG11*'Output-Calculation-sheet'!AG83</f>
        <v>1544751602.2984395</v>
      </c>
      <c r="AH100" s="2">
        <f>AH12/'Output-Calculation-sheet'!AH11*'Output-Calculation-sheet'!AH83</f>
        <v>11429796765.938492</v>
      </c>
      <c r="AI100" s="2">
        <f>AI12/'Output-Calculation-sheet'!AI11*'Output-Calculation-sheet'!AI83</f>
        <v>7111390791.2826347</v>
      </c>
      <c r="AJ100" s="2">
        <f>AJ12/'Output-Calculation-sheet'!AJ11*'Output-Calculation-sheet'!AJ83</f>
        <v>4640250995.2983942</v>
      </c>
      <c r="AK100" s="2">
        <f>AK12/'Output-Calculation-sheet'!AK11*'Output-Calculation-sheet'!AK83</f>
        <v>397004902.11358774</v>
      </c>
      <c r="AL100" s="2">
        <f>AL12/'Output-Calculation-sheet'!AL11*'Output-Calculation-sheet'!AL83</f>
        <v>1039803691.8536719</v>
      </c>
      <c r="AM100" s="2">
        <f>AM12/'Output-Calculation-sheet'!AM11*'Output-Calculation-sheet'!AM83</f>
        <v>2084136779.3747206</v>
      </c>
      <c r="AN100" s="2">
        <f>AN12/'Output-Calculation-sheet'!AN11*'Output-Calculation-sheet'!AN83</f>
        <v>770560876.57005382</v>
      </c>
      <c r="AO100" s="2">
        <f>AO12/'Output-Calculation-sheet'!AO11*'Output-Calculation-sheet'!AO83</f>
        <v>1679229689.0187728</v>
      </c>
      <c r="AP100" s="2">
        <f>AP12/'Output-Calculation-sheet'!AP11*'Output-Calculation-sheet'!AP83</f>
        <v>985038690.7802943</v>
      </c>
      <c r="AQ100" s="2">
        <f>AQ12/'Output-Calculation-sheet'!AQ11*'Output-Calculation-sheet'!AQ83</f>
        <v>116141287.96664271</v>
      </c>
      <c r="AR100" s="2">
        <f>AR12/'Output-Calculation-sheet'!AR11*'Output-Calculation-sheet'!AR83</f>
        <v>243038416.85939741</v>
      </c>
      <c r="AS100" s="2">
        <f>AS12/'Output-Calculation-sheet'!AS11*'Output-Calculation-sheet'!AS83</f>
        <v>0</v>
      </c>
      <c r="AT100" s="2">
        <f>AT12/'Output-Calculation-sheet'!AT11*'Output-Calculation-sheet'!AT83</f>
        <v>202722926.26213685</v>
      </c>
      <c r="AU100" s="2">
        <f>AU12/'Output-Calculation-sheet'!AU11*'Output-Calculation-sheet'!AU83</f>
        <v>71734297.860958964</v>
      </c>
      <c r="AV100" s="2">
        <f>AV12/'Output-Calculation-sheet'!AV11*'Output-Calculation-sheet'!AV83</f>
        <v>294711247.50171483</v>
      </c>
      <c r="AW100" s="2">
        <f>AW12/'Output-Calculation-sheet'!AW11*'Output-Calculation-sheet'!AW83</f>
        <v>877499510.27726412</v>
      </c>
      <c r="AX100" s="2">
        <f>AX12/'Output-Calculation-sheet'!AX11*'Output-Calculation-sheet'!AX83</f>
        <v>250423318.1277186</v>
      </c>
      <c r="AY100" s="2">
        <f>AY12/'Output-Calculation-sheet'!AY11*'Output-Calculation-sheet'!AY83</f>
        <v>81750197.699708179</v>
      </c>
      <c r="AZ100" s="2">
        <f>AZ12/'Output-Calculation-sheet'!AZ11*'Output-Calculation-sheet'!AZ83</f>
        <v>288522804.5636614</v>
      </c>
      <c r="BA100" s="2">
        <f>BA12/'Output-Calculation-sheet'!BA11*'Output-Calculation-sheet'!BA83</f>
        <v>281023042.36976671</v>
      </c>
      <c r="BB100" s="2">
        <f>BB12/'Output-Calculation-sheet'!BB11*'Output-Calculation-sheet'!BB83</f>
        <v>210310363.09858179</v>
      </c>
      <c r="BC100" s="2">
        <f>BC12/'Output-Calculation-sheet'!BC11*'Output-Calculation-sheet'!BC83</f>
        <v>813910671.32156336</v>
      </c>
      <c r="BD100" s="2">
        <f>BD12/'Output-Calculation-sheet'!BD11*'Output-Calculation-sheet'!BD83</f>
        <v>21153811.345298421</v>
      </c>
      <c r="BE100" s="2">
        <f>BE12/'Output-Calculation-sheet'!BE11*'Output-Calculation-sheet'!BE83</f>
        <v>6689339289.2234735</v>
      </c>
      <c r="BF100" s="2">
        <f>BF12/'Output-Calculation-sheet'!BF11*'Output-Calculation-sheet'!BF83</f>
        <v>249797551.61103943</v>
      </c>
      <c r="BH100" s="2">
        <f t="shared" si="11"/>
        <v>327.69605611443507</v>
      </c>
      <c r="BJ100" s="2">
        <f t="shared" si="12"/>
        <v>517.2489677507923</v>
      </c>
      <c r="BK100" s="2">
        <f t="shared" si="12"/>
        <v>493.52092410926815</v>
      </c>
      <c r="BL100" s="2">
        <f t="shared" si="13"/>
        <v>33.033234319174333</v>
      </c>
      <c r="BM100" s="2">
        <f t="shared" si="14"/>
        <v>44.889780762826895</v>
      </c>
      <c r="BN100" s="2">
        <f t="shared" si="14"/>
        <v>26.779616321303244</v>
      </c>
    </row>
    <row r="102" spans="1:66" x14ac:dyDescent="0.25">
      <c r="A102" s="3" t="s">
        <v>78</v>
      </c>
      <c r="BH102" s="3" t="s">
        <v>82</v>
      </c>
    </row>
    <row r="104" spans="1:66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98415273.486817852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17507684.570950922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148294972.00167489</v>
      </c>
      <c r="AN104" s="2">
        <f>AN5/'Output-Calculation-sheet'!AN4*'Output-Calculation-sheet'!AN85</f>
        <v>5463549.411324949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10398442.59247187</v>
      </c>
      <c r="AR104" s="2">
        <f>AR5/'Output-Calculation-sheet'!AR4*'Output-Calculation-sheet'!AR85</f>
        <v>19142463.740331516</v>
      </c>
      <c r="AS104" s="2">
        <f>AS5/'Output-Calculation-sheet'!AS4*'Output-Calculation-sheet'!AS85</f>
        <v>0</v>
      </c>
      <c r="AT104" s="2">
        <f>AT5/'Output-Calculation-sheet'!AT4*'Output-Calculation-sheet'!AT85</f>
        <v>17154974.967771295</v>
      </c>
      <c r="AU104" s="2">
        <f>AU5/'Output-Calculation-sheet'!AU4*'Output-Calculation-sheet'!AU85</f>
        <v>5809554.6524547301</v>
      </c>
      <c r="AV104" s="2">
        <f>AV5/'Output-Calculation-sheet'!AV4*'Output-Calculation-sheet'!AV85</f>
        <v>26603788.987861548</v>
      </c>
      <c r="AW104" s="2">
        <f>AW5/'Output-Calculation-sheet'!AW4*'Output-Calculation-sheet'!AW85</f>
        <v>0</v>
      </c>
      <c r="AX104" s="2">
        <f>AX5/'Output-Calculation-sheet'!AX4*'Output-Calculation-sheet'!AX85</f>
        <v>18938448.225869633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94691490.887233958</v>
      </c>
      <c r="BF104" s="2">
        <f>BF5/'Output-Calculation-sheet'!BF4*'Output-Calculation-sheet'!BF85</f>
        <v>0</v>
      </c>
      <c r="BH104" s="2">
        <f>SUM(B104:AI104,AK104:AM104,AP104,AR104:AS104,AU104,AW104:BF104)/10^9</f>
        <v>0.3852922029943826</v>
      </c>
    </row>
    <row r="105" spans="1:66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294281605.96471322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173904012.71320748</v>
      </c>
      <c r="AK105" s="2">
        <f>AK6/'Output-Calculation-sheet'!AK5*'Output-Calculation-sheet'!AK86</f>
        <v>30907411.665769819</v>
      </c>
      <c r="AL105" s="2">
        <f>AL6/'Output-Calculation-sheet'!AL5*'Output-Calculation-sheet'!AL86</f>
        <v>0</v>
      </c>
      <c r="AM105" s="2">
        <f>AM6/'Output-Calculation-sheet'!AM5*'Output-Calculation-sheet'!AM86</f>
        <v>418320218.23753744</v>
      </c>
      <c r="AN105" s="2">
        <f>AN6/'Output-Calculation-sheet'!AN5*'Output-Calculation-sheet'!AN86</f>
        <v>31841072.118386317</v>
      </c>
      <c r="AO105" s="2">
        <f>AO6/'Output-Calculation-sheet'!AO5*'Output-Calculation-sheet'!AO86</f>
        <v>398193663.41805142</v>
      </c>
      <c r="AP105" s="2">
        <f>AP6/'Output-Calculation-sheet'!AP5*'Output-Calculation-sheet'!AP86</f>
        <v>0</v>
      </c>
      <c r="AQ105" s="2">
        <f>AQ6/'Output-Calculation-sheet'!AQ5*'Output-Calculation-sheet'!AQ86</f>
        <v>28194658.116267517</v>
      </c>
      <c r="AR105" s="2">
        <f>AR6/'Output-Calculation-sheet'!AR5*'Output-Calculation-sheet'!AR86</f>
        <v>51055657.424189523</v>
      </c>
      <c r="AS105" s="2">
        <f>AS6/'Output-Calculation-sheet'!AS5*'Output-Calculation-sheet'!AS86</f>
        <v>0</v>
      </c>
      <c r="AT105" s="2">
        <f>AT6/'Output-Calculation-sheet'!AT5*'Output-Calculation-sheet'!AT86</f>
        <v>47758199.633999638</v>
      </c>
      <c r="AU105" s="2">
        <f>AU6/'Output-Calculation-sheet'!AU5*'Output-Calculation-sheet'!AU86</f>
        <v>15895949.532650681</v>
      </c>
      <c r="AV105" s="2">
        <f>AV6/'Output-Calculation-sheet'!AV5*'Output-Calculation-sheet'!AV86</f>
        <v>72175781.86833863</v>
      </c>
      <c r="AW105" s="2">
        <f>AW6/'Output-Calculation-sheet'!AW5*'Output-Calculation-sheet'!AW86</f>
        <v>0</v>
      </c>
      <c r="AX105" s="2">
        <f>AX6/'Output-Calculation-sheet'!AX5*'Output-Calculation-sheet'!AX86</f>
        <v>49635043.932462566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173339975.24388933</v>
      </c>
      <c r="BF105" s="2">
        <f>BF6/'Output-Calculation-sheet'!BF5*'Output-Calculation-sheet'!BF86</f>
        <v>0</v>
      </c>
      <c r="BH105" s="2">
        <f t="shared" ref="BH105:BH111" si="15">SUM(B105:AI105,AK105:AM105,AP105,AR105:AS105,AU105,AW105:BF105)/10^9</f>
        <v>1.0334358620012127</v>
      </c>
    </row>
    <row r="106" spans="1:66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546044202.56197369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488865221.24480611</v>
      </c>
      <c r="AK106" s="2">
        <f>AK7/'Output-Calculation-sheet'!AK6*'Output-Calculation-sheet'!AK87</f>
        <v>113767765.95096156</v>
      </c>
      <c r="AL106" s="2">
        <f>AL7/'Output-Calculation-sheet'!AL6*'Output-Calculation-sheet'!AL87</f>
        <v>0</v>
      </c>
      <c r="AM106" s="2">
        <f>AM7/'Output-Calculation-sheet'!AM6*'Output-Calculation-sheet'!AM87</f>
        <v>797809261.24673295</v>
      </c>
      <c r="AN106" s="2">
        <f>AN7/'Output-Calculation-sheet'!AN6*'Output-Calculation-sheet'!AN87</f>
        <v>358995695.59135336</v>
      </c>
      <c r="AO106" s="2">
        <f>AO7/'Output-Calculation-sheet'!AO6*'Output-Calculation-sheet'!AO87</f>
        <v>746346081.49627519</v>
      </c>
      <c r="AP106" s="2">
        <f>AP7/'Output-Calculation-sheet'!AP6*'Output-Calculation-sheet'!AP87</f>
        <v>0</v>
      </c>
      <c r="AQ106" s="2">
        <f>AQ7/'Output-Calculation-sheet'!AQ6*'Output-Calculation-sheet'!AQ87</f>
        <v>52329271.08993265</v>
      </c>
      <c r="AR106" s="2">
        <f>AR7/'Output-Calculation-sheet'!AR6*'Output-Calculation-sheet'!AR87</f>
        <v>93268917.364814475</v>
      </c>
      <c r="AS106" s="2">
        <f>AS7/'Output-Calculation-sheet'!AS6*'Output-Calculation-sheet'!AS87</f>
        <v>0</v>
      </c>
      <c r="AT106" s="2">
        <f>AT7/'Output-Calculation-sheet'!AT6*'Output-Calculation-sheet'!AT87</f>
        <v>90755035.11333859</v>
      </c>
      <c r="AU106" s="2">
        <f>AU7/'Output-Calculation-sheet'!AU6*'Output-Calculation-sheet'!AU87</f>
        <v>29731302.401419654</v>
      </c>
      <c r="AV106" s="2">
        <f>AV7/'Output-Calculation-sheet'!AV6*'Output-Calculation-sheet'!AV87</f>
        <v>134117463.41185513</v>
      </c>
      <c r="AW106" s="2">
        <f>AW7/'Output-Calculation-sheet'!AW6*'Output-Calculation-sheet'!AW87</f>
        <v>0</v>
      </c>
      <c r="AX106" s="2">
        <f>AX7/'Output-Calculation-sheet'!AX6*'Output-Calculation-sheet'!AX87</f>
        <v>88541848.652171209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15"/>
        <v>1.6691632981780737</v>
      </c>
    </row>
    <row r="107" spans="1:66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784384676.41825032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776997545.49209762</v>
      </c>
      <c r="AK107" s="2">
        <f>AK8/'Output-Calculation-sheet'!AK7*'Output-Calculation-sheet'!AK88</f>
        <v>53842832.884026453</v>
      </c>
      <c r="AL107" s="2">
        <f>AL8/'Output-Calculation-sheet'!AL7*'Output-Calculation-sheet'!AL88</f>
        <v>0</v>
      </c>
      <c r="AM107" s="2">
        <f>AM8/'Output-Calculation-sheet'!AM7*'Output-Calculation-sheet'!AM88</f>
        <v>1237607084.2921305</v>
      </c>
      <c r="AN107" s="2">
        <f>AN8/'Output-Calculation-sheet'!AN7*'Output-Calculation-sheet'!AN88</f>
        <v>559631736.00252283</v>
      </c>
      <c r="AO107" s="2">
        <f>AO8/'Output-Calculation-sheet'!AO7*'Output-Calculation-sheet'!AO88</f>
        <v>1179436319.8181636</v>
      </c>
      <c r="AP107" s="2">
        <f>AP8/'Output-Calculation-sheet'!AP7*'Output-Calculation-sheet'!AP88</f>
        <v>0</v>
      </c>
      <c r="AQ107" s="2">
        <f>AQ8/'Output-Calculation-sheet'!AQ7*'Output-Calculation-sheet'!AQ88</f>
        <v>81839755.760720104</v>
      </c>
      <c r="AR107" s="2">
        <f>AR8/'Output-Calculation-sheet'!AR7*'Output-Calculation-sheet'!AR88</f>
        <v>140697074.07786292</v>
      </c>
      <c r="AS107" s="2">
        <f>AS8/'Output-Calculation-sheet'!AS7*'Output-Calculation-sheet'!AS88</f>
        <v>0</v>
      </c>
      <c r="AT107" s="2">
        <f>AT8/'Output-Calculation-sheet'!AT7*'Output-Calculation-sheet'!AT88</f>
        <v>143135438.16593251</v>
      </c>
      <c r="AU107" s="2">
        <f>AU8/'Output-Calculation-sheet'!AU7*'Output-Calculation-sheet'!AU88</f>
        <v>46289928.547006279</v>
      </c>
      <c r="AV107" s="2">
        <f>AV8/'Output-Calculation-sheet'!AV7*'Output-Calculation-sheet'!AV88</f>
        <v>209166401.97062483</v>
      </c>
      <c r="AW107" s="2">
        <f>AW8/'Output-Calculation-sheet'!AW7*'Output-Calculation-sheet'!AW88</f>
        <v>0</v>
      </c>
      <c r="AX107" s="2">
        <f>AX8/'Output-Calculation-sheet'!AX7*'Output-Calculation-sheet'!AX88</f>
        <v>141095298.66822013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15"/>
        <v>2.4039168948874958</v>
      </c>
    </row>
    <row r="108" spans="1:66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1045201896.8576696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1120604629.9570539</v>
      </c>
      <c r="AK108" s="2">
        <f>AK9/'Output-Calculation-sheet'!AK8*'Output-Calculation-sheet'!AK89</f>
        <v>75184287.533311546</v>
      </c>
      <c r="AL108" s="2">
        <f>AL9/'Output-Calculation-sheet'!AL8*'Output-Calculation-sheet'!AL89</f>
        <v>0</v>
      </c>
      <c r="AM108" s="2">
        <f>AM9/'Output-Calculation-sheet'!AM8*'Output-Calculation-sheet'!AM89</f>
        <v>1761306456.1003175</v>
      </c>
      <c r="AN108" s="2">
        <f>AN9/'Output-Calculation-sheet'!AN8*'Output-Calculation-sheet'!AN89</f>
        <v>788040929.23667419</v>
      </c>
      <c r="AO108" s="2">
        <f>AO9/'Output-Calculation-sheet'!AO8*'Output-Calculation-sheet'!AO89</f>
        <v>1674250634.1171961</v>
      </c>
      <c r="AP108" s="2">
        <f>AP9/'Output-Calculation-sheet'!AP8*'Output-Calculation-sheet'!AP89</f>
        <v>0</v>
      </c>
      <c r="AQ108" s="2">
        <f>AQ9/'Output-Calculation-sheet'!AQ8*'Output-Calculation-sheet'!AQ89</f>
        <v>115587739.59008549</v>
      </c>
      <c r="AR108" s="2">
        <f>AR9/'Output-Calculation-sheet'!AR8*'Output-Calculation-sheet'!AR89</f>
        <v>189763853.59658316</v>
      </c>
      <c r="AS108" s="2">
        <f>AS9/'Output-Calculation-sheet'!AS8*'Output-Calculation-sheet'!AS89</f>
        <v>0</v>
      </c>
      <c r="AT108" s="2">
        <f>AT9/'Output-Calculation-sheet'!AT8*'Output-Calculation-sheet'!AT89</f>
        <v>202535746.75800949</v>
      </c>
      <c r="AU108" s="2">
        <f>AU9/'Output-Calculation-sheet'!AU8*'Output-Calculation-sheet'!AU89</f>
        <v>64835949.454846352</v>
      </c>
      <c r="AV108" s="2">
        <f>AV9/'Output-Calculation-sheet'!AV8*'Output-Calculation-sheet'!AV89</f>
        <v>294919613.46941805</v>
      </c>
      <c r="AW108" s="2">
        <f>AW9/'Output-Calculation-sheet'!AW8*'Output-Calculation-sheet'!AW89</f>
        <v>0</v>
      </c>
      <c r="AX108" s="2">
        <f>AX9/'Output-Calculation-sheet'!AX8*'Output-Calculation-sheet'!AX89</f>
        <v>201482441.78260967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15"/>
        <v>3.3377748853253379</v>
      </c>
    </row>
    <row r="109" spans="1:66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1294704357.635006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1497028365.1231556</v>
      </c>
      <c r="AK109" s="2">
        <f>AK10/'Output-Calculation-sheet'!AK9*'Output-Calculation-sheet'!AK90</f>
        <v>97222647.685169935</v>
      </c>
      <c r="AL109" s="2">
        <f>AL10/'Output-Calculation-sheet'!AL9*'Output-Calculation-sheet'!AL90</f>
        <v>0</v>
      </c>
      <c r="AM109" s="2">
        <f>AM10/'Output-Calculation-sheet'!AM9*'Output-Calculation-sheet'!AM90</f>
        <v>2326550565.783443</v>
      </c>
      <c r="AN109" s="2">
        <f>AN10/'Output-Calculation-sheet'!AN9*'Output-Calculation-sheet'!AN90</f>
        <v>1030016239.9774415</v>
      </c>
      <c r="AO109" s="2">
        <f>AO10/'Output-Calculation-sheet'!AO9*'Output-Calculation-sheet'!AO90</f>
        <v>2206505775.8248348</v>
      </c>
      <c r="AP109" s="2">
        <f>AP10/'Output-Calculation-sheet'!AP9*'Output-Calculation-sheet'!AP90</f>
        <v>0</v>
      </c>
      <c r="AQ109" s="2">
        <f>AQ10/'Output-Calculation-sheet'!AQ9*'Output-Calculation-sheet'!AQ90</f>
        <v>151972954.27378991</v>
      </c>
      <c r="AR109" s="2">
        <f>AR10/'Output-Calculation-sheet'!AR9*'Output-Calculation-sheet'!AR90</f>
        <v>236826147.72841358</v>
      </c>
      <c r="AS109" s="2">
        <f>AS10/'Output-Calculation-sheet'!AS9*'Output-Calculation-sheet'!AS90</f>
        <v>0</v>
      </c>
      <c r="AT109" s="2">
        <f>AT10/'Output-Calculation-sheet'!AT9*'Output-Calculation-sheet'!AT90</f>
        <v>266386977.8187978</v>
      </c>
      <c r="AU109" s="2">
        <f>AU10/'Output-Calculation-sheet'!AU9*'Output-Calculation-sheet'!AU90</f>
        <v>84465427.190088704</v>
      </c>
      <c r="AV109" s="2">
        <f>AV10/'Output-Calculation-sheet'!AV9*'Output-Calculation-sheet'!AV90</f>
        <v>387078143.07559115</v>
      </c>
      <c r="AW109" s="2">
        <f>AW10/'Output-Calculation-sheet'!AW9*'Output-Calculation-sheet'!AW90</f>
        <v>0</v>
      </c>
      <c r="AX109" s="2">
        <f>AX10/'Output-Calculation-sheet'!AX9*'Output-Calculation-sheet'!AX90</f>
        <v>267174880.42133012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15"/>
        <v>4.3069440264434506</v>
      </c>
    </row>
    <row r="110" spans="1:66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1529091754.0736055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1900697130.4338198</v>
      </c>
      <c r="AK110" s="2">
        <f>AK11/'Output-Calculation-sheet'!AK10*'Output-Calculation-sheet'!AK91</f>
        <v>119441914.73752794</v>
      </c>
      <c r="AL110" s="2">
        <f>AL11/'Output-Calculation-sheet'!AL10*'Output-Calculation-sheet'!AL91</f>
        <v>0</v>
      </c>
      <c r="AM110" s="2">
        <f>AM11/'Output-Calculation-sheet'!AM10*'Output-Calculation-sheet'!AM91</f>
        <v>2926131197.4416595</v>
      </c>
      <c r="AN110" s="2">
        <f>AN11/'Output-Calculation-sheet'!AN10*'Output-Calculation-sheet'!AN91</f>
        <v>1281942171.8253038</v>
      </c>
      <c r="AO110" s="2">
        <f>AO11/'Output-Calculation-sheet'!AO10*'Output-Calculation-sheet'!AO91</f>
        <v>2769534456.5443683</v>
      </c>
      <c r="AP110" s="2">
        <f>AP11/'Output-Calculation-sheet'!AP10*'Output-Calculation-sheet'!AP91</f>
        <v>0</v>
      </c>
      <c r="AQ110" s="2">
        <f>AQ11/'Output-Calculation-sheet'!AQ10*'Output-Calculation-sheet'!AQ91</f>
        <v>190871305.95805091</v>
      </c>
      <c r="AR110" s="2">
        <f>AR11/'Output-Calculation-sheet'!AR10*'Output-Calculation-sheet'!AR91</f>
        <v>280205903.47677159</v>
      </c>
      <c r="AS110" s="2">
        <f>AS11/'Output-Calculation-sheet'!AS10*'Output-Calculation-sheet'!AS91</f>
        <v>0</v>
      </c>
      <c r="AT110" s="2">
        <f>AT11/'Output-Calculation-sheet'!AT10*'Output-Calculation-sheet'!AT91</f>
        <v>334135693.94362295</v>
      </c>
      <c r="AU110" s="2">
        <f>AU11/'Output-Calculation-sheet'!AU10*'Output-Calculation-sheet'!AU91</f>
        <v>105011385.48710817</v>
      </c>
      <c r="AV110" s="2">
        <f>AV11/'Output-Calculation-sheet'!AV10*'Output-Calculation-sheet'!AV91</f>
        <v>485268036.29898053</v>
      </c>
      <c r="AW110" s="2">
        <f>AW11/'Output-Calculation-sheet'!AW10*'Output-Calculation-sheet'!AW91</f>
        <v>0</v>
      </c>
      <c r="AX110" s="2">
        <f>AX11/'Output-Calculation-sheet'!AX10*'Output-Calculation-sheet'!AX91</f>
        <v>337503686.30201977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15"/>
        <v>5.2973858415186923</v>
      </c>
    </row>
    <row r="111" spans="1:66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1746359500.9399953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2326911839.9744468</v>
      </c>
      <c r="AK111" s="2">
        <f>AK12/'Output-Calculation-sheet'!AK11*'Output-Calculation-sheet'!AK92</f>
        <v>141539703.93684089</v>
      </c>
      <c r="AL111" s="2">
        <f>AL12/'Output-Calculation-sheet'!AL11*'Output-Calculation-sheet'!AL92</f>
        <v>0</v>
      </c>
      <c r="AM111" s="2">
        <f>AM12/'Output-Calculation-sheet'!AM11*'Output-Calculation-sheet'!AM92</f>
        <v>3554606823.8447371</v>
      </c>
      <c r="AN111" s="2">
        <f>AN12/'Output-Calculation-sheet'!AN11*'Output-Calculation-sheet'!AN92</f>
        <v>1541121753.1401076</v>
      </c>
      <c r="AO111" s="2">
        <f>AO12/'Output-Calculation-sheet'!AO11*'Output-Calculation-sheet'!AO92</f>
        <v>3358460417.379643</v>
      </c>
      <c r="AP111" s="2">
        <f>AP12/'Output-Calculation-sheet'!AP11*'Output-Calculation-sheet'!AP92</f>
        <v>0</v>
      </c>
      <c r="AQ111" s="2">
        <f>AQ12/'Output-Calculation-sheet'!AQ11*'Output-Calculation-sheet'!AQ92</f>
        <v>232282575.93328542</v>
      </c>
      <c r="AR111" s="2">
        <f>AR12/'Output-Calculation-sheet'!AR11*'Output-Calculation-sheet'!AR92</f>
        <v>318139395.15677917</v>
      </c>
      <c r="AS111" s="2">
        <f>AS12/'Output-Calculation-sheet'!AS11*'Output-Calculation-sheet'!AS92</f>
        <v>0</v>
      </c>
      <c r="AT111" s="2">
        <f>AT12/'Output-Calculation-sheet'!AT11*'Output-Calculation-sheet'!AT92</f>
        <v>405445852.52427369</v>
      </c>
      <c r="AU111" s="2">
        <f>AU12/'Output-Calculation-sheet'!AU11*'Output-Calculation-sheet'!AU92</f>
        <v>126360354.29441166</v>
      </c>
      <c r="AV111" s="2">
        <f>AV12/'Output-Calculation-sheet'!AV11*'Output-Calculation-sheet'!AV92</f>
        <v>589422495.00342965</v>
      </c>
      <c r="AW111" s="2">
        <f>AW12/'Output-Calculation-sheet'!AW11*'Output-Calculation-sheet'!AW92</f>
        <v>0</v>
      </c>
      <c r="AX111" s="2">
        <f>AX12/'Output-Calculation-sheet'!AX11*'Output-Calculation-sheet'!AX92</f>
        <v>411841010.32300788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15"/>
        <v>6.2988467884957711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18610373.783413086</v>
      </c>
      <c r="D115" s="2">
        <f>D5/'Output-Calculation-sheet'!D4*'Output-Calculation-sheet'!D94</f>
        <v>426624379.10115546</v>
      </c>
      <c r="E115" s="2">
        <f>E5/'Output-Calculation-sheet'!E4*'Output-Calculation-sheet'!E94</f>
        <v>28063261.716705009</v>
      </c>
      <c r="F115" s="2">
        <f>F5/'Output-Calculation-sheet'!F4*'Output-Calculation-sheet'!F94</f>
        <v>123221046.17457491</v>
      </c>
      <c r="G115" s="2">
        <f>G5/'Output-Calculation-sheet'!G4*'Output-Calculation-sheet'!G94</f>
        <v>34873845.097643718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423763488.40936482</v>
      </c>
      <c r="K115" s="2">
        <f>K5/'Output-Calculation-sheet'!K4*'Output-Calculation-sheet'!K94</f>
        <v>0</v>
      </c>
      <c r="L115" s="2">
        <f>L5/'Output-Calculation-sheet'!L4*'Output-Calculation-sheet'!L94</f>
        <v>13495581.256093126</v>
      </c>
      <c r="M115" s="2">
        <f>M5/'Output-Calculation-sheet'!M4*'Output-Calculation-sheet'!M94</f>
        <v>23662969.279676661</v>
      </c>
      <c r="N115" s="2">
        <f>N5/'Output-Calculation-sheet'!N4*'Output-Calculation-sheet'!N94</f>
        <v>0</v>
      </c>
      <c r="O115" s="2">
        <f>O5/'Output-Calculation-sheet'!O4*'Output-Calculation-sheet'!O94</f>
        <v>25850237.439244874</v>
      </c>
      <c r="P115" s="2">
        <f>P5/'Output-Calculation-sheet'!P4*'Output-Calculation-sheet'!P94</f>
        <v>295113983.7506721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15851692.677388001</v>
      </c>
      <c r="U115" s="2">
        <f>U5/'Output-Calculation-sheet'!U4*'Output-Calculation-sheet'!U94</f>
        <v>33915224.990439571</v>
      </c>
      <c r="V115" s="2">
        <f>V5/'Output-Calculation-sheet'!V4*'Output-Calculation-sheet'!V94</f>
        <v>13986615.258411592</v>
      </c>
      <c r="W115" s="2">
        <f>W5/'Output-Calculation-sheet'!W4*'Output-Calculation-sheet'!W94</f>
        <v>0</v>
      </c>
      <c r="X115" s="2">
        <f>X5/'Output-Calculation-sheet'!X4*'Output-Calculation-sheet'!X94</f>
        <v>64304644.108498558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74332380.035705566</v>
      </c>
      <c r="AA115" s="2">
        <f>AA5/'Output-Calculation-sheet'!AA4*'Output-Calculation-sheet'!AA94</f>
        <v>0</v>
      </c>
      <c r="AB115" s="2">
        <f>AB5/'Output-Calculation-sheet'!AB4*'Output-Calculation-sheet'!AB94</f>
        <v>146779952.26423904</v>
      </c>
      <c r="AC115" s="2">
        <f>AC5/'Output-Calculation-sheet'!AC4*'Output-Calculation-sheet'!AC94</f>
        <v>55127875.45133283</v>
      </c>
      <c r="AD115" s="2">
        <f>AD5/'Output-Calculation-sheet'!AD4*'Output-Calculation-sheet'!AD94</f>
        <v>0</v>
      </c>
      <c r="AE115" s="2">
        <f>AE5/'Output-Calculation-sheet'!AE4*'Output-Calculation-sheet'!AE94</f>
        <v>14041660660.545477</v>
      </c>
      <c r="AF115" s="2">
        <f>AF5/'Output-Calculation-sheet'!AF4*'Output-Calculation-sheet'!AF94</f>
        <v>5696010604.8355436</v>
      </c>
      <c r="AG115" s="2">
        <f>AG5/'Output-Calculation-sheet'!AG4*'Output-Calculation-sheet'!AG94</f>
        <v>95635919.457597703</v>
      </c>
      <c r="AH115" s="2">
        <f>AH5/'Output-Calculation-sheet'!AH4*'Output-Calculation-sheet'!AH94</f>
        <v>596802340.65946329</v>
      </c>
      <c r="AI115" s="2">
        <f>AI5/'Output-Calculation-sheet'!AI4*'Output-Calculation-sheet'!AI94</f>
        <v>337283081.04490858</v>
      </c>
      <c r="AJ115" s="2">
        <f>AJ5/'Output-Calculation-sheet'!AJ4*'Output-Calculation-sheet'!AJ94</f>
        <v>322257936.49975818</v>
      </c>
      <c r="AK115" s="2">
        <f>AK5/'Output-Calculation-sheet'!AK4*'Output-Calculation-sheet'!AK94</f>
        <v>70452126.431400448</v>
      </c>
      <c r="AL115" s="2">
        <f>AL5/'Output-Calculation-sheet'!AL4*'Output-Calculation-sheet'!AL94</f>
        <v>71809999.685742542</v>
      </c>
      <c r="AM115" s="2">
        <f>AM5/'Output-Calculation-sheet'!AM4*'Output-Calculation-sheet'!AM94</f>
        <v>13474431.132691089</v>
      </c>
      <c r="AN115" s="2">
        <f>AN5/'Output-Calculation-sheet'!AN4*'Output-Calculation-sheet'!AN94</f>
        <v>60837743.420825124</v>
      </c>
      <c r="AO115" s="2">
        <f>AO5/'Output-Calculation-sheet'!AO4*'Output-Calculation-sheet'!AO94</f>
        <v>155899487.86569011</v>
      </c>
      <c r="AP115" s="2">
        <f>AP5/'Output-Calculation-sheet'!AP4*'Output-Calculation-sheet'!AP94</f>
        <v>63858337.5605774</v>
      </c>
      <c r="AQ115" s="2">
        <f>AQ5/'Output-Calculation-sheet'!AQ4*'Output-Calculation-sheet'!AQ94</f>
        <v>0</v>
      </c>
      <c r="AR115" s="2">
        <f>AR5/'Output-Calculation-sheet'!AR4*'Output-Calculation-sheet'!AR94</f>
        <v>3500067.6011552783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161805.51314331367</v>
      </c>
      <c r="AV115" s="2">
        <f>AV5/'Output-Calculation-sheet'!AV4*'Output-Calculation-sheet'!AV94</f>
        <v>0</v>
      </c>
      <c r="AW115" s="2">
        <f>AW5/'Output-Calculation-sheet'!AW4*'Output-Calculation-sheet'!AW94</f>
        <v>49529456.687851533</v>
      </c>
      <c r="AX115" s="2">
        <f>AX5/'Output-Calculation-sheet'!AX4*'Output-Calculation-sheet'!AX94</f>
        <v>1001311.4304984385</v>
      </c>
      <c r="AY115" s="2">
        <f>AY5/'Output-Calculation-sheet'!AY4*'Output-Calculation-sheet'!AY94</f>
        <v>9334055.0591110308</v>
      </c>
      <c r="AZ115" s="2">
        <f>AZ5/'Output-Calculation-sheet'!AZ4*'Output-Calculation-sheet'!AZ94</f>
        <v>15616250.800130613</v>
      </c>
      <c r="BA115" s="2">
        <f>BA5/'Output-Calculation-sheet'!BA4*'Output-Calculation-sheet'!BA94</f>
        <v>13744355.387203744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61660750.677824706</v>
      </c>
      <c r="BD115" s="2">
        <f>BD5/'Output-Calculation-sheet'!BD4*'Output-Calculation-sheet'!BD94</f>
        <v>3579712.6487850854</v>
      </c>
      <c r="BE115" s="2">
        <f>BE5/'Output-Calculation-sheet'!BE4*'Output-Calculation-sheet'!BE94</f>
        <v>324465651.50437468</v>
      </c>
      <c r="BF115" s="2">
        <f>BF5/'Output-Calculation-sheet'!BF4*'Output-Calculation-sheet'!BF94</f>
        <v>11375758.496322947</v>
      </c>
      <c r="BH115" s="2">
        <f>SUM(B115:AI115,AK115:AM115,AP115,AR115:AS115,AU115,AW115:BF115)/10^9</f>
        <v>23.360031994002238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58767477.263609521</v>
      </c>
      <c r="D116" s="2">
        <f>D6/'Output-Calculation-sheet'!D5*'Output-Calculation-sheet'!D95</f>
        <v>1192467890.2247627</v>
      </c>
      <c r="E116" s="2">
        <f>E6/'Output-Calculation-sheet'!E5*'Output-Calculation-sheet'!E95</f>
        <v>83021774.22866556</v>
      </c>
      <c r="F116" s="2">
        <f>F6/'Output-Calculation-sheet'!F5*'Output-Calculation-sheet'!F95</f>
        <v>342223418.76173913</v>
      </c>
      <c r="G116" s="2">
        <f>G6/'Output-Calculation-sheet'!G5*'Output-Calculation-sheet'!G95</f>
        <v>113013702.9541115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1158401673.2800207</v>
      </c>
      <c r="K116" s="2">
        <f>K6/'Output-Calculation-sheet'!K5*'Output-Calculation-sheet'!K95</f>
        <v>0</v>
      </c>
      <c r="L116" s="2">
        <f>L6/'Output-Calculation-sheet'!L5*'Output-Calculation-sheet'!L95</f>
        <v>35714526.836213633</v>
      </c>
      <c r="M116" s="2">
        <f>M6/'Output-Calculation-sheet'!M5*'Output-Calculation-sheet'!M95</f>
        <v>67856704.889628097</v>
      </c>
      <c r="N116" s="2">
        <f>N6/'Output-Calculation-sheet'!N5*'Output-Calculation-sheet'!N95</f>
        <v>0</v>
      </c>
      <c r="O116" s="2">
        <f>O6/'Output-Calculation-sheet'!O5*'Output-Calculation-sheet'!O95</f>
        <v>113351933.36434329</v>
      </c>
      <c r="P116" s="2">
        <f>P6/'Output-Calculation-sheet'!P5*'Output-Calculation-sheet'!P95</f>
        <v>879563324.31418872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44538738.502728447</v>
      </c>
      <c r="U116" s="2">
        <f>U6/'Output-Calculation-sheet'!U5*'Output-Calculation-sheet'!U95</f>
        <v>86850061.295919165</v>
      </c>
      <c r="V116" s="2">
        <f>V6/'Output-Calculation-sheet'!V5*'Output-Calculation-sheet'!V95</f>
        <v>56352679.0817452</v>
      </c>
      <c r="W116" s="2">
        <f>W6/'Output-Calculation-sheet'!W5*'Output-Calculation-sheet'!W95</f>
        <v>0</v>
      </c>
      <c r="X116" s="2">
        <f>X6/'Output-Calculation-sheet'!X5*'Output-Calculation-sheet'!X95</f>
        <v>173536022.98281246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211201045.88246179</v>
      </c>
      <c r="AA116" s="2">
        <f>AA6/'Output-Calculation-sheet'!AA5*'Output-Calculation-sheet'!AA95</f>
        <v>0</v>
      </c>
      <c r="AB116" s="2">
        <f>AB6/'Output-Calculation-sheet'!AB5*'Output-Calculation-sheet'!AB95</f>
        <v>405484953.12521499</v>
      </c>
      <c r="AC116" s="2">
        <f>AC6/'Output-Calculation-sheet'!AC5*'Output-Calculation-sheet'!AC95</f>
        <v>156408083.44232112</v>
      </c>
      <c r="AD116" s="2">
        <f>AD6/'Output-Calculation-sheet'!AD5*'Output-Calculation-sheet'!AD95</f>
        <v>0</v>
      </c>
      <c r="AE116" s="2">
        <f>AE6/'Output-Calculation-sheet'!AE5*'Output-Calculation-sheet'!AE95</f>
        <v>39061117893.282791</v>
      </c>
      <c r="AF116" s="2">
        <f>AF6/'Output-Calculation-sheet'!AF5*'Output-Calculation-sheet'!AF95</f>
        <v>17098616858.680241</v>
      </c>
      <c r="AG116" s="2">
        <f>AG6/'Output-Calculation-sheet'!AG5*'Output-Calculation-sheet'!AG95</f>
        <v>167310854.11532801</v>
      </c>
      <c r="AH116" s="2">
        <f>AH6/'Output-Calculation-sheet'!AH5*'Output-Calculation-sheet'!AH95</f>
        <v>1711188796.3350627</v>
      </c>
      <c r="AI116" s="2">
        <f>AI6/'Output-Calculation-sheet'!AI5*'Output-Calculation-sheet'!AI95</f>
        <v>1062286347.6263107</v>
      </c>
      <c r="AJ116" s="2">
        <f>AJ6/'Output-Calculation-sheet'!AJ5*'Output-Calculation-sheet'!AJ95</f>
        <v>674114562.14052343</v>
      </c>
      <c r="AK116" s="2">
        <f>AK6/'Output-Calculation-sheet'!AK5*'Output-Calculation-sheet'!AK95</f>
        <v>140479662.74409574</v>
      </c>
      <c r="AL116" s="2">
        <f>AL6/'Output-Calculation-sheet'!AL5*'Output-Calculation-sheet'!AL95</f>
        <v>206452262.71326882</v>
      </c>
      <c r="AM116" s="2">
        <f>AM6/'Output-Calculation-sheet'!AM5*'Output-Calculation-sheet'!AM95</f>
        <v>24451708.130224895</v>
      </c>
      <c r="AN116" s="2">
        <f>AN6/'Output-Calculation-sheet'!AN5*'Output-Calculation-sheet'!AN95</f>
        <v>133577380.82109076</v>
      </c>
      <c r="AO116" s="2">
        <f>AO6/'Output-Calculation-sheet'!AO5*'Output-Calculation-sheet'!AO95</f>
        <v>0</v>
      </c>
      <c r="AP116" s="2">
        <f>AP6/'Output-Calculation-sheet'!AP5*'Output-Calculation-sheet'!AP95</f>
        <v>181390694.43373731</v>
      </c>
      <c r="AQ116" s="2">
        <f>AQ6/'Output-Calculation-sheet'!AQ5*'Output-Calculation-sheet'!AQ95</f>
        <v>0</v>
      </c>
      <c r="AR116" s="2">
        <f>AR6/'Output-Calculation-sheet'!AR5*'Output-Calculation-sheet'!AR95</f>
        <v>9515357.415184116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430409.43923522043</v>
      </c>
      <c r="AV116" s="2">
        <f>AV6/'Output-Calculation-sheet'!AV5*'Output-Calculation-sheet'!AV95</f>
        <v>0</v>
      </c>
      <c r="AW116" s="2">
        <f>AW6/'Output-Calculation-sheet'!AW5*'Output-Calculation-sheet'!AW95</f>
        <v>134298561.66600272</v>
      </c>
      <c r="AX116" s="2">
        <f>AX6/'Output-Calculation-sheet'!AX5*'Output-Calculation-sheet'!AX95</f>
        <v>2811469.6304227645</v>
      </c>
      <c r="AY116" s="2">
        <f>AY6/'Output-Calculation-sheet'!AY5*'Output-Calculation-sheet'!AY95</f>
        <v>24670739.016793624</v>
      </c>
      <c r="AZ116" s="2">
        <f>AZ6/'Output-Calculation-sheet'!AZ5*'Output-Calculation-sheet'!AZ95</f>
        <v>45874644.202499352</v>
      </c>
      <c r="BA116" s="2">
        <f>BA6/'Output-Calculation-sheet'!BA5*'Output-Calculation-sheet'!BA95</f>
        <v>40944716.259790905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164781915.95603868</v>
      </c>
      <c r="BD116" s="2">
        <f>BD6/'Output-Calculation-sheet'!BD5*'Output-Calculation-sheet'!BD95</f>
        <v>9577720.2392995302</v>
      </c>
      <c r="BE116" s="2">
        <f>BE6/'Output-Calculation-sheet'!BE5*'Output-Calculation-sheet'!BE95</f>
        <v>1018700438.4146088</v>
      </c>
      <c r="BF116" s="2">
        <f>BF6/'Output-Calculation-sheet'!BF5*'Output-Calculation-sheet'!BF95</f>
        <v>0</v>
      </c>
      <c r="BH116" s="2">
        <f t="shared" ref="BH116:BH122" si="16">SUM(B116:AI116,AK116:AM116,AP116,AR116:AS116,AU116,AW116:BF116)/10^9</f>
        <v>66.449900279645092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122252888.00504811</v>
      </c>
      <c r="D117" s="2">
        <f>D7/'Output-Calculation-sheet'!D6*'Output-Calculation-sheet'!D96</f>
        <v>2273960488.5795603</v>
      </c>
      <c r="E117" s="2">
        <f>E7/'Output-Calculation-sheet'!E6*'Output-Calculation-sheet'!E96</f>
        <v>164881564.20410258</v>
      </c>
      <c r="F117" s="2">
        <f>F7/'Output-Calculation-sheet'!F6*'Output-Calculation-sheet'!F96</f>
        <v>646903677.5438236</v>
      </c>
      <c r="G117" s="2">
        <f>G7/'Output-Calculation-sheet'!G6*'Output-Calculation-sheet'!G96</f>
        <v>239559720.84163851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2157320765.6974144</v>
      </c>
      <c r="K117" s="2">
        <f>K7/'Output-Calculation-sheet'!K6*'Output-Calculation-sheet'!K96</f>
        <v>0</v>
      </c>
      <c r="L117" s="2">
        <f>L7/'Output-Calculation-sheet'!L6*'Output-Calculation-sheet'!L96</f>
        <v>64729047.922846965</v>
      </c>
      <c r="M117" s="2">
        <f>M7/'Output-Calculation-sheet'!M6*'Output-Calculation-sheet'!M96</f>
        <v>131462955.14114355</v>
      </c>
      <c r="N117" s="2">
        <f>N7/'Output-Calculation-sheet'!N6*'Output-Calculation-sheet'!N96</f>
        <v>0</v>
      </c>
      <c r="O117" s="2">
        <f>O7/'Output-Calculation-sheet'!O6*'Output-Calculation-sheet'!O96</f>
        <v>283694085.89900696</v>
      </c>
      <c r="P117" s="2">
        <f>P7/'Output-Calculation-sheet'!P6*'Output-Calculation-sheet'!P96</f>
        <v>1772081534.1920674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84526970.63021031</v>
      </c>
      <c r="U117" s="2">
        <f>U7/'Output-Calculation-sheet'!U6*'Output-Calculation-sheet'!U96</f>
        <v>151092743.70357797</v>
      </c>
      <c r="V117" s="2">
        <f>V7/'Output-Calculation-sheet'!V6*'Output-Calculation-sheet'!V96</f>
        <v>134926276.22042879</v>
      </c>
      <c r="W117" s="2">
        <f>W7/'Output-Calculation-sheet'!W6*'Output-Calculation-sheet'!W96</f>
        <v>0</v>
      </c>
      <c r="X117" s="2">
        <f>X7/'Output-Calculation-sheet'!X6*'Output-Calculation-sheet'!X96</f>
        <v>319272886.81057215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407046764.17132014</v>
      </c>
      <c r="AA117" s="2">
        <f>AA7/'Output-Calculation-sheet'!AA6*'Output-Calculation-sheet'!AA96</f>
        <v>0</v>
      </c>
      <c r="AB117" s="2">
        <f>AB7/'Output-Calculation-sheet'!AB6*'Output-Calculation-sheet'!AB96</f>
        <v>763620417.56302154</v>
      </c>
      <c r="AC117" s="2">
        <f>AC7/'Output-Calculation-sheet'!AC6*'Output-Calculation-sheet'!AC96</f>
        <v>300446702.39562827</v>
      </c>
      <c r="AD117" s="2">
        <f>AD7/'Output-Calculation-sheet'!AD6*'Output-Calculation-sheet'!AD96</f>
        <v>0</v>
      </c>
      <c r="AE117" s="2">
        <f>AE7/'Output-Calculation-sheet'!AE6*'Output-Calculation-sheet'!AE96</f>
        <v>74135543706.636978</v>
      </c>
      <c r="AF117" s="2">
        <f>AF7/'Output-Calculation-sheet'!AF6*'Output-Calculation-sheet'!AF96</f>
        <v>34796845607.963928</v>
      </c>
      <c r="AG117" s="2">
        <f>AG7/'Output-Calculation-sheet'!AG6*'Output-Calculation-sheet'!AG96</f>
        <v>233072297.33971113</v>
      </c>
      <c r="AH117" s="2">
        <f>AH7/'Output-Calculation-sheet'!AH6*'Output-Calculation-sheet'!AH96</f>
        <v>3333058735.38831</v>
      </c>
      <c r="AI117" s="2">
        <f>AI7/'Output-Calculation-sheet'!AI6*'Output-Calculation-sheet'!AI96</f>
        <v>2198727117.0671244</v>
      </c>
      <c r="AJ117" s="2">
        <f>AJ7/'Output-Calculation-sheet'!AJ6*'Output-Calculation-sheet'!AJ96</f>
        <v>988342810.81573081</v>
      </c>
      <c r="AK117" s="2">
        <f>AK7/'Output-Calculation-sheet'!AK6*'Output-Calculation-sheet'!AK96</f>
        <v>159229359.20739219</v>
      </c>
      <c r="AL117" s="2">
        <f>AL7/'Output-Calculation-sheet'!AL6*'Output-Calculation-sheet'!AL96</f>
        <v>403906710.07090712</v>
      </c>
      <c r="AM117" s="2">
        <f>AM7/'Output-Calculation-sheet'!AM6*'Output-Calculation-sheet'!AM96</f>
        <v>33881942.463087507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352733929.98609394</v>
      </c>
      <c r="AQ117" s="2">
        <f>AQ7/'Output-Calculation-sheet'!AQ6*'Output-Calculation-sheet'!AQ96</f>
        <v>0</v>
      </c>
      <c r="AR117" s="2">
        <f>AR7/'Output-Calculation-sheet'!AR6*'Output-Calculation-sheet'!AR96</f>
        <v>17592243.325176962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779226.51148652774</v>
      </c>
      <c r="AV117" s="2">
        <f>AV7/'Output-Calculation-sheet'!AV6*'Output-Calculation-sheet'!AV96</f>
        <v>0</v>
      </c>
      <c r="AW117" s="2">
        <f>AW7/'Output-Calculation-sheet'!AW6*'Output-Calculation-sheet'!AW96</f>
        <v>248549662.21532425</v>
      </c>
      <c r="AX117" s="2">
        <f>AX7/'Output-Calculation-sheet'!AX6*'Output-Calculation-sheet'!AX96</f>
        <v>5367589.0526875826</v>
      </c>
      <c r="AY117" s="2">
        <f>AY7/'Output-Calculation-sheet'!AY6*'Output-Calculation-sheet'!AY96</f>
        <v>44404353.916286066</v>
      </c>
      <c r="AZ117" s="2">
        <f>AZ7/'Output-Calculation-sheet'!AZ6*'Output-Calculation-sheet'!AZ96</f>
        <v>90200609.388212413</v>
      </c>
      <c r="BA117" s="2">
        <f>BA7/'Output-Calculation-sheet'!BA6*'Output-Calculation-sheet'!BA96</f>
        <v>82380530.217976719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300575081.7694999</v>
      </c>
      <c r="BD117" s="2">
        <f>BD7/'Output-Calculation-sheet'!BD6*'Output-Calculation-sheet'!BD96</f>
        <v>17448867.644730285</v>
      </c>
      <c r="BE117" s="2">
        <f>BE7/'Output-Calculation-sheet'!BE6*'Output-Calculation-sheet'!BE96</f>
        <v>2384937322.6469383</v>
      </c>
      <c r="BF117" s="2">
        <f>BF7/'Output-Calculation-sheet'!BF6*'Output-Calculation-sheet'!BF96</f>
        <v>0</v>
      </c>
      <c r="BH117" s="2">
        <f t="shared" si="16"/>
        <v>129.16392235067809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181631842.38788262</v>
      </c>
      <c r="D118" s="2">
        <f>D8/'Output-Calculation-sheet'!D7*'Output-Calculation-sheet'!D97</f>
        <v>3525754125.2325144</v>
      </c>
      <c r="E118" s="2">
        <f>E8/'Output-Calculation-sheet'!E7*'Output-Calculation-sheet'!E97</f>
        <v>248908315.77483225</v>
      </c>
      <c r="F118" s="2">
        <f>F8/'Output-Calculation-sheet'!F7*'Output-Calculation-sheet'!F97</f>
        <v>996296499.69863403</v>
      </c>
      <c r="G118" s="2">
        <f>G8/'Output-Calculation-sheet'!G7*'Output-Calculation-sheet'!G97</f>
        <v>349853510.71609336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3320301294.932292</v>
      </c>
      <c r="K118" s="2">
        <f>K8/'Output-Calculation-sheet'!K7*'Output-Calculation-sheet'!K97</f>
        <v>0</v>
      </c>
      <c r="L118" s="2">
        <f>L8/'Output-Calculation-sheet'!L7*'Output-Calculation-sheet'!L97</f>
        <v>98135447.631991714</v>
      </c>
      <c r="M118" s="2">
        <f>M8/'Output-Calculation-sheet'!M7*'Output-Calculation-sheet'!M97</f>
        <v>201247452.97388938</v>
      </c>
      <c r="N118" s="2">
        <f>N8/'Output-Calculation-sheet'!N7*'Output-Calculation-sheet'!N97</f>
        <v>0</v>
      </c>
      <c r="O118" s="2">
        <f>O8/'Output-Calculation-sheet'!O7*'Output-Calculation-sheet'!O97</f>
        <v>402858558.38289821</v>
      </c>
      <c r="P118" s="2">
        <f>P8/'Output-Calculation-sheet'!P7*'Output-Calculation-sheet'!P97</f>
        <v>2742452268.3454814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118989750.83774492</v>
      </c>
      <c r="U118" s="2">
        <f>U8/'Output-Calculation-sheet'!U7*'Output-Calculation-sheet'!U97</f>
        <v>231178183.25654197</v>
      </c>
      <c r="V118" s="2">
        <f>V8/'Output-Calculation-sheet'!V7*'Output-Calculation-sheet'!V97</f>
        <v>147483262.58814612</v>
      </c>
      <c r="W118" s="2">
        <f>W8/'Output-Calculation-sheet'!W7*'Output-Calculation-sheet'!W97</f>
        <v>0</v>
      </c>
      <c r="X118" s="2">
        <f>X8/'Output-Calculation-sheet'!X7*'Output-Calculation-sheet'!X97</f>
        <v>490437560.51186019</v>
      </c>
      <c r="Y118" s="2">
        <f>Y8/'Output-Calculation-sheet'!Y7*'Output-Calculation-sheet'!Y97</f>
        <v>343616878.43633419</v>
      </c>
      <c r="Z118" s="2">
        <f>Z8/'Output-Calculation-sheet'!Z7*'Output-Calculation-sheet'!Z97</f>
        <v>618970498.37868476</v>
      </c>
      <c r="AA118" s="2">
        <f>AA8/'Output-Calculation-sheet'!AA7*'Output-Calculation-sheet'!AA97</f>
        <v>0</v>
      </c>
      <c r="AB118" s="2">
        <f>AB8/'Output-Calculation-sheet'!AB7*'Output-Calculation-sheet'!AB97</f>
        <v>1177111962.2331371</v>
      </c>
      <c r="AC118" s="2">
        <f>AC8/'Output-Calculation-sheet'!AC7*'Output-Calculation-sheet'!AC97</f>
        <v>441332277.26531702</v>
      </c>
      <c r="AD118" s="2">
        <f>AD8/'Output-Calculation-sheet'!AD7*'Output-Calculation-sheet'!AD97</f>
        <v>0</v>
      </c>
      <c r="AE118" s="2">
        <f>AE8/'Output-Calculation-sheet'!AE7*'Output-Calculation-sheet'!AE97</f>
        <v>118189006529.57318</v>
      </c>
      <c r="AF118" s="2">
        <f>AF8/'Output-Calculation-sheet'!AF7*'Output-Calculation-sheet'!AF97</f>
        <v>55441625450.26561</v>
      </c>
      <c r="AG118" s="2">
        <f>AG8/'Output-Calculation-sheet'!AG7*'Output-Calculation-sheet'!AG97</f>
        <v>400840557.5053103</v>
      </c>
      <c r="AH118" s="2">
        <f>AH8/'Output-Calculation-sheet'!AH7*'Output-Calculation-sheet'!AH97</f>
        <v>5253473653.6045017</v>
      </c>
      <c r="AI118" s="2">
        <f>AI8/'Output-Calculation-sheet'!AI7*'Output-Calculation-sheet'!AI97</f>
        <v>3443920548.4253011</v>
      </c>
      <c r="AJ118" s="2">
        <f>AJ8/'Output-Calculation-sheet'!AJ7*'Output-Calculation-sheet'!AJ97</f>
        <v>1558924510.0675747</v>
      </c>
      <c r="AK118" s="2">
        <f>AK8/'Output-Calculation-sheet'!AK7*'Output-Calculation-sheet'!AK97</f>
        <v>454755555.56982911</v>
      </c>
      <c r="AL118" s="2">
        <f>AL8/'Output-Calculation-sheet'!AL7*'Output-Calculation-sheet'!AL97</f>
        <v>638734246.77806342</v>
      </c>
      <c r="AM118" s="2">
        <f>AM8/'Output-Calculation-sheet'!AM7*'Output-Calculation-sheet'!AM97</f>
        <v>60992960.069714107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557976302.23994923</v>
      </c>
      <c r="AQ118" s="2">
        <f>AQ8/'Output-Calculation-sheet'!AQ7*'Output-Calculation-sheet'!AQ97</f>
        <v>0</v>
      </c>
      <c r="AR118" s="2">
        <f>AR8/'Output-Calculation-sheet'!AR7*'Output-Calculation-sheet'!AR97</f>
        <v>31919846.072181799</v>
      </c>
      <c r="AS118" s="2">
        <f>AS8/'Output-Calculation-sheet'!AS7*'Output-Calculation-sheet'!AS97</f>
        <v>68100732.31797567</v>
      </c>
      <c r="AT118" s="2">
        <f>AT8/'Output-Calculation-sheet'!AT7*'Output-Calculation-sheet'!AT97</f>
        <v>0</v>
      </c>
      <c r="AU118" s="2">
        <f>AU8/'Output-Calculation-sheet'!AU7*'Output-Calculation-sheet'!AU97</f>
        <v>1347913.7579276115</v>
      </c>
      <c r="AV118" s="2">
        <f>AV8/'Output-Calculation-sheet'!AV7*'Output-Calculation-sheet'!AV97</f>
        <v>0</v>
      </c>
      <c r="AW118" s="2">
        <f>AW8/'Output-Calculation-sheet'!AW7*'Output-Calculation-sheet'!AW97</f>
        <v>381826857.07062143</v>
      </c>
      <c r="AX118" s="2">
        <f>AX8/'Output-Calculation-sheet'!AX7*'Output-Calculation-sheet'!AX97</f>
        <v>8871651.4891546424</v>
      </c>
      <c r="AY118" s="2">
        <f>AY8/'Output-Calculation-sheet'!AY7*'Output-Calculation-sheet'!AY97</f>
        <v>66886606.193168782</v>
      </c>
      <c r="AZ118" s="2">
        <f>AZ8/'Output-Calculation-sheet'!AZ7*'Output-Calculation-sheet'!AZ97</f>
        <v>131740233.38794155</v>
      </c>
      <c r="BA118" s="2">
        <f>BA8/'Output-Calculation-sheet'!BA7*'Output-Calculation-sheet'!BA97</f>
        <v>127034594.41912511</v>
      </c>
      <c r="BB118" s="2">
        <f>BB8/'Output-Calculation-sheet'!BB7*'Output-Calculation-sheet'!BB97</f>
        <v>99025098.572551593</v>
      </c>
      <c r="BC118" s="2">
        <f>BC8/'Output-Calculation-sheet'!BC7*'Output-Calculation-sheet'!BC97</f>
        <v>460986845.68606091</v>
      </c>
      <c r="BD118" s="2">
        <f>BD8/'Output-Calculation-sheet'!BD7*'Output-Calculation-sheet'!BD97</f>
        <v>26796515.481834304</v>
      </c>
      <c r="BE118" s="2">
        <f>BE8/'Output-Calculation-sheet'!BE7*'Output-Calculation-sheet'!BE97</f>
        <v>3697505265.4557166</v>
      </c>
      <c r="BF118" s="2">
        <f>BF8/'Output-Calculation-sheet'!BF7*'Output-Calculation-sheet'!BF97</f>
        <v>0</v>
      </c>
      <c r="BH118" s="2">
        <f t="shared" si="16"/>
        <v>205.17992765352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247310943.43908027</v>
      </c>
      <c r="D119" s="2">
        <f>D9/'Output-Calculation-sheet'!D8*'Output-Calculation-sheet'!D98</f>
        <v>4917184916.8377838</v>
      </c>
      <c r="E119" s="2">
        <f>E9/'Output-Calculation-sheet'!E8*'Output-Calculation-sheet'!E98</f>
        <v>338360521.52193552</v>
      </c>
      <c r="F119" s="2">
        <f>F9/'Output-Calculation-sheet'!F8*'Output-Calculation-sheet'!F98</f>
        <v>1383466555.9772191</v>
      </c>
      <c r="G119" s="2">
        <f>G9/'Output-Calculation-sheet'!G8*'Output-Calculation-sheet'!G98</f>
        <v>458198638.20666665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4607197744.2294111</v>
      </c>
      <c r="K119" s="2">
        <f>K9/'Output-Calculation-sheet'!K8*'Output-Calculation-sheet'!K98</f>
        <v>0</v>
      </c>
      <c r="L119" s="2">
        <f>L9/'Output-Calculation-sheet'!L8*'Output-Calculation-sheet'!L98</f>
        <v>137712947.73550764</v>
      </c>
      <c r="M119" s="2">
        <f>M9/'Output-Calculation-sheet'!M8*'Output-Calculation-sheet'!M98</f>
        <v>277648107.40724272</v>
      </c>
      <c r="N119" s="2">
        <f>N9/'Output-Calculation-sheet'!N8*'Output-Calculation-sheet'!N98</f>
        <v>0</v>
      </c>
      <c r="O119" s="2">
        <f>O9/'Output-Calculation-sheet'!O8*'Output-Calculation-sheet'!O98</f>
        <v>542386944.87583327</v>
      </c>
      <c r="P119" s="2">
        <f>P9/'Output-Calculation-sheet'!P8*'Output-Calculation-sheet'!P98</f>
        <v>3818078515.8925629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154927835.42422193</v>
      </c>
      <c r="U119" s="2">
        <f>U9/'Output-Calculation-sheet'!U8*'Output-Calculation-sheet'!U98</f>
        <v>319696319.25393438</v>
      </c>
      <c r="V119" s="2">
        <f>V9/'Output-Calculation-sheet'!V8*'Output-Calculation-sheet'!V98</f>
        <v>131823491.127083</v>
      </c>
      <c r="W119" s="2">
        <f>W9/'Output-Calculation-sheet'!W8*'Output-Calculation-sheet'!W98</f>
        <v>0</v>
      </c>
      <c r="X119" s="2">
        <f>X9/'Output-Calculation-sheet'!X8*'Output-Calculation-sheet'!X98</f>
        <v>678938899.30139995</v>
      </c>
      <c r="Y119" s="2">
        <f>Y9/'Output-Calculation-sheet'!Y8*'Output-Calculation-sheet'!Y98</f>
        <v>479378655.16164458</v>
      </c>
      <c r="Z119" s="2">
        <f>Z9/'Output-Calculation-sheet'!Z8*'Output-Calculation-sheet'!Z98</f>
        <v>864652619.33997428</v>
      </c>
      <c r="AA119" s="2">
        <f>AA9/'Output-Calculation-sheet'!AA8*'Output-Calculation-sheet'!AA98</f>
        <v>0</v>
      </c>
      <c r="AB119" s="2">
        <f>AB9/'Output-Calculation-sheet'!AB8*'Output-Calculation-sheet'!AB98</f>
        <v>1637219660.853533</v>
      </c>
      <c r="AC119" s="2">
        <f>AC9/'Output-Calculation-sheet'!AC8*'Output-Calculation-sheet'!AC98</f>
        <v>583007970.6358211</v>
      </c>
      <c r="AD119" s="2">
        <f>AD9/'Output-Calculation-sheet'!AD8*'Output-Calculation-sheet'!AD98</f>
        <v>0</v>
      </c>
      <c r="AE119" s="2">
        <f>AE9/'Output-Calculation-sheet'!AE8*'Output-Calculation-sheet'!AE98</f>
        <v>168882406597.85254</v>
      </c>
      <c r="AF119" s="2">
        <f>AF9/'Output-Calculation-sheet'!AF8*'Output-Calculation-sheet'!AF98</f>
        <v>79957402218.724884</v>
      </c>
      <c r="AG119" s="2">
        <f>AG9/'Output-Calculation-sheet'!AG8*'Output-Calculation-sheet'!AG98</f>
        <v>590399365.13155437</v>
      </c>
      <c r="AH119" s="2">
        <f>AH9/'Output-Calculation-sheet'!AH8*'Output-Calculation-sheet'!AH98</f>
        <v>7438338644.3934832</v>
      </c>
      <c r="AI119" s="2">
        <f>AI9/'Output-Calculation-sheet'!AI8*'Output-Calculation-sheet'!AI98</f>
        <v>4877986011.4432154</v>
      </c>
      <c r="AJ119" s="2">
        <f>AJ9/'Output-Calculation-sheet'!AJ8*'Output-Calculation-sheet'!AJ98</f>
        <v>2187283135.8269382</v>
      </c>
      <c r="AK119" s="2">
        <f>AK9/'Output-Calculation-sheet'!AK8*'Output-Calculation-sheet'!AK98</f>
        <v>645567352.86458564</v>
      </c>
      <c r="AL119" s="2">
        <f>AL9/'Output-Calculation-sheet'!AL8*'Output-Calculation-sheet'!AL98</f>
        <v>912179860.22460556</v>
      </c>
      <c r="AM119" s="2">
        <f>AM9/'Output-Calculation-sheet'!AM8*'Output-Calculation-sheet'!AM98</f>
        <v>90558609.858851179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791472446.88435245</v>
      </c>
      <c r="AQ119" s="2">
        <f>AQ9/'Output-Calculation-sheet'!AQ8*'Output-Calculation-sheet'!AQ98</f>
        <v>0</v>
      </c>
      <c r="AR119" s="2">
        <f>AR9/'Output-Calculation-sheet'!AR8*'Output-Calculation-sheet'!AR98</f>
        <v>52109512.500762753</v>
      </c>
      <c r="AS119" s="2">
        <f>AS9/'Output-Calculation-sheet'!AS8*'Output-Calculation-sheet'!AS98</f>
        <v>23221717.369595997</v>
      </c>
      <c r="AT119" s="2">
        <f>AT9/'Output-Calculation-sheet'!AT8*'Output-Calculation-sheet'!AT98</f>
        <v>0</v>
      </c>
      <c r="AU119" s="2">
        <f>AU9/'Output-Calculation-sheet'!AU8*'Output-Calculation-sheet'!AU98</f>
        <v>2078085.0233518644</v>
      </c>
      <c r="AV119" s="2">
        <f>AV9/'Output-Calculation-sheet'!AV8*'Output-Calculation-sheet'!AV98</f>
        <v>0</v>
      </c>
      <c r="AW119" s="2">
        <f>AW9/'Output-Calculation-sheet'!AW8*'Output-Calculation-sheet'!AW98</f>
        <v>525261130.60840964</v>
      </c>
      <c r="AX119" s="2">
        <f>AX9/'Output-Calculation-sheet'!AX8*'Output-Calculation-sheet'!AX98</f>
        <v>13261543.837239297</v>
      </c>
      <c r="AY119" s="2">
        <f>AY9/'Output-Calculation-sheet'!AY8*'Output-Calculation-sheet'!AY98</f>
        <v>90753267.431723639</v>
      </c>
      <c r="AZ119" s="2">
        <f>AZ9/'Output-Calculation-sheet'!AZ8*'Output-Calculation-sheet'!AZ98</f>
        <v>172716612.58570439</v>
      </c>
      <c r="BA119" s="2">
        <f>BA9/'Output-Calculation-sheet'!BA8*'Output-Calculation-sheet'!BA98</f>
        <v>175880084.92252222</v>
      </c>
      <c r="BB119" s="2">
        <f>BB9/'Output-Calculation-sheet'!BB8*'Output-Calculation-sheet'!BB98</f>
        <v>139685837.03388575</v>
      </c>
      <c r="BC119" s="2">
        <f>BC9/'Output-Calculation-sheet'!BC8*'Output-Calculation-sheet'!BC98</f>
        <v>636881699.92459464</v>
      </c>
      <c r="BD119" s="2">
        <f>BD9/'Output-Calculation-sheet'!BD8*'Output-Calculation-sheet'!BD98</f>
        <v>36939252.937953025</v>
      </c>
      <c r="BE119" s="2">
        <f>BE9/'Output-Calculation-sheet'!BE8*'Output-Calculation-sheet'!BE98</f>
        <v>5155630509.7747555</v>
      </c>
      <c r="BF119" s="2">
        <f>BF9/'Output-Calculation-sheet'!BF8*'Output-Calculation-sheet'!BF98</f>
        <v>0</v>
      </c>
      <c r="BH119" s="2">
        <f t="shared" si="16"/>
        <v>292.78792164854934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314352357.1823253</v>
      </c>
      <c r="D120" s="2">
        <f>D10/'Output-Calculation-sheet'!D9*'Output-Calculation-sheet'!D99</f>
        <v>6367058606.1065922</v>
      </c>
      <c r="E120" s="2">
        <f>E10/'Output-Calculation-sheet'!E9*'Output-Calculation-sheet'!E99</f>
        <v>429404072.93914413</v>
      </c>
      <c r="F120" s="2">
        <f>F10/'Output-Calculation-sheet'!F9*'Output-Calculation-sheet'!F99</f>
        <v>1791454051.4266653</v>
      </c>
      <c r="G120" s="2">
        <f>G10/'Output-Calculation-sheet'!G9*'Output-Calculation-sheet'!G99</f>
        <v>557427181.73064339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5972081583.1203032</v>
      </c>
      <c r="K120" s="2">
        <f>K10/'Output-Calculation-sheet'!K9*'Output-Calculation-sheet'!K99</f>
        <v>0</v>
      </c>
      <c r="L120" s="2">
        <f>L10/'Output-Calculation-sheet'!L9*'Output-Calculation-sheet'!L99</f>
        <v>180665511.66652149</v>
      </c>
      <c r="M120" s="2">
        <f>M10/'Output-Calculation-sheet'!M9*'Output-Calculation-sheet'!M99</f>
        <v>357817859.12113076</v>
      </c>
      <c r="N120" s="2">
        <f>N10/'Output-Calculation-sheet'!N9*'Output-Calculation-sheet'!N99</f>
        <v>0</v>
      </c>
      <c r="O120" s="2">
        <f>O10/'Output-Calculation-sheet'!O9*'Output-Calculation-sheet'!O99</f>
        <v>681508658.76229846</v>
      </c>
      <c r="P120" s="2">
        <f>P10/'Output-Calculation-sheet'!P9*'Output-Calculation-sheet'!P99</f>
        <v>4930874958.849988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185776448.75023818</v>
      </c>
      <c r="U120" s="2">
        <f>U10/'Output-Calculation-sheet'!U9*'Output-Calculation-sheet'!U99</f>
        <v>412977643.11103785</v>
      </c>
      <c r="V120" s="2">
        <f>V10/'Output-Calculation-sheet'!V9*'Output-Calculation-sheet'!V99</f>
        <v>74867487.624517947</v>
      </c>
      <c r="W120" s="2">
        <f>W10/'Output-Calculation-sheet'!W9*'Output-Calculation-sheet'!W99</f>
        <v>0</v>
      </c>
      <c r="X120" s="2">
        <f>X10/'Output-Calculation-sheet'!X9*'Output-Calculation-sheet'!X99</f>
        <v>878377555.52332461</v>
      </c>
      <c r="Y120" s="2">
        <f>Y10/'Output-Calculation-sheet'!Y9*'Output-Calculation-sheet'!Y99</f>
        <v>624866429.15683353</v>
      </c>
      <c r="Z120" s="2">
        <f>Z10/'Output-Calculation-sheet'!Z9*'Output-Calculation-sheet'!Z99</f>
        <v>1128715681.6749668</v>
      </c>
      <c r="AA120" s="2">
        <f>AA10/'Output-Calculation-sheet'!AA9*'Output-Calculation-sheet'!AA99</f>
        <v>0</v>
      </c>
      <c r="AB120" s="2">
        <f>AB10/'Output-Calculation-sheet'!AB9*'Output-Calculation-sheet'!AB99</f>
        <v>2127227121.7488279</v>
      </c>
      <c r="AC120" s="2">
        <f>AC10/'Output-Calculation-sheet'!AC9*'Output-Calculation-sheet'!AC99</f>
        <v>718017398.22925007</v>
      </c>
      <c r="AD120" s="2">
        <f>AD10/'Output-Calculation-sheet'!AD9*'Output-Calculation-sheet'!AD99</f>
        <v>0</v>
      </c>
      <c r="AE120" s="2">
        <f>AE10/'Output-Calculation-sheet'!AE9*'Output-Calculation-sheet'!AE99</f>
        <v>223758433173.19064</v>
      </c>
      <c r="AF120" s="2">
        <f>AF10/'Output-Calculation-sheet'!AF9*'Output-Calculation-sheet'!AF99</f>
        <v>106448393834.25804</v>
      </c>
      <c r="AG120" s="2">
        <f>AG10/'Output-Calculation-sheet'!AG9*'Output-Calculation-sheet'!AG99</f>
        <v>804030392.27291512</v>
      </c>
      <c r="AH120" s="2">
        <f>AH10/'Output-Calculation-sheet'!AH9*'Output-Calculation-sheet'!AH99</f>
        <v>9775123485.6470394</v>
      </c>
      <c r="AI120" s="2">
        <f>AI10/'Output-Calculation-sheet'!AI9*'Output-Calculation-sheet'!AI99</f>
        <v>6407138067.0922995</v>
      </c>
      <c r="AJ120" s="2">
        <f>AJ10/'Output-Calculation-sheet'!AJ9*'Output-Calculation-sheet'!AJ99</f>
        <v>2853045214.6427431</v>
      </c>
      <c r="AK120" s="2">
        <f>AK10/'Output-Calculation-sheet'!AK9*'Output-Calculation-sheet'!AK99</f>
        <v>851268011.36347878</v>
      </c>
      <c r="AL120" s="2">
        <f>AL10/'Output-Calculation-sheet'!AL9*'Output-Calculation-sheet'!AL99</f>
        <v>1208987154.1317275</v>
      </c>
      <c r="AM120" s="2">
        <f>AM10/'Output-Calculation-sheet'!AM9*'Output-Calculation-sheet'!AM99</f>
        <v>124962970.44598375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1042210588.3744361</v>
      </c>
      <c r="AQ120" s="2">
        <f>AQ10/'Output-Calculation-sheet'!AQ9*'Output-Calculation-sheet'!AQ99</f>
        <v>0</v>
      </c>
      <c r="AR120" s="2">
        <f>AR10/'Output-Calculation-sheet'!AR9*'Output-Calculation-sheet'!AR99</f>
        <v>79479032.532418862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2998045.5337990909</v>
      </c>
      <c r="AV120" s="2">
        <f>AV10/'Output-Calculation-sheet'!AV9*'Output-Calculation-sheet'!AV99</f>
        <v>0</v>
      </c>
      <c r="AW120" s="2">
        <f>AW10/'Output-Calculation-sheet'!AW9*'Output-Calculation-sheet'!AW99</f>
        <v>669785798.17944503</v>
      </c>
      <c r="AX120" s="2">
        <f>AX10/'Output-Calculation-sheet'!AX9*'Output-Calculation-sheet'!AX99</f>
        <v>18600411.207254533</v>
      </c>
      <c r="AY120" s="2">
        <f>AY10/'Output-Calculation-sheet'!AY9*'Output-Calculation-sheet'!AY99</f>
        <v>114145515.56009406</v>
      </c>
      <c r="AZ120" s="2">
        <f>AZ10/'Output-Calculation-sheet'!AZ9*'Output-Calculation-sheet'!AZ99</f>
        <v>209018805.03994322</v>
      </c>
      <c r="BA120" s="2">
        <f>BA10/'Output-Calculation-sheet'!BA9*'Output-Calculation-sheet'!BA99</f>
        <v>226184642.13901746</v>
      </c>
      <c r="BB120" s="2">
        <f>BB10/'Output-Calculation-sheet'!BB9*'Output-Calculation-sheet'!BB99</f>
        <v>183264079.76682404</v>
      </c>
      <c r="BC120" s="2">
        <f>BC10/'Output-Calculation-sheet'!BC9*'Output-Calculation-sheet'!BC99</f>
        <v>819643522.63234019</v>
      </c>
      <c r="BD120" s="2">
        <f>BD10/'Output-Calculation-sheet'!BD9*'Output-Calculation-sheet'!BD99</f>
        <v>47294508.813504718</v>
      </c>
      <c r="BE120" s="2">
        <f>BE10/'Output-Calculation-sheet'!BE9*'Output-Calculation-sheet'!BE99</f>
        <v>6680062848.2565384</v>
      </c>
      <c r="BF120" s="2">
        <f>BF10/'Output-Calculation-sheet'!BF9*'Output-Calculation-sheet'!BF99</f>
        <v>0</v>
      </c>
      <c r="BH120" s="2">
        <f t="shared" si="16"/>
        <v>387.20449549316231</v>
      </c>
    </row>
    <row r="121" spans="1:60" x14ac:dyDescent="0.25">
      <c r="A121" s="2">
        <v>2034</v>
      </c>
      <c r="B121" s="2">
        <f>B11/'Output-Calculation-sheet'!B10*'Output-Calculation-sheet'!B100</f>
        <v>60694088.811528854</v>
      </c>
      <c r="C121" s="2">
        <f>C11/'Output-Calculation-sheet'!C10*'Output-Calculation-sheet'!C100</f>
        <v>382902427.36572748</v>
      </c>
      <c r="D121" s="2">
        <f>D11/'Output-Calculation-sheet'!D10*'Output-Calculation-sheet'!D100</f>
        <v>7853352653.433774</v>
      </c>
      <c r="E121" s="2">
        <f>E11/'Output-Calculation-sheet'!E10*'Output-Calculation-sheet'!E100</f>
        <v>522268602.51438361</v>
      </c>
      <c r="F121" s="2">
        <f>F11/'Output-Calculation-sheet'!F10*'Output-Calculation-sheet'!F100</f>
        <v>2220178426.2340722</v>
      </c>
      <c r="G121" s="2">
        <f>G11/'Output-Calculation-sheet'!G10*'Output-Calculation-sheet'!G100</f>
        <v>646134467.22582185</v>
      </c>
      <c r="H121" s="2">
        <f>H11/'Output-Calculation-sheet'!H10*'Output-Calculation-sheet'!H100</f>
        <v>0</v>
      </c>
      <c r="I121" s="2">
        <f>I11/'Output-Calculation-sheet'!I10*'Output-Calculation-sheet'!I100</f>
        <v>57800799.418822698</v>
      </c>
      <c r="J121" s="2">
        <f>J11/'Output-Calculation-sheet'!J10*'Output-Calculation-sheet'!J100</f>
        <v>7423880749.2798176</v>
      </c>
      <c r="K121" s="2">
        <f>K11/'Output-Calculation-sheet'!K10*'Output-Calculation-sheet'!K100</f>
        <v>0</v>
      </c>
      <c r="L121" s="2">
        <f>L11/'Output-Calculation-sheet'!L10*'Output-Calculation-sheet'!L100</f>
        <v>227452255.75285479</v>
      </c>
      <c r="M121" s="2">
        <f>M11/'Output-Calculation-sheet'!M10*'Output-Calculation-sheet'!M100</f>
        <v>442241940.74852544</v>
      </c>
      <c r="N121" s="2">
        <f>N11/'Output-Calculation-sheet'!N10*'Output-Calculation-sheet'!N100</f>
        <v>0</v>
      </c>
      <c r="O121" s="2">
        <f>O11/'Output-Calculation-sheet'!O10*'Output-Calculation-sheet'!O100</f>
        <v>820321999.5145117</v>
      </c>
      <c r="P121" s="2">
        <f>P11/'Output-Calculation-sheet'!P10*'Output-Calculation-sheet'!P100</f>
        <v>6059918641.8024044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210090435.40425107</v>
      </c>
      <c r="U121" s="2">
        <f>U11/'Output-Calculation-sheet'!U10*'Output-Calculation-sheet'!U100</f>
        <v>511571542.31954259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1090223957.7044165</v>
      </c>
      <c r="Y121" s="2">
        <f>Y11/'Output-Calculation-sheet'!Y10*'Output-Calculation-sheet'!Y100</f>
        <v>781191649.88870668</v>
      </c>
      <c r="Z121" s="2">
        <f>Z11/'Output-Calculation-sheet'!Z10*'Output-Calculation-sheet'!Z100</f>
        <v>1413470908.9470391</v>
      </c>
      <c r="AA121" s="2">
        <f>AA11/'Output-Calculation-sheet'!AA10*'Output-Calculation-sheet'!AA100</f>
        <v>0</v>
      </c>
      <c r="AB121" s="2">
        <f>AB11/'Output-Calculation-sheet'!AB10*'Output-Calculation-sheet'!AB100</f>
        <v>2650664142.440486</v>
      </c>
      <c r="AC121" s="2">
        <f>AC11/'Output-Calculation-sheet'!AC10*'Output-Calculation-sheet'!AC100</f>
        <v>846299138.97914338</v>
      </c>
      <c r="AD121" s="2">
        <f>AD11/'Output-Calculation-sheet'!AD10*'Output-Calculation-sheet'!AD100</f>
        <v>0</v>
      </c>
      <c r="AE121" s="2">
        <f>AE11/'Output-Calculation-sheet'!AE10*'Output-Calculation-sheet'!AE100</f>
        <v>281999924919.72809</v>
      </c>
      <c r="AF121" s="2">
        <f>AF11/'Output-Calculation-sheet'!AF10*'Output-Calculation-sheet'!AF100</f>
        <v>134160487019.17131</v>
      </c>
      <c r="AG121" s="2">
        <f>AG11/'Output-Calculation-sheet'!AG10*'Output-Calculation-sheet'!AG100</f>
        <v>1039686468.4568176</v>
      </c>
      <c r="AH121" s="2">
        <f>AH11/'Output-Calculation-sheet'!AH10*'Output-Calculation-sheet'!AH100</f>
        <v>12232457046.528957</v>
      </c>
      <c r="AI121" s="2">
        <f>AI11/'Output-Calculation-sheet'!AI10*'Output-Calculation-sheet'!AI100</f>
        <v>8005156873.9523792</v>
      </c>
      <c r="AJ121" s="2">
        <f>AJ11/'Output-Calculation-sheet'!AJ10*'Output-Calculation-sheet'!AJ100</f>
        <v>3549223604.1453743</v>
      </c>
      <c r="AK121" s="2">
        <f>AK11/'Output-Calculation-sheet'!AK10*'Output-Calculation-sheet'!AK100</f>
        <v>1069626412.41649</v>
      </c>
      <c r="AL121" s="2">
        <f>AL11/'Output-Calculation-sheet'!AL10*'Output-Calculation-sheet'!AL100</f>
        <v>1525569902.4140229</v>
      </c>
      <c r="AM121" s="2">
        <f>AM11/'Output-Calculation-sheet'!AM10*'Output-Calculation-sheet'!AM100</f>
        <v>164412671.18489152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1307036778.50999</v>
      </c>
      <c r="AQ121" s="2">
        <f>AQ11/'Output-Calculation-sheet'!AQ10*'Output-Calculation-sheet'!AQ100</f>
        <v>0</v>
      </c>
      <c r="AR121" s="2">
        <f>AR11/'Output-Calculation-sheet'!AR10*'Output-Calculation-sheet'!AR100</f>
        <v>116288412.5668183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4153573.6240688874</v>
      </c>
      <c r="AV121" s="2">
        <f>AV11/'Output-Calculation-sheet'!AV10*'Output-Calculation-sheet'!AV100</f>
        <v>0</v>
      </c>
      <c r="AW121" s="2">
        <f>AW11/'Output-Calculation-sheet'!AW10*'Output-Calculation-sheet'!AW100</f>
        <v>812241564.91395819</v>
      </c>
      <c r="AX121" s="2">
        <f>AX11/'Output-Calculation-sheet'!AX10*'Output-Calculation-sheet'!AX100</f>
        <v>25142794.882551551</v>
      </c>
      <c r="AY121" s="2">
        <f>AY11/'Output-Calculation-sheet'!AY10*'Output-Calculation-sheet'!AY100</f>
        <v>136498576.32657984</v>
      </c>
      <c r="AZ121" s="2">
        <f>AZ11/'Output-Calculation-sheet'!AZ10*'Output-Calculation-sheet'!AZ100</f>
        <v>239199638.12965441</v>
      </c>
      <c r="BA121" s="2">
        <f>BA11/'Output-Calculation-sheet'!BA10*'Output-Calculation-sheet'!BA100</f>
        <v>277252600.14715248</v>
      </c>
      <c r="BB121" s="2">
        <f>BB11/'Output-Calculation-sheet'!BB10*'Output-Calculation-sheet'!BB100</f>
        <v>292884468.67047727</v>
      </c>
      <c r="BC121" s="2">
        <f>BC11/'Output-Calculation-sheet'!BC10*'Output-Calculation-sheet'!BC100</f>
        <v>1008417854.9452386</v>
      </c>
      <c r="BD121" s="2">
        <f>BD11/'Output-Calculation-sheet'!BD10*'Output-Calculation-sheet'!BD100</f>
        <v>57695257.17469985</v>
      </c>
      <c r="BE121" s="2">
        <f>BE11/'Output-Calculation-sheet'!BE10*'Output-Calculation-sheet'!BE100</f>
        <v>8251677507.9865074</v>
      </c>
      <c r="BF121" s="2">
        <f>BF11/'Output-Calculation-sheet'!BF10*'Output-Calculation-sheet'!BF100</f>
        <v>0</v>
      </c>
      <c r="BH121" s="2">
        <f t="shared" si="16"/>
        <v>486.94646916951655</v>
      </c>
    </row>
    <row r="122" spans="1:60" x14ac:dyDescent="0.25">
      <c r="A122" s="2">
        <v>2035</v>
      </c>
      <c r="B122" s="2">
        <f>B12/'Output-Calculation-sheet'!B11*'Output-Calculation-sheet'!B101</f>
        <v>259126290.9170754</v>
      </c>
      <c r="C122" s="2">
        <f>C12/'Output-Calculation-sheet'!C11*'Output-Calculation-sheet'!C101</f>
        <v>453278427.18827361</v>
      </c>
      <c r="D122" s="2">
        <f>D12/'Output-Calculation-sheet'!D11*'Output-Calculation-sheet'!D101</f>
        <v>9360602901.5955563</v>
      </c>
      <c r="E122" s="2">
        <f>E12/'Output-Calculation-sheet'!E11*'Output-Calculation-sheet'!E101</f>
        <v>617465842.66368401</v>
      </c>
      <c r="F122" s="2">
        <f>F12/'Output-Calculation-sheet'!F11*'Output-Calculation-sheet'!F101</f>
        <v>2670885498.1288233</v>
      </c>
      <c r="G122" s="2">
        <f>G12/'Output-Calculation-sheet'!G11*'Output-Calculation-sheet'!G101</f>
        <v>722890608.75195014</v>
      </c>
      <c r="H122" s="2">
        <f>H12/'Output-Calculation-sheet'!H11*'Output-Calculation-sheet'!H101</f>
        <v>0</v>
      </c>
      <c r="I122" s="2">
        <f>I12/'Output-Calculation-sheet'!I11*'Output-Calculation-sheet'!I101</f>
        <v>343098929.64607245</v>
      </c>
      <c r="J122" s="2">
        <f>J12/'Output-Calculation-sheet'!J11*'Output-Calculation-sheet'!J101</f>
        <v>8976317464.0203323</v>
      </c>
      <c r="K122" s="2">
        <f>K12/'Output-Calculation-sheet'!K11*'Output-Calculation-sheet'!K101</f>
        <v>0</v>
      </c>
      <c r="L122" s="2">
        <f>L12/'Output-Calculation-sheet'!L11*'Output-Calculation-sheet'!L101</f>
        <v>278687569.51578599</v>
      </c>
      <c r="M122" s="2">
        <f>M12/'Output-Calculation-sheet'!M11*'Output-Calculation-sheet'!M101</f>
        <v>531626553.05143541</v>
      </c>
      <c r="N122" s="2">
        <f>N12/'Output-Calculation-sheet'!N11*'Output-Calculation-sheet'!N101</f>
        <v>0</v>
      </c>
      <c r="O122" s="2">
        <f>O12/'Output-Calculation-sheet'!O11*'Output-Calculation-sheet'!O101</f>
        <v>959228003.93258071</v>
      </c>
      <c r="P122" s="2">
        <f>P12/'Output-Calculation-sheet'!P11*'Output-Calculation-sheet'!P101</f>
        <v>7190038109.256381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226751987.5926787</v>
      </c>
      <c r="U122" s="2">
        <f>U12/'Output-Calculation-sheet'!U11*'Output-Calculation-sheet'!U101</f>
        <v>616314784.5114975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1316716224.56301</v>
      </c>
      <c r="Y122" s="2">
        <f>Y12/'Output-Calculation-sheet'!Y11*'Output-Calculation-sheet'!Y101</f>
        <v>949973022.50360084</v>
      </c>
      <c r="Z122" s="2">
        <f>Z12/'Output-Calculation-sheet'!Z11*'Output-Calculation-sheet'!Z101</f>
        <v>1722145531.1851039</v>
      </c>
      <c r="AA122" s="2">
        <f>AA12/'Output-Calculation-sheet'!AA11*'Output-Calculation-sheet'!AA101</f>
        <v>0</v>
      </c>
      <c r="AB122" s="2">
        <f>AB12/'Output-Calculation-sheet'!AB11*'Output-Calculation-sheet'!AB101</f>
        <v>3212561307.204648</v>
      </c>
      <c r="AC122" s="2">
        <f>AC12/'Output-Calculation-sheet'!AC11*'Output-Calculation-sheet'!AC101</f>
        <v>968161051.63209665</v>
      </c>
      <c r="AD122" s="2">
        <f>AD12/'Output-Calculation-sheet'!AD11*'Output-Calculation-sheet'!AD101</f>
        <v>0</v>
      </c>
      <c r="AE122" s="2">
        <f>AE12/'Output-Calculation-sheet'!AE11*'Output-Calculation-sheet'!AE101</f>
        <v>342939638881.25549</v>
      </c>
      <c r="AF122" s="2">
        <f>AF12/'Output-Calculation-sheet'!AF11*'Output-Calculation-sheet'!AF101</f>
        <v>162417683062.36288</v>
      </c>
      <c r="AG122" s="2">
        <f>AG12/'Output-Calculation-sheet'!AG11*'Output-Calculation-sheet'!AG101</f>
        <v>1295981332.9986959</v>
      </c>
      <c r="AH122" s="2">
        <f>AH12/'Output-Calculation-sheet'!AH11*'Output-Calculation-sheet'!AH101</f>
        <v>14787092268.631968</v>
      </c>
      <c r="AI122" s="2">
        <f>AI12/'Output-Calculation-sheet'!AI11*'Output-Calculation-sheet'!AI101</f>
        <v>9650470822.1106472</v>
      </c>
      <c r="AJ122" s="2">
        <f>AJ12/'Output-Calculation-sheet'!AJ11*'Output-Calculation-sheet'!AJ101</f>
        <v>4271826743.5501227</v>
      </c>
      <c r="AK122" s="2">
        <f>AK12/'Output-Calculation-sheet'!AK11*'Output-Calculation-sheet'!AK101</f>
        <v>1298910531.9321263</v>
      </c>
      <c r="AL122" s="2">
        <f>AL12/'Output-Calculation-sheet'!AL11*'Output-Calculation-sheet'!AL101</f>
        <v>1859139691.4705107</v>
      </c>
      <c r="AM122" s="2">
        <f>AM12/'Output-Calculation-sheet'!AM11*'Output-Calculation-sheet'!AM101</f>
        <v>209231887.7684536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1583639770.9157472</v>
      </c>
      <c r="AQ122" s="2">
        <f>AQ12/'Output-Calculation-sheet'!AQ11*'Output-Calculation-sheet'!AQ101</f>
        <v>0</v>
      </c>
      <c r="AR122" s="2">
        <f>AR12/'Output-Calculation-sheet'!AR11*'Output-Calculation-sheet'!AR101</f>
        <v>165653436.73464966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5605399.0428976752</v>
      </c>
      <c r="AV122" s="2">
        <f>AV12/'Output-Calculation-sheet'!AV11*'Output-Calculation-sheet'!AV101</f>
        <v>0</v>
      </c>
      <c r="AW122" s="2">
        <f>AW12/'Output-Calculation-sheet'!AW11*'Output-Calculation-sheet'!AW101</f>
        <v>950096941.22863102</v>
      </c>
      <c r="AX122" s="2">
        <f>AX12/'Output-Calculation-sheet'!AX11*'Output-Calculation-sheet'!AX101</f>
        <v>33254742.542922236</v>
      </c>
      <c r="AY122" s="2">
        <f>AY12/'Output-Calculation-sheet'!AY11*'Output-Calculation-sheet'!AY101</f>
        <v>157362413.85897571</v>
      </c>
      <c r="AZ122" s="2">
        <f>AZ12/'Output-Calculation-sheet'!AZ11*'Output-Calculation-sheet'!AZ101</f>
        <v>262013092.36746725</v>
      </c>
      <c r="BA122" s="2">
        <f>BA12/'Output-Calculation-sheet'!BA11*'Output-Calculation-sheet'!BA101</f>
        <v>328561402.98390073</v>
      </c>
      <c r="BB122" s="2">
        <f>BB12/'Output-Calculation-sheet'!BB11*'Output-Calculation-sheet'!BB101</f>
        <v>384914362.6725176</v>
      </c>
      <c r="BC122" s="2">
        <f>BC12/'Output-Calculation-sheet'!BC11*'Output-Calculation-sheet'!BC101</f>
        <v>1202892772.9189262</v>
      </c>
      <c r="BD122" s="2">
        <f>BD12/'Output-Calculation-sheet'!BD11*'Output-Calculation-sheet'!BD101</f>
        <v>68022366.561505899</v>
      </c>
      <c r="BE122" s="2">
        <f>BE12/'Output-Calculation-sheet'!BE11*'Output-Calculation-sheet'!BE101</f>
        <v>9854131243.9314594</v>
      </c>
      <c r="BF122" s="2">
        <f>BF12/'Output-Calculation-sheet'!BF11*'Output-Calculation-sheet'!BF101</f>
        <v>0</v>
      </c>
      <c r="BH122" s="2">
        <f t="shared" si="16"/>
        <v>590.830166532151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84092536.064453587</v>
      </c>
      <c r="D126" s="2">
        <f>D5/'Output-Calculation-sheet'!D4*'Output-Calculation-sheet'!D103</f>
        <v>419390094.70938265</v>
      </c>
      <c r="E126" s="2">
        <f>E5/'Output-Calculation-sheet'!E4*'Output-Calculation-sheet'!E103</f>
        <v>36126052.280468956</v>
      </c>
      <c r="F126" s="2">
        <f>F5/'Output-Calculation-sheet'!F4*'Output-Calculation-sheet'!F103</f>
        <v>209521144.10549352</v>
      </c>
      <c r="G126" s="2">
        <f>G5/'Output-Calculation-sheet'!G4*'Output-Calculation-sheet'!G103</f>
        <v>76387641.250590533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160359140.93903339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29297290.859861068</v>
      </c>
      <c r="M126" s="2">
        <f>M5/'Output-Calculation-sheet'!M4*'Output-Calculation-sheet'!M103</f>
        <v>16990257.589934357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357145971.32183695</v>
      </c>
      <c r="P126" s="2">
        <f>P5/'Output-Calculation-sheet'!P4*'Output-Calculation-sheet'!P103</f>
        <v>305915554.82493275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163803881.4026677</v>
      </c>
      <c r="U126" s="2">
        <f>U5/'Output-Calculation-sheet'!U4*'Output-Calculation-sheet'!U103</f>
        <v>124418414.12070335</v>
      </c>
      <c r="V126" s="2">
        <f>V5/'Output-Calculation-sheet'!V4*'Output-Calculation-sheet'!V103</f>
        <v>174302041.00874832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64073998.795528695</v>
      </c>
      <c r="Y126" s="2">
        <f>Y5/'Output-Calculation-sheet'!Y4*'Output-Calculation-sheet'!Y103</f>
        <v>0</v>
      </c>
      <c r="Z126" s="2">
        <f>Z5/'Output-Calculation-sheet'!Z4*'Output-Calculation-sheet'!Z103</f>
        <v>293686389.51393193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97139418.543542668</v>
      </c>
      <c r="AC126" s="2">
        <f>AC5/'Output-Calculation-sheet'!AC4*'Output-Calculation-sheet'!AC103</f>
        <v>122462550.62872353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6426456706.1438723</v>
      </c>
      <c r="AF126" s="2">
        <f>AF5/'Output-Calculation-sheet'!AF4*'Output-Calculation-sheet'!AF103</f>
        <v>5182921390.6848078</v>
      </c>
      <c r="AG126" s="2">
        <f>AG5/'Output-Calculation-sheet'!AG4*'Output-Calculation-sheet'!AG103</f>
        <v>0</v>
      </c>
      <c r="AH126" s="2">
        <f>AH5/'Output-Calculation-sheet'!AH4*'Output-Calculation-sheet'!AH103</f>
        <v>268810842.56956357</v>
      </c>
      <c r="AI126" s="2">
        <f>AI5/'Output-Calculation-sheet'!AI4*'Output-Calculation-sheet'!AI103</f>
        <v>126555037.71780692</v>
      </c>
      <c r="AJ126" s="2">
        <f>AJ5/'Output-Calculation-sheet'!AJ4*'Output-Calculation-sheet'!AJ103</f>
        <v>0</v>
      </c>
      <c r="AK126" s="2">
        <f>AK5/'Output-Calculation-sheet'!AK4*'Output-Calculation-sheet'!AK103</f>
        <v>1410104.9372153871</v>
      </c>
      <c r="AL126" s="2">
        <f>AL5/'Output-Calculation-sheet'!AL4*'Output-Calculation-sheet'!AL103</f>
        <v>9851636.4983456582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7423761.2059575589</v>
      </c>
      <c r="AP126" s="2">
        <f>AP5/'Output-Calculation-sheet'!AP4*'Output-Calculation-sheet'!AP103</f>
        <v>30869168.883519258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19276488.959931049</v>
      </c>
      <c r="AX126" s="2">
        <f>AX5/'Output-Calculation-sheet'!AX4*'Output-Calculation-sheet'!AX103</f>
        <v>0</v>
      </c>
      <c r="AY126" s="2">
        <f>AY5/'Output-Calculation-sheet'!AY4*'Output-Calculation-sheet'!AY103</f>
        <v>4746405.8681976497</v>
      </c>
      <c r="AZ126" s="2">
        <f>AZ5/'Output-Calculation-sheet'!AZ4*'Output-Calculation-sheet'!AZ103</f>
        <v>60998036.167140298</v>
      </c>
      <c r="BA126" s="2">
        <f>BA5/'Output-Calculation-sheet'!BA4*'Output-Calculation-sheet'!BA103</f>
        <v>12760043.918566527</v>
      </c>
      <c r="BB126" s="2">
        <f>BB5/'Output-Calculation-sheet'!BB4*'Output-Calculation-sheet'!BB103</f>
        <v>0</v>
      </c>
      <c r="BC126" s="2">
        <f>BC5/'Output-Calculation-sheet'!BC4*'Output-Calculation-sheet'!BC103</f>
        <v>9212109.5706645269</v>
      </c>
      <c r="BD126" s="2">
        <f>BD5/'Output-Calculation-sheet'!BD4*'Output-Calculation-sheet'!BD103</f>
        <v>2632255.6144613656</v>
      </c>
      <c r="BE126" s="2">
        <f>BE5/'Output-Calculation-sheet'!BE4*'Output-Calculation-sheet'!BE103</f>
        <v>0</v>
      </c>
      <c r="BF126" s="2">
        <f>BF5/'Output-Calculation-sheet'!BF4*'Output-Calculation-sheet'!BF103</f>
        <v>67791056.01156953</v>
      </c>
      <c r="BH126" s="2">
        <f>SUM(B126:AI126,AK126:AM126,AP126,AR126:AS126,AU126,AW126:BF126)/10^9</f>
        <v>18.38050285042009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217350378.77169108</v>
      </c>
      <c r="D127" s="2">
        <f>D6/'Output-Calculation-sheet'!D5*'Output-Calculation-sheet'!D104</f>
        <v>1150894007.8869333</v>
      </c>
      <c r="E127" s="2">
        <f>E6/'Output-Calculation-sheet'!E5*'Output-Calculation-sheet'!E104</f>
        <v>89551891.456447676</v>
      </c>
      <c r="F127" s="2">
        <f>F6/'Output-Calculation-sheet'!F5*'Output-Calculation-sheet'!F104</f>
        <v>559751533.66608763</v>
      </c>
      <c r="G127" s="2">
        <f>G6/'Output-Calculation-sheet'!G5*'Output-Calculation-sheet'!G104</f>
        <v>186113976.39391991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412018500.75668609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79334573.183294535</v>
      </c>
      <c r="M127" s="2">
        <f>M6/'Output-Calculation-sheet'!M5*'Output-Calculation-sheet'!M104</f>
        <v>41439935.71828042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916337483.77945399</v>
      </c>
      <c r="P127" s="2">
        <f>P6/'Output-Calculation-sheet'!P5*'Output-Calculation-sheet'!P104</f>
        <v>785218583.05602264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453086300.23710734</v>
      </c>
      <c r="U127" s="2">
        <f>U6/'Output-Calculation-sheet'!U5*'Output-Calculation-sheet'!U104</f>
        <v>338831597.18613654</v>
      </c>
      <c r="V127" s="2">
        <f>V6/'Output-Calculation-sheet'!V5*'Output-Calculation-sheet'!V104</f>
        <v>449863396.5939666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171611312.61632019</v>
      </c>
      <c r="Y127" s="2">
        <f>Y6/'Output-Calculation-sheet'!Y5*'Output-Calculation-sheet'!Y104</f>
        <v>0</v>
      </c>
      <c r="Z127" s="2">
        <f>Z6/'Output-Calculation-sheet'!Z5*'Output-Calculation-sheet'!Z104</f>
        <v>778221239.19872391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250294916.30536586</v>
      </c>
      <c r="AC127" s="2">
        <f>AC6/'Output-Calculation-sheet'!AC5*'Output-Calculation-sheet'!AC104</f>
        <v>321045649.8579008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17949780447.80806</v>
      </c>
      <c r="AF127" s="2">
        <f>AF6/'Output-Calculation-sheet'!AF5*'Output-Calculation-sheet'!AF104</f>
        <v>13961483462.016577</v>
      </c>
      <c r="AG127" s="2">
        <f>AG6/'Output-Calculation-sheet'!AG5*'Output-Calculation-sheet'!AG104</f>
        <v>0</v>
      </c>
      <c r="AH127" s="2">
        <f>AH6/'Output-Calculation-sheet'!AH5*'Output-Calculation-sheet'!AH104</f>
        <v>686459254.29763234</v>
      </c>
      <c r="AI127" s="2">
        <f>AI6/'Output-Calculation-sheet'!AI5*'Output-Calculation-sheet'!AI104</f>
        <v>222491285.59090984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19740975.321589541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80993451.775280416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54991845.120777704</v>
      </c>
      <c r="AX127" s="2">
        <f>AX6/'Output-Calculation-sheet'!AX5*'Output-Calculation-sheet'!AX104</f>
        <v>0</v>
      </c>
      <c r="AY127" s="2">
        <f>AY6/'Output-Calculation-sheet'!AY5*'Output-Calculation-sheet'!AY104</f>
        <v>13956367.254649185</v>
      </c>
      <c r="AZ127" s="2">
        <f>AZ6/'Output-Calculation-sheet'!AZ5*'Output-Calculation-sheet'!AZ104</f>
        <v>164302255.15438744</v>
      </c>
      <c r="BA127" s="2">
        <f>BA6/'Output-Calculation-sheet'!BA5*'Output-Calculation-sheet'!BA104</f>
        <v>31765137.641000416</v>
      </c>
      <c r="BB127" s="2">
        <f>BB6/'Output-Calculation-sheet'!BB5*'Output-Calculation-sheet'!BB104</f>
        <v>0</v>
      </c>
      <c r="BC127" s="2">
        <f>BC6/'Output-Calculation-sheet'!BC5*'Output-Calculation-sheet'!BC104</f>
        <v>27335459.946281713</v>
      </c>
      <c r="BD127" s="2">
        <f>BD6/'Output-Calculation-sheet'!BD5*'Output-Calculation-sheet'!BD104</f>
        <v>7463650.8733645296</v>
      </c>
      <c r="BE127" s="2">
        <f>BE6/'Output-Calculation-sheet'!BE5*'Output-Calculation-sheet'!BE104</f>
        <v>0</v>
      </c>
      <c r="BF127" s="2">
        <f>BF6/'Output-Calculation-sheet'!BF5*'Output-Calculation-sheet'!BF104</f>
        <v>212840837.60553724</v>
      </c>
      <c r="BH127" s="2">
        <f t="shared" ref="BH127:BH133" si="17">SUM(B127:AI127,AK127:AM127,AP127,AR127:AS127,AU127,AW127:BF127)/10^9</f>
        <v>49.833692377307443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384625802.17238051</v>
      </c>
      <c r="D128" s="2">
        <f>D7/'Output-Calculation-sheet'!D6*'Output-Calculation-sheet'!D105</f>
        <v>2159906315.4239335</v>
      </c>
      <c r="E128" s="2">
        <f>E7/'Output-Calculation-sheet'!E6*'Output-Calculation-sheet'!E105</f>
        <v>151917675.95153797</v>
      </c>
      <c r="F128" s="2">
        <f>F7/'Output-Calculation-sheet'!F6*'Output-Calculation-sheet'!F105</f>
        <v>1022785092.7535917</v>
      </c>
      <c r="G128" s="2">
        <f>G7/'Output-Calculation-sheet'!G6*'Output-Calculation-sheet'!G105</f>
        <v>309558928.50646174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725551098.58670294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146470467.14838651</v>
      </c>
      <c r="M128" s="2">
        <f>M7/'Output-Calculation-sheet'!M6*'Output-Calculation-sheet'!M105</f>
        <v>69176537.325385273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1606541289.4708254</v>
      </c>
      <c r="P128" s="2">
        <f>P7/'Output-Calculation-sheet'!P6*'Output-Calculation-sheet'!P105</f>
        <v>1377846554.0527229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857027435.75276029</v>
      </c>
      <c r="U128" s="2">
        <f>U7/'Output-Calculation-sheet'!U6*'Output-Calculation-sheet'!U105</f>
        <v>630345371.73875034</v>
      </c>
      <c r="V128" s="2">
        <f>V7/'Output-Calculation-sheet'!V6*'Output-Calculation-sheet'!V105</f>
        <v>794351389.34817421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314325579.32321173</v>
      </c>
      <c r="Y128" s="2">
        <f>Y7/'Output-Calculation-sheet'!Y6*'Output-Calculation-sheet'!Y105</f>
        <v>0</v>
      </c>
      <c r="Z128" s="2">
        <f>Z7/'Output-Calculation-sheet'!Z6*'Output-Calculation-sheet'!Z105</f>
        <v>1409268569.8858545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440216584.56710345</v>
      </c>
      <c r="AC128" s="2">
        <f>AC7/'Output-Calculation-sheet'!AC6*'Output-Calculation-sheet'!AC105</f>
        <v>576031088.14540887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34344005891.927017</v>
      </c>
      <c r="AF128" s="2">
        <f>AF7/'Output-Calculation-sheet'!AF6*'Output-Calculation-sheet'!AF105</f>
        <v>25798100730.290485</v>
      </c>
      <c r="AG128" s="2">
        <f>AG7/'Output-Calculation-sheet'!AG6*'Output-Calculation-sheet'!AG105</f>
        <v>0</v>
      </c>
      <c r="AH128" s="2">
        <f>AH7/'Output-Calculation-sheet'!AH6*'Output-Calculation-sheet'!AH105</f>
        <v>1203522137.4596579</v>
      </c>
      <c r="AI128" s="2">
        <f>AI7/'Output-Calculation-sheet'!AI6*'Output-Calculation-sheet'!AI105</f>
        <v>232196515.51387408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24072844.9117769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143722326.879152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107143690.3607406</v>
      </c>
      <c r="AX128" s="2">
        <f>AX7/'Output-Calculation-sheet'!AX6*'Output-Calculation-sheet'!AX105</f>
        <v>0</v>
      </c>
      <c r="AY128" s="2">
        <f>AY7/'Output-Calculation-sheet'!AY6*'Output-Calculation-sheet'!AY105</f>
        <v>27971863.393770922</v>
      </c>
      <c r="AZ128" s="2">
        <f>AZ7/'Output-Calculation-sheet'!AZ6*'Output-Calculation-sheet'!AZ105</f>
        <v>303611289.02882773</v>
      </c>
      <c r="BA128" s="2">
        <f>BA7/'Output-Calculation-sheet'!BA6*'Output-Calculation-sheet'!BA105</f>
        <v>53857067.685797997</v>
      </c>
      <c r="BB128" s="2">
        <f>BB7/'Output-Calculation-sheet'!BB6*'Output-Calculation-sheet'!BB105</f>
        <v>0</v>
      </c>
      <c r="BC128" s="2">
        <f>BC7/'Output-Calculation-sheet'!BC6*'Output-Calculation-sheet'!BC105</f>
        <v>55062500.648185693</v>
      </c>
      <c r="BD128" s="2">
        <f>BD7/'Output-Calculation-sheet'!BD6*'Output-Calculation-sheet'!BD105</f>
        <v>14481815.471485261</v>
      </c>
      <c r="BE128" s="2">
        <f>BE7/'Output-Calculation-sheet'!BE6*'Output-Calculation-sheet'!BE105</f>
        <v>21772731.755159102</v>
      </c>
      <c r="BF128" s="2">
        <f>BF7/'Output-Calculation-sheet'!BF6*'Output-Calculation-sheet'!BF105</f>
        <v>390718963.91441923</v>
      </c>
      <c r="BH128" s="2">
        <f t="shared" si="17"/>
        <v>92.586107277181739</v>
      </c>
    </row>
    <row r="129" spans="1:60" x14ac:dyDescent="0.25">
      <c r="A129" s="2">
        <v>2031</v>
      </c>
      <c r="B129" s="2">
        <f>B8/'Output-Calculation-sheet'!B7*'Output-Calculation-sheet'!B106</f>
        <v>769165216.72166133</v>
      </c>
      <c r="C129" s="2">
        <f>C8/'Output-Calculation-sheet'!C7*'Output-Calculation-sheet'!C106</f>
        <v>603898437.35160232</v>
      </c>
      <c r="D129" s="2">
        <f>D8/'Output-Calculation-sheet'!D7*'Output-Calculation-sheet'!D106</f>
        <v>3536579827.1235847</v>
      </c>
      <c r="E129" s="2">
        <f>E8/'Output-Calculation-sheet'!E7*'Output-Calculation-sheet'!E106</f>
        <v>242048147.67492414</v>
      </c>
      <c r="F129" s="2">
        <f>F8/'Output-Calculation-sheet'!F7*'Output-Calculation-sheet'!F106</f>
        <v>1611164593.8640501</v>
      </c>
      <c r="G129" s="2">
        <f>G8/'Output-Calculation-sheet'!G7*'Output-Calculation-sheet'!G106</f>
        <v>501137536.41673666</v>
      </c>
      <c r="H129" s="2">
        <f>H8/'Output-Calculation-sheet'!H7*'Output-Calculation-sheet'!H106</f>
        <v>949182297.77311206</v>
      </c>
      <c r="I129" s="2">
        <f>I8/'Output-Calculation-sheet'!I7*'Output-Calculation-sheet'!I106</f>
        <v>1276486782.060241</v>
      </c>
      <c r="J129" s="2">
        <f>J8/'Output-Calculation-sheet'!J7*'Output-Calculation-sheet'!J106</f>
        <v>1147403141.3849573</v>
      </c>
      <c r="K129" s="2">
        <f>K8/'Output-Calculation-sheet'!K7*'Output-Calculation-sheet'!K106</f>
        <v>7478903361.8293152</v>
      </c>
      <c r="L129" s="2">
        <f>L8/'Output-Calculation-sheet'!L7*'Output-Calculation-sheet'!L106</f>
        <v>229168768.42124769</v>
      </c>
      <c r="M129" s="2">
        <f>M8/'Output-Calculation-sheet'!M7*'Output-Calculation-sheet'!M106</f>
        <v>109691632.39118758</v>
      </c>
      <c r="N129" s="2">
        <f>N8/'Output-Calculation-sheet'!N7*'Output-Calculation-sheet'!N106</f>
        <v>2012921341.8324292</v>
      </c>
      <c r="O129" s="2">
        <f>O8/'Output-Calculation-sheet'!O7*'Output-Calculation-sheet'!O106</f>
        <v>2526515275.2843161</v>
      </c>
      <c r="P129" s="2">
        <f>P8/'Output-Calculation-sheet'!P7*'Output-Calculation-sheet'!P106</f>
        <v>2274805919.1384573</v>
      </c>
      <c r="Q129" s="2">
        <f>Q8/'Output-Calculation-sheet'!Q7*'Output-Calculation-sheet'!Q106</f>
        <v>409130407.66449797</v>
      </c>
      <c r="R129" s="2">
        <f>R8/'Output-Calculation-sheet'!R7*'Output-Calculation-sheet'!R106</f>
        <v>310939029.08218676</v>
      </c>
      <c r="S129" s="2">
        <f>S8/'Output-Calculation-sheet'!S7*'Output-Calculation-sheet'!S106</f>
        <v>3142121324.0455689</v>
      </c>
      <c r="T129" s="2">
        <f>T8/'Output-Calculation-sheet'!T7*'Output-Calculation-sheet'!T106</f>
        <v>1380733554.7876377</v>
      </c>
      <c r="U129" s="2">
        <f>U8/'Output-Calculation-sheet'!U7*'Output-Calculation-sheet'!U106</f>
        <v>979847363.25571501</v>
      </c>
      <c r="V129" s="2">
        <f>V8/'Output-Calculation-sheet'!V7*'Output-Calculation-sheet'!V106</f>
        <v>1292655667.4653091</v>
      </c>
      <c r="W129" s="2">
        <f>W8/'Output-Calculation-sheet'!W7*'Output-Calculation-sheet'!W106</f>
        <v>687339039.82892513</v>
      </c>
      <c r="X129" s="2">
        <f>X8/'Output-Calculation-sheet'!X7*'Output-Calculation-sheet'!X106</f>
        <v>491475327.41507238</v>
      </c>
      <c r="Y129" s="2">
        <f>Y8/'Output-Calculation-sheet'!Y7*'Output-Calculation-sheet'!Y106</f>
        <v>0</v>
      </c>
      <c r="Z129" s="2">
        <f>Z8/'Output-Calculation-sheet'!Z7*'Output-Calculation-sheet'!Z106</f>
        <v>2195846816.9961452</v>
      </c>
      <c r="AA129" s="2">
        <f>AA8/'Output-Calculation-sheet'!AA7*'Output-Calculation-sheet'!AA106</f>
        <v>1685617389.8227742</v>
      </c>
      <c r="AB129" s="2">
        <f>AB8/'Output-Calculation-sheet'!AB7*'Output-Calculation-sheet'!AB106</f>
        <v>688522329.85556924</v>
      </c>
      <c r="AC129" s="2">
        <f>AC8/'Output-Calculation-sheet'!AC7*'Output-Calculation-sheet'!AC106</f>
        <v>916980248.89168656</v>
      </c>
      <c r="AD129" s="2">
        <f>AD8/'Output-Calculation-sheet'!AD7*'Output-Calculation-sheet'!AD106</f>
        <v>7266155558.7437267</v>
      </c>
      <c r="AE129" s="2">
        <f>AE8/'Output-Calculation-sheet'!AE7*'Output-Calculation-sheet'!AE106</f>
        <v>55469799981.213852</v>
      </c>
      <c r="AF129" s="2">
        <f>AF8/'Output-Calculation-sheet'!AF7*'Output-Calculation-sheet'!AF106</f>
        <v>43716237090.303055</v>
      </c>
      <c r="AG129" s="2">
        <f>AG8/'Output-Calculation-sheet'!AG7*'Output-Calculation-sheet'!AG106</f>
        <v>0</v>
      </c>
      <c r="AH129" s="2">
        <f>AH8/'Output-Calculation-sheet'!AH7*'Output-Calculation-sheet'!AH106</f>
        <v>1972467839.4854505</v>
      </c>
      <c r="AI129" s="2">
        <f>AI8/'Output-Calculation-sheet'!AI7*'Output-Calculation-sheet'!AI106</f>
        <v>427938899.18901801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42920652.840136677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232787299.45122948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426831421.7482456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181230918.54568812</v>
      </c>
      <c r="AX129" s="2">
        <f>AX8/'Output-Calculation-sheet'!AX7*'Output-Calculation-sheet'!AX106</f>
        <v>0</v>
      </c>
      <c r="AY129" s="2">
        <f>AY8/'Output-Calculation-sheet'!AY7*'Output-Calculation-sheet'!AY106</f>
        <v>47388696.46499528</v>
      </c>
      <c r="AZ129" s="2">
        <f>AZ8/'Output-Calculation-sheet'!AZ7*'Output-Calculation-sheet'!AZ106</f>
        <v>490052004.83600295</v>
      </c>
      <c r="BA129" s="2">
        <f>BA8/'Output-Calculation-sheet'!BA7*'Output-Calculation-sheet'!BA106</f>
        <v>88071821.509822875</v>
      </c>
      <c r="BB129" s="2">
        <f>BB8/'Output-Calculation-sheet'!BB7*'Output-Calculation-sheet'!BB106</f>
        <v>35414524.280409224</v>
      </c>
      <c r="BC129" s="2">
        <f>BC8/'Output-Calculation-sheet'!BC7*'Output-Calculation-sheet'!BC106</f>
        <v>94393034.10296008</v>
      </c>
      <c r="BD129" s="2">
        <f>BD8/'Output-Calculation-sheet'!BD7*'Output-Calculation-sheet'!BD106</f>
        <v>23619063.915156599</v>
      </c>
      <c r="BE129" s="2">
        <f>BE8/'Output-Calculation-sheet'!BE7*'Output-Calculation-sheet'!BE106</f>
        <v>91517757.193218037</v>
      </c>
      <c r="BF129" s="2">
        <f>BF8/'Output-Calculation-sheet'!BF7*'Output-Calculation-sheet'!BF106</f>
        <v>605512923.96585274</v>
      </c>
      <c r="BH129" s="2">
        <f t="shared" si="17"/>
        <v>150.66262026616772</v>
      </c>
    </row>
    <row r="130" spans="1:60" x14ac:dyDescent="0.25">
      <c r="A130" s="2">
        <v>2032</v>
      </c>
      <c r="B130" s="2">
        <f>B9/'Output-Calculation-sheet'!B8*'Output-Calculation-sheet'!B107</f>
        <v>1073135904.769593</v>
      </c>
      <c r="C130" s="2">
        <f>C9/'Output-Calculation-sheet'!C8*'Output-Calculation-sheet'!C107</f>
        <v>848657845.39014244</v>
      </c>
      <c r="D130" s="2">
        <f>D9/'Output-Calculation-sheet'!D8*'Output-Calculation-sheet'!D107</f>
        <v>5165389515.1886797</v>
      </c>
      <c r="E130" s="2">
        <f>E9/'Output-Calculation-sheet'!E8*'Output-Calculation-sheet'!E107</f>
        <v>346620049.72907233</v>
      </c>
      <c r="F130" s="2">
        <f>F9/'Output-Calculation-sheet'!F8*'Output-Calculation-sheet'!F107</f>
        <v>2278122207.358489</v>
      </c>
      <c r="G130" s="2">
        <f>G9/'Output-Calculation-sheet'!G8*'Output-Calculation-sheet'!G107</f>
        <v>729100912.83583903</v>
      </c>
      <c r="H130" s="2">
        <f>H9/'Output-Calculation-sheet'!H8*'Output-Calculation-sheet'!H107</f>
        <v>1324295078.8420331</v>
      </c>
      <c r="I130" s="2">
        <f>I9/'Output-Calculation-sheet'!I8*'Output-Calculation-sheet'!I107</f>
        <v>1780948733.8413515</v>
      </c>
      <c r="J130" s="2">
        <f>J9/'Output-Calculation-sheet'!J8*'Output-Calculation-sheet'!J107</f>
        <v>1625644729.22932</v>
      </c>
      <c r="K130" s="2">
        <f>K9/'Output-Calculation-sheet'!K8*'Output-Calculation-sheet'!K107</f>
        <v>10434536137.665226</v>
      </c>
      <c r="L130" s="2">
        <f>L9/'Output-Calculation-sheet'!L8*'Output-Calculation-sheet'!L107</f>
        <v>318940682.15446258</v>
      </c>
      <c r="M130" s="2">
        <f>M9/'Output-Calculation-sheet'!M8*'Output-Calculation-sheet'!M107</f>
        <v>156157998.8138561</v>
      </c>
      <c r="N130" s="2">
        <f>N9/'Output-Calculation-sheet'!N8*'Output-Calculation-sheet'!N107</f>
        <v>2808419532.251749</v>
      </c>
      <c r="O130" s="2">
        <f>O9/'Output-Calculation-sheet'!O8*'Output-Calculation-sheet'!O107</f>
        <v>3544661601.189569</v>
      </c>
      <c r="P130" s="2">
        <f>P9/'Output-Calculation-sheet'!P8*'Output-Calculation-sheet'!P107</f>
        <v>3344830921.389895</v>
      </c>
      <c r="Q130" s="2">
        <f>Q9/'Output-Calculation-sheet'!Q8*'Output-Calculation-sheet'!Q107</f>
        <v>570816993.06580102</v>
      </c>
      <c r="R130" s="2">
        <f>R9/'Output-Calculation-sheet'!R8*'Output-Calculation-sheet'!R107</f>
        <v>433820892.19959593</v>
      </c>
      <c r="S130" s="2">
        <f>S9/'Output-Calculation-sheet'!S8*'Output-Calculation-sheet'!S107</f>
        <v>4383874220.1251621</v>
      </c>
      <c r="T130" s="2">
        <f>T9/'Output-Calculation-sheet'!T8*'Output-Calculation-sheet'!T107</f>
        <v>1986159611.7237129</v>
      </c>
      <c r="U130" s="2">
        <f>U9/'Output-Calculation-sheet'!U8*'Output-Calculation-sheet'!U107</f>
        <v>1369921479.9689219</v>
      </c>
      <c r="V130" s="2">
        <f>V9/'Output-Calculation-sheet'!V8*'Output-Calculation-sheet'!V107</f>
        <v>1877452501.1189744</v>
      </c>
      <c r="W130" s="2">
        <f>W9/'Output-Calculation-sheet'!W8*'Output-Calculation-sheet'!W107</f>
        <v>958972485.4900142</v>
      </c>
      <c r="X130" s="2">
        <f>X9/'Output-Calculation-sheet'!X8*'Output-Calculation-sheet'!X107</f>
        <v>691022399.62679112</v>
      </c>
      <c r="Y130" s="2">
        <f>Y9/'Output-Calculation-sheet'!Y8*'Output-Calculation-sheet'!Y107</f>
        <v>0</v>
      </c>
      <c r="Z130" s="2">
        <f>Z9/'Output-Calculation-sheet'!Z8*'Output-Calculation-sheet'!Z107</f>
        <v>3062568159.1017957</v>
      </c>
      <c r="AA130" s="2">
        <f>AA9/'Output-Calculation-sheet'!AA8*'Output-Calculation-sheet'!AA107</f>
        <v>2351765672.5058022</v>
      </c>
      <c r="AB130" s="2">
        <f>AB9/'Output-Calculation-sheet'!AB8*'Output-Calculation-sheet'!AB107</f>
        <v>965585170.41596651</v>
      </c>
      <c r="AC130" s="2">
        <f>AC9/'Output-Calculation-sheet'!AC8*'Output-Calculation-sheet'!AC107</f>
        <v>1312104287.3729324</v>
      </c>
      <c r="AD130" s="2">
        <f>AD9/'Output-Calculation-sheet'!AD8*'Output-Calculation-sheet'!AD107</f>
        <v>10137709136.644251</v>
      </c>
      <c r="AE130" s="2">
        <f>AE9/'Output-Calculation-sheet'!AE8*'Output-Calculation-sheet'!AE107</f>
        <v>80071572738.042831</v>
      </c>
      <c r="AF130" s="2">
        <f>AF9/'Output-Calculation-sheet'!AF8*'Output-Calculation-sheet'!AF107</f>
        <v>64755381553.218475</v>
      </c>
      <c r="AG130" s="2">
        <f>AG9/'Output-Calculation-sheet'!AG8*'Output-Calculation-sheet'!AG107</f>
        <v>0</v>
      </c>
      <c r="AH130" s="2">
        <f>AH9/'Output-Calculation-sheet'!AH8*'Output-Calculation-sheet'!AH107</f>
        <v>2877511158.7737761</v>
      </c>
      <c r="AI130" s="2">
        <f>AI9/'Output-Calculation-sheet'!AI8*'Output-Calculation-sheet'!AI107</f>
        <v>649329539.67391658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60919361.497976907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337422764.94365722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538375633.59340703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274473487.91584098</v>
      </c>
      <c r="AX130" s="2">
        <f>AX9/'Output-Calculation-sheet'!AX8*'Output-Calculation-sheet'!AX107</f>
        <v>0</v>
      </c>
      <c r="AY130" s="2">
        <f>AY9/'Output-Calculation-sheet'!AY8*'Output-Calculation-sheet'!AY107</f>
        <v>71208041.186085492</v>
      </c>
      <c r="AZ130" s="2">
        <f>AZ9/'Output-Calculation-sheet'!AZ8*'Output-Calculation-sheet'!AZ107</f>
        <v>708543201.43478143</v>
      </c>
      <c r="BA130" s="2">
        <f>BA9/'Output-Calculation-sheet'!BA8*'Output-Calculation-sheet'!BA107</f>
        <v>128988296.58711764</v>
      </c>
      <c r="BB130" s="2">
        <f>BB9/'Output-Calculation-sheet'!BB8*'Output-Calculation-sheet'!BB107</f>
        <v>50840434.505093999</v>
      </c>
      <c r="BC130" s="2">
        <f>BC9/'Output-Calculation-sheet'!BC8*'Output-Calculation-sheet'!BC107</f>
        <v>142969129.79157957</v>
      </c>
      <c r="BD130" s="2">
        <f>BD9/'Output-Calculation-sheet'!BD8*'Output-Calculation-sheet'!BD107</f>
        <v>34514225.45622535</v>
      </c>
      <c r="BE130" s="2">
        <f>BE9/'Output-Calculation-sheet'!BE8*'Output-Calculation-sheet'!BE107</f>
        <v>201575494.26427269</v>
      </c>
      <c r="BF130" s="2">
        <f>BF9/'Output-Calculation-sheet'!BF8*'Output-Calculation-sheet'!BF107</f>
        <v>844809216.08431697</v>
      </c>
      <c r="BH130" s="2">
        <f t="shared" si="17"/>
        <v>217.62966913697841</v>
      </c>
    </row>
    <row r="131" spans="1:60" x14ac:dyDescent="0.25">
      <c r="A131" s="2">
        <v>2033</v>
      </c>
      <c r="B131" s="2">
        <f>B10/'Output-Calculation-sheet'!B9*'Output-Calculation-sheet'!B108</f>
        <v>1398793967.4931924</v>
      </c>
      <c r="C131" s="2">
        <f>C10/'Output-Calculation-sheet'!C9*'Output-Calculation-sheet'!C108</f>
        <v>1114203598.8442674</v>
      </c>
      <c r="D131" s="2">
        <f>D10/'Output-Calculation-sheet'!D9*'Output-Calculation-sheet'!D108</f>
        <v>6994629951.5032578</v>
      </c>
      <c r="E131" s="2">
        <f>E10/'Output-Calculation-sheet'!E9*'Output-Calculation-sheet'!E108</f>
        <v>463425994.80192661</v>
      </c>
      <c r="F131" s="2">
        <f>F10/'Output-Calculation-sheet'!F9*'Output-Calculation-sheet'!F108</f>
        <v>3003695070.6055021</v>
      </c>
      <c r="G131" s="2">
        <f>G10/'Output-Calculation-sheet'!G9*'Output-Calculation-sheet'!G108</f>
        <v>990174485.3941443</v>
      </c>
      <c r="H131" s="2">
        <f>H10/'Output-Calculation-sheet'!H9*'Output-Calculation-sheet'!H108</f>
        <v>1726171617.7679765</v>
      </c>
      <c r="I131" s="2">
        <f>I10/'Output-Calculation-sheet'!I9*'Output-Calculation-sheet'!I108</f>
        <v>2321403250.2674561</v>
      </c>
      <c r="J131" s="2">
        <f>J10/'Output-Calculation-sheet'!J9*'Output-Calculation-sheet'!J108</f>
        <v>2151798477.1532688</v>
      </c>
      <c r="K131" s="2">
        <f>K10/'Output-Calculation-sheet'!K9*'Output-Calculation-sheet'!K108</f>
        <v>13601044562.914028</v>
      </c>
      <c r="L131" s="2">
        <f>L10/'Output-Calculation-sheet'!L9*'Output-Calculation-sheet'!L108</f>
        <v>414566028.48754984</v>
      </c>
      <c r="M131" s="2">
        <f>M10/'Output-Calculation-sheet'!M9*'Output-Calculation-sheet'!M108</f>
        <v>207603757.04927868</v>
      </c>
      <c r="N131" s="2">
        <f>N10/'Output-Calculation-sheet'!N9*'Output-Calculation-sheet'!N108</f>
        <v>3660674133.9856725</v>
      </c>
      <c r="O131" s="2">
        <f>O10/'Output-Calculation-sheet'!O9*'Output-Calculation-sheet'!O108</f>
        <v>4645814210.3210688</v>
      </c>
      <c r="P131" s="2">
        <f>P10/'Output-Calculation-sheet'!P9*'Output-Calculation-sheet'!P108</f>
        <v>4561461197.926466</v>
      </c>
      <c r="Q131" s="2">
        <f>Q10/'Output-Calculation-sheet'!Q9*'Output-Calculation-sheet'!Q108</f>
        <v>744039425.61475027</v>
      </c>
      <c r="R131" s="2">
        <f>R10/'Output-Calculation-sheet'!R9*'Output-Calculation-sheet'!R108</f>
        <v>565470012.4131856</v>
      </c>
      <c r="S131" s="2">
        <f>S10/'Output-Calculation-sheet'!S9*'Output-Calculation-sheet'!S108</f>
        <v>5714224405.9727974</v>
      </c>
      <c r="T131" s="2">
        <f>T10/'Output-Calculation-sheet'!T9*'Output-Calculation-sheet'!T108</f>
        <v>2651646909.2904596</v>
      </c>
      <c r="U131" s="2">
        <f>U10/'Output-Calculation-sheet'!U9*'Output-Calculation-sheet'!U108</f>
        <v>1789379143.3285818</v>
      </c>
      <c r="V131" s="2">
        <f>V10/'Output-Calculation-sheet'!V9*'Output-Calculation-sheet'!V108</f>
        <v>2544151373.8131657</v>
      </c>
      <c r="W131" s="2">
        <f>W10/'Output-Calculation-sheet'!W9*'Output-Calculation-sheet'!W108</f>
        <v>1249986153.0871718</v>
      </c>
      <c r="X131" s="2">
        <f>X10/'Output-Calculation-sheet'!X9*'Output-Calculation-sheet'!X108</f>
        <v>907293375.71195054</v>
      </c>
      <c r="Y131" s="2">
        <f>Y10/'Output-Calculation-sheet'!Y9*'Output-Calculation-sheet'!Y108</f>
        <v>0</v>
      </c>
      <c r="Z131" s="2">
        <f>Z10/'Output-Calculation-sheet'!Z9*'Output-Calculation-sheet'!Z108</f>
        <v>3990276930.9013624</v>
      </c>
      <c r="AA131" s="2">
        <f>AA10/'Output-Calculation-sheet'!AA9*'Output-Calculation-sheet'!AA108</f>
        <v>3065442634.411025</v>
      </c>
      <c r="AB131" s="2">
        <f>AB10/'Output-Calculation-sheet'!AB9*'Output-Calculation-sheet'!AB108</f>
        <v>1265256612.990551</v>
      </c>
      <c r="AC131" s="2">
        <f>AC10/'Output-Calculation-sheet'!AC9*'Output-Calculation-sheet'!AC108</f>
        <v>1752193840.1639051</v>
      </c>
      <c r="AD131" s="2">
        <f>AD10/'Output-Calculation-sheet'!AD9*'Output-Calculation-sheet'!AD108</f>
        <v>13214139348.281893</v>
      </c>
      <c r="AE131" s="2">
        <f>AE10/'Output-Calculation-sheet'!AE9*'Output-Calculation-sheet'!AE108</f>
        <v>107126924317.07466</v>
      </c>
      <c r="AF131" s="2">
        <f>AF10/'Output-Calculation-sheet'!AF9*'Output-Calculation-sheet'!AF108</f>
        <v>88363275232.572769</v>
      </c>
      <c r="AG131" s="2">
        <f>AG10/'Output-Calculation-sheet'!AG9*'Output-Calculation-sheet'!AG108</f>
        <v>0</v>
      </c>
      <c r="AH131" s="2">
        <f>AH10/'Output-Calculation-sheet'!AH9*'Output-Calculation-sheet'!AH108</f>
        <v>3895050486.3280149</v>
      </c>
      <c r="AI131" s="2">
        <f>AI10/'Output-Calculation-sheet'!AI9*'Output-Calculation-sheet'!AI108</f>
        <v>917510997.53899479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80530886.321711391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453761148.31251001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618856670.00104415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386096302.15554923</v>
      </c>
      <c r="AX131" s="2">
        <f>AX10/'Output-Calculation-sheet'!AX9*'Output-Calculation-sheet'!AX108</f>
        <v>0</v>
      </c>
      <c r="AY131" s="2">
        <f>AY10/'Output-Calculation-sheet'!AY9*'Output-Calculation-sheet'!AY108</f>
        <v>99367653.727523759</v>
      </c>
      <c r="AZ131" s="2">
        <f>AZ10/'Output-Calculation-sheet'!AZ9*'Output-Calculation-sheet'!AZ108</f>
        <v>952755651.80142748</v>
      </c>
      <c r="BA131" s="2">
        <f>BA10/'Output-Calculation-sheet'!BA9*'Output-Calculation-sheet'!BA108</f>
        <v>175705641.55013523</v>
      </c>
      <c r="BB131" s="2">
        <f>BB10/'Output-Calculation-sheet'!BB9*'Output-Calculation-sheet'!BB108</f>
        <v>67897402.025897637</v>
      </c>
      <c r="BC131" s="2">
        <f>BC10/'Output-Calculation-sheet'!BC9*'Output-Calculation-sheet'!BC108</f>
        <v>201592292.57327995</v>
      </c>
      <c r="BD131" s="2">
        <f>BD10/'Output-Calculation-sheet'!BD9*'Output-Calculation-sheet'!BD108</f>
        <v>46902315.92387259</v>
      </c>
      <c r="BE131" s="2">
        <f>BE10/'Output-Calculation-sheet'!BE9*'Output-Calculation-sheet'!BE108</f>
        <v>370260568.62556642</v>
      </c>
      <c r="BF131" s="2">
        <f>BF10/'Output-Calculation-sheet'!BF9*'Output-Calculation-sheet'!BF108</f>
        <v>1101178590.2813332</v>
      </c>
      <c r="BH131" s="2">
        <f t="shared" si="17"/>
        <v>291.5666266273102</v>
      </c>
    </row>
    <row r="132" spans="1:60" x14ac:dyDescent="0.25">
      <c r="A132" s="2">
        <v>2034</v>
      </c>
      <c r="B132" s="2">
        <f>B11/'Output-Calculation-sheet'!B10*'Output-Calculation-sheet'!B109</f>
        <v>1687943338.7104948</v>
      </c>
      <c r="C132" s="2">
        <f>C11/'Output-Calculation-sheet'!C10*'Output-Calculation-sheet'!C109</f>
        <v>1402988903.3819468</v>
      </c>
      <c r="D132" s="2">
        <f>D11/'Output-Calculation-sheet'!D10*'Output-Calculation-sheet'!D109</f>
        <v>9008377617.8637276</v>
      </c>
      <c r="E132" s="2">
        <f>E11/'Output-Calculation-sheet'!E10*'Output-Calculation-sheet'!E109</f>
        <v>593853769.68425107</v>
      </c>
      <c r="F132" s="2">
        <f>F11/'Output-Calculation-sheet'!F10*'Output-Calculation-sheet'!F109</f>
        <v>3790334639.1964064</v>
      </c>
      <c r="G132" s="2">
        <f>G11/'Output-Calculation-sheet'!G10*'Output-Calculation-sheet'!G109</f>
        <v>1288581150.2151845</v>
      </c>
      <c r="H132" s="2">
        <f>H11/'Output-Calculation-sheet'!H10*'Output-Calculation-sheet'!H109</f>
        <v>2157951833.5985818</v>
      </c>
      <c r="I132" s="2">
        <f>I11/'Output-Calculation-sheet'!I10*'Output-Calculation-sheet'!I109</f>
        <v>2844272411.628366</v>
      </c>
      <c r="J132" s="2">
        <f>J11/'Output-Calculation-sheet'!J10*'Output-Calculation-sheet'!J109</f>
        <v>2731757669.6582513</v>
      </c>
      <c r="K132" s="2">
        <f>K11/'Output-Calculation-sheet'!K10*'Output-Calculation-sheet'!K109</f>
        <v>17003172995.662903</v>
      </c>
      <c r="L132" s="2">
        <f>L11/'Output-Calculation-sheet'!L10*'Output-Calculation-sheet'!L109</f>
        <v>516668934.45164841</v>
      </c>
      <c r="M132" s="2">
        <f>M11/'Output-Calculation-sheet'!M10*'Output-Calculation-sheet'!M109</f>
        <v>264590469.61242068</v>
      </c>
      <c r="N132" s="2">
        <f>N11/'Output-Calculation-sheet'!N10*'Output-Calculation-sheet'!N109</f>
        <v>4576346385.223094</v>
      </c>
      <c r="O132" s="2">
        <f>O11/'Output-Calculation-sheet'!O10*'Output-Calculation-sheet'!O109</f>
        <v>5839563742.2834148</v>
      </c>
      <c r="P132" s="2">
        <f>P11/'Output-Calculation-sheet'!P10*'Output-Calculation-sheet'!P109</f>
        <v>5918529659.8710003</v>
      </c>
      <c r="Q132" s="2">
        <f>Q11/'Output-Calculation-sheet'!Q10*'Output-Calculation-sheet'!Q109</f>
        <v>930151895.92576838</v>
      </c>
      <c r="R132" s="2">
        <f>R11/'Output-Calculation-sheet'!R10*'Output-Calculation-sheet'!R109</f>
        <v>706915360.20480633</v>
      </c>
      <c r="S132" s="2">
        <f>S11/'Output-Calculation-sheet'!S10*'Output-Calculation-sheet'!S109</f>
        <v>7143566088.2651052</v>
      </c>
      <c r="T132" s="2">
        <f>T11/'Output-Calculation-sheet'!T10*'Output-Calculation-sheet'!T109</f>
        <v>3370585573.0484653</v>
      </c>
      <c r="U132" s="2">
        <f>U11/'Output-Calculation-sheet'!U10*'Output-Calculation-sheet'!U109</f>
        <v>2241677682.7837133</v>
      </c>
      <c r="V132" s="2">
        <f>V11/'Output-Calculation-sheet'!V10*'Output-Calculation-sheet'!V109</f>
        <v>3274134407.7506833</v>
      </c>
      <c r="W132" s="2">
        <f>W11/'Output-Calculation-sheet'!W10*'Output-Calculation-sheet'!W109</f>
        <v>1562654614.4734521</v>
      </c>
      <c r="X132" s="2">
        <f>X11/'Output-Calculation-sheet'!X10*'Output-Calculation-sheet'!X109</f>
        <v>1142028256.2553182</v>
      </c>
      <c r="Y132" s="2">
        <f>Y11/'Output-Calculation-sheet'!Y10*'Output-Calculation-sheet'!Y109</f>
        <v>0</v>
      </c>
      <c r="Z132" s="2">
        <f>Z11/'Output-Calculation-sheet'!Z10*'Output-Calculation-sheet'!Z109</f>
        <v>4985973379.9344358</v>
      </c>
      <c r="AA132" s="2">
        <f>AA11/'Output-Calculation-sheet'!AA10*'Output-Calculation-sheet'!AA109</f>
        <v>3832225487.9228511</v>
      </c>
      <c r="AB132" s="2">
        <f>AB11/'Output-Calculation-sheet'!AB10*'Output-Calculation-sheet'!AB109</f>
        <v>1590267318.7046816</v>
      </c>
      <c r="AC132" s="2">
        <f>AC11/'Output-Calculation-sheet'!AC10*'Output-Calculation-sheet'!AC109</f>
        <v>2241804507.7786369</v>
      </c>
      <c r="AD132" s="2">
        <f>AD11/'Output-Calculation-sheet'!AD10*'Output-Calculation-sheet'!AD109</f>
        <v>16519496563.953865</v>
      </c>
      <c r="AE132" s="2">
        <f>AE11/'Output-Calculation-sheet'!AE10*'Output-Calculation-sheet'!AE109</f>
        <v>136253563679.72716</v>
      </c>
      <c r="AF132" s="2">
        <f>AF11/'Output-Calculation-sheet'!AF10*'Output-Calculation-sheet'!AF109</f>
        <v>113896259694.29604</v>
      </c>
      <c r="AG132" s="2">
        <f>AG11/'Output-Calculation-sheet'!AG10*'Output-Calculation-sheet'!AG109</f>
        <v>0</v>
      </c>
      <c r="AH132" s="2">
        <f>AH11/'Output-Calculation-sheet'!AH10*'Output-Calculation-sheet'!AH109</f>
        <v>5018028288.4456549</v>
      </c>
      <c r="AI132" s="2">
        <f>AI11/'Output-Calculation-sheet'!AI10*'Output-Calculation-sheet'!AI109</f>
        <v>1237997393.5419915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101732193.34954827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580741485.7687192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669041699.24561477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517395789.33076924</v>
      </c>
      <c r="AX132" s="2">
        <f>AX11/'Output-Calculation-sheet'!AX10*'Output-Calculation-sheet'!AX109</f>
        <v>0</v>
      </c>
      <c r="AY132" s="2">
        <f>AY11/'Output-Calculation-sheet'!AY10*'Output-Calculation-sheet'!AY109</f>
        <v>132135045.30326691</v>
      </c>
      <c r="AZ132" s="2">
        <f>AZ11/'Output-Calculation-sheet'!AZ10*'Output-Calculation-sheet'!AZ109</f>
        <v>1222537217.4843266</v>
      </c>
      <c r="BA132" s="2">
        <f>BA11/'Output-Calculation-sheet'!BA10*'Output-Calculation-sheet'!BA109</f>
        <v>228386607.00574538</v>
      </c>
      <c r="BB132" s="2">
        <f>BB11/'Output-Calculation-sheet'!BB10*'Output-Calculation-sheet'!BB109</f>
        <v>23111718.756080225</v>
      </c>
      <c r="BC132" s="2">
        <f>BC11/'Output-Calculation-sheet'!BC10*'Output-Calculation-sheet'!BC109</f>
        <v>271622083.89825743</v>
      </c>
      <c r="BD132" s="2">
        <f>BD11/'Output-Calculation-sheet'!BD10*'Output-Calculation-sheet'!BD109</f>
        <v>60817431.274413764</v>
      </c>
      <c r="BE132" s="2">
        <f>BE11/'Output-Calculation-sheet'!BE10*'Output-Calculation-sheet'!BE109</f>
        <v>610745813.01515865</v>
      </c>
      <c r="BF132" s="2">
        <f>BF11/'Output-Calculation-sheet'!BF10*'Output-Calculation-sheet'!BF109</f>
        <v>1376624419.380101</v>
      </c>
      <c r="BH132" s="2">
        <f t="shared" si="17"/>
        <v>371.36715521786635</v>
      </c>
    </row>
    <row r="133" spans="1:60" x14ac:dyDescent="0.25">
      <c r="A133" s="2">
        <v>2035</v>
      </c>
      <c r="B133" s="2">
        <f>B12/'Output-Calculation-sheet'!B11*'Output-Calculation-sheet'!B110</f>
        <v>1867152019.6392856</v>
      </c>
      <c r="C133" s="2">
        <f>C12/'Output-Calculation-sheet'!C11*'Output-Calculation-sheet'!C110</f>
        <v>1718418859.9839828</v>
      </c>
      <c r="D133" s="2">
        <f>D12/'Output-Calculation-sheet'!D11*'Output-Calculation-sheet'!D110</f>
        <v>11193672370.560673</v>
      </c>
      <c r="E133" s="2">
        <f>E12/'Output-Calculation-sheet'!E11*'Output-Calculation-sheet'!E110</f>
        <v>739737941.26659703</v>
      </c>
      <c r="F133" s="2">
        <f>F12/'Output-Calculation-sheet'!F11*'Output-Calculation-sheet'!F110</f>
        <v>4643079384.8632736</v>
      </c>
      <c r="G133" s="2">
        <f>G12/'Output-Calculation-sheet'!G11*'Output-Calculation-sheet'!G110</f>
        <v>1629707883.2888143</v>
      </c>
      <c r="H133" s="2">
        <f>H12/'Output-Calculation-sheet'!H11*'Output-Calculation-sheet'!H110</f>
        <v>2624133699.9452376</v>
      </c>
      <c r="I133" s="2">
        <f>I12/'Output-Calculation-sheet'!I11*'Output-Calculation-sheet'!I110</f>
        <v>3185908962.2371001</v>
      </c>
      <c r="J133" s="2">
        <f>J12/'Output-Calculation-sheet'!J11*'Output-Calculation-sheet'!J110</f>
        <v>3373377219.8706613</v>
      </c>
      <c r="K133" s="2">
        <f>K12/'Output-Calculation-sheet'!K11*'Output-Calculation-sheet'!K110</f>
        <v>20676367855.209682</v>
      </c>
      <c r="L133" s="2">
        <f>L12/'Output-Calculation-sheet'!L11*'Output-Calculation-sheet'!L110</f>
        <v>626186183.31163442</v>
      </c>
      <c r="M133" s="2">
        <f>M12/'Output-Calculation-sheet'!M11*'Output-Calculation-sheet'!M110</f>
        <v>327882106.75937998</v>
      </c>
      <c r="N133" s="2">
        <f>N12/'Output-Calculation-sheet'!N11*'Output-Calculation-sheet'!N110</f>
        <v>5564973915.7947216</v>
      </c>
      <c r="O133" s="2">
        <f>O12/'Output-Calculation-sheet'!O11*'Output-Calculation-sheet'!O110</f>
        <v>7139392254.4786587</v>
      </c>
      <c r="P133" s="2">
        <f>P12/'Output-Calculation-sheet'!P11*'Output-Calculation-sheet'!P110</f>
        <v>7411653051.2582092</v>
      </c>
      <c r="Q133" s="2">
        <f>Q12/'Output-Calculation-sheet'!Q11*'Output-Calculation-sheet'!Q110</f>
        <v>1131092407.5844638</v>
      </c>
      <c r="R133" s="2">
        <f>R12/'Output-Calculation-sheet'!R11*'Output-Calculation-sheet'!R110</f>
        <v>859616742.52166879</v>
      </c>
      <c r="S133" s="2">
        <f>S12/'Output-Calculation-sheet'!S11*'Output-Calculation-sheet'!S110</f>
        <v>8686789118.4749584</v>
      </c>
      <c r="T133" s="2">
        <f>T12/'Output-Calculation-sheet'!T11*'Output-Calculation-sheet'!T110</f>
        <v>4138177373.0408707</v>
      </c>
      <c r="U133" s="2">
        <f>U12/'Output-Calculation-sheet'!U11*'Output-Calculation-sheet'!U110</f>
        <v>2731717557.4449129</v>
      </c>
      <c r="V133" s="2">
        <f>V12/'Output-Calculation-sheet'!V11*'Output-Calculation-sheet'!V110</f>
        <v>3981444984.617372</v>
      </c>
      <c r="W133" s="2">
        <f>W12/'Output-Calculation-sheet'!W11*'Output-Calculation-sheet'!W110</f>
        <v>1900234621.9410403</v>
      </c>
      <c r="X133" s="2">
        <f>X12/'Output-Calculation-sheet'!X11*'Output-Calculation-sheet'!X110</f>
        <v>1397687873.1958554</v>
      </c>
      <c r="Y133" s="2">
        <f>Y12/'Output-Calculation-sheet'!Y11*'Output-Calculation-sheet'!Y110</f>
        <v>0</v>
      </c>
      <c r="Z133" s="2">
        <f>Z12/'Output-Calculation-sheet'!Z11*'Output-Calculation-sheet'!Z110</f>
        <v>6059769926.8690195</v>
      </c>
      <c r="AA133" s="2">
        <f>AA12/'Output-Calculation-sheet'!AA11*'Output-Calculation-sheet'!AA110</f>
        <v>4660099803.1198139</v>
      </c>
      <c r="AB133" s="2">
        <f>AB12/'Output-Calculation-sheet'!AB11*'Output-Calculation-sheet'!AB110</f>
        <v>1944434680.9902365</v>
      </c>
      <c r="AC133" s="2">
        <f>AC12/'Output-Calculation-sheet'!AC11*'Output-Calculation-sheet'!AC110</f>
        <v>2787065544.5626831</v>
      </c>
      <c r="AD133" s="2">
        <f>AD12/'Output-Calculation-sheet'!AD11*'Output-Calculation-sheet'!AD110</f>
        <v>20088199827.870796</v>
      </c>
      <c r="AE133" s="2">
        <f>AE12/'Output-Calculation-sheet'!AE11*'Output-Calculation-sheet'!AE110</f>
        <v>167135978601.20087</v>
      </c>
      <c r="AF133" s="2">
        <f>AF12/'Output-Calculation-sheet'!AF11*'Output-Calculation-sheet'!AF110</f>
        <v>140681733647.45184</v>
      </c>
      <c r="AG133" s="2">
        <f>AG12/'Output-Calculation-sheet'!AG11*'Output-Calculation-sheet'!AG110</f>
        <v>0</v>
      </c>
      <c r="AH133" s="2">
        <f>AH12/'Output-Calculation-sheet'!AH11*'Output-Calculation-sheet'!AH110</f>
        <v>6241165688.6659307</v>
      </c>
      <c r="AI133" s="2">
        <f>AI12/'Output-Calculation-sheet'!AI11*'Output-Calculation-sheet'!AI110</f>
        <v>1617385870.9057124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124622883.63920978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717552567.39569771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713560768.1117034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669839645.31694865</v>
      </c>
      <c r="AX133" s="2">
        <f>AX12/'Output-Calculation-sheet'!AX11*'Output-Calculation-sheet'!AX110</f>
        <v>0</v>
      </c>
      <c r="AY133" s="2">
        <f>AY12/'Output-Calculation-sheet'!AY11*'Output-Calculation-sheet'!AY110</f>
        <v>169846928.80367461</v>
      </c>
      <c r="AZ133" s="2">
        <f>AZ12/'Output-Calculation-sheet'!AZ11*'Output-Calculation-sheet'!AZ110</f>
        <v>1518487000.1204145</v>
      </c>
      <c r="BA133" s="2">
        <f>BA12/'Output-Calculation-sheet'!BA11*'Output-Calculation-sheet'!BA110</f>
        <v>287329455.52450866</v>
      </c>
      <c r="BB133" s="2">
        <f>BB12/'Output-Calculation-sheet'!BB11*'Output-Calculation-sheet'!BB110</f>
        <v>0</v>
      </c>
      <c r="BC133" s="2">
        <f>BC12/'Output-Calculation-sheet'!BC11*'Output-Calculation-sheet'!BC110</f>
        <v>354729420.65828139</v>
      </c>
      <c r="BD133" s="2">
        <f>BD12/'Output-Calculation-sheet'!BD11*'Output-Calculation-sheet'!BD110</f>
        <v>76329177.729145721</v>
      </c>
      <c r="BE133" s="2">
        <f>BE12/'Output-Calculation-sheet'!BE11*'Output-Calculation-sheet'!BE110</f>
        <v>938446788.43475401</v>
      </c>
      <c r="BF133" s="2">
        <f>BF12/'Output-Calculation-sheet'!BF11*'Output-Calculation-sheet'!BF110</f>
        <v>1674016543.7756479</v>
      </c>
      <c r="BH133" s="2">
        <f t="shared" si="17"/>
        <v>456.00899915843593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2953182113.9372163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3440313213.8557944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2783629690.9441032</v>
      </c>
      <c r="AN137" s="2">
        <f>AN5/'Output-Calculation-sheet'!AN4*'Output-Calculation-sheet'!AN112</f>
        <v>705614175.58519661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135545934.02500525</v>
      </c>
      <c r="AR137" s="2">
        <f>AR5/'Output-Calculation-sheet'!AR4*'Output-Calculation-sheet'!AR112</f>
        <v>367240107.77894062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243687735.8490254</v>
      </c>
      <c r="AU137" s="2">
        <f>AU5/'Output-Calculation-sheet'!AU4*'Output-Calculation-sheet'!AU112</f>
        <v>99989601.61198847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369485792.59346223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4700145676.6284132</v>
      </c>
      <c r="BF137" s="2">
        <f>BF5/'Output-Calculation-sheet'!BF4*'Output-Calculation-sheet'!BF112</f>
        <v>765279164.11402762</v>
      </c>
      <c r="BH137" s="2">
        <f>SUM(B137:AI137,AK137:AM137,AP137,AR137:AS137,AU137,AW137:BF137)/10^9</f>
        <v>410.52920445899196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4251072285.7678709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4536827641.4239855</v>
      </c>
      <c r="AK138" s="2">
        <f>AK6/'Output-Calculation-sheet'!AK5*'Output-Calculation-sheet'!AK113</f>
        <v>959455310.64830482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4113486759.0226092</v>
      </c>
      <c r="AN138" s="2">
        <f>AN6/'Output-Calculation-sheet'!AN5*'Output-Calculation-sheet'!AN113</f>
        <v>927913929.67634153</v>
      </c>
      <c r="AO138" s="2">
        <f>AO6/'Output-Calculation-sheet'!AO5*'Output-Calculation-sheet'!AO113</f>
        <v>2865113941.9152365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200981412.59077674</v>
      </c>
      <c r="AR138" s="2">
        <f>AR6/'Output-Calculation-sheet'!AR5*'Output-Calculation-sheet'!AR113</f>
        <v>527702526.40354961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363933352.08719897</v>
      </c>
      <c r="AU138" s="2">
        <f>AU6/'Output-Calculation-sheet'!AU5*'Output-Calculation-sheet'!AU113</f>
        <v>146221120.24143136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532644373.95515841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5852286929.3422661</v>
      </c>
      <c r="BF138" s="2">
        <f>BF6/'Output-Calculation-sheet'!BF5*'Output-Calculation-sheet'!BF113</f>
        <v>922310407.76937079</v>
      </c>
      <c r="BH138" s="2">
        <f t="shared" ref="BH138:BH144" si="18">SUM(B138:AI138,AK138:AM138,AP138,AR138:AS138,AU138,AW138:BF138)/10^9</f>
        <v>514.36908436103408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5557118689.6839676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5584727667.890089</v>
      </c>
      <c r="AK139" s="2">
        <f>AK7/'Output-Calculation-sheet'!AK6*'Output-Calculation-sheet'!AK114</f>
        <v>1320977809.3662384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5520762873.293664</v>
      </c>
      <c r="AN139" s="2">
        <f>AN7/'Output-Calculation-sheet'!AN6*'Output-Calculation-sheet'!AN114</f>
        <v>1715721754.3930132</v>
      </c>
      <c r="AO139" s="2">
        <f>AO7/'Output-Calculation-sheet'!AO6*'Output-Calculation-sheet'!AO114</f>
        <v>3899367628.8264155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269681616.28438795</v>
      </c>
      <c r="AR139" s="2">
        <f>AR7/'Output-Calculation-sheet'!AR6*'Output-Calculation-sheet'!AR114</f>
        <v>687443194.51429451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491901417.034886</v>
      </c>
      <c r="AU139" s="2">
        <f>AU7/'Output-Calculation-sheet'!AU6*'Output-Calculation-sheet'!AU114</f>
        <v>193959196.60102177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693804645.10324073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8"/>
        <v>579.51883886367807</v>
      </c>
    </row>
    <row r="140" spans="1:60" x14ac:dyDescent="0.25">
      <c r="A140" s="2">
        <v>2031</v>
      </c>
      <c r="B140" s="2">
        <f>B8/'Output-Calculation-sheet'!B7*'Output-Calculation-sheet'!B115</f>
        <v>1281941624.8203261</v>
      </c>
      <c r="C140" s="2">
        <f>C8/'Output-Calculation-sheet'!C7*'Output-Calculation-sheet'!C115</f>
        <v>1309217312.9128408</v>
      </c>
      <c r="D140" s="2">
        <f>D8/'Output-Calculation-sheet'!D7*'Output-Calculation-sheet'!D115</f>
        <v>11770558776.260649</v>
      </c>
      <c r="E140" s="2">
        <f>E8/'Output-Calculation-sheet'!E7*'Output-Calculation-sheet'!E115</f>
        <v>818260772.4162606</v>
      </c>
      <c r="F140" s="2">
        <f>F8/'Output-Calculation-sheet'!F7*'Output-Calculation-sheet'!F115</f>
        <v>4345769856.3598223</v>
      </c>
      <c r="G140" s="2">
        <f>G8/'Output-Calculation-sheet'!G7*'Output-Calculation-sheet'!G115</f>
        <v>1418318783.7697661</v>
      </c>
      <c r="H140" s="2">
        <f>H8/'Output-Calculation-sheet'!H7*'Output-Calculation-sheet'!H115</f>
        <v>1581970825.8318942</v>
      </c>
      <c r="I140" s="2">
        <f>I8/'Output-Calculation-sheet'!I7*'Output-Calculation-sheet'!I115</f>
        <v>2127477763.4775264</v>
      </c>
      <c r="J140" s="2">
        <f>J8/'Output-Calculation-sheet'!J7*'Output-Calculation-sheet'!J115</f>
        <v>7446172157.9818277</v>
      </c>
      <c r="K140" s="2">
        <f>K8/'Output-Calculation-sheet'!K7*'Output-Calculation-sheet'!K115</f>
        <v>12464837629.334272</v>
      </c>
      <c r="L140" s="2">
        <f>L8/'Output-Calculation-sheet'!L7*'Output-Calculation-sheet'!L115</f>
        <v>545507079.43896449</v>
      </c>
      <c r="M140" s="2">
        <f>M8/'Output-Calculation-sheet'!M7*'Output-Calculation-sheet'!M115</f>
        <v>518231700.26492196</v>
      </c>
      <c r="N140" s="2">
        <f>N8/'Output-Calculation-sheet'!N7*'Output-Calculation-sheet'!N115</f>
        <v>3354868903.0540485</v>
      </c>
      <c r="O140" s="2">
        <f>O8/'Output-Calculation-sheet'!O7*'Output-Calculation-sheet'!O115</f>
        <v>4882288699.5881548</v>
      </c>
      <c r="P140" s="2">
        <f>P8/'Output-Calculation-sheet'!P7*'Output-Calculation-sheet'!P115</f>
        <v>8362095226.9919901</v>
      </c>
      <c r="Q140" s="2">
        <f>Q8/'Output-Calculation-sheet'!Q7*'Output-Calculation-sheet'!Q115</f>
        <v>681884084.28551853</v>
      </c>
      <c r="R140" s="2">
        <f>R8/'Output-Calculation-sheet'!R7*'Output-Calculation-sheet'!R115</f>
        <v>518231821.75393599</v>
      </c>
      <c r="S140" s="2">
        <f>S8/'Output-Calculation-sheet'!S7*'Output-Calculation-sheet'!S115</f>
        <v>5236868326.5089359</v>
      </c>
      <c r="T140" s="2">
        <f>T8/'Output-Calculation-sheet'!T7*'Output-Calculation-sheet'!T115</f>
        <v>2499538842.708971</v>
      </c>
      <c r="U140" s="2">
        <f>U8/'Output-Calculation-sheet'!U7*'Output-Calculation-sheet'!U115</f>
        <v>2018376333.8986018</v>
      </c>
      <c r="V140" s="2">
        <f>V8/'Output-Calculation-sheet'!V7*'Output-Calculation-sheet'!V115</f>
        <v>2400231326.4506927</v>
      </c>
      <c r="W140" s="2">
        <f>W8/'Output-Calculation-sheet'!W7*'Output-Calculation-sheet'!W115</f>
        <v>1145564946.2298725</v>
      </c>
      <c r="X140" s="2">
        <f>X8/'Output-Calculation-sheet'!X7*'Output-Calculation-sheet'!X115</f>
        <v>1636521734.8953989</v>
      </c>
      <c r="Y140" s="2">
        <f>Y8/'Output-Calculation-sheet'!Y7*'Output-Calculation-sheet'!Y115</f>
        <v>572782495.64337432</v>
      </c>
      <c r="Z140" s="2">
        <f>Z8/'Output-Calculation-sheet'!Z7*'Output-Calculation-sheet'!Z115</f>
        <v>4691361946.3212929</v>
      </c>
      <c r="AA140" s="2">
        <f>AA8/'Output-Calculation-sheet'!AA7*'Output-Calculation-sheet'!AA115</f>
        <v>2809362316.3712902</v>
      </c>
      <c r="AB140" s="2">
        <f>AB8/'Output-Calculation-sheet'!AB7*'Output-Calculation-sheet'!AB115</f>
        <v>3109390323.7577515</v>
      </c>
      <c r="AC140" s="2">
        <f>AC8/'Output-Calculation-sheet'!AC7*'Output-Calculation-sheet'!AC115</f>
        <v>2263854447.6196299</v>
      </c>
      <c r="AD140" s="2">
        <f>AD8/'Output-Calculation-sheet'!AD7*'Output-Calculation-sheet'!AD115</f>
        <v>12110258008.163563</v>
      </c>
      <c r="AE140" s="2">
        <f>AE8/'Output-Calculation-sheet'!AE7*'Output-Calculation-sheet'!AE115</f>
        <v>289431374116.99884</v>
      </c>
      <c r="AF140" s="2">
        <f>AF8/'Output-Calculation-sheet'!AF7*'Output-Calculation-sheet'!AF115</f>
        <v>165263147560.95422</v>
      </c>
      <c r="AG140" s="2">
        <f>AG8/'Output-Calculation-sheet'!AG7*'Output-Calculation-sheet'!AG115</f>
        <v>6680004776.1581249</v>
      </c>
      <c r="AH140" s="2">
        <f>AH8/'Output-Calculation-sheet'!AH7*'Output-Calculation-sheet'!AH115</f>
        <v>12043235821.816586</v>
      </c>
      <c r="AI140" s="2">
        <f>AI8/'Output-Calculation-sheet'!AI7*'Output-Calculation-sheet'!AI115</f>
        <v>6453355625.7588024</v>
      </c>
      <c r="AJ140" s="2">
        <f>AJ8/'Output-Calculation-sheet'!AJ7*'Output-Calculation-sheet'!AJ115</f>
        <v>6293347106.2445488</v>
      </c>
      <c r="AK140" s="2">
        <f>AK8/'Output-Calculation-sheet'!AK7*'Output-Calculation-sheet'!AK115</f>
        <v>1211731208.8376861</v>
      </c>
      <c r="AL140" s="2">
        <f>AL8/'Output-Calculation-sheet'!AL7*'Output-Calculation-sheet'!AL115</f>
        <v>1136154242.7978249</v>
      </c>
      <c r="AM140" s="2">
        <f>AM8/'Output-Calculation-sheet'!AM7*'Output-Calculation-sheet'!AM115</f>
        <v>6927564342.5442219</v>
      </c>
      <c r="AN140" s="2">
        <f>AN8/'Output-Calculation-sheet'!AN7*'Output-Calculation-sheet'!AN115</f>
        <v>2199594508.1452708</v>
      </c>
      <c r="AO140" s="2">
        <f>AO8/'Output-Calculation-sheet'!AO7*'Output-Calculation-sheet'!AO115</f>
        <v>4999078221.9327221</v>
      </c>
      <c r="AP140" s="2">
        <f>AP8/'Output-Calculation-sheet'!AP7*'Output-Calculation-sheet'!AP115</f>
        <v>1317939128.8987205</v>
      </c>
      <c r="AQ140" s="2">
        <f>AQ8/'Output-Calculation-sheet'!AQ7*'Output-Calculation-sheet'!AQ115</f>
        <v>341353576.87435412</v>
      </c>
      <c r="AR140" s="2">
        <f>AR8/'Output-Calculation-sheet'!AR7*'Output-Calculation-sheet'!AR115</f>
        <v>837708143.02682376</v>
      </c>
      <c r="AS140" s="2">
        <f>AS8/'Output-Calculation-sheet'!AS7*'Output-Calculation-sheet'!AS115</f>
        <v>14474466.909633271</v>
      </c>
      <c r="AT140" s="2">
        <f>AT8/'Output-Calculation-sheet'!AT7*'Output-Calculation-sheet'!AT115</f>
        <v>626737072.83623815</v>
      </c>
      <c r="AU140" s="2">
        <f>AU8/'Output-Calculation-sheet'!AU7*'Output-Calculation-sheet'!AU115</f>
        <v>242258788.28889245</v>
      </c>
      <c r="AV140" s="2">
        <f>AV8/'Output-Calculation-sheet'!AV7*'Output-Calculation-sheet'!AV115</f>
        <v>733910072.24549007</v>
      </c>
      <c r="AW140" s="2">
        <f>AW8/'Output-Calculation-sheet'!AW7*'Output-Calculation-sheet'!AW115</f>
        <v>938429821.74850547</v>
      </c>
      <c r="AX140" s="2">
        <f>AX8/'Output-Calculation-sheet'!AX7*'Output-Calculation-sheet'!AX115</f>
        <v>861250144.87372303</v>
      </c>
      <c r="AY140" s="2">
        <f>AY8/'Output-Calculation-sheet'!AY7*'Output-Calculation-sheet'!AY115</f>
        <v>190458819.37189591</v>
      </c>
      <c r="AZ140" s="2">
        <f>AZ8/'Output-Calculation-sheet'!AZ7*'Output-Calculation-sheet'!AZ115</f>
        <v>1036320239.6666936</v>
      </c>
      <c r="BA140" s="2">
        <f>BA8/'Output-Calculation-sheet'!BA7*'Output-Calculation-sheet'!BA115</f>
        <v>358510786.97407955</v>
      </c>
      <c r="BB140" s="2">
        <f>BB8/'Output-Calculation-sheet'!BB7*'Output-Calculation-sheet'!BB115</f>
        <v>224069197.86943662</v>
      </c>
      <c r="BC140" s="2">
        <f>BC8/'Output-Calculation-sheet'!BC7*'Output-Calculation-sheet'!BC115</f>
        <v>925633035.91171014</v>
      </c>
      <c r="BD140" s="2">
        <f>BD8/'Output-Calculation-sheet'!BD7*'Output-Calculation-sheet'!BD115</f>
        <v>84025952.52396661</v>
      </c>
      <c r="BE140" s="2">
        <f>BE8/'Output-Calculation-sheet'!BE7*'Output-Calculation-sheet'!BE115</f>
        <v>6315563954.2054834</v>
      </c>
      <c r="BF140" s="2">
        <f>BF8/'Output-Calculation-sheet'!BF7*'Output-Calculation-sheet'!BF115</f>
        <v>1009188206.6097544</v>
      </c>
      <c r="BH140" s="2">
        <f t="shared" si="18"/>
        <v>607.42414244985775</v>
      </c>
    </row>
    <row r="141" spans="1:60" x14ac:dyDescent="0.25">
      <c r="A141" s="2">
        <v>2032</v>
      </c>
      <c r="B141" s="2">
        <f>B9/'Output-Calculation-sheet'!B8*'Output-Calculation-sheet'!B116</f>
        <v>1216220722.0632696</v>
      </c>
      <c r="C141" s="2">
        <f>C9/'Output-Calculation-sheet'!C8*'Output-Calculation-sheet'!C116</f>
        <v>1242097794.5763631</v>
      </c>
      <c r="D141" s="2">
        <f>D9/'Output-Calculation-sheet'!D8*'Output-Calculation-sheet'!D116</f>
        <v>11426918189.651846</v>
      </c>
      <c r="E141" s="2">
        <f>E9/'Output-Calculation-sheet'!E8*'Output-Calculation-sheet'!E116</f>
        <v>776311180.0027802</v>
      </c>
      <c r="F141" s="2">
        <f>F9/'Output-Calculation-sheet'!F8*'Output-Calculation-sheet'!F116</f>
        <v>4149800700.8346739</v>
      </c>
      <c r="G141" s="2">
        <f>G9/'Output-Calculation-sheet'!G8*'Output-Calculation-sheet'!G116</f>
        <v>1345605702.9223938</v>
      </c>
      <c r="H141" s="2">
        <f>H9/'Output-Calculation-sheet'!H8*'Output-Calculation-sheet'!H116</f>
        <v>1500867866.3675838</v>
      </c>
      <c r="I141" s="2">
        <f>I9/'Output-Calculation-sheet'!I8*'Output-Calculation-sheet'!I116</f>
        <v>2018409072.3919089</v>
      </c>
      <c r="J141" s="2">
        <f>J9/'Output-Calculation-sheet'!J8*'Output-Calculation-sheet'!J116</f>
        <v>7064430522.8011303</v>
      </c>
      <c r="K141" s="2">
        <f>K9/'Output-Calculation-sheet'!K8*'Output-Calculation-sheet'!K116</f>
        <v>11825808206.235371</v>
      </c>
      <c r="L141" s="2">
        <f>L9/'Output-Calculation-sheet'!L8*'Output-Calculation-sheet'!L116</f>
        <v>517540732.3234126</v>
      </c>
      <c r="M141" s="2">
        <f>M9/'Output-Calculation-sheet'!M8*'Output-Calculation-sheet'!M116</f>
        <v>491663713.21391809</v>
      </c>
      <c r="N141" s="2">
        <f>N9/'Output-Calculation-sheet'!N8*'Output-Calculation-sheet'!N116</f>
        <v>3182875469.8853159</v>
      </c>
      <c r="O141" s="2">
        <f>O9/'Output-Calculation-sheet'!O8*'Output-Calculation-sheet'!O116</f>
        <v>4631989665.5545635</v>
      </c>
      <c r="P141" s="2">
        <f>P9/'Output-Calculation-sheet'!P8*'Output-Calculation-sheet'!P116</f>
        <v>8117965629.8558025</v>
      </c>
      <c r="Q141" s="2">
        <f>Q9/'Output-Calculation-sheet'!Q8*'Output-Calculation-sheet'!Q116</f>
        <v>646925893.54742336</v>
      </c>
      <c r="R141" s="2">
        <f>R9/'Output-Calculation-sheet'!R8*'Output-Calculation-sheet'!R116</f>
        <v>491663701.62645495</v>
      </c>
      <c r="S141" s="2">
        <f>S9/'Output-Calculation-sheet'!S8*'Output-Calculation-sheet'!S116</f>
        <v>4968391149.0644064</v>
      </c>
      <c r="T141" s="2">
        <f>T9/'Output-Calculation-sheet'!T8*'Output-Calculation-sheet'!T116</f>
        <v>2426565785.4085641</v>
      </c>
      <c r="U141" s="2">
        <f>U9/'Output-Calculation-sheet'!U8*'Output-Calculation-sheet'!U116</f>
        <v>1914900578.5310938</v>
      </c>
      <c r="V141" s="2">
        <f>V9/'Output-Calculation-sheet'!V8*'Output-Calculation-sheet'!V116</f>
        <v>2277179268.1710882</v>
      </c>
      <c r="W141" s="2">
        <f>W9/'Output-Calculation-sheet'!W8*'Output-Calculation-sheet'!W116</f>
        <v>1086835564.0202034</v>
      </c>
      <c r="X141" s="2">
        <f>X9/'Output-Calculation-sheet'!X8*'Output-Calculation-sheet'!X116</f>
        <v>1552622198.221807</v>
      </c>
      <c r="Y141" s="2">
        <f>Y9/'Output-Calculation-sheet'!Y8*'Output-Calculation-sheet'!Y116</f>
        <v>543417763.15115154</v>
      </c>
      <c r="Z141" s="2">
        <f>Z9/'Output-Calculation-sheet'!Z8*'Output-Calculation-sheet'!Z116</f>
        <v>4450851434.530098</v>
      </c>
      <c r="AA141" s="2">
        <f>AA9/'Output-Calculation-sheet'!AA8*'Output-Calculation-sheet'!AA116</f>
        <v>2665335020.3406835</v>
      </c>
      <c r="AB141" s="2">
        <f>AB9/'Output-Calculation-sheet'!AB8*'Output-Calculation-sheet'!AB116</f>
        <v>2949982176.9449534</v>
      </c>
      <c r="AC141" s="2">
        <f>AC9/'Output-Calculation-sheet'!AC8*'Output-Calculation-sheet'!AC116</f>
        <v>2147793966.5899487</v>
      </c>
      <c r="AD141" s="2">
        <f>AD9/'Output-Calculation-sheet'!AD8*'Output-Calculation-sheet'!AD116</f>
        <v>11489404529.606617</v>
      </c>
      <c r="AE141" s="2">
        <f>AE9/'Output-Calculation-sheet'!AE8*'Output-Calculation-sheet'!AE116</f>
        <v>282148768056.50104</v>
      </c>
      <c r="AF141" s="2">
        <f>AF9/'Output-Calculation-sheet'!AF8*'Output-Calculation-sheet'!AF116</f>
        <v>164007849936.0173</v>
      </c>
      <c r="AG141" s="2">
        <f>AG9/'Output-Calculation-sheet'!AG8*'Output-Calculation-sheet'!AG116</f>
        <v>7682025978.2460575</v>
      </c>
      <c r="AH141" s="2">
        <f>AH9/'Output-Calculation-sheet'!AH8*'Output-Calculation-sheet'!AH116</f>
        <v>11691635412.213554</v>
      </c>
      <c r="AI141" s="2">
        <f>AI9/'Output-Calculation-sheet'!AI8*'Output-Calculation-sheet'!AI116</f>
        <v>6264952643.6043119</v>
      </c>
      <c r="AJ141" s="2">
        <f>AJ9/'Output-Calculation-sheet'!AJ8*'Output-Calculation-sheet'!AJ116</f>
        <v>6780980538.6346474</v>
      </c>
      <c r="AK141" s="2">
        <f>AK9/'Output-Calculation-sheet'!AK8*'Output-Calculation-sheet'!AK116</f>
        <v>1274745371.8234448</v>
      </c>
      <c r="AL141" s="2">
        <f>AL9/'Output-Calculation-sheet'!AL8*'Output-Calculation-sheet'!AL116</f>
        <v>1102984258.3448794</v>
      </c>
      <c r="AM141" s="2">
        <f>AM9/'Output-Calculation-sheet'!AM8*'Output-Calculation-sheet'!AM116</f>
        <v>8322625203.4647465</v>
      </c>
      <c r="AN141" s="2">
        <f>AN9/'Output-Calculation-sheet'!AN8*'Output-Calculation-sheet'!AN116</f>
        <v>2683495992.5187745</v>
      </c>
      <c r="AO141" s="2">
        <f>AO9/'Output-Calculation-sheet'!AO8*'Output-Calculation-sheet'!AO116</f>
        <v>6098854867.256958</v>
      </c>
      <c r="AP141" s="2">
        <f>AP9/'Output-Calculation-sheet'!AP8*'Output-Calculation-sheet'!AP116</f>
        <v>1279461915.1723108</v>
      </c>
      <c r="AQ141" s="2">
        <f>AQ9/'Output-Calculation-sheet'!AQ8*'Output-Calculation-sheet'!AQ116</f>
        <v>412048815.53297055</v>
      </c>
      <c r="AR141" s="2">
        <f>AR9/'Output-Calculation-sheet'!AR8*'Output-Calculation-sheet'!AR116</f>
        <v>968779489.16084564</v>
      </c>
      <c r="AS141" s="2">
        <f>AS9/'Output-Calculation-sheet'!AS8*'Output-Calculation-sheet'!AS116</f>
        <v>17232425.732333593</v>
      </c>
      <c r="AT141" s="2">
        <f>AT9/'Output-Calculation-sheet'!AT8*'Output-Calculation-sheet'!AT116</f>
        <v>760699836.24285638</v>
      </c>
      <c r="AU141" s="2">
        <f>AU9/'Output-Calculation-sheet'!AU8*'Output-Calculation-sheet'!AU116</f>
        <v>288746484.22613961</v>
      </c>
      <c r="AV141" s="2">
        <f>AV9/'Output-Calculation-sheet'!AV8*'Output-Calculation-sheet'!AV116</f>
        <v>885904786.6269877</v>
      </c>
      <c r="AW141" s="2">
        <f>AW9/'Output-Calculation-sheet'!AW8*'Output-Calculation-sheet'!AW116</f>
        <v>906365956.59237719</v>
      </c>
      <c r="AX141" s="2">
        <f>AX9/'Output-Calculation-sheet'!AX8*'Output-Calculation-sheet'!AX116</f>
        <v>1022161927.5365744</v>
      </c>
      <c r="AY141" s="2">
        <f>AY9/'Output-Calculation-sheet'!AY8*'Output-Calculation-sheet'!AY116</f>
        <v>183556103.89000258</v>
      </c>
      <c r="AZ141" s="2">
        <f>AZ9/'Output-Calculation-sheet'!AZ8*'Output-Calculation-sheet'!AZ116</f>
        <v>998760989.32522893</v>
      </c>
      <c r="BA141" s="2">
        <f>BA9/'Output-Calculation-sheet'!BA8*'Output-Calculation-sheet'!BA116</f>
        <v>345517345.96195555</v>
      </c>
      <c r="BB141" s="2">
        <f>BB9/'Output-Calculation-sheet'!BB8*'Output-Calculation-sheet'!BB116</f>
        <v>215948338.72337973</v>
      </c>
      <c r="BC141" s="2">
        <f>BC9/'Output-Calculation-sheet'!BC8*'Output-Calculation-sheet'!BC116</f>
        <v>883892619.16600132</v>
      </c>
      <c r="BD141" s="2">
        <f>BD9/'Output-Calculation-sheet'!BD8*'Output-Calculation-sheet'!BD116</f>
        <v>80980616.791231066</v>
      </c>
      <c r="BE141" s="2">
        <f>BE9/'Output-Calculation-sheet'!BE8*'Output-Calculation-sheet'!BE116</f>
        <v>6072432490.3414221</v>
      </c>
      <c r="BF141" s="2">
        <f>BF9/'Output-Calculation-sheet'!BF8*'Output-Calculation-sheet'!BF116</f>
        <v>957450256.10325575</v>
      </c>
      <c r="BH141" s="2">
        <f t="shared" si="18"/>
        <v>595.83724801737344</v>
      </c>
    </row>
    <row r="142" spans="1:60" x14ac:dyDescent="0.25">
      <c r="A142" s="2">
        <v>2033</v>
      </c>
      <c r="B142" s="2">
        <f>B10/'Output-Calculation-sheet'!B9*'Output-Calculation-sheet'!B117</f>
        <v>1087950755.0161598</v>
      </c>
      <c r="C142" s="2">
        <f>C10/'Output-Calculation-sheet'!C9*'Output-Calculation-sheet'!C117</f>
        <v>1111098815.0130026</v>
      </c>
      <c r="D142" s="2">
        <f>D10/'Output-Calculation-sheet'!D9*'Output-Calculation-sheet'!D117</f>
        <v>10392420292.186207</v>
      </c>
      <c r="E142" s="2">
        <f>E10/'Output-Calculation-sheet'!E9*'Output-Calculation-sheet'!E117</f>
        <v>694436944.61929595</v>
      </c>
      <c r="F142" s="2">
        <f>F10/'Output-Calculation-sheet'!F9*'Output-Calculation-sheet'!F117</f>
        <v>3729561731.8499532</v>
      </c>
      <c r="G142" s="2">
        <f>G10/'Output-Calculation-sheet'!G9*'Output-Calculation-sheet'!G117</f>
        <v>1203690365.8880455</v>
      </c>
      <c r="H142" s="2">
        <f>H10/'Output-Calculation-sheet'!H9*'Output-Calculation-sheet'!H117</f>
        <v>1342577791.7520819</v>
      </c>
      <c r="I142" s="2">
        <f>I10/'Output-Calculation-sheet'!I9*'Output-Calculation-sheet'!I117</f>
        <v>1805535610.8112433</v>
      </c>
      <c r="J142" s="2">
        <f>J10/'Output-Calculation-sheet'!J9*'Output-Calculation-sheet'!J117</f>
        <v>6319374612.0344744</v>
      </c>
      <c r="K142" s="2">
        <f>K10/'Output-Calculation-sheet'!K9*'Output-Calculation-sheet'!K117</f>
        <v>10578589159.163639</v>
      </c>
      <c r="L142" s="2">
        <f>L10/'Output-Calculation-sheet'!L9*'Output-Calculation-sheet'!L117</f>
        <v>462957777.27100652</v>
      </c>
      <c r="M142" s="2">
        <f>M10/'Output-Calculation-sheet'!M9*'Output-Calculation-sheet'!M117</f>
        <v>439809941.39445204</v>
      </c>
      <c r="N142" s="2">
        <f>N10/'Output-Calculation-sheet'!N9*'Output-Calculation-sheet'!N117</f>
        <v>2847190993.0999675</v>
      </c>
      <c r="O142" s="2">
        <f>O10/'Output-Calculation-sheet'!O9*'Output-Calculation-sheet'!O117</f>
        <v>4143473652.7473621</v>
      </c>
      <c r="P142" s="2">
        <f>P10/'Output-Calculation-sheet'!P9*'Output-Calculation-sheet'!P117</f>
        <v>7383030886.9667082</v>
      </c>
      <c r="Q142" s="2">
        <f>Q10/'Output-Calculation-sheet'!Q9*'Output-Calculation-sheet'!Q117</f>
        <v>578697388.83355069</v>
      </c>
      <c r="R142" s="2">
        <f>R10/'Output-Calculation-sheet'!R9*'Output-Calculation-sheet'!R117</f>
        <v>439809966.56752306</v>
      </c>
      <c r="S142" s="2">
        <f>S10/'Output-Calculation-sheet'!S9*'Output-Calculation-sheet'!S117</f>
        <v>4444396318.1627178</v>
      </c>
      <c r="T142" s="2">
        <f>T10/'Output-Calculation-sheet'!T9*'Output-Calculation-sheet'!T117</f>
        <v>2206884789.9523101</v>
      </c>
      <c r="U142" s="2">
        <f>U10/'Output-Calculation-sheet'!U9*'Output-Calculation-sheet'!U117</f>
        <v>1712944030.458518</v>
      </c>
      <c r="V142" s="2">
        <f>V10/'Output-Calculation-sheet'!V9*'Output-Calculation-sheet'!V117</f>
        <v>2037014948.4416697</v>
      </c>
      <c r="W142" s="2">
        <f>W10/'Output-Calculation-sheet'!W9*'Output-Calculation-sheet'!W117</f>
        <v>972211695.18597448</v>
      </c>
      <c r="X142" s="2">
        <f>X10/'Output-Calculation-sheet'!X9*'Output-Calculation-sheet'!X117</f>
        <v>1388873925.7038693</v>
      </c>
      <c r="Y142" s="2">
        <f>Y10/'Output-Calculation-sheet'!Y9*'Output-Calculation-sheet'!Y117</f>
        <v>486105779.30975074</v>
      </c>
      <c r="Z142" s="2">
        <f>Z10/'Output-Calculation-sheet'!Z9*'Output-Calculation-sheet'!Z117</f>
        <v>3981437923.3189359</v>
      </c>
      <c r="AA142" s="2">
        <f>AA10/'Output-Calculation-sheet'!AA9*'Output-Calculation-sheet'!AA117</f>
        <v>2384233041.1159754</v>
      </c>
      <c r="AB142" s="2">
        <f>AB10/'Output-Calculation-sheet'!AB9*'Output-Calculation-sheet'!AB117</f>
        <v>2638860463.7571583</v>
      </c>
      <c r="AC142" s="2">
        <f>AC10/'Output-Calculation-sheet'!AC9*'Output-Calculation-sheet'!AC117</f>
        <v>1921275330.9002268</v>
      </c>
      <c r="AD142" s="2">
        <f>AD10/'Output-Calculation-sheet'!AD9*'Output-Calculation-sheet'!AD117</f>
        <v>10277666476.319933</v>
      </c>
      <c r="AE142" s="2">
        <f>AE10/'Output-Calculation-sheet'!AE9*'Output-Calculation-sheet'!AE117</f>
        <v>257368824589.43256</v>
      </c>
      <c r="AF142" s="2">
        <f>AF10/'Output-Calculation-sheet'!AF9*'Output-Calculation-sheet'!AF117</f>
        <v>151523425549.78571</v>
      </c>
      <c r="AG142" s="2">
        <f>AG10/'Output-Calculation-sheet'!AG9*'Output-Calculation-sheet'!AG117</f>
        <v>8505838268.2096739</v>
      </c>
      <c r="AH142" s="2">
        <f>AH10/'Output-Calculation-sheet'!AH9*'Output-Calculation-sheet'!AH117</f>
        <v>10633173475.795219</v>
      </c>
      <c r="AI142" s="2">
        <f>AI10/'Output-Calculation-sheet'!AI9*'Output-Calculation-sheet'!AI117</f>
        <v>5697776608.3867235</v>
      </c>
      <c r="AJ142" s="2">
        <f>AJ10/'Output-Calculation-sheet'!AJ9*'Output-Calculation-sheet'!AJ117</f>
        <v>7051098819.9247017</v>
      </c>
      <c r="AK142" s="2">
        <f>AK10/'Output-Calculation-sheet'!AK9*'Output-Calculation-sheet'!AK117</f>
        <v>1287027572.4597931</v>
      </c>
      <c r="AL142" s="2">
        <f>AL10/'Output-Calculation-sheet'!AL9*'Output-Calculation-sheet'!AL117</f>
        <v>1003129643.2733626</v>
      </c>
      <c r="AM142" s="2">
        <f>AM10/'Output-Calculation-sheet'!AM9*'Output-Calculation-sheet'!AM117</f>
        <v>9639283565.8920517</v>
      </c>
      <c r="AN142" s="2">
        <f>AN10/'Output-Calculation-sheet'!AN9*'Output-Calculation-sheet'!AN117</f>
        <v>3152692090.0261412</v>
      </c>
      <c r="AO142" s="2">
        <f>AO10/'Output-Calculation-sheet'!AO9*'Output-Calculation-sheet'!AO117</f>
        <v>7165210212.0349426</v>
      </c>
      <c r="AP142" s="2">
        <f>AP10/'Output-Calculation-sheet'!AP9*'Output-Calculation-sheet'!AP117</f>
        <v>1163629998.5857902</v>
      </c>
      <c r="AQ142" s="2">
        <f>AQ10/'Output-Calculation-sheet'!AQ9*'Output-Calculation-sheet'!AQ117</f>
        <v>480412895.65773284</v>
      </c>
      <c r="AR142" s="2">
        <f>AR10/'Output-Calculation-sheet'!AR9*'Output-Calculation-sheet'!AR117</f>
        <v>1075158759.7525454</v>
      </c>
      <c r="AS142" s="2">
        <f>AS10/'Output-Calculation-sheet'!AS9*'Output-Calculation-sheet'!AS117</f>
        <v>18053165.080708649</v>
      </c>
      <c r="AT142" s="2">
        <f>AT10/'Output-Calculation-sheet'!AT9*'Output-Calculation-sheet'!AT117</f>
        <v>890416619.2091707</v>
      </c>
      <c r="AU142" s="2">
        <f>AU10/'Output-Calculation-sheet'!AU9*'Output-Calculation-sheet'!AU117</f>
        <v>332363448.90587425</v>
      </c>
      <c r="AV142" s="2">
        <f>AV10/'Output-Calculation-sheet'!AV9*'Output-Calculation-sheet'!AV117</f>
        <v>1032887506.3600026</v>
      </c>
      <c r="AW142" s="2">
        <f>AW10/'Output-Calculation-sheet'!AW9*'Output-Calculation-sheet'!AW117</f>
        <v>821278338.14764607</v>
      </c>
      <c r="AX142" s="2">
        <f>AX10/'Output-Calculation-sheet'!AX9*'Output-Calculation-sheet'!AX117</f>
        <v>1173678974.481231</v>
      </c>
      <c r="AY142" s="2">
        <f>AY10/'Output-Calculation-sheet'!AY9*'Output-Calculation-sheet'!AY117</f>
        <v>166067409.60603607</v>
      </c>
      <c r="AZ142" s="2">
        <f>AZ10/'Output-Calculation-sheet'!AZ9*'Output-Calculation-sheet'!AZ117</f>
        <v>903602246.417117</v>
      </c>
      <c r="BA142" s="2">
        <f>BA10/'Output-Calculation-sheet'!BA9*'Output-Calculation-sheet'!BA117</f>
        <v>312597604.25085503</v>
      </c>
      <c r="BB142" s="2">
        <f>BB10/'Output-Calculation-sheet'!BB9*'Output-Calculation-sheet'!BB117</f>
        <v>195373464.36040732</v>
      </c>
      <c r="BC142" s="2">
        <f>BC10/'Output-Calculation-sheet'!BC9*'Output-Calculation-sheet'!BC117</f>
        <v>794382894.69243467</v>
      </c>
      <c r="BD142" s="2">
        <f>BD10/'Output-Calculation-sheet'!BD9*'Output-Calculation-sheet'!BD117</f>
        <v>73265055.247878</v>
      </c>
      <c r="BE142" s="2">
        <f>BE10/'Output-Calculation-sheet'!BE9*'Output-Calculation-sheet'!BE117</f>
        <v>5484625964.3175831</v>
      </c>
      <c r="BF142" s="2">
        <f>BF10/'Output-Calculation-sheet'!BF9*'Output-Calculation-sheet'!BF117</f>
        <v>856472279.60839748</v>
      </c>
      <c r="BH142" s="2">
        <f t="shared" si="18"/>
        <v>548.04114028453125</v>
      </c>
    </row>
    <row r="143" spans="1:60" x14ac:dyDescent="0.25">
      <c r="A143" s="2">
        <v>2034</v>
      </c>
      <c r="B143" s="2">
        <f>B11/'Output-Calculation-sheet'!B10*'Output-Calculation-sheet'!B118</f>
        <v>915977882.24259984</v>
      </c>
      <c r="C143" s="2">
        <f>C11/'Output-Calculation-sheet'!C10*'Output-Calculation-sheet'!C118</f>
        <v>935467032.30618799</v>
      </c>
      <c r="D143" s="2">
        <f>D11/'Output-Calculation-sheet'!D10*'Output-Calculation-sheet'!D118</f>
        <v>8832332770.8031559</v>
      </c>
      <c r="E143" s="2">
        <f>E11/'Output-Calculation-sheet'!E10*'Output-Calculation-sheet'!E118</f>
        <v>584666931.87709868</v>
      </c>
      <c r="F143" s="2">
        <f>F11/'Output-Calculation-sheet'!F10*'Output-Calculation-sheet'!F118</f>
        <v>3148363557.9051929</v>
      </c>
      <c r="G143" s="2">
        <f>G11/'Output-Calculation-sheet'!G10*'Output-Calculation-sheet'!G118</f>
        <v>1013422355.850216</v>
      </c>
      <c r="H143" s="2">
        <f>H11/'Output-Calculation-sheet'!H10*'Output-Calculation-sheet'!H118</f>
        <v>1130355905.8416281</v>
      </c>
      <c r="I143" s="2">
        <f>I11/'Output-Calculation-sheet'!I10*'Output-Calculation-sheet'!I118</f>
        <v>1520133868.9668219</v>
      </c>
      <c r="J143" s="2">
        <f>J11/'Output-Calculation-sheet'!J10*'Output-Calculation-sheet'!J118</f>
        <v>5320467099.8622341</v>
      </c>
      <c r="K143" s="2">
        <f>K11/'Output-Calculation-sheet'!K10*'Output-Calculation-sheet'!K118</f>
        <v>8906424192.6849575</v>
      </c>
      <c r="L143" s="2">
        <f>L11/'Output-Calculation-sheet'!L10*'Output-Calculation-sheet'!L118</f>
        <v>389777824.96304679</v>
      </c>
      <c r="M143" s="2">
        <f>M11/'Output-Calculation-sheet'!M10*'Output-Calculation-sheet'!M118</f>
        <v>370288831.83169556</v>
      </c>
      <c r="N143" s="2">
        <f>N11/'Output-Calculation-sheet'!N10*'Output-Calculation-sheet'!N118</f>
        <v>2397133820.8311443</v>
      </c>
      <c r="O143" s="2">
        <f>O11/'Output-Calculation-sheet'!O10*'Output-Calculation-sheet'!O118</f>
        <v>3488510885.9218869</v>
      </c>
      <c r="P143" s="2">
        <f>P11/'Output-Calculation-sheet'!P10*'Output-Calculation-sheet'!P118</f>
        <v>6274707549.1766291</v>
      </c>
      <c r="Q143" s="2">
        <f>Q11/'Output-Calculation-sheet'!Q10*'Output-Calculation-sheet'!Q118</f>
        <v>487222408.40356654</v>
      </c>
      <c r="R143" s="2">
        <f>R11/'Output-Calculation-sheet'!R10*'Output-Calculation-sheet'!R118</f>
        <v>370288899.26698697</v>
      </c>
      <c r="S143" s="2">
        <f>S11/'Output-Calculation-sheet'!S10*'Output-Calculation-sheet'!S118</f>
        <v>3741868559.9934158</v>
      </c>
      <c r="T143" s="2">
        <f>T11/'Output-Calculation-sheet'!T10*'Output-Calculation-sheet'!T118</f>
        <v>1875592097.8425133</v>
      </c>
      <c r="U143" s="2">
        <f>U11/'Output-Calculation-sheet'!U10*'Output-Calculation-sheet'!U118</f>
        <v>1442177890.7342541</v>
      </c>
      <c r="V143" s="2">
        <f>V11/'Output-Calculation-sheet'!V10*'Output-Calculation-sheet'!V118</f>
        <v>1715023034.0433824</v>
      </c>
      <c r="W143" s="2">
        <f>W11/'Output-Calculation-sheet'!W10*'Output-Calculation-sheet'!W118</f>
        <v>818533280.29000807</v>
      </c>
      <c r="X143" s="2">
        <f>X11/'Output-Calculation-sheet'!X10*'Output-Calculation-sheet'!X118</f>
        <v>1169333467.6054084</v>
      </c>
      <c r="Y143" s="2">
        <f>Y11/'Output-Calculation-sheet'!Y10*'Output-Calculation-sheet'!Y118</f>
        <v>409266749.89800024</v>
      </c>
      <c r="Z143" s="2">
        <f>Z11/'Output-Calculation-sheet'!Z10*'Output-Calculation-sheet'!Z118</f>
        <v>3352090349.4918122</v>
      </c>
      <c r="AA143" s="2">
        <f>AA11/'Output-Calculation-sheet'!AA10*'Output-Calculation-sheet'!AA118</f>
        <v>2007355497.634764</v>
      </c>
      <c r="AB143" s="2">
        <f>AB11/'Output-Calculation-sheet'!AB10*'Output-Calculation-sheet'!AB118</f>
        <v>2221733586.5674896</v>
      </c>
      <c r="AC143" s="2">
        <f>AC11/'Output-Calculation-sheet'!AC10*'Output-Calculation-sheet'!AC118</f>
        <v>1617578395.8270786</v>
      </c>
      <c r="AD143" s="2">
        <f>AD11/'Output-Calculation-sheet'!AD10*'Output-Calculation-sheet'!AD118</f>
        <v>8653071027.8043556</v>
      </c>
      <c r="AE143" s="2">
        <f>AE11/'Output-Calculation-sheet'!AE10*'Output-Calculation-sheet'!AE118</f>
        <v>219104347516.27606</v>
      </c>
      <c r="AF143" s="2">
        <f>AF11/'Output-Calculation-sheet'!AF10*'Output-Calculation-sheet'!AF118</f>
        <v>129941327975.84064</v>
      </c>
      <c r="AG143" s="2">
        <f>AG11/'Output-Calculation-sheet'!AG10*'Output-Calculation-sheet'!AG118</f>
        <v>9190071258.2054367</v>
      </c>
      <c r="AH143" s="2">
        <f>AH11/'Output-Calculation-sheet'!AH10*'Output-Calculation-sheet'!AH118</f>
        <v>9036946253.7608356</v>
      </c>
      <c r="AI143" s="2">
        <f>AI11/'Output-Calculation-sheet'!AI10*'Output-Calculation-sheet'!AI118</f>
        <v>4842439492.5441303</v>
      </c>
      <c r="AJ143" s="2">
        <f>AJ11/'Output-Calculation-sheet'!AJ10*'Output-Calculation-sheet'!AJ118</f>
        <v>7163773502.8880892</v>
      </c>
      <c r="AK143" s="2">
        <f>AK11/'Output-Calculation-sheet'!AK10*'Output-Calculation-sheet'!AK118</f>
        <v>1260942467.0702596</v>
      </c>
      <c r="AL143" s="2">
        <f>AL11/'Output-Calculation-sheet'!AL10*'Output-Calculation-sheet'!AL118</f>
        <v>852542028.14981174</v>
      </c>
      <c r="AM143" s="2">
        <f>AM11/'Output-Calculation-sheet'!AM10*'Output-Calculation-sheet'!AM118</f>
        <v>10905264122.219736</v>
      </c>
      <c r="AN143" s="2">
        <f>AN11/'Output-Calculation-sheet'!AN10*'Output-Calculation-sheet'!AN118</f>
        <v>3614777342.291924</v>
      </c>
      <c r="AO143" s="2">
        <f>AO11/'Output-Calculation-sheet'!AO10*'Output-Calculation-sheet'!AO118</f>
        <v>8215403752.9508038</v>
      </c>
      <c r="AP143" s="2">
        <f>AP11/'Output-Calculation-sheet'!AP10*'Output-Calculation-sheet'!AP118</f>
        <v>988948825.77976489</v>
      </c>
      <c r="AQ143" s="2">
        <f>AQ11/'Output-Calculation-sheet'!AQ10*'Output-Calculation-sheet'!AQ118</f>
        <v>548439181.9682014</v>
      </c>
      <c r="AR143" s="2">
        <f>AR11/'Output-Calculation-sheet'!AR10*'Output-Calculation-sheet'!AR118</f>
        <v>1158426429.1583967</v>
      </c>
      <c r="AS143" s="2">
        <f>AS11/'Output-Calculation-sheet'!AS10*'Output-Calculation-sheet'!AS118</f>
        <v>18664403.418258104</v>
      </c>
      <c r="AT143" s="2">
        <f>AT11/'Output-Calculation-sheet'!AT10*'Output-Calculation-sheet'!AT118</f>
        <v>1018782493.4950057</v>
      </c>
      <c r="AU143" s="2">
        <f>AU11/'Output-Calculation-sheet'!AU10*'Output-Calculation-sheet'!AU118</f>
        <v>374442923.95678699</v>
      </c>
      <c r="AV143" s="2">
        <f>AV11/'Output-Calculation-sheet'!AV10*'Output-Calculation-sheet'!AV118</f>
        <v>1179144105.6322684</v>
      </c>
      <c r="AW143" s="2">
        <f>AW11/'Output-Calculation-sheet'!AW10*'Output-Calculation-sheet'!AW118</f>
        <v>696526270.71362686</v>
      </c>
      <c r="AX143" s="2">
        <f>AX11/'Output-Calculation-sheet'!AX10*'Output-Calculation-sheet'!AX118</f>
        <v>1320639074.0080178</v>
      </c>
      <c r="AY143" s="2">
        <f>AY11/'Output-Calculation-sheet'!AY10*'Output-Calculation-sheet'!AY118</f>
        <v>140718020.10452449</v>
      </c>
      <c r="AZ143" s="2">
        <f>AZ11/'Output-Calculation-sheet'!AZ10*'Output-Calculation-sheet'!AZ118</f>
        <v>765671726.54174376</v>
      </c>
      <c r="BA143" s="2">
        <f>BA11/'Output-Calculation-sheet'!BA10*'Output-Calculation-sheet'!BA118</f>
        <v>264880993.91610885</v>
      </c>
      <c r="BB143" s="2">
        <f>BB11/'Output-Calculation-sheet'!BB10*'Output-Calculation-sheet'!BB118</f>
        <v>165550636.02413699</v>
      </c>
      <c r="BC143" s="2">
        <f>BC11/'Output-Calculation-sheet'!BC10*'Output-Calculation-sheet'!BC118</f>
        <v>670590155.80449533</v>
      </c>
      <c r="BD143" s="2">
        <f>BD11/'Output-Calculation-sheet'!BD10*'Output-Calculation-sheet'!BD118</f>
        <v>62081478.517180763</v>
      </c>
      <c r="BE143" s="2">
        <f>BE11/'Output-Calculation-sheet'!BE10*'Output-Calculation-sheet'!BE118</f>
        <v>4642977741.1337214</v>
      </c>
      <c r="BF143" s="2">
        <f>BF11/'Output-Calculation-sheet'!BF10*'Output-Calculation-sheet'!BF118</f>
        <v>721089138.53865373</v>
      </c>
      <c r="BH143" s="2">
        <f t="shared" si="18"/>
        <v>472.23425468814992</v>
      </c>
    </row>
    <row r="144" spans="1:60" x14ac:dyDescent="0.25">
      <c r="A144" s="2">
        <v>2035</v>
      </c>
      <c r="B144" s="2">
        <f>B12/'Output-Calculation-sheet'!B11*'Output-Calculation-sheet'!B119</f>
        <v>708817955.11791885</v>
      </c>
      <c r="C144" s="2">
        <f>C12/'Output-Calculation-sheet'!C11*'Output-Calculation-sheet'!C119</f>
        <v>723899045.95703697</v>
      </c>
      <c r="D144" s="2">
        <f>D12/'Output-Calculation-sheet'!D11*'Output-Calculation-sheet'!D119</f>
        <v>6851619408.1365042</v>
      </c>
      <c r="E144" s="2">
        <f>E12/'Output-Calculation-sheet'!E11*'Output-Calculation-sheet'!E119</f>
        <v>452437081.63868743</v>
      </c>
      <c r="F144" s="2">
        <f>F12/'Output-Calculation-sheet'!F11*'Output-Calculation-sheet'!F119</f>
        <v>2438006189.7366142</v>
      </c>
      <c r="G144" s="2">
        <f>G12/'Output-Calculation-sheet'!G11*'Output-Calculation-sheet'!G119</f>
        <v>784223966.45345688</v>
      </c>
      <c r="H144" s="2">
        <f>H12/'Output-Calculation-sheet'!H11*'Output-Calculation-sheet'!H119</f>
        <v>874711005.54906535</v>
      </c>
      <c r="I144" s="2">
        <f>I12/'Output-Calculation-sheet'!I11*'Output-Calculation-sheet'!I119</f>
        <v>1176335735.4670997</v>
      </c>
      <c r="J144" s="2">
        <f>J12/'Output-Calculation-sheet'!J11*'Output-Calculation-sheet'!J119</f>
        <v>4117175034.9061522</v>
      </c>
      <c r="K144" s="2">
        <f>K12/'Output-Calculation-sheet'!K11*'Output-Calculation-sheet'!K119</f>
        <v>6892120811.6541443</v>
      </c>
      <c r="L144" s="2">
        <f>L12/'Output-Calculation-sheet'!L11*'Output-Calculation-sheet'!L119</f>
        <v>301624657.10097432</v>
      </c>
      <c r="M144" s="2">
        <f>M12/'Output-Calculation-sheet'!M11*'Output-Calculation-sheet'!M119</f>
        <v>286543372.35799384</v>
      </c>
      <c r="N144" s="2">
        <f>N12/'Output-Calculation-sheet'!N11*'Output-Calculation-sheet'!N119</f>
        <v>1854991305.2649071</v>
      </c>
      <c r="O144" s="2">
        <f>O12/'Output-Calculation-sheet'!O11*'Output-Calculation-sheet'!O119</f>
        <v>2699539661.8262644</v>
      </c>
      <c r="P144" s="2">
        <f>P12/'Output-Calculation-sheet'!P11*'Output-Calculation-sheet'!P119</f>
        <v>4867558036.6555147</v>
      </c>
      <c r="Q144" s="2">
        <f>Q12/'Output-Calculation-sheet'!Q11*'Output-Calculation-sheet'!Q119</f>
        <v>377030901.37921697</v>
      </c>
      <c r="R144" s="2">
        <f>R12/'Output-Calculation-sheet'!R11*'Output-Calculation-sheet'!R119</f>
        <v>286543482.89148402</v>
      </c>
      <c r="S144" s="2">
        <f>S12/'Output-Calculation-sheet'!S11*'Output-Calculation-sheet'!S119</f>
        <v>2895595616.8376322</v>
      </c>
      <c r="T144" s="2">
        <f>T12/'Output-Calculation-sheet'!T11*'Output-Calculation-sheet'!T119</f>
        <v>1454976300.9739435</v>
      </c>
      <c r="U144" s="2">
        <f>U12/'Output-Calculation-sheet'!U11*'Output-Calculation-sheet'!U119</f>
        <v>1116010809.8911519</v>
      </c>
      <c r="V144" s="2">
        <f>V12/'Output-Calculation-sheet'!V11*'Output-Calculation-sheet'!V119</f>
        <v>1327148019.0675659</v>
      </c>
      <c r="W144" s="2">
        <f>W12/'Output-Calculation-sheet'!W11*'Output-Calculation-sheet'!W119</f>
        <v>633411540.64701343</v>
      </c>
      <c r="X144" s="2">
        <f>X12/'Output-Calculation-sheet'!X11*'Output-Calculation-sheet'!X119</f>
        <v>904873983.70305204</v>
      </c>
      <c r="Y144" s="2">
        <f>Y12/'Output-Calculation-sheet'!Y11*'Output-Calculation-sheet'!Y119</f>
        <v>316705832.60620368</v>
      </c>
      <c r="Z144" s="2">
        <f>Z12/'Output-Calculation-sheet'!Z11*'Output-Calculation-sheet'!Z119</f>
        <v>2593971071.33464</v>
      </c>
      <c r="AA144" s="2">
        <f>AA12/'Output-Calculation-sheet'!AA11*'Output-Calculation-sheet'!AA119</f>
        <v>1553367008.01142</v>
      </c>
      <c r="AB144" s="2">
        <f>AB12/'Output-Calculation-sheet'!AB11*'Output-Calculation-sheet'!AB119</f>
        <v>1719260572.241133</v>
      </c>
      <c r="AC144" s="2">
        <f>AC12/'Output-Calculation-sheet'!AC11*'Output-Calculation-sheet'!AC119</f>
        <v>1251741608.1462922</v>
      </c>
      <c r="AD144" s="2">
        <f>AD12/'Output-Calculation-sheet'!AD11*'Output-Calculation-sheet'!AD119</f>
        <v>6696064872.5395737</v>
      </c>
      <c r="AE144" s="2">
        <f>AE12/'Output-Calculation-sheet'!AE11*'Output-Calculation-sheet'!AE119</f>
        <v>170044330174.59634</v>
      </c>
      <c r="AF144" s="2">
        <f>AF12/'Output-Calculation-sheet'!AF11*'Output-Calculation-sheet'!AF119</f>
        <v>101040794411.96507</v>
      </c>
      <c r="AG144" s="2">
        <f>AG12/'Output-Calculation-sheet'!AG11*'Output-Calculation-sheet'!AG119</f>
        <v>9758630446.4279213</v>
      </c>
      <c r="AH144" s="2">
        <f>AH12/'Output-Calculation-sheet'!AH11*'Output-Calculation-sheet'!AH119</f>
        <v>7010339269.0148182</v>
      </c>
      <c r="AI144" s="2">
        <f>AI12/'Output-Calculation-sheet'!AI11*'Output-Calculation-sheet'!AI119</f>
        <v>3756486384.1796284</v>
      </c>
      <c r="AJ144" s="2">
        <f>AJ12/'Output-Calculation-sheet'!AJ11*'Output-Calculation-sheet'!AJ119</f>
        <v>7155148146.7423296</v>
      </c>
      <c r="AK144" s="2">
        <f>AK12/'Output-Calculation-sheet'!AK11*'Output-Calculation-sheet'!AK119</f>
        <v>1204462159.6480546</v>
      </c>
      <c r="AL144" s="2">
        <f>AL12/'Output-Calculation-sheet'!AL11*'Output-Calculation-sheet'!AL119</f>
        <v>661352994.11080348</v>
      </c>
      <c r="AM144" s="2">
        <f>AM12/'Output-Calculation-sheet'!AM11*'Output-Calculation-sheet'!AM119</f>
        <v>12135818028.25543</v>
      </c>
      <c r="AN144" s="2">
        <f>AN12/'Output-Calculation-sheet'!AN11*'Output-Calculation-sheet'!AN119</f>
        <v>4073934135.4687715</v>
      </c>
      <c r="AO144" s="2">
        <f>AO12/'Output-Calculation-sheet'!AO11*'Output-Calculation-sheet'!AO119</f>
        <v>9258941657.7157249</v>
      </c>
      <c r="AP144" s="2">
        <f>AP12/'Output-Calculation-sheet'!AP11*'Output-Calculation-sheet'!AP119</f>
        <v>767169473.16853225</v>
      </c>
      <c r="AQ144" s="2">
        <f>AQ12/'Output-Calculation-sheet'!AQ11*'Output-Calculation-sheet'!AQ119</f>
        <v>617399636.04971457</v>
      </c>
      <c r="AR144" s="2">
        <f>AR12/'Output-Calculation-sheet'!AR11*'Output-Calculation-sheet'!AR119</f>
        <v>1216777409.1497855</v>
      </c>
      <c r="AS144" s="2">
        <f>AS12/'Output-Calculation-sheet'!AS11*'Output-Calculation-sheet'!AS119</f>
        <v>19581264.208309419</v>
      </c>
      <c r="AT144" s="2">
        <f>AT12/'Output-Calculation-sheet'!AT11*'Output-Calculation-sheet'!AT119</f>
        <v>1147557890.2950265</v>
      </c>
      <c r="AU144" s="2">
        <f>AU12/'Output-Calculation-sheet'!AU11*'Output-Calculation-sheet'!AU119</f>
        <v>415720399.62884766</v>
      </c>
      <c r="AV144" s="2">
        <f>AV12/'Output-Calculation-sheet'!AV11*'Output-Calculation-sheet'!AV119</f>
        <v>1327409031.1158338</v>
      </c>
      <c r="AW144" s="2">
        <f>AW12/'Output-Calculation-sheet'!AW11*'Output-Calculation-sheet'!AW119</f>
        <v>540027152.06330454</v>
      </c>
      <c r="AX144" s="2">
        <f>AX12/'Output-Calculation-sheet'!AX11*'Output-Calculation-sheet'!AX119</f>
        <v>1465395019.8047674</v>
      </c>
      <c r="AY144" s="2">
        <f>AY12/'Output-Calculation-sheet'!AY11*'Output-Calculation-sheet'!AY119</f>
        <v>109075626.65949045</v>
      </c>
      <c r="AZ144" s="2">
        <f>AZ12/'Output-Calculation-sheet'!AZ11*'Output-Calculation-sheet'!AZ119</f>
        <v>593499835.55293405</v>
      </c>
      <c r="BA144" s="2">
        <f>BA12/'Output-Calculation-sheet'!BA11*'Output-Calculation-sheet'!BA119</f>
        <v>205318860.7313329</v>
      </c>
      <c r="BB144" s="2">
        <f>BB12/'Output-Calculation-sheet'!BB11*'Output-Calculation-sheet'!BB119</f>
        <v>128324262.67333153</v>
      </c>
      <c r="BC144" s="2">
        <f>BC12/'Output-Calculation-sheet'!BC11*'Output-Calculation-sheet'!BC119</f>
        <v>519286210.63610953</v>
      </c>
      <c r="BD144" s="2">
        <f>BD12/'Output-Calculation-sheet'!BD11*'Output-Calculation-sheet'!BD119</f>
        <v>48121608.017693885</v>
      </c>
      <c r="BE144" s="2">
        <f>BE12/'Output-Calculation-sheet'!BE11*'Output-Calculation-sheet'!BE119</f>
        <v>3598038090.7792683</v>
      </c>
      <c r="BF144" s="2">
        <f>BF12/'Output-Calculation-sheet'!BF11*'Output-Calculation-sheet'!BF119</f>
        <v>558005514.59188259</v>
      </c>
      <c r="BH144" s="2">
        <f t="shared" si="18"/>
        <v>373.95285948395622</v>
      </c>
    </row>
    <row r="146" spans="60:60" x14ac:dyDescent="0.25">
      <c r="BH146" s="2">
        <f>SUM(BH93:BH100)/SUM(BH60:BH67)</f>
        <v>1.3331936697831512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17.644170018142653</v>
      </c>
      <c r="D16" s="2">
        <f>D5/'Output-Calculation-sheet'!D4*'Output-Calculation-sheet'!D22</f>
        <v>193.82155159253898</v>
      </c>
      <c r="E16" s="2">
        <f>E5/'Output-Calculation-sheet'!E4*'Output-Calculation-sheet'!E22</f>
        <v>23.76354382338199</v>
      </c>
      <c r="F16" s="2">
        <f>F5/'Output-Calculation-sheet'!F4*'Output-Calculation-sheet'!F22</f>
        <v>51.953077509898428</v>
      </c>
      <c r="G16" s="2">
        <f>G5/'Output-Calculation-sheet'!G4*'Output-Calculation-sheet'!G22</f>
        <v>13.228044814245495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467.40661220970082</v>
      </c>
      <c r="K16" s="2">
        <f>K5/'Output-Calculation-sheet'!K4*'Output-Calculation-sheet'!K22</f>
        <v>0</v>
      </c>
      <c r="L16" s="2">
        <f>L5/'Output-Calculation-sheet'!L4*'Output-Calculation-sheet'!L22</f>
        <v>15.487317958431495</v>
      </c>
      <c r="M16" s="2">
        <f>M5/'Output-Calculation-sheet'!M4*'Output-Calculation-sheet'!M22</f>
        <v>20.662696624277078</v>
      </c>
      <c r="N16" s="2">
        <f>N5/'Output-Calculation-sheet'!N4*'Output-Calculation-sheet'!N22</f>
        <v>0</v>
      </c>
      <c r="O16" s="2">
        <f>O5/'Output-Calculation-sheet'!O4*'Output-Calculation-sheet'!O22</f>
        <v>50.478810403405816</v>
      </c>
      <c r="P16" s="2">
        <f>P5/'Output-Calculation-sheet'!P4*'Output-Calculation-sheet'!P22</f>
        <v>331.98112986893443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26.849197821810556</v>
      </c>
      <c r="U16" s="2">
        <f>U5/'Output-Calculation-sheet'!U4*'Output-Calculation-sheet'!U22</f>
        <v>71.751863024898412</v>
      </c>
      <c r="V16" s="2">
        <f>V5/'Output-Calculation-sheet'!V4*'Output-Calculation-sheet'!V22</f>
        <v>12.726088220330873</v>
      </c>
      <c r="W16" s="2">
        <f>W5/'Output-Calculation-sheet'!W4*'Output-Calculation-sheet'!W22</f>
        <v>0</v>
      </c>
      <c r="X16" s="2">
        <f>X5/'Output-Calculation-sheet'!X4*'Output-Calculation-sheet'!X22</f>
        <v>59.26040150631934</v>
      </c>
      <c r="Y16" s="2">
        <f>Y5/'Output-Calculation-sheet'!Y4*'Output-Calculation-sheet'!Y22</f>
        <v>44.1480556585785</v>
      </c>
      <c r="Z16" s="2">
        <f>Z5/'Output-Calculation-sheet'!Z4*'Output-Calculation-sheet'!Z22</f>
        <v>74.333516263365908</v>
      </c>
      <c r="AA16" s="2">
        <f>AA5/'Output-Calculation-sheet'!AA4*'Output-Calculation-sheet'!AA22</f>
        <v>0</v>
      </c>
      <c r="AB16" s="2">
        <f>AB5/'Output-Calculation-sheet'!AB4*'Output-Calculation-sheet'!AB22</f>
        <v>173.20760700205051</v>
      </c>
      <c r="AC16" s="2">
        <f>AC5/'Output-Calculation-sheet'!AC4*'Output-Calculation-sheet'!AC22</f>
        <v>45.730206331470526</v>
      </c>
      <c r="AD16" s="2">
        <f>AD5/'Output-Calculation-sheet'!AD4*'Output-Calculation-sheet'!AD22</f>
        <v>0</v>
      </c>
      <c r="AE16" s="2">
        <f>AE5/'Output-Calculation-sheet'!AE4*'Output-Calculation-sheet'!AE22</f>
        <v>13607.007762391415</v>
      </c>
      <c r="AF16" s="2">
        <f>AF5/'Output-Calculation-sheet'!AF4*'Output-Calculation-sheet'!AF22</f>
        <v>4331.7778171019781</v>
      </c>
      <c r="AG16" s="2">
        <f>AG5/'Output-Calculation-sheet'!AG4*'Output-Calculation-sheet'!AG22</f>
        <v>159.95248820361664</v>
      </c>
      <c r="AH16" s="2">
        <f>AH5/'Output-Calculation-sheet'!AH4*'Output-Calculation-sheet'!AH22</f>
        <v>534.1236111602658</v>
      </c>
      <c r="AI16" s="2">
        <f>AI5/'Output-Calculation-sheet'!AI4*'Output-Calculation-sheet'!AI22</f>
        <v>237.55747725862471</v>
      </c>
      <c r="AJ16" s="2">
        <f>AJ5/'Output-Calculation-sheet'!AJ4*'Output-Calculation-sheet'!AJ22</f>
        <v>278.60635305429122</v>
      </c>
      <c r="AK16" s="2">
        <f>AK5/'Output-Calculation-sheet'!AK4*'Output-Calculation-sheet'!AK22</f>
        <v>47.590393366647241</v>
      </c>
      <c r="AL16" s="2">
        <f>AL5/'Output-Calculation-sheet'!AL4*'Output-Calculation-sheet'!AL22</f>
        <v>31.748052806694563</v>
      </c>
      <c r="AM16" s="2">
        <f>AM5/'Output-Calculation-sheet'!AM4*'Output-Calculation-sheet'!AM22</f>
        <v>10.496000264660745</v>
      </c>
      <c r="AN16" s="2">
        <f>AN5/'Output-Calculation-sheet'!AN4*'Output-Calculation-sheet'!AN22</f>
        <v>21.531326230258681</v>
      </c>
      <c r="AO16" s="2">
        <f>AO5/'Output-Calculation-sheet'!AO4*'Output-Calculation-sheet'!AO22</f>
        <v>135.53144229941236</v>
      </c>
      <c r="AP16" s="2">
        <f>AP5/'Output-Calculation-sheet'!AP4*'Output-Calculation-sheet'!AP22</f>
        <v>26.898973368088928</v>
      </c>
      <c r="AQ16" s="2">
        <f>AQ5/'Output-Calculation-sheet'!AQ4*'Output-Calculation-sheet'!AQ22</f>
        <v>0</v>
      </c>
      <c r="AR16" s="2">
        <f>AR5/'Output-Calculation-sheet'!AR4*'Output-Calculation-sheet'!AR22</f>
        <v>2.6500032294994833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0.11414191005215821</v>
      </c>
      <c r="AV16" s="2">
        <f>AV5/'Output-Calculation-sheet'!AV4*'Output-Calculation-sheet'!AV22</f>
        <v>0</v>
      </c>
      <c r="AW16" s="2">
        <f>AW5/'Output-Calculation-sheet'!AW4*'Output-Calculation-sheet'!AW22</f>
        <v>51.189117188018592</v>
      </c>
      <c r="AX16" s="2">
        <f>AX5/'Output-Calculation-sheet'!AX4*'Output-Calculation-sheet'!AX22</f>
        <v>0.71078029574802049</v>
      </c>
      <c r="AY16" s="2">
        <f>AY5/'Output-Calculation-sheet'!AY4*'Output-Calculation-sheet'!AY22</f>
        <v>7.9114559990256845</v>
      </c>
      <c r="AZ16" s="2">
        <f>AZ5/'Output-Calculation-sheet'!AZ4*'Output-Calculation-sheet'!AZ22</f>
        <v>14.448460280567463</v>
      </c>
      <c r="BA16" s="2">
        <f>BA5/'Output-Calculation-sheet'!BA4*'Output-Calculation-sheet'!BA22</f>
        <v>8.7431630063226002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52.722116312111666</v>
      </c>
      <c r="BD16" s="2">
        <f>BD5/'Output-Calculation-sheet'!BD4*'Output-Calculation-sheet'!BD22</f>
        <v>3.2601894750286888</v>
      </c>
      <c r="BE16" s="2">
        <f>BE5/'Output-Calculation-sheet'!BE4*'Output-Calculation-sheet'!BE22</f>
        <v>319.08149773639082</v>
      </c>
      <c r="BF16" s="2">
        <f>BF5/'Output-Calculation-sheet'!BF4*'Output-Calculation-sheet'!BF22</f>
        <v>9.3179820386517527</v>
      </c>
      <c r="BH16" s="2">
        <f>SUM(B16:AI16,AK16:AM16,AP16,AR16:AS16,AU16,AW16:BF16)/1000</f>
        <v>21.16173380029964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55.715537402814206</v>
      </c>
      <c r="D17" s="2">
        <f>D6/'Output-Calculation-sheet'!D5*'Output-Calculation-sheet'!D23</f>
        <v>541.74412199772223</v>
      </c>
      <c r="E17" s="2">
        <f>E6/'Output-Calculation-sheet'!E5*'Output-Calculation-sheet'!E23</f>
        <v>70.300201179354147</v>
      </c>
      <c r="F17" s="2">
        <f>F6/'Output-Calculation-sheet'!F5*'Output-Calculation-sheet'!F23</f>
        <v>144.29255146949831</v>
      </c>
      <c r="G17" s="2">
        <f>G6/'Output-Calculation-sheet'!G5*'Output-Calculation-sheet'!G23</f>
        <v>42.870371422605189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1277.7015392903404</v>
      </c>
      <c r="K17" s="2">
        <f>K6/'Output-Calculation-sheet'!K5*'Output-Calculation-sheet'!K23</f>
        <v>0</v>
      </c>
      <c r="L17" s="2">
        <f>L6/'Output-Calculation-sheet'!L5*'Output-Calculation-sheet'!L23</f>
        <v>40.986710215780725</v>
      </c>
      <c r="M17" s="2">
        <f>M6/'Output-Calculation-sheet'!M5*'Output-Calculation-sheet'!M23</f>
        <v>59.252362867823031</v>
      </c>
      <c r="N17" s="2">
        <f>N6/'Output-Calculation-sheet'!N5*'Output-Calculation-sheet'!N23</f>
        <v>0</v>
      </c>
      <c r="O17" s="2">
        <f>O6/'Output-Calculation-sheet'!O5*'Output-Calculation-sheet'!O23</f>
        <v>221.33987599303398</v>
      </c>
      <c r="P17" s="2">
        <f>P6/'Output-Calculation-sheet'!P5*'Output-Calculation-sheet'!P23</f>
        <v>989.45451868767748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75.444094815846839</v>
      </c>
      <c r="U17" s="2">
        <f>U6/'Output-Calculation-sheet'!U5*'Output-Calculation-sheet'!U23</f>
        <v>183.74261944370033</v>
      </c>
      <c r="V17" s="2">
        <f>V6/'Output-Calculation-sheet'!V5*'Output-Calculation-sheet'!V23</f>
        <v>51.278889544435124</v>
      </c>
      <c r="W17" s="2">
        <f>W6/'Output-Calculation-sheet'!W5*'Output-Calculation-sheet'!W23</f>
        <v>0</v>
      </c>
      <c r="X17" s="2">
        <f>X6/'Output-Calculation-sheet'!X5*'Output-Calculation-sheet'!X23</f>
        <v>159.921025086014</v>
      </c>
      <c r="Y17" s="2">
        <f>Y6/'Output-Calculation-sheet'!Y5*'Output-Calculation-sheet'!Y23</f>
        <v>118.73939862918195</v>
      </c>
      <c r="Z17" s="2">
        <f>Z6/'Output-Calculation-sheet'!Z5*'Output-Calculation-sheet'!Z23</f>
        <v>211.19689581573323</v>
      </c>
      <c r="AA17" s="2">
        <f>AA6/'Output-Calculation-sheet'!AA5*'Output-Calculation-sheet'!AA23</f>
        <v>0</v>
      </c>
      <c r="AB17" s="2">
        <f>AB6/'Output-Calculation-sheet'!AB5*'Output-Calculation-sheet'!AB23</f>
        <v>478.48392874959393</v>
      </c>
      <c r="AC17" s="2">
        <f>AC6/'Output-Calculation-sheet'!AC5*'Output-Calculation-sheet'!AC23</f>
        <v>129.7442362257234</v>
      </c>
      <c r="AD17" s="2">
        <f>AD6/'Output-Calculation-sheet'!AD5*'Output-Calculation-sheet'!AD23</f>
        <v>0</v>
      </c>
      <c r="AE17" s="2">
        <f>AE6/'Output-Calculation-sheet'!AE5*'Output-Calculation-sheet'!AE23</f>
        <v>37851.942884194337</v>
      </c>
      <c r="AF17" s="2">
        <f>AF6/'Output-Calculation-sheet'!AF5*'Output-Calculation-sheet'!AF23</f>
        <v>13003.653309529675</v>
      </c>
      <c r="AG17" s="2">
        <f>AG6/'Output-Calculation-sheet'!AG5*'Output-Calculation-sheet'!AG23</f>
        <v>279.83259707027594</v>
      </c>
      <c r="AH17" s="2">
        <f>AH6/'Output-Calculation-sheet'!AH5*'Output-Calculation-sheet'!AH23</f>
        <v>1531.4683249584386</v>
      </c>
      <c r="AI17" s="2">
        <f>AI6/'Output-Calculation-sheet'!AI5*'Output-Calculation-sheet'!AI23</f>
        <v>748.18250362025765</v>
      </c>
      <c r="AJ17" s="2">
        <f>AJ6/'Output-Calculation-sheet'!AJ5*'Output-Calculation-sheet'!AJ23</f>
        <v>582.79950316537929</v>
      </c>
      <c r="AK17" s="2">
        <f>AK6/'Output-Calculation-sheet'!AK5*'Output-Calculation-sheet'!AK23</f>
        <v>94.893564570920347</v>
      </c>
      <c r="AL17" s="2">
        <f>AL6/'Output-Calculation-sheet'!AL5*'Output-Calculation-sheet'!AL23</f>
        <v>91.27566362619369</v>
      </c>
      <c r="AM17" s="2">
        <f>AM6/'Output-Calculation-sheet'!AM5*'Output-Calculation-sheet'!AM23</f>
        <v>19.047385545702994</v>
      </c>
      <c r="AN17" s="2">
        <f>AN6/'Output-Calculation-sheet'!AN5*'Output-Calculation-sheet'!AN23</f>
        <v>47.274710336277558</v>
      </c>
      <c r="AO17" s="2">
        <f>AO6/'Output-Calculation-sheet'!AO5*'Output-Calculation-sheet'!AO23</f>
        <v>0</v>
      </c>
      <c r="AP17" s="2">
        <f>AP6/'Output-Calculation-sheet'!AP5*'Output-Calculation-sheet'!AP23</f>
        <v>76.40505013781015</v>
      </c>
      <c r="AQ17" s="2">
        <f>AQ6/'Output-Calculation-sheet'!AQ5*'Output-Calculation-sheet'!AQ23</f>
        <v>0</v>
      </c>
      <c r="AR17" s="2">
        <f>AR6/'Output-Calculation-sheet'!AR5*'Output-Calculation-sheet'!AR23</f>
        <v>7.2046591011608001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0.30334007980755678</v>
      </c>
      <c r="AV17" s="2">
        <f>AV6/'Output-Calculation-sheet'!AV5*'Output-Calculation-sheet'!AV23</f>
        <v>0</v>
      </c>
      <c r="AW17" s="2">
        <f>AW6/'Output-Calculation-sheet'!AW5*'Output-Calculation-sheet'!AW23</f>
        <v>138.79988562032347</v>
      </c>
      <c r="AX17" s="2">
        <f>AX6/'Output-Calculation-sheet'!AX5*'Output-Calculation-sheet'!AX23</f>
        <v>1.9953472523357272</v>
      </c>
      <c r="AY17" s="2">
        <f>AY6/'Output-Calculation-sheet'!AY5*'Output-Calculation-sheet'!AY23</f>
        <v>20.910589122337335</v>
      </c>
      <c r="AZ17" s="2">
        <f>AZ6/'Output-Calculation-sheet'!AZ5*'Output-Calculation-sheet'!AZ23</f>
        <v>42.44533439294095</v>
      </c>
      <c r="BA17" s="2">
        <f>BA6/'Output-Calculation-sheet'!BA5*'Output-Calculation-sheet'!BA23</f>
        <v>26.045732667522554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140.89479533158845</v>
      </c>
      <c r="BD17" s="2">
        <f>BD6/'Output-Calculation-sheet'!BD5*'Output-Calculation-sheet'!BD23</f>
        <v>8.7229228282699633</v>
      </c>
      <c r="BE17" s="2">
        <f>BE6/'Output-Calculation-sheet'!BE5*'Output-Calculation-sheet'!BE23</f>
        <v>1001.7898099525949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59.965451384795699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115.90335539700749</v>
      </c>
      <c r="D18" s="2">
        <f>D7/'Output-Calculation-sheet'!D6*'Output-Calculation-sheet'!D24</f>
        <v>1033.0580660684218</v>
      </c>
      <c r="E18" s="2">
        <f>E7/'Output-Calculation-sheet'!E6*'Output-Calculation-sheet'!E24</f>
        <v>139.61771432450595</v>
      </c>
      <c r="F18" s="2">
        <f>F7/'Output-Calculation-sheet'!F6*'Output-Calculation-sheet'!F24</f>
        <v>272.74449670254364</v>
      </c>
      <c r="G18" s="2">
        <f>G7/'Output-Calculation-sheet'!G6*'Output-Calculation-sheet'!G24</f>
        <v>90.871462727613817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2390.8640615930681</v>
      </c>
      <c r="K18" s="2">
        <f>K7/'Output-Calculation-sheet'!K6*'Output-Calculation-sheet'!K24</f>
        <v>0</v>
      </c>
      <c r="L18" s="2">
        <f>L7/'Output-Calculation-sheet'!L6*'Output-Calculation-sheet'!L24</f>
        <v>74.283370462835592</v>
      </c>
      <c r="M18" s="2">
        <f>M7/'Output-Calculation-sheet'!M6*'Output-Calculation-sheet'!M24</f>
        <v>114.79605467137489</v>
      </c>
      <c r="N18" s="2">
        <f>N7/'Output-Calculation-sheet'!N6*'Output-Calculation-sheet'!N24</f>
        <v>0</v>
      </c>
      <c r="O18" s="2">
        <f>O7/'Output-Calculation-sheet'!O6*'Output-Calculation-sheet'!O24</f>
        <v>553.97565698789583</v>
      </c>
      <c r="P18" s="2">
        <f>P7/'Output-Calculation-sheet'!P6*'Output-Calculation-sheet'!P24</f>
        <v>1993.4769376874929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143.17535185058293</v>
      </c>
      <c r="U18" s="2">
        <f>U7/'Output-Calculation-sheet'!U6*'Output-Calculation-sheet'!U24</f>
        <v>319.65170790502532</v>
      </c>
      <c r="V18" s="2">
        <f>V7/'Output-Calculation-sheet'!V6*'Output-Calculation-sheet'!V24</f>
        <v>122.77643139717287</v>
      </c>
      <c r="W18" s="2">
        <f>W7/'Output-Calculation-sheet'!W6*'Output-Calculation-sheet'!W24</f>
        <v>0</v>
      </c>
      <c r="X18" s="2">
        <f>X7/'Output-Calculation-sheet'!X6*'Output-Calculation-sheet'!X24</f>
        <v>294.22839052979469</v>
      </c>
      <c r="Y18" s="2">
        <f>Y7/'Output-Calculation-sheet'!Y6*'Output-Calculation-sheet'!Y24</f>
        <v>249.32341339570502</v>
      </c>
      <c r="Z18" s="2">
        <f>Z7/'Output-Calculation-sheet'!Z6*'Output-Calculation-sheet'!Z24</f>
        <v>407.05197008896118</v>
      </c>
      <c r="AA18" s="2">
        <f>AA7/'Output-Calculation-sheet'!AA6*'Output-Calculation-sheet'!AA24</f>
        <v>0</v>
      </c>
      <c r="AB18" s="2">
        <f>AB7/'Output-Calculation-sheet'!AB6*'Output-Calculation-sheet'!AB24</f>
        <v>901.09969286908608</v>
      </c>
      <c r="AC18" s="2">
        <f>AC7/'Output-Calculation-sheet'!AC6*'Output-Calculation-sheet'!AC24</f>
        <v>249.22171516968859</v>
      </c>
      <c r="AD18" s="2">
        <f>AD7/'Output-Calculation-sheet'!AD6*'Output-Calculation-sheet'!AD24</f>
        <v>0</v>
      </c>
      <c r="AE18" s="2">
        <f>AE7/'Output-Calculation-sheet'!AE6*'Output-Calculation-sheet'!AE24</f>
        <v>71840.171907550743</v>
      </c>
      <c r="AF18" s="2">
        <f>AF7/'Output-Calculation-sheet'!AF6*'Output-Calculation-sheet'!AF24</f>
        <v>26463.183725644099</v>
      </c>
      <c r="AG18" s="2">
        <f>AG7/'Output-Calculation-sheet'!AG6*'Output-Calculation-sheet'!AG24</f>
        <v>389.8197760027038</v>
      </c>
      <c r="AH18" s="2">
        <f>AH7/'Output-Calculation-sheet'!AH6*'Output-Calculation-sheet'!AH24</f>
        <v>2982.998010357428</v>
      </c>
      <c r="AI18" s="2">
        <f>AI7/'Output-Calculation-sheet'!AI6*'Output-Calculation-sheet'!AI24</f>
        <v>1556.0628894659524</v>
      </c>
      <c r="AJ18" s="2">
        <f>AJ7/'Output-Calculation-sheet'!AJ6*'Output-Calculation-sheet'!AJ24</f>
        <v>854.46473958096283</v>
      </c>
      <c r="AK18" s="2">
        <f>AK7/'Output-Calculation-sheet'!AK6*'Output-Calculation-sheet'!AK24</f>
        <v>107.55890454912664</v>
      </c>
      <c r="AL18" s="2">
        <f>AL7/'Output-Calculation-sheet'!AL6*'Output-Calculation-sheet'!AL24</f>
        <v>182.93534058651525</v>
      </c>
      <c r="AM18" s="2">
        <f>AM7/'Output-Calculation-sheet'!AM6*'Output-Calculation-sheet'!AM24</f>
        <v>26.395753172764195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148.58028922315765</v>
      </c>
      <c r="AQ18" s="2">
        <f>AQ7/'Output-Calculation-sheet'!AQ6*'Output-Calculation-sheet'!AQ24</f>
        <v>0</v>
      </c>
      <c r="AR18" s="2">
        <f>AR7/'Output-Calculation-sheet'!AR6*'Output-Calculation-sheet'!AR24</f>
        <v>13.319531718296954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0.54922618553531177</v>
      </c>
      <c r="AV18" s="2">
        <f>AV7/'Output-Calculation-sheet'!AV6*'Output-Calculation-sheet'!AV24</f>
        <v>0</v>
      </c>
      <c r="AW18" s="2">
        <f>AW7/'Output-Calculation-sheet'!AW6*'Output-Calculation-sheet'!AW24</f>
        <v>256.88056281528077</v>
      </c>
      <c r="AX18" s="2">
        <f>AX7/'Output-Calculation-sheet'!AX6*'Output-Calculation-sheet'!AX24</f>
        <v>3.8101260621036737</v>
      </c>
      <c r="AY18" s="2">
        <f>AY7/'Output-Calculation-sheet'!AY6*'Output-Calculation-sheet'!AY24</f>
        <v>37.636857665635198</v>
      </c>
      <c r="AZ18" s="2">
        <f>AZ7/'Output-Calculation-sheet'!AZ6*'Output-Calculation-sheet'!AZ24</f>
        <v>83.458910251068389</v>
      </c>
      <c r="BA18" s="2">
        <f>BA7/'Output-Calculation-sheet'!BA6*'Output-Calculation-sheet'!BA24</f>
        <v>52.404670846126322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257.00425099004161</v>
      </c>
      <c r="BD18" s="2">
        <f>BD7/'Output-Calculation-sheet'!BD6*'Output-Calculation-sheet'!BD24</f>
        <v>15.891518774612834</v>
      </c>
      <c r="BE18" s="2">
        <f>BE7/'Output-Calculation-sheet'!BE6*'Output-Calculation-sheet'!BE24</f>
        <v>2420.7419474102207</v>
      </c>
      <c r="BF18" s="2">
        <f>BF7/'Output-Calculation-sheet'!BF6*'Output-Calculation-sheet'!BF24</f>
        <v>0</v>
      </c>
      <c r="BH18" s="2">
        <f t="shared" si="0"/>
        <v>116.35810102748765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172.3845715917619</v>
      </c>
      <c r="D19" s="2">
        <f>D8/'Output-Calculation-sheet'!D7*'Output-Calculation-sheet'!D25</f>
        <v>1603.583600120837</v>
      </c>
      <c r="E19" s="2">
        <f>E8/'Output-Calculation-sheet'!E7*'Output-Calculation-sheet'!E25</f>
        <v>210.99701477807173</v>
      </c>
      <c r="F19" s="2">
        <f>F8/'Output-Calculation-sheet'!F7*'Output-Calculation-sheet'!F25</f>
        <v>420.52793647168357</v>
      </c>
      <c r="G19" s="2">
        <f>G8/'Output-Calculation-sheet'!G7*'Output-Calculation-sheet'!G25</f>
        <v>132.85685693064823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4046.1767030340297</v>
      </c>
      <c r="K19" s="2">
        <f>K8/'Output-Calculation-sheet'!K7*'Output-Calculation-sheet'!K25</f>
        <v>0</v>
      </c>
      <c r="L19" s="2">
        <f>L8/'Output-Calculation-sheet'!L7*'Output-Calculation-sheet'!L25</f>
        <v>112.74294996724974</v>
      </c>
      <c r="M19" s="2">
        <f>M8/'Output-Calculation-sheet'!M7*'Output-Calculation-sheet'!M25</f>
        <v>183.74485255027059</v>
      </c>
      <c r="N19" s="2">
        <f>N8/'Output-Calculation-sheet'!N7*'Output-Calculation-sheet'!N25</f>
        <v>0</v>
      </c>
      <c r="O19" s="2">
        <f>O8/'Output-Calculation-sheet'!O7*'Output-Calculation-sheet'!O25</f>
        <v>787.52441165610583</v>
      </c>
      <c r="P19" s="2">
        <f>P8/'Output-Calculation-sheet'!P7*'Output-Calculation-sheet'!P25</f>
        <v>3090.78710257494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201.78567307255341</v>
      </c>
      <c r="U19" s="2">
        <f>U8/'Output-Calculation-sheet'!U7*'Output-Calculation-sheet'!U25</f>
        <v>489.61133770078277</v>
      </c>
      <c r="V19" s="2">
        <f>V8/'Output-Calculation-sheet'!V7*'Output-Calculation-sheet'!V25</f>
        <v>134.34895907881477</v>
      </c>
      <c r="W19" s="2">
        <f>W8/'Output-Calculation-sheet'!W7*'Output-Calculation-sheet'!W25</f>
        <v>0</v>
      </c>
      <c r="X19" s="2">
        <f>X8/'Output-Calculation-sheet'!X7*'Output-Calculation-sheet'!X25</f>
        <v>452.45793952205446</v>
      </c>
      <c r="Y19" s="2">
        <f>Y8/'Output-Calculation-sheet'!Y7*'Output-Calculation-sheet'!Y25</f>
        <v>384.04313503073246</v>
      </c>
      <c r="Z19" s="2">
        <f>Z8/'Output-Calculation-sheet'!Z7*'Output-Calculation-sheet'!Z25</f>
        <v>619.64631652342405</v>
      </c>
      <c r="AA19" s="2">
        <f>AA8/'Output-Calculation-sheet'!AA7*'Output-Calculation-sheet'!AA25</f>
        <v>0</v>
      </c>
      <c r="AB19" s="2">
        <f>AB8/'Output-Calculation-sheet'!AB7*'Output-Calculation-sheet'!AB25</f>
        <v>1445.5504151360326</v>
      </c>
      <c r="AC19" s="2">
        <f>AC8/'Output-Calculation-sheet'!AC7*'Output-Calculation-sheet'!AC25</f>
        <v>366.4891231487984</v>
      </c>
      <c r="AD19" s="2">
        <f>AD8/'Output-Calculation-sheet'!AD7*'Output-Calculation-sheet'!AD25</f>
        <v>0</v>
      </c>
      <c r="AE19" s="2">
        <f>AE8/'Output-Calculation-sheet'!AE7*'Output-Calculation-sheet'!AE25</f>
        <v>114850.38553062879</v>
      </c>
      <c r="AF19" s="2">
        <f>AF8/'Output-Calculation-sheet'!AF7*'Output-Calculation-sheet'!AF25</f>
        <v>42213.795164301155</v>
      </c>
      <c r="AG19" s="2">
        <f>AG8/'Output-Calculation-sheet'!AG7*'Output-Calculation-sheet'!AG25</f>
        <v>671.17036237715718</v>
      </c>
      <c r="AH19" s="2">
        <f>AH8/'Output-Calculation-sheet'!AH7*'Output-Calculation-sheet'!AH25</f>
        <v>4743.3235522890709</v>
      </c>
      <c r="AI19" s="2">
        <f>AI8/'Output-Calculation-sheet'!AI7*'Output-Calculation-sheet'!AI25</f>
        <v>2544.7144109404826</v>
      </c>
      <c r="AJ19" s="2">
        <f>AJ8/'Output-Calculation-sheet'!AJ7*'Output-Calculation-sheet'!AJ25</f>
        <v>1349.3035881342189</v>
      </c>
      <c r="AK19" s="2">
        <f>AK8/'Output-Calculation-sheet'!AK7*'Output-Calculation-sheet'!AK25</f>
        <v>311.71412954079432</v>
      </c>
      <c r="AL19" s="2">
        <f>AL8/'Output-Calculation-sheet'!AL7*'Output-Calculation-sheet'!AL25</f>
        <v>308.53987835317679</v>
      </c>
      <c r="AM19" s="2">
        <f>AM8/'Output-Calculation-sheet'!AM7*'Output-Calculation-sheet'!AM25</f>
        <v>47.562273935979746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238.725024409014</v>
      </c>
      <c r="AQ19" s="2">
        <f>AQ8/'Output-Calculation-sheet'!AQ7*'Output-Calculation-sheet'!AQ25</f>
        <v>0</v>
      </c>
      <c r="AR19" s="2">
        <f>AR8/'Output-Calculation-sheet'!AR7*'Output-Calculation-sheet'!AR25</f>
        <v>24.19506666617875</v>
      </c>
      <c r="AS19" s="2">
        <f>AS8/'Output-Calculation-sheet'!AS7*'Output-Calculation-sheet'!AS25</f>
        <v>56.779435090862052</v>
      </c>
      <c r="AT19" s="2">
        <f>AT8/'Output-Calculation-sheet'!AT7*'Output-Calculation-sheet'!AT25</f>
        <v>0</v>
      </c>
      <c r="AU19" s="2">
        <f>AU8/'Output-Calculation-sheet'!AU7*'Output-Calculation-sheet'!AU25</f>
        <v>0.95129965832595509</v>
      </c>
      <c r="AV19" s="2">
        <f>AV8/'Output-Calculation-sheet'!AV7*'Output-Calculation-sheet'!AV25</f>
        <v>0</v>
      </c>
      <c r="AW19" s="2">
        <f>AW8/'Output-Calculation-sheet'!AW7*'Output-Calculation-sheet'!AW25</f>
        <v>397.69384130399527</v>
      </c>
      <c r="AX19" s="2">
        <f>AX8/'Output-Calculation-sheet'!AX7*'Output-Calculation-sheet'!AX25</f>
        <v>6.3039393021817398</v>
      </c>
      <c r="AY19" s="2">
        <f>AY8/'Output-Calculation-sheet'!AY7*'Output-Calculation-sheet'!AY25</f>
        <v>56.953852905450255</v>
      </c>
      <c r="AZ19" s="2">
        <f>AZ8/'Output-Calculation-sheet'!AZ7*'Output-Calculation-sheet'!AZ25</f>
        <v>122.03186279448869</v>
      </c>
      <c r="BA19" s="2">
        <f>BA8/'Output-Calculation-sheet'!BA7*'Output-Calculation-sheet'!BA25</f>
        <v>80.905140807787632</v>
      </c>
      <c r="BB19" s="2">
        <f>BB8/'Output-Calculation-sheet'!BB7*'Output-Calculation-sheet'!BB25</f>
        <v>60.42616994785925</v>
      </c>
      <c r="BC19" s="2">
        <f>BC8/'Output-Calculation-sheet'!BC7*'Output-Calculation-sheet'!BC25</f>
        <v>412.7170537192286</v>
      </c>
      <c r="BD19" s="2">
        <f>BD8/'Output-Calculation-sheet'!BD7*'Output-Calculation-sheet'!BD25</f>
        <v>24.432228459715677</v>
      </c>
      <c r="BE19" s="2">
        <f>BE8/'Output-Calculation-sheet'!BE7*'Output-Calculation-sheet'!BE25</f>
        <v>3955.0522623572588</v>
      </c>
      <c r="BF19" s="2">
        <f>BF8/'Output-Calculation-sheet'!BF7*'Output-Calculation-sheet'!BF25</f>
        <v>0</v>
      </c>
      <c r="BH19" s="2">
        <f t="shared" si="0"/>
        <v>185.98363137867776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234.79343527520112</v>
      </c>
      <c r="D20" s="2">
        <f>D9/'Output-Calculation-sheet'!D8*'Output-Calculation-sheet'!D26</f>
        <v>2246.200906590148</v>
      </c>
      <c r="E20" s="2">
        <f>E9/'Output-Calculation-sheet'!E8*'Output-Calculation-sheet'!E26</f>
        <v>290.30329738021283</v>
      </c>
      <c r="F20" s="2">
        <f>F9/'Output-Calculation-sheet'!F8*'Output-Calculation-sheet'!F26</f>
        <v>584.12394319700604</v>
      </c>
      <c r="G20" s="2">
        <f>G9/'Output-Calculation-sheet'!G8*'Output-Calculation-sheet'!G26</f>
        <v>174.16258489723876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5675.9929951743916</v>
      </c>
      <c r="K20" s="2">
        <f>K9/'Output-Calculation-sheet'!K8*'Output-Calculation-sheet'!K26</f>
        <v>0</v>
      </c>
      <c r="L20" s="2">
        <f>L9/'Output-Calculation-sheet'!L8*'Output-Calculation-sheet'!L26</f>
        <v>158.26076998661412</v>
      </c>
      <c r="M20" s="2">
        <f>M9/'Output-Calculation-sheet'!M8*'Output-Calculation-sheet'!M26</f>
        <v>269.87291638777981</v>
      </c>
      <c r="N20" s="2">
        <f>N9/'Output-Calculation-sheet'!N8*'Output-Calculation-sheet'!N26</f>
        <v>0</v>
      </c>
      <c r="O20" s="2">
        <f>O9/'Output-Calculation-sheet'!O8*'Output-Calculation-sheet'!O26</f>
        <v>1060.5979648239565</v>
      </c>
      <c r="P20" s="2">
        <f>P9/'Output-Calculation-sheet'!P8*'Output-Calculation-sheet'!P26</f>
        <v>4387.5757852527904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262.80205451661135</v>
      </c>
      <c r="U20" s="2">
        <f>U9/'Output-Calculation-sheet'!U8*'Output-Calculation-sheet'!U26</f>
        <v>677.29998408343647</v>
      </c>
      <c r="V20" s="2">
        <f>V9/'Output-Calculation-sheet'!V8*'Output-Calculation-sheet'!V26</f>
        <v>120.12541423486972</v>
      </c>
      <c r="W20" s="2">
        <f>W9/'Output-Calculation-sheet'!W8*'Output-Calculation-sheet'!W26</f>
        <v>0</v>
      </c>
      <c r="X20" s="2">
        <f>X9/'Output-Calculation-sheet'!X8*'Output-Calculation-sheet'!X26</f>
        <v>636.28248728294102</v>
      </c>
      <c r="Y20" s="2">
        <f>Y9/'Output-Calculation-sheet'!Y8*'Output-Calculation-sheet'!Y26</f>
        <v>539.54570293017673</v>
      </c>
      <c r="Z20" s="2">
        <f>Z9/'Output-Calculation-sheet'!Z8*'Output-Calculation-sheet'!Z26</f>
        <v>865.86515704361989</v>
      </c>
      <c r="AA20" s="2">
        <f>AA9/'Output-Calculation-sheet'!AA8*'Output-Calculation-sheet'!AA26</f>
        <v>0</v>
      </c>
      <c r="AB20" s="2">
        <f>AB9/'Output-Calculation-sheet'!AB8*'Output-Calculation-sheet'!AB26</f>
        <v>2097.9495738207002</v>
      </c>
      <c r="AC20" s="2">
        <f>AC9/'Output-Calculation-sheet'!AC8*'Output-Calculation-sheet'!AC26</f>
        <v>484.28746154879082</v>
      </c>
      <c r="AD20" s="2">
        <f>AD9/'Output-Calculation-sheet'!AD8*'Output-Calculation-sheet'!AD26</f>
        <v>0</v>
      </c>
      <c r="AE20" s="2">
        <f>AE9/'Output-Calculation-sheet'!AE8*'Output-Calculation-sheet'!AE26</f>
        <v>171836.36708800399</v>
      </c>
      <c r="AF20" s="2">
        <f>AF9/'Output-Calculation-sheet'!AF8*'Output-Calculation-sheet'!AF26</f>
        <v>61258.541752749457</v>
      </c>
      <c r="AG20" s="2">
        <f>AG9/'Output-Calculation-sheet'!AG8*'Output-Calculation-sheet'!AG26</f>
        <v>988.86819658923991</v>
      </c>
      <c r="AH20" s="2">
        <f>AH9/'Output-Calculation-sheet'!AH8*'Output-Calculation-sheet'!AH26</f>
        <v>6931.8106103444943</v>
      </c>
      <c r="AI20" s="2">
        <f>AI9/'Output-Calculation-sheet'!AI8*'Output-Calculation-sheet'!AI26</f>
        <v>3603.44280735026</v>
      </c>
      <c r="AJ20" s="2">
        <f>AJ9/'Output-Calculation-sheet'!AJ8*'Output-Calculation-sheet'!AJ26</f>
        <v>1893.7342115521637</v>
      </c>
      <c r="AK20" s="2">
        <f>AK9/'Output-Calculation-sheet'!AK8*'Output-Calculation-sheet'!AK26</f>
        <v>442.60854332395166</v>
      </c>
      <c r="AL20" s="2">
        <f>AL9/'Output-Calculation-sheet'!AL8*'Output-Calculation-sheet'!AL26</f>
        <v>442.83407134310244</v>
      </c>
      <c r="AM20" s="2">
        <f>AM9/'Output-Calculation-sheet'!AM8*'Output-Calculation-sheet'!AM26</f>
        <v>70.648269213657244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349.15018629316387</v>
      </c>
      <c r="AQ20" s="2">
        <f>AQ9/'Output-Calculation-sheet'!AQ8*'Output-Calculation-sheet'!AQ26</f>
        <v>0</v>
      </c>
      <c r="AR20" s="2">
        <f>AR9/'Output-Calculation-sheet'!AR8*'Output-Calculation-sheet'!AR26</f>
        <v>39.51044390234086</v>
      </c>
      <c r="AS20" s="2">
        <f>AS9/'Output-Calculation-sheet'!AS8*'Output-Calculation-sheet'!AS26</f>
        <v>19.366963271749125</v>
      </c>
      <c r="AT20" s="2">
        <f>AT9/'Output-Calculation-sheet'!AT8*'Output-Calculation-sheet'!AT26</f>
        <v>0</v>
      </c>
      <c r="AU20" s="2">
        <f>AU9/'Output-Calculation-sheet'!AU8*'Output-Calculation-sheet'!AU26</f>
        <v>1.4669808890852314</v>
      </c>
      <c r="AV20" s="2">
        <f>AV9/'Output-Calculation-sheet'!AV8*'Output-Calculation-sheet'!AV26</f>
        <v>0</v>
      </c>
      <c r="AW20" s="2">
        <f>AW9/'Output-Calculation-sheet'!AW8*'Output-Calculation-sheet'!AW26</f>
        <v>578.88684761237596</v>
      </c>
      <c r="AX20" s="2">
        <f>AX9/'Output-Calculation-sheet'!AX8*'Output-Calculation-sheet'!AX26</f>
        <v>9.425652581260584</v>
      </c>
      <c r="AY20" s="2">
        <f>AY9/'Output-Calculation-sheet'!AY8*'Output-Calculation-sheet'!AY26</f>
        <v>80.110573910371457</v>
      </c>
      <c r="AZ20" s="2">
        <f>AZ9/'Output-Calculation-sheet'!AZ8*'Output-Calculation-sheet'!AZ26</f>
        <v>160.03766310118812</v>
      </c>
      <c r="BA20" s="2">
        <f>BA9/'Output-Calculation-sheet'!BA8*'Output-Calculation-sheet'!BA26</f>
        <v>116.20440391261334</v>
      </c>
      <c r="BB20" s="2">
        <f>BB9/'Output-Calculation-sheet'!BB8*'Output-Calculation-sheet'!BB26</f>
        <v>84.899712019087346</v>
      </c>
      <c r="BC20" s="2">
        <f>BC9/'Output-Calculation-sheet'!BC8*'Output-Calculation-sheet'!BC26</f>
        <v>570.2051543904779</v>
      </c>
      <c r="BD20" s="2">
        <f>BD9/'Output-Calculation-sheet'!BD8*'Output-Calculation-sheet'!BD26</f>
        <v>33.69848416973015</v>
      </c>
      <c r="BE20" s="2">
        <f>BE9/'Output-Calculation-sheet'!BE8*'Output-Calculation-sheet'!BE26</f>
        <v>5540.2679203657899</v>
      </c>
      <c r="BF20" s="2">
        <f>BF9/'Output-Calculation-sheet'!BF8*'Output-Calculation-sheet'!BF26</f>
        <v>0</v>
      </c>
      <c r="BH20" s="2">
        <f t="shared" si="0"/>
        <v>273.92439475976386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298.24825234053776</v>
      </c>
      <c r="D21" s="2">
        <f>D10/'Output-Calculation-sheet'!D9*'Output-Calculation-sheet'!D27</f>
        <v>2991.4844349417949</v>
      </c>
      <c r="E21" s="2">
        <f>E10/'Output-Calculation-sheet'!E9*'Output-Calculation-sheet'!E27</f>
        <v>376.57851261561711</v>
      </c>
      <c r="F21" s="2">
        <f>F10/'Output-Calculation-sheet'!F9*'Output-Calculation-sheet'!F27</f>
        <v>756.99113390985065</v>
      </c>
      <c r="G21" s="2">
        <f>G10/'Output-Calculation-sheet'!G9*'Output-Calculation-sheet'!G27</f>
        <v>213.64319557632965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7363.8490120911456</v>
      </c>
      <c r="K21" s="2">
        <f>K10/'Output-Calculation-sheet'!K9*'Output-Calculation-sheet'!K27</f>
        <v>0</v>
      </c>
      <c r="L21" s="2">
        <f>L10/'Output-Calculation-sheet'!L9*'Output-Calculation-sheet'!L27</f>
        <v>207.48925591737628</v>
      </c>
      <c r="M21" s="2">
        <f>M10/'Output-Calculation-sheet'!M9*'Output-Calculation-sheet'!M27</f>
        <v>347.66291353289995</v>
      </c>
      <c r="N21" s="2">
        <f>N10/'Output-Calculation-sheet'!N9*'Output-Calculation-sheet'!N27</f>
        <v>0</v>
      </c>
      <c r="O21" s="2">
        <f>O10/'Output-Calculation-sheet'!O9*'Output-Calculation-sheet'!O27</f>
        <v>1331.7756152531824</v>
      </c>
      <c r="P21" s="2">
        <f>P10/'Output-Calculation-sheet'!P9*'Output-Calculation-sheet'!P27</f>
        <v>5847.8823048432478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314.92213813067627</v>
      </c>
      <c r="U21" s="2">
        <f>U10/'Output-Calculation-sheet'!U9*'Output-Calculation-sheet'!U27</f>
        <v>874.35191799604661</v>
      </c>
      <c r="V21" s="2">
        <f>V10/'Output-Calculation-sheet'!V9*'Output-Calculation-sheet'!V27</f>
        <v>68.174250262340593</v>
      </c>
      <c r="W21" s="2">
        <f>W10/'Output-Calculation-sheet'!W9*'Output-Calculation-sheet'!W27</f>
        <v>0</v>
      </c>
      <c r="X21" s="2">
        <f>X10/'Output-Calculation-sheet'!X9*'Output-Calculation-sheet'!X27</f>
        <v>856.87362426892855</v>
      </c>
      <c r="Y21" s="2">
        <f>Y10/'Output-Calculation-sheet'!Y9*'Output-Calculation-sheet'!Y27</f>
        <v>703.03308267044986</v>
      </c>
      <c r="Z21" s="2">
        <f>Z10/'Output-Calculation-sheet'!Z9*'Output-Calculation-sheet'!Z27</f>
        <v>1129.5538214360488</v>
      </c>
      <c r="AA21" s="2">
        <f>AA10/'Output-Calculation-sheet'!AA9*'Output-Calculation-sheet'!AA27</f>
        <v>0</v>
      </c>
      <c r="AB21" s="2">
        <f>AB10/'Output-Calculation-sheet'!AB9*'Output-Calculation-sheet'!AB27</f>
        <v>2721.5041488440388</v>
      </c>
      <c r="AC21" s="2">
        <f>AC10/'Output-Calculation-sheet'!AC9*'Output-Calculation-sheet'!AC27</f>
        <v>596.05373662861928</v>
      </c>
      <c r="AD21" s="2">
        <f>AD10/'Output-Calculation-sheet'!AD9*'Output-Calculation-sheet'!AD27</f>
        <v>0</v>
      </c>
      <c r="AE21" s="2">
        <f>AE10/'Output-Calculation-sheet'!AE9*'Output-Calculation-sheet'!AE27</f>
        <v>227593.51805622096</v>
      </c>
      <c r="AF21" s="2">
        <f>AF10/'Output-Calculation-sheet'!AF9*'Output-Calculation-sheet'!AF27</f>
        <v>83107.38846563347</v>
      </c>
      <c r="AG21" s="2">
        <f>AG10/'Output-Calculation-sheet'!AG9*'Output-Calculation-sheet'!AG27</f>
        <v>1345.7680846102808</v>
      </c>
      <c r="AH21" s="2">
        <f>AH10/'Output-Calculation-sheet'!AH9*'Output-Calculation-sheet'!AH27</f>
        <v>9066.7644528486835</v>
      </c>
      <c r="AI21" s="2">
        <f>AI10/'Output-Calculation-sheet'!AI9*'Output-Calculation-sheet'!AI27</f>
        <v>4724.3293774805425</v>
      </c>
      <c r="AJ21" s="2">
        <f>AJ10/'Output-Calculation-sheet'!AJ9*'Output-Calculation-sheet'!AJ27</f>
        <v>2468.4609802948776</v>
      </c>
      <c r="AK21" s="2">
        <f>AK10/'Output-Calculation-sheet'!AK9*'Output-Calculation-sheet'!AK27</f>
        <v>594.22542805139403</v>
      </c>
      <c r="AL21" s="2">
        <f>AL10/'Output-Calculation-sheet'!AL9*'Output-Calculation-sheet'!AL27</f>
        <v>587.22282231835243</v>
      </c>
      <c r="AM21" s="2">
        <f>AM10/'Output-Calculation-sheet'!AM9*'Output-Calculation-sheet'!AM27</f>
        <v>97.415624417479279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457.16639129707903</v>
      </c>
      <c r="AQ21" s="2">
        <f>AQ10/'Output-Calculation-sheet'!AQ9*'Output-Calculation-sheet'!AQ27</f>
        <v>0</v>
      </c>
      <c r="AR21" s="2">
        <f>AR10/'Output-Calculation-sheet'!AR9*'Output-Calculation-sheet'!AR27</f>
        <v>60.222435179248599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2.1149055126941798</v>
      </c>
      <c r="AV21" s="2">
        <f>AV10/'Output-Calculation-sheet'!AV9*'Output-Calculation-sheet'!AV27</f>
        <v>0</v>
      </c>
      <c r="AW21" s="2">
        <f>AW10/'Output-Calculation-sheet'!AW9*'Output-Calculation-sheet'!AW27</f>
        <v>733.0849482200706</v>
      </c>
      <c r="AX21" s="2">
        <f>AX10/'Output-Calculation-sheet'!AX9*'Output-Calculation-sheet'!AX27</f>
        <v>13.212129611609349</v>
      </c>
      <c r="AY21" s="2">
        <f>AY10/'Output-Calculation-sheet'!AY9*'Output-Calculation-sheet'!AY27</f>
        <v>105.22102645947233</v>
      </c>
      <c r="AZ21" s="2">
        <f>AZ10/'Output-Calculation-sheet'!AZ9*'Output-Calculation-sheet'!AZ27</f>
        <v>193.54246069247932</v>
      </c>
      <c r="BA21" s="2">
        <f>BA10/'Output-Calculation-sheet'!BA9*'Output-Calculation-sheet'!BA27</f>
        <v>146.98097174256972</v>
      </c>
      <c r="BB21" s="2">
        <f>BB10/'Output-Calculation-sheet'!BB9*'Output-Calculation-sheet'!BB27</f>
        <v>111.09419898787313</v>
      </c>
      <c r="BC21" s="2">
        <f>BC10/'Output-Calculation-sheet'!BC9*'Output-Calculation-sheet'!BC27</f>
        <v>730.46202019007421</v>
      </c>
      <c r="BD21" s="2">
        <f>BD10/'Output-Calculation-sheet'!BD9*'Output-Calculation-sheet'!BD27</f>
        <v>43.285157324710298</v>
      </c>
      <c r="BE21" s="2">
        <f>BE10/'Output-Calculation-sheet'!BE9*'Output-Calculation-sheet'!BE27</f>
        <v>7199.7888831061209</v>
      </c>
      <c r="BF21" s="2">
        <f>BF10/'Output-Calculation-sheet'!BF9*'Output-Calculation-sheet'!BF27</f>
        <v>0</v>
      </c>
      <c r="BH21" s="2">
        <f t="shared" si="0"/>
        <v>363.91287919116439</v>
      </c>
    </row>
    <row r="22" spans="1:60" x14ac:dyDescent="0.25">
      <c r="A22" s="2">
        <v>2034</v>
      </c>
      <c r="B22" s="2">
        <f>B11/'Output-Calculation-sheet'!B10*'Output-Calculation-sheet'!B28</f>
        <v>71.740147269449068</v>
      </c>
      <c r="C22" s="2">
        <f>C11/'Output-Calculation-sheet'!C10*'Output-Calculation-sheet'!C28</f>
        <v>363.22498362907504</v>
      </c>
      <c r="D22" s="2">
        <f>D11/'Output-Calculation-sheet'!D10*'Output-Calculation-sheet'!D28</f>
        <v>3909.5437118321188</v>
      </c>
      <c r="E22" s="2">
        <f>E11/'Output-Calculation-sheet'!E10*'Output-Calculation-sheet'!E28</f>
        <v>451.84845235202852</v>
      </c>
      <c r="F22" s="2">
        <f>F11/'Output-Calculation-sheet'!F10*'Output-Calculation-sheet'!F28</f>
        <v>954.11964618053526</v>
      </c>
      <c r="G22" s="2">
        <f>G11/'Output-Calculation-sheet'!G10*'Output-Calculation-sheet'!G28</f>
        <v>251.24068757344429</v>
      </c>
      <c r="H22" s="2">
        <f>H11/'Output-Calculation-sheet'!H10*'Output-Calculation-sheet'!H28</f>
        <v>0</v>
      </c>
      <c r="I22" s="2">
        <f>I11/'Output-Calculation-sheet'!I10*'Output-Calculation-sheet'!I28</f>
        <v>77.425414374828605</v>
      </c>
      <c r="J22" s="2">
        <f>J11/'Output-Calculation-sheet'!J10*'Output-Calculation-sheet'!J28</f>
        <v>9132.1957740980397</v>
      </c>
      <c r="K22" s="2">
        <f>K11/'Output-Calculation-sheet'!K10*'Output-Calculation-sheet'!K28</f>
        <v>0</v>
      </c>
      <c r="L22" s="2">
        <f>L11/'Output-Calculation-sheet'!L10*'Output-Calculation-sheet'!L28</f>
        <v>261.17793638863822</v>
      </c>
      <c r="M22" s="2">
        <f>M11/'Output-Calculation-sheet'!M10*'Output-Calculation-sheet'!M28</f>
        <v>429.63881832076595</v>
      </c>
      <c r="N22" s="2">
        <f>N11/'Output-Calculation-sheet'!N10*'Output-Calculation-sheet'!N28</f>
        <v>0</v>
      </c>
      <c r="O22" s="2">
        <f>O11/'Output-Calculation-sheet'!O10*'Output-Calculation-sheet'!O28</f>
        <v>1602.7820827532105</v>
      </c>
      <c r="P22" s="2">
        <f>P11/'Output-Calculation-sheet'!P10*'Output-Calculation-sheet'!P28</f>
        <v>7152.7018412934785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356.07013925624886</v>
      </c>
      <c r="U22" s="2">
        <f>U11/'Output-Calculation-sheet'!U10*'Output-Calculation-sheet'!U28</f>
        <v>1082.9087020792654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1059.6457556241637</v>
      </c>
      <c r="Y22" s="2">
        <f>Y11/'Output-Calculation-sheet'!Y10*'Output-Calculation-sheet'!Y28</f>
        <v>894.55899251997209</v>
      </c>
      <c r="Z22" s="2">
        <f>Z11/'Output-Calculation-sheet'!Z10*'Output-Calculation-sheet'!Z28</f>
        <v>1414.2830908831195</v>
      </c>
      <c r="AA22" s="2">
        <f>AA11/'Output-Calculation-sheet'!AA10*'Output-Calculation-sheet'!AA28</f>
        <v>0</v>
      </c>
      <c r="AB22" s="2">
        <f>AB11/'Output-Calculation-sheet'!AB10*'Output-Calculation-sheet'!AB28</f>
        <v>3379.7815427561995</v>
      </c>
      <c r="AC22" s="2">
        <f>AC11/'Output-Calculation-sheet'!AC10*'Output-Calculation-sheet'!AC28</f>
        <v>702.42203124296361</v>
      </c>
      <c r="AD22" s="2">
        <f>AD11/'Output-Calculation-sheet'!AD10*'Output-Calculation-sheet'!AD28</f>
        <v>0</v>
      </c>
      <c r="AE22" s="2">
        <f>AE11/'Output-Calculation-sheet'!AE10*'Output-Calculation-sheet'!AE28</f>
        <v>286442.04411704536</v>
      </c>
      <c r="AF22" s="2">
        <f>AF11/'Output-Calculation-sheet'!AF10*'Output-Calculation-sheet'!AF28</f>
        <v>104315.84543264817</v>
      </c>
      <c r="AG22" s="2">
        <f>AG11/'Output-Calculation-sheet'!AG10*'Output-Calculation-sheet'!AG28</f>
        <v>1739.906884447016</v>
      </c>
      <c r="AH22" s="2">
        <f>AH11/'Output-Calculation-sheet'!AH10*'Output-Calculation-sheet'!AH28</f>
        <v>11286.730237754811</v>
      </c>
      <c r="AI22" s="2">
        <f>AI11/'Output-Calculation-sheet'!AI10*'Output-Calculation-sheet'!AI28</f>
        <v>5885.796442147067</v>
      </c>
      <c r="AJ22" s="2">
        <f>AJ11/'Output-Calculation-sheet'!AJ10*'Output-Calculation-sheet'!AJ28</f>
        <v>3070.2378263040332</v>
      </c>
      <c r="AK22" s="2">
        <f>AK11/'Output-Calculation-sheet'!AK10*'Output-Calculation-sheet'!AK28</f>
        <v>743.84503006944669</v>
      </c>
      <c r="AL22" s="2">
        <f>AL11/'Output-Calculation-sheet'!AL10*'Output-Calculation-sheet'!AL28</f>
        <v>742.21226035970597</v>
      </c>
      <c r="AM22" s="2">
        <f>AM11/'Output-Calculation-sheet'!AM10*'Output-Calculation-sheet'!AM28</f>
        <v>128.14156322862434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571.26243170819362</v>
      </c>
      <c r="AQ22" s="2">
        <f>AQ11/'Output-Calculation-sheet'!AQ10*'Output-Calculation-sheet'!AQ28</f>
        <v>0</v>
      </c>
      <c r="AR22" s="2">
        <f>AR11/'Output-Calculation-sheet'!AR10*'Output-Calculation-sheet'!AR28</f>
        <v>88.098704172880517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2.9298515275847383</v>
      </c>
      <c r="AV22" s="2">
        <f>AV11/'Output-Calculation-sheet'!AV10*'Output-Calculation-sheet'!AV28</f>
        <v>0</v>
      </c>
      <c r="AW22" s="2">
        <f>AW11/'Output-Calculation-sheet'!AW10*'Output-Calculation-sheet'!AW28</f>
        <v>882.25009718619629</v>
      </c>
      <c r="AX22" s="2">
        <f>AX11/'Output-Calculation-sheet'!AX10*'Output-Calculation-sheet'!AX28</f>
        <v>17.854418426347813</v>
      </c>
      <c r="AY22" s="2">
        <f>AY11/'Output-Calculation-sheet'!AY10*'Output-Calculation-sheet'!AY28</f>
        <v>124.70632119432581</v>
      </c>
      <c r="AZ22" s="2">
        <f>AZ11/'Output-Calculation-sheet'!AZ10*'Output-Calculation-sheet'!AZ28</f>
        <v>221.45331754728255</v>
      </c>
      <c r="BA22" s="2">
        <f>BA11/'Output-Calculation-sheet'!BA10*'Output-Calculation-sheet'!BA28</f>
        <v>178.32076484125315</v>
      </c>
      <c r="BB22" s="2">
        <f>BB11/'Output-Calculation-sheet'!BB10*'Output-Calculation-sheet'!BB28</f>
        <v>183.56099202642636</v>
      </c>
      <c r="BC22" s="2">
        <f>BC11/'Output-Calculation-sheet'!BC10*'Output-Calculation-sheet'!BC28</f>
        <v>892.56771668492559</v>
      </c>
      <c r="BD22" s="2">
        <f>BD11/'Output-Calculation-sheet'!BD10*'Output-Calculation-sheet'!BD28</f>
        <v>52.590544104097901</v>
      </c>
      <c r="BE22" s="2">
        <f>BE11/'Output-Calculation-sheet'!BE10*'Output-Calculation-sheet'!BE28</f>
        <v>8937.9883259104026</v>
      </c>
      <c r="BF22" s="2">
        <f>BF11/'Output-Calculation-sheet'!BF10*'Output-Calculation-sheet'!BF28</f>
        <v>0</v>
      </c>
      <c r="BH22" s="2">
        <f t="shared" si="0"/>
        <v>456.98541520345771</v>
      </c>
    </row>
    <row r="23" spans="1:60" x14ac:dyDescent="0.25">
      <c r="A23" s="2">
        <v>2035</v>
      </c>
      <c r="B23" s="2">
        <f>B12/'Output-Calculation-sheet'!B11*'Output-Calculation-sheet'!B29</f>
        <v>293.08442402895298</v>
      </c>
      <c r="C23" s="2">
        <f>C12/'Output-Calculation-sheet'!C11*'Output-Calculation-sheet'!C29</f>
        <v>430.7994995283081</v>
      </c>
      <c r="D23" s="2">
        <f>D12/'Output-Calculation-sheet'!D11*'Output-Calculation-sheet'!D29</f>
        <v>4613.2022185055239</v>
      </c>
      <c r="E23" s="2">
        <f>E12/'Output-Calculation-sheet'!E11*'Output-Calculation-sheet'!E29</f>
        <v>529.19557338687378</v>
      </c>
      <c r="F23" s="2">
        <f>F12/'Output-Calculation-sheet'!F11*'Output-Calculation-sheet'!F29</f>
        <v>1177.6452190540633</v>
      </c>
      <c r="G23" s="2">
        <f>G12/'Output-Calculation-sheet'!G11*'Output-Calculation-sheet'!G29</f>
        <v>275.96031163044807</v>
      </c>
      <c r="H23" s="2">
        <f>H12/'Output-Calculation-sheet'!H11*'Output-Calculation-sheet'!H29</f>
        <v>0</v>
      </c>
      <c r="I23" s="2">
        <f>I12/'Output-Calculation-sheet'!I11*'Output-Calculation-sheet'!I29</f>
        <v>549.76302306561365</v>
      </c>
      <c r="J23" s="2">
        <f>J12/'Output-Calculation-sheet'!J11*'Output-Calculation-sheet'!J29</f>
        <v>11080.952458696789</v>
      </c>
      <c r="K23" s="2">
        <f>K12/'Output-Calculation-sheet'!K11*'Output-Calculation-sheet'!K29</f>
        <v>0</v>
      </c>
      <c r="L23" s="2">
        <f>L12/'Output-Calculation-sheet'!L11*'Output-Calculation-sheet'!L29</f>
        <v>320.86934062993402</v>
      </c>
      <c r="M23" s="2">
        <f>M12/'Output-Calculation-sheet'!M11*'Output-Calculation-sheet'!M29</f>
        <v>517.03109785145818</v>
      </c>
      <c r="N23" s="2">
        <f>N12/'Output-Calculation-sheet'!N11*'Output-Calculation-sheet'!N29</f>
        <v>0</v>
      </c>
      <c r="O23" s="2">
        <f>O12/'Output-Calculation-sheet'!O11*'Output-Calculation-sheet'!O29</f>
        <v>1877.7240870049959</v>
      </c>
      <c r="P23" s="2">
        <f>P12/'Output-Calculation-sheet'!P11*'Output-Calculation-sheet'!P29</f>
        <v>8450.2946130109067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385.04157343372077</v>
      </c>
      <c r="U23" s="2">
        <f>U12/'Output-Calculation-sheet'!U11*'Output-Calculation-sheet'!U29</f>
        <v>1307.1132401529783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1263.5174814985944</v>
      </c>
      <c r="Y23" s="2">
        <f>Y12/'Output-Calculation-sheet'!Y11*'Output-Calculation-sheet'!Y29</f>
        <v>1264.930139675892</v>
      </c>
      <c r="Z23" s="2">
        <f>Z12/'Output-Calculation-sheet'!Z11*'Output-Calculation-sheet'!Z29</f>
        <v>1726.4173426176446</v>
      </c>
      <c r="AA23" s="2">
        <f>AA12/'Output-Calculation-sheet'!AA11*'Output-Calculation-sheet'!AA29</f>
        <v>0</v>
      </c>
      <c r="AB23" s="2">
        <f>AB12/'Output-Calculation-sheet'!AB11*'Output-Calculation-sheet'!AB29</f>
        <v>4076.4012263825966</v>
      </c>
      <c r="AC23" s="2">
        <f>AC12/'Output-Calculation-sheet'!AC11*'Output-Calculation-sheet'!AC29</f>
        <v>805.08977106401187</v>
      </c>
      <c r="AD23" s="2">
        <f>AD12/'Output-Calculation-sheet'!AD11*'Output-Calculation-sheet'!AD29</f>
        <v>0</v>
      </c>
      <c r="AE23" s="2">
        <f>AE12/'Output-Calculation-sheet'!AE11*'Output-Calculation-sheet'!AE29</f>
        <v>348272.05010066699</v>
      </c>
      <c r="AF23" s="2">
        <f>AF12/'Output-Calculation-sheet'!AF11*'Output-Calculation-sheet'!AF29</f>
        <v>126093.0844452739</v>
      </c>
      <c r="AG23" s="2">
        <f>AG12/'Output-Calculation-sheet'!AG11*'Output-Calculation-sheet'!AG29</f>
        <v>2172.9279405830061</v>
      </c>
      <c r="AH23" s="2">
        <f>AH12/'Output-Calculation-sheet'!AH11*'Output-Calculation-sheet'!AH29</f>
        <v>13607.689539647765</v>
      </c>
      <c r="AI23" s="2">
        <f>AI12/'Output-Calculation-sheet'!AI11*'Output-Calculation-sheet'!AI29</f>
        <v>7087.5089831992509</v>
      </c>
      <c r="AJ23" s="2">
        <f>AJ12/'Output-Calculation-sheet'!AJ11*'Output-Calculation-sheet'!AJ29</f>
        <v>3702.3418096258893</v>
      </c>
      <c r="AK23" s="2">
        <f>AK12/'Output-Calculation-sheet'!AK11*'Output-Calculation-sheet'!AK29</f>
        <v>904.56369254636797</v>
      </c>
      <c r="AL23" s="2">
        <f>AL12/'Output-Calculation-sheet'!AL11*'Output-Calculation-sheet'!AL29</f>
        <v>906.52029301411267</v>
      </c>
      <c r="AM23" s="2">
        <f>AM12/'Output-Calculation-sheet'!AM11*'Output-Calculation-sheet'!AM29</f>
        <v>163.39095992356917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690.78444389774165</v>
      </c>
      <c r="AQ23" s="2">
        <f>AQ12/'Output-Calculation-sheet'!AQ11*'Output-Calculation-sheet'!AQ29</f>
        <v>0</v>
      </c>
      <c r="AR23" s="2">
        <f>AR12/'Output-Calculation-sheet'!AR11*'Output-Calculation-sheet'!AR29</f>
        <v>125.73510504504294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3.9612753877107236</v>
      </c>
      <c r="AV23" s="2">
        <f>AV12/'Output-Calculation-sheet'!AV11*'Output-Calculation-sheet'!AV29</f>
        <v>0</v>
      </c>
      <c r="AW23" s="2">
        <f>AW12/'Output-Calculation-sheet'!AW11*'Output-Calculation-sheet'!AW29</f>
        <v>1024.7664022975623</v>
      </c>
      <c r="AX23" s="2">
        <f>AX12/'Output-Calculation-sheet'!AX11*'Output-Calculation-sheet'!AX29</f>
        <v>23.661743119463505</v>
      </c>
      <c r="AY23" s="2">
        <f>AY12/'Output-Calculation-sheet'!AY11*'Output-Calculation-sheet'!AY29</f>
        <v>142.09024233803189</v>
      </c>
      <c r="AZ23" s="2">
        <f>AZ12/'Output-Calculation-sheet'!AZ11*'Output-Calculation-sheet'!AZ29</f>
        <v>243.03548941088047</v>
      </c>
      <c r="BA23" s="2">
        <f>BA12/'Output-Calculation-sheet'!BA11*'Output-Calculation-sheet'!BA29</f>
        <v>210.37404291004262</v>
      </c>
      <c r="BB23" s="2">
        <f>BB12/'Output-Calculation-sheet'!BB11*'Output-Calculation-sheet'!BB29</f>
        <v>247.89693767603271</v>
      </c>
      <c r="BC23" s="2">
        <f>BC12/'Output-Calculation-sheet'!BC11*'Output-Calculation-sheet'!BC29</f>
        <v>1060.9738287731443</v>
      </c>
      <c r="BD23" s="2">
        <f>BD12/'Output-Calculation-sheet'!BD11*'Output-Calculation-sheet'!BD29</f>
        <v>62.104710180698333</v>
      </c>
      <c r="BE23" s="2">
        <f>BE12/'Output-Calculation-sheet'!BE11*'Output-Calculation-sheet'!BE29</f>
        <v>11974.007904374799</v>
      </c>
      <c r="BF23" s="2">
        <f>BF12/'Output-Calculation-sheet'!BF11*'Output-Calculation-sheet'!BF29</f>
        <v>0</v>
      </c>
      <c r="BH23" s="2">
        <f t="shared" si="0"/>
        <v>555.96216072148536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14.383077021512296</v>
      </c>
      <c r="D27" s="2">
        <f>D5/'Output-Calculation-sheet'!D4*'Output-Calculation-sheet'!D13</f>
        <v>61.297894715848024</v>
      </c>
      <c r="E27" s="2">
        <f>E5/'Output-Calculation-sheet'!E4*'Output-Calculation-sheet'!E13</f>
        <v>8.8473832997544992</v>
      </c>
      <c r="F27" s="2">
        <f>F5/'Output-Calculation-sheet'!F4*'Output-Calculation-sheet'!F13</f>
        <v>38.666487908978809</v>
      </c>
      <c r="G27" s="2">
        <f>G5/'Output-Calculation-sheet'!G4*'Output-Calculation-sheet'!G13</f>
        <v>14.76135911257988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27.091363402146044</v>
      </c>
      <c r="K27" s="2">
        <f>K5/'Output-Calculation-sheet'!K4*'Output-Calculation-sheet'!K13</f>
        <v>176.78692984297979</v>
      </c>
      <c r="L27" s="2">
        <f>L5/'Output-Calculation-sheet'!L4*'Output-Calculation-sheet'!L13</f>
        <v>4.7948941387020927</v>
      </c>
      <c r="M27" s="2">
        <f>M5/'Output-Calculation-sheet'!M4*'Output-Calculation-sheet'!M13</f>
        <v>3.5482173268243269</v>
      </c>
      <c r="N27" s="2">
        <f>N5/'Output-Calculation-sheet'!N4*'Output-Calculation-sheet'!N13</f>
        <v>38.280668123417179</v>
      </c>
      <c r="O27" s="2">
        <f>O5/'Output-Calculation-sheet'!O4*'Output-Calculation-sheet'!O13</f>
        <v>81.525405830401169</v>
      </c>
      <c r="P27" s="2">
        <f>P5/'Output-Calculation-sheet'!P4*'Output-Calculation-sheet'!P13</f>
        <v>59.845010778694906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21.773998626472522</v>
      </c>
      <c r="U27" s="2">
        <f>U5/'Output-Calculation-sheet'!U4*'Output-Calculation-sheet'!U13</f>
        <v>39.315680183893974</v>
      </c>
      <c r="V27" s="2">
        <f>V5/'Output-Calculation-sheet'!V4*'Output-Calculation-sheet'!V13</f>
        <v>30.034550638553153</v>
      </c>
      <c r="W27" s="2">
        <f>W5/'Output-Calculation-sheet'!W4*'Output-Calculation-sheet'!W13</f>
        <v>15.227712089754835</v>
      </c>
      <c r="X27" s="2">
        <f>X5/'Output-Calculation-sheet'!X4*'Output-Calculation-sheet'!X13</f>
        <v>14.107587143490255</v>
      </c>
      <c r="Y27" s="2">
        <f>Y5/'Output-Calculation-sheet'!Y4*'Output-Calculation-sheet'!Y13</f>
        <v>0</v>
      </c>
      <c r="Z27" s="2">
        <f>Z5/'Output-Calculation-sheet'!Z4*'Output-Calculation-sheet'!Z13</f>
        <v>49.218651563854671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30.86761861706114</v>
      </c>
      <c r="AC27" s="2">
        <f>AC5/'Output-Calculation-sheet'!AC4*'Output-Calculation-sheet'!AC13</f>
        <v>20.835545962913486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1337.7973469760393</v>
      </c>
      <c r="AF27" s="2">
        <f>AF5/'Output-Calculation-sheet'!AF4*'Output-Calculation-sheet'!AF13</f>
        <v>956.25392844215901</v>
      </c>
      <c r="AG27" s="2">
        <f>AG5/'Output-Calculation-sheet'!AG4*'Output-Calculation-sheet'!AG13</f>
        <v>0</v>
      </c>
      <c r="AH27" s="2">
        <f>AH5/'Output-Calculation-sheet'!AH4*'Output-Calculation-sheet'!AH13</f>
        <v>57.580528084053491</v>
      </c>
      <c r="AI27" s="2">
        <f>AI5/'Output-Calculation-sheet'!AI4*'Output-Calculation-sheet'!AI13</f>
        <v>40.308110424291371</v>
      </c>
      <c r="AJ27" s="2">
        <f>AJ5/'Output-Calculation-sheet'!AJ4*'Output-Calculation-sheet'!AJ13</f>
        <v>0</v>
      </c>
      <c r="AK27" s="2">
        <f>AK5/'Output-Calculation-sheet'!AK4*'Output-Calculation-sheet'!AK13</f>
        <v>0.34236617494854921</v>
      </c>
      <c r="AL27" s="2">
        <f>AL5/'Output-Calculation-sheet'!AL4*'Output-Calculation-sheet'!AL13</f>
        <v>2.162307089447316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1.9917506102633131</v>
      </c>
      <c r="AP27" s="2">
        <f>AP5/'Output-Calculation-sheet'!AP4*'Output-Calculation-sheet'!AP13</f>
        <v>7.2575388530603959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3.3206699328046603</v>
      </c>
      <c r="AX27" s="2">
        <f>AX5/'Output-Calculation-sheet'!AX4*'Output-Calculation-sheet'!AX13</f>
        <v>0</v>
      </c>
      <c r="AY27" s="2">
        <f>AY5/'Output-Calculation-sheet'!AY4*'Output-Calculation-sheet'!AY13</f>
        <v>0.79677469072097262</v>
      </c>
      <c r="AZ27" s="2">
        <f>AZ5/'Output-Calculation-sheet'!AZ4*'Output-Calculation-sheet'!AZ13</f>
        <v>13.747289564782999</v>
      </c>
      <c r="BA27" s="2">
        <f>BA5/'Output-Calculation-sheet'!BA4*'Output-Calculation-sheet'!BA13</f>
        <v>3.2644764773400867</v>
      </c>
      <c r="BB27" s="2">
        <f>BB5/'Output-Calculation-sheet'!BB4*'Output-Calculation-sheet'!BB13</f>
        <v>0</v>
      </c>
      <c r="BC27" s="2">
        <f>BC5/'Output-Calculation-sheet'!BC4*'Output-Calculation-sheet'!BC13</f>
        <v>2.3188931275204183</v>
      </c>
      <c r="BD27" s="2">
        <f>BD5/'Output-Calculation-sheet'!BD4*'Output-Calculation-sheet'!BD13</f>
        <v>0.53043638886663391</v>
      </c>
      <c r="BE27" s="2">
        <f>BE5/'Output-Calculation-sheet'!BE4*'Output-Calculation-sheet'!BE13</f>
        <v>0</v>
      </c>
      <c r="BF27" s="2">
        <f>BF5/'Output-Calculation-sheet'!BF4*'Output-Calculation-sheet'!BF13</f>
        <v>10.170499441262468</v>
      </c>
      <c r="BH27" s="2">
        <f>SUM(B27:AI27,AK27:AM27,AP27,AR27:AS27,AU27,AW27:BF27)/1000</f>
        <v>3.6081461557281949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37.175751300255989</v>
      </c>
      <c r="D28" s="2">
        <f>D6/'Output-Calculation-sheet'!D5*'Output-Calculation-sheet'!D14</f>
        <v>168.21915460632354</v>
      </c>
      <c r="E28" s="2">
        <f>E6/'Output-Calculation-sheet'!E5*'Output-Calculation-sheet'!E14</f>
        <v>21.931375346682959</v>
      </c>
      <c r="F28" s="2">
        <f>F6/'Output-Calculation-sheet'!F5*'Output-Calculation-sheet'!F14</f>
        <v>103.31066725887061</v>
      </c>
      <c r="G28" s="2">
        <f>G6/'Output-Calculation-sheet'!G5*'Output-Calculation-sheet'!G14</f>
        <v>35.962171066031708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69.625400749199159</v>
      </c>
      <c r="K28" s="2">
        <f>K6/'Output-Calculation-sheet'!K5*'Output-Calculation-sheet'!K14</f>
        <v>475.26600899159718</v>
      </c>
      <c r="L28" s="2">
        <f>L6/'Output-Calculation-sheet'!L5*'Output-Calculation-sheet'!L14</f>
        <v>12.983347128372312</v>
      </c>
      <c r="M28" s="2">
        <f>M6/'Output-Calculation-sheet'!M5*'Output-Calculation-sheet'!M14</f>
        <v>8.6546978778368651</v>
      </c>
      <c r="N28" s="2">
        <f>N6/'Output-Calculation-sheet'!N5*'Output-Calculation-sheet'!N14</f>
        <v>102.91141029592163</v>
      </c>
      <c r="O28" s="2">
        <f>O6/'Output-Calculation-sheet'!O5*'Output-Calculation-sheet'!O14</f>
        <v>209.16909603202481</v>
      </c>
      <c r="P28" s="2">
        <f>P6/'Output-Calculation-sheet'!P5*'Output-Calculation-sheet'!P14</f>
        <v>153.58957326923476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60.227952854094909</v>
      </c>
      <c r="U28" s="2">
        <f>U6/'Output-Calculation-sheet'!U5*'Output-Calculation-sheet'!U14</f>
        <v>107.07018086015955</v>
      </c>
      <c r="V28" s="2">
        <f>V6/'Output-Calculation-sheet'!V5*'Output-Calculation-sheet'!V14</f>
        <v>77.517342684215521</v>
      </c>
      <c r="W28" s="2">
        <f>W6/'Output-Calculation-sheet'!W5*'Output-Calculation-sheet'!W14</f>
        <v>40.942402864875682</v>
      </c>
      <c r="X28" s="2">
        <f>X6/'Output-Calculation-sheet'!X5*'Output-Calculation-sheet'!X14</f>
        <v>37.784977071285752</v>
      </c>
      <c r="Y28" s="2">
        <f>Y6/'Output-Calculation-sheet'!Y5*'Output-Calculation-sheet'!Y14</f>
        <v>0</v>
      </c>
      <c r="Z28" s="2">
        <f>Z6/'Output-Calculation-sheet'!Z5*'Output-Calculation-sheet'!Z14</f>
        <v>130.42622211139627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79.535254956378623</v>
      </c>
      <c r="AC28" s="2">
        <f>AC6/'Output-Calculation-sheet'!AC5*'Output-Calculation-sheet'!AC14</f>
        <v>54.624936557415452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3736.847570093827</v>
      </c>
      <c r="AF28" s="2">
        <f>AF6/'Output-Calculation-sheet'!AF5*'Output-Calculation-sheet'!AF14</f>
        <v>2576.1063553608246</v>
      </c>
      <c r="AG28" s="2">
        <f>AG6/'Output-Calculation-sheet'!AG5*'Output-Calculation-sheet'!AG14</f>
        <v>0</v>
      </c>
      <c r="AH28" s="2">
        <f>AH6/'Output-Calculation-sheet'!AH5*'Output-Calculation-sheet'!AH14</f>
        <v>147.04095190237808</v>
      </c>
      <c r="AI28" s="2">
        <f>AI6/'Output-Calculation-sheet'!AI5*'Output-Calculation-sheet'!AI14</f>
        <v>70.864179898538183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4.3323663044756699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19.040745861676331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9.4729599393016155</v>
      </c>
      <c r="AX28" s="2">
        <f>AX6/'Output-Calculation-sheet'!AX5*'Output-Calculation-sheet'!AX14</f>
        <v>0</v>
      </c>
      <c r="AY28" s="2">
        <f>AY6/'Output-Calculation-sheet'!AY5*'Output-Calculation-sheet'!AY14</f>
        <v>2.3428364302069351</v>
      </c>
      <c r="AZ28" s="2">
        <f>AZ6/'Output-Calculation-sheet'!AZ5*'Output-Calculation-sheet'!AZ14</f>
        <v>37.030085945475797</v>
      </c>
      <c r="BA28" s="2">
        <f>BA6/'Output-Calculation-sheet'!BA5*'Output-Calculation-sheet'!BA14</f>
        <v>8.1264085453906176</v>
      </c>
      <c r="BB28" s="2">
        <f>BB6/'Output-Calculation-sheet'!BB5*'Output-Calculation-sheet'!BB14</f>
        <v>0</v>
      </c>
      <c r="BC28" s="2">
        <f>BC6/'Output-Calculation-sheet'!BC5*'Output-Calculation-sheet'!BC14</f>
        <v>6.8802386006230902</v>
      </c>
      <c r="BD28" s="2">
        <f>BD6/'Output-Calculation-sheet'!BD5*'Output-Calculation-sheet'!BD14</f>
        <v>1.5041788443559991</v>
      </c>
      <c r="BE28" s="2">
        <f>BE6/'Output-Calculation-sheet'!BE5*'Output-Calculation-sheet'!BE14</f>
        <v>0</v>
      </c>
      <c r="BF28" s="2">
        <f>BF6/'Output-Calculation-sheet'!BF5*'Output-Calculation-sheet'!BF14</f>
        <v>31.93196155127329</v>
      </c>
      <c r="BH28" s="2">
        <f t="shared" ref="BH28:BH34" si="1">SUM(B28:AI28,AK28:AM28,AP28,AR28:AS28,AU28,AW28:BF28)/1000</f>
        <v>9.7707710161789851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65.788427101316003</v>
      </c>
      <c r="D29" s="2">
        <f>D7/'Output-Calculation-sheet'!D6*'Output-Calculation-sheet'!D15</f>
        <v>315.70320465243833</v>
      </c>
      <c r="E29" s="2">
        <f>E7/'Output-Calculation-sheet'!E6*'Output-Calculation-sheet'!E15</f>
        <v>37.204961579565293</v>
      </c>
      <c r="F29" s="2">
        <f>F7/'Output-Calculation-sheet'!F6*'Output-Calculation-sheet'!F15</f>
        <v>188.76295633472571</v>
      </c>
      <c r="G29" s="2">
        <f>G7/'Output-Calculation-sheet'!G6*'Output-Calculation-sheet'!G15</f>
        <v>59.818209789429744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126.75297849522318</v>
      </c>
      <c r="K29" s="2">
        <f>K7/'Output-Calculation-sheet'!K6*'Output-Calculation-sheet'!K15</f>
        <v>872.47854931345705</v>
      </c>
      <c r="L29" s="2">
        <f>L7/'Output-Calculation-sheet'!L6*'Output-Calculation-sheet'!L15</f>
        <v>23.970624121675069</v>
      </c>
      <c r="M29" s="2">
        <f>M7/'Output-Calculation-sheet'!M6*'Output-Calculation-sheet'!M15</f>
        <v>14.682955361693631</v>
      </c>
      <c r="N29" s="2">
        <f>N7/'Output-Calculation-sheet'!N6*'Output-Calculation-sheet'!N15</f>
        <v>188.92193862745026</v>
      </c>
      <c r="O29" s="2">
        <f>O7/'Output-Calculation-sheet'!O6*'Output-Calculation-sheet'!O15</f>
        <v>366.70698091223164</v>
      </c>
      <c r="P29" s="2">
        <f>P7/'Output-Calculation-sheet'!P6*'Output-Calculation-sheet'!P15</f>
        <v>269.52969830713471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113.92419041145133</v>
      </c>
      <c r="U29" s="2">
        <f>U7/'Output-Calculation-sheet'!U6*'Output-Calculation-sheet'!U15</f>
        <v>199.18654308710558</v>
      </c>
      <c r="V29" s="2">
        <f>V7/'Output-Calculation-sheet'!V6*'Output-Calculation-sheet'!V15</f>
        <v>136.87811554871465</v>
      </c>
      <c r="W29" s="2">
        <f>W7/'Output-Calculation-sheet'!W6*'Output-Calculation-sheet'!W15</f>
        <v>75.157785359643853</v>
      </c>
      <c r="X29" s="2">
        <f>X7/'Output-Calculation-sheet'!X6*'Output-Calculation-sheet'!X15</f>
        <v>69.209559520900825</v>
      </c>
      <c r="Y29" s="2">
        <f>Y7/'Output-Calculation-sheet'!Y6*'Output-Calculation-sheet'!Y15</f>
        <v>0</v>
      </c>
      <c r="Z29" s="2">
        <f>Z7/'Output-Calculation-sheet'!Z6*'Output-Calculation-sheet'!Z15</f>
        <v>236.18359522193421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143.43826355093779</v>
      </c>
      <c r="AC29" s="2">
        <f>AC7/'Output-Calculation-sheet'!AC6*'Output-Calculation-sheet'!AC15</f>
        <v>98.010054063045175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7150.8097904105252</v>
      </c>
      <c r="AF29" s="2">
        <f>AF7/'Output-Calculation-sheet'!AF6*'Output-Calculation-sheet'!AF15</f>
        <v>4759.8823772385404</v>
      </c>
      <c r="AG29" s="2">
        <f>AG7/'Output-Calculation-sheet'!AG6*'Output-Calculation-sheet'!AG15</f>
        <v>0</v>
      </c>
      <c r="AH29" s="2">
        <f>AH7/'Output-Calculation-sheet'!AH6*'Output-Calculation-sheet'!AH15</f>
        <v>257.81063756604556</v>
      </c>
      <c r="AI29" s="2">
        <f>AI7/'Output-Calculation-sheet'!AI6*'Output-Calculation-sheet'!AI15</f>
        <v>76.740474336115341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5.7382256921882977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33.893002618617132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18.459534870488351</v>
      </c>
      <c r="AX29" s="2">
        <f>AX7/'Output-Calculation-sheet'!AX6*'Output-Calculation-sheet'!AX15</f>
        <v>0</v>
      </c>
      <c r="AY29" s="2">
        <f>AY7/'Output-Calculation-sheet'!AY6*'Output-Calculation-sheet'!AY15</f>
        <v>4.6980258717530941</v>
      </c>
      <c r="AZ29" s="2">
        <f>AZ7/'Output-Calculation-sheet'!AZ6*'Output-Calculation-sheet'!AZ15</f>
        <v>68.425674697563835</v>
      </c>
      <c r="BA29" s="2">
        <f>BA7/'Output-Calculation-sheet'!BA6*'Output-Calculation-sheet'!BA15</f>
        <v>13.787152415841232</v>
      </c>
      <c r="BB29" s="2">
        <f>BB7/'Output-Calculation-sheet'!BB6*'Output-Calculation-sheet'!BB15</f>
        <v>0</v>
      </c>
      <c r="BC29" s="2">
        <f>BC7/'Output-Calculation-sheet'!BC6*'Output-Calculation-sheet'!BC15</f>
        <v>13.978270408703189</v>
      </c>
      <c r="BD29" s="2">
        <f>BD7/'Output-Calculation-sheet'!BD6*'Output-Calculation-sheet'!BD15</f>
        <v>2.9184745384317594</v>
      </c>
      <c r="BE29" s="2">
        <f>BE7/'Output-Calculation-sheet'!BE6*'Output-Calculation-sheet'!BE15</f>
        <v>4.4372244268273615</v>
      </c>
      <c r="BF29" s="2">
        <f>BF7/'Output-Calculation-sheet'!BF6*'Output-Calculation-sheet'!BF15</f>
        <v>58.618567995077079</v>
      </c>
      <c r="BH29" s="2">
        <f t="shared" si="1"/>
        <v>18.152057702767451</v>
      </c>
    </row>
    <row r="30" spans="1:60" x14ac:dyDescent="0.25">
      <c r="A30" s="2">
        <v>2031</v>
      </c>
      <c r="B30" s="2">
        <f>B8/'Output-Calculation-sheet'!B7*'Output-Calculation-sheet'!B16</f>
        <v>289.08630421089322</v>
      </c>
      <c r="C30" s="2">
        <f>C8/'Output-Calculation-sheet'!C7*'Output-Calculation-sheet'!C16</f>
        <v>103.40407198493904</v>
      </c>
      <c r="D30" s="2">
        <f>D8/'Output-Calculation-sheet'!D7*'Output-Calculation-sheet'!D16</f>
        <v>521.71857073342233</v>
      </c>
      <c r="E30" s="2">
        <f>E8/'Output-Calculation-sheet'!E7*'Output-Calculation-sheet'!E16</f>
        <v>61.720969014260191</v>
      </c>
      <c r="F30" s="2">
        <f>F8/'Output-Calculation-sheet'!F7*'Output-Calculation-sheet'!F16</f>
        <v>297.8471533645735</v>
      </c>
      <c r="G30" s="2">
        <f>G8/'Output-Calculation-sheet'!G7*'Output-Calculation-sheet'!G16</f>
        <v>98.5604081375958</v>
      </c>
      <c r="H30" s="2">
        <f>H8/'Output-Calculation-sheet'!H7*'Output-Calculation-sheet'!H16</f>
        <v>135.1292524734813</v>
      </c>
      <c r="I30" s="2">
        <f>I8/'Output-Calculation-sheet'!I7*'Output-Calculation-sheet'!I16</f>
        <v>538.58083097108681</v>
      </c>
      <c r="J30" s="2">
        <f>J8/'Output-Calculation-sheet'!J7*'Output-Calculation-sheet'!J16</f>
        <v>228.59936161272054</v>
      </c>
      <c r="K30" s="2">
        <f>K8/'Output-Calculation-sheet'!K7*'Output-Calculation-sheet'!K16</f>
        <v>1353.5576357382447</v>
      </c>
      <c r="L30" s="2">
        <f>L8/'Output-Calculation-sheet'!L7*'Output-Calculation-sheet'!L16</f>
        <v>37.54617439545914</v>
      </c>
      <c r="M30" s="2">
        <f>M8/'Output-Calculation-sheet'!M7*'Output-Calculation-sheet'!M16</f>
        <v>26.007973027813758</v>
      </c>
      <c r="N30" s="2">
        <f>N8/'Output-Calculation-sheet'!N7*'Output-Calculation-sheet'!N16</f>
        <v>293.10107618399263</v>
      </c>
      <c r="O30" s="2">
        <f>O8/'Output-Calculation-sheet'!O7*'Output-Calculation-sheet'!O16</f>
        <v>577.33762471495697</v>
      </c>
      <c r="P30" s="2">
        <f>P8/'Output-Calculation-sheet'!P7*'Output-Calculation-sheet'!P16</f>
        <v>455.96385082084299</v>
      </c>
      <c r="Q30" s="2">
        <f>Q8/'Output-Calculation-sheet'!Q7*'Output-Calculation-sheet'!Q16</f>
        <v>68.356080581012861</v>
      </c>
      <c r="R30" s="2">
        <f>R8/'Output-Calculation-sheet'!R7*'Output-Calculation-sheet'!R16</f>
        <v>82.894548497918564</v>
      </c>
      <c r="S30" s="2">
        <f>S8/'Output-Calculation-sheet'!S7*'Output-Calculation-sheet'!S16</f>
        <v>478.81676583893358</v>
      </c>
      <c r="T30" s="2">
        <f>T8/'Output-Calculation-sheet'!T7*'Output-Calculation-sheet'!T16</f>
        <v>183.75068001636726</v>
      </c>
      <c r="U30" s="2">
        <f>U8/'Output-Calculation-sheet'!U7*'Output-Calculation-sheet'!U16</f>
        <v>309.9671170419212</v>
      </c>
      <c r="V30" s="2">
        <f>V8/'Output-Calculation-sheet'!V7*'Output-Calculation-sheet'!V16</f>
        <v>222.98582419720296</v>
      </c>
      <c r="W30" s="2">
        <f>W8/'Output-Calculation-sheet'!W7*'Output-Calculation-sheet'!W16</f>
        <v>116.60396698852422</v>
      </c>
      <c r="X30" s="2">
        <f>X8/'Output-Calculation-sheet'!X7*'Output-Calculation-sheet'!X16</f>
        <v>111.68611374039857</v>
      </c>
      <c r="Y30" s="2">
        <f>Y8/'Output-Calculation-sheet'!Y7*'Output-Calculation-sheet'!Y16</f>
        <v>0</v>
      </c>
      <c r="Z30" s="2">
        <f>Z8/'Output-Calculation-sheet'!Z7*'Output-Calculation-sheet'!Z16</f>
        <v>368.41039910417254</v>
      </c>
      <c r="AA30" s="2">
        <f>AA8/'Output-Calculation-sheet'!AA7*'Output-Calculation-sheet'!AA16</f>
        <v>548.31885725084021</v>
      </c>
      <c r="AB30" s="2">
        <f>AB8/'Output-Calculation-sheet'!AB7*'Output-Calculation-sheet'!AB16</f>
        <v>259.89448027405916</v>
      </c>
      <c r="AC30" s="2">
        <f>AC8/'Output-Calculation-sheet'!AC7*'Output-Calculation-sheet'!AC16</f>
        <v>156.1920014259963</v>
      </c>
      <c r="AD30" s="2">
        <f>AD8/'Output-Calculation-sheet'!AD7*'Output-Calculation-sheet'!AD16</f>
        <v>1067.3597798080878</v>
      </c>
      <c r="AE30" s="2">
        <f>AE8/'Output-Calculation-sheet'!AE7*'Output-Calculation-sheet'!AE16</f>
        <v>12053.838024897033</v>
      </c>
      <c r="AF30" s="2">
        <f>AF8/'Output-Calculation-sheet'!AF7*'Output-Calculation-sheet'!AF16</f>
        <v>8200.082805850303</v>
      </c>
      <c r="AG30" s="2">
        <f>AG8/'Output-Calculation-sheet'!AG7*'Output-Calculation-sheet'!AG16</f>
        <v>0</v>
      </c>
      <c r="AH30" s="2">
        <f>AH8/'Output-Calculation-sheet'!AH7*'Output-Calculation-sheet'!AH16</f>
        <v>462.80800787302019</v>
      </c>
      <c r="AI30" s="2">
        <f>AI8/'Output-Calculation-sheet'!AI7*'Output-Calculation-sheet'!AI16</f>
        <v>168.96398730082802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11.703976287762231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61.325610769141598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100.84819369711626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33.691260829707318</v>
      </c>
      <c r="AX30" s="2">
        <f>AX8/'Output-Calculation-sheet'!AX7*'Output-Calculation-sheet'!AX16</f>
        <v>0</v>
      </c>
      <c r="AY30" s="2">
        <f>AY8/'Output-Calculation-sheet'!AY7*'Output-Calculation-sheet'!AY16</f>
        <v>8.4739211062430879</v>
      </c>
      <c r="AZ30" s="2">
        <f>AZ8/'Output-Calculation-sheet'!AZ7*'Output-Calculation-sheet'!AZ16</f>
        <v>110.56853091971205</v>
      </c>
      <c r="BA30" s="2">
        <f>BA8/'Output-Calculation-sheet'!BA7*'Output-Calculation-sheet'!BA16</f>
        <v>26.282794392283183</v>
      </c>
      <c r="BB30" s="2">
        <f>BB8/'Output-Calculation-sheet'!BB7*'Output-Calculation-sheet'!BB16</f>
        <v>24.681727804977339</v>
      </c>
      <c r="BC30" s="2">
        <f>BC8/'Output-Calculation-sheet'!BC7*'Output-Calculation-sheet'!BC16</f>
        <v>30.243391669668348</v>
      </c>
      <c r="BD30" s="2">
        <f>BD8/'Output-Calculation-sheet'!BD7*'Output-Calculation-sheet'!BD16</f>
        <v>4.845094432655797</v>
      </c>
      <c r="BE30" s="2">
        <f>BE8/'Output-Calculation-sheet'!BE7*'Output-Calculation-sheet'!BE16</f>
        <v>20.257040324085477</v>
      </c>
      <c r="BF30" s="2">
        <f>BF8/'Output-Calculation-sheet'!BF7*'Output-Calculation-sheet'!BF16</f>
        <v>90.942229328649887</v>
      </c>
      <c r="BH30" s="2">
        <f t="shared" si="1"/>
        <v>30.402954469632903</v>
      </c>
    </row>
    <row r="31" spans="1:60" x14ac:dyDescent="0.25">
      <c r="A31" s="2">
        <v>2032</v>
      </c>
      <c r="B31" s="2">
        <f>B9/'Output-Calculation-sheet'!B8*'Output-Calculation-sheet'!B17</f>
        <v>430.18654414375527</v>
      </c>
      <c r="C31" s="2">
        <f>C9/'Output-Calculation-sheet'!C8*'Output-Calculation-sheet'!C17</f>
        <v>145.94158255138601</v>
      </c>
      <c r="D31" s="2">
        <f>D9/'Output-Calculation-sheet'!D8*'Output-Calculation-sheet'!D17</f>
        <v>808.04645888971106</v>
      </c>
      <c r="E31" s="2">
        <f>E9/'Output-Calculation-sheet'!E8*'Output-Calculation-sheet'!E17</f>
        <v>99.502060826774567</v>
      </c>
      <c r="F31" s="2">
        <f>F9/'Output-Calculation-sheet'!F8*'Output-Calculation-sheet'!F17</f>
        <v>428.54211567249547</v>
      </c>
      <c r="G31" s="2">
        <f>G9/'Output-Calculation-sheet'!G8*'Output-Calculation-sheet'!G17</f>
        <v>151.47760519930816</v>
      </c>
      <c r="H31" s="2">
        <f>H9/'Output-Calculation-sheet'!H8*'Output-Calculation-sheet'!H17</f>
        <v>188.59183839491118</v>
      </c>
      <c r="I31" s="2">
        <f>I9/'Output-Calculation-sheet'!I8*'Output-Calculation-sheet'!I17</f>
        <v>776.11681028140447</v>
      </c>
      <c r="J31" s="2">
        <f>J9/'Output-Calculation-sheet'!J8*'Output-Calculation-sheet'!J17</f>
        <v>335.35898908682213</v>
      </c>
      <c r="K31" s="2">
        <f>K9/'Output-Calculation-sheet'!K8*'Output-Calculation-sheet'!K17</f>
        <v>1889.0877421657133</v>
      </c>
      <c r="L31" s="2">
        <f>L9/'Output-Calculation-sheet'!L8*'Output-Calculation-sheet'!L17</f>
        <v>52.413821709654762</v>
      </c>
      <c r="M31" s="2">
        <f>M9/'Output-Calculation-sheet'!M8*'Output-Calculation-sheet'!M17</f>
        <v>40.487770145176754</v>
      </c>
      <c r="N31" s="2">
        <f>N9/'Output-Calculation-sheet'!N8*'Output-Calculation-sheet'!N17</f>
        <v>409.06331065279971</v>
      </c>
      <c r="O31" s="2">
        <f>O9/'Output-Calculation-sheet'!O8*'Output-Calculation-sheet'!O17</f>
        <v>811.49656659006348</v>
      </c>
      <c r="P31" s="2">
        <f>P9/'Output-Calculation-sheet'!P8*'Output-Calculation-sheet'!P17</f>
        <v>732.49011119202748</v>
      </c>
      <c r="Q31" s="2">
        <f>Q9/'Output-Calculation-sheet'!Q8*'Output-Calculation-sheet'!Q17</f>
        <v>95.399806101882504</v>
      </c>
      <c r="R31" s="2">
        <f>R9/'Output-Calculation-sheet'!R8*'Output-Calculation-sheet'!R17</f>
        <v>119.16461009676938</v>
      </c>
      <c r="S31" s="2">
        <f>S9/'Output-Calculation-sheet'!S8*'Output-Calculation-sheet'!S17</f>
        <v>668.25110847641133</v>
      </c>
      <c r="T31" s="2">
        <f>T9/'Output-Calculation-sheet'!T8*'Output-Calculation-sheet'!T17</f>
        <v>264.40291573641753</v>
      </c>
      <c r="U31" s="2">
        <f>U9/'Output-Calculation-sheet'!U8*'Output-Calculation-sheet'!U17</f>
        <v>434.48964557577244</v>
      </c>
      <c r="V31" s="2">
        <f>V9/'Output-Calculation-sheet'!V8*'Output-Calculation-sheet'!V17</f>
        <v>323.96892101721966</v>
      </c>
      <c r="W31" s="2">
        <f>W9/'Output-Calculation-sheet'!W8*'Output-Calculation-sheet'!W17</f>
        <v>162.73399598230657</v>
      </c>
      <c r="X31" s="2">
        <f>X9/'Output-Calculation-sheet'!X8*'Output-Calculation-sheet'!X17</f>
        <v>175.12105763474713</v>
      </c>
      <c r="Y31" s="2">
        <f>Y9/'Output-Calculation-sheet'!Y8*'Output-Calculation-sheet'!Y17</f>
        <v>0</v>
      </c>
      <c r="Z31" s="2">
        <f>Z9/'Output-Calculation-sheet'!Z8*'Output-Calculation-sheet'!Z17</f>
        <v>513.99970077687976</v>
      </c>
      <c r="AA31" s="2">
        <f>AA9/'Output-Calculation-sheet'!AA8*'Output-Calculation-sheet'!AA17</f>
        <v>772.83952003033437</v>
      </c>
      <c r="AB31" s="2">
        <f>AB9/'Output-Calculation-sheet'!AB8*'Output-Calculation-sheet'!AB17</f>
        <v>399.67713597845557</v>
      </c>
      <c r="AC31" s="2">
        <f>AC9/'Output-Calculation-sheet'!AC8*'Output-Calculation-sheet'!AC17</f>
        <v>225.70049688733582</v>
      </c>
      <c r="AD31" s="2">
        <f>AD9/'Output-Calculation-sheet'!AD8*'Output-Calculation-sheet'!AD17</f>
        <v>1489.6078786796959</v>
      </c>
      <c r="AE31" s="2">
        <f>AE9/'Output-Calculation-sheet'!AE8*'Output-Calculation-sheet'!AE17</f>
        <v>20322.635633674952</v>
      </c>
      <c r="AF31" s="2">
        <f>AF9/'Output-Calculation-sheet'!AF8*'Output-Calculation-sheet'!AF17</f>
        <v>13827.200692352522</v>
      </c>
      <c r="AG31" s="2">
        <f>AG9/'Output-Calculation-sheet'!AG8*'Output-Calculation-sheet'!AG17</f>
        <v>0</v>
      </c>
      <c r="AH31" s="2">
        <f>AH9/'Output-Calculation-sheet'!AH8*'Output-Calculation-sheet'!AH17</f>
        <v>800.91230258854762</v>
      </c>
      <c r="AI31" s="2">
        <f>AI9/'Output-Calculation-sheet'!AI8*'Output-Calculation-sheet'!AI17</f>
        <v>268.15764593400399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17.130950696402103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101.43821557374615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124.50972138941266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60.462665868000073</v>
      </c>
      <c r="AX31" s="2">
        <f>AX9/'Output-Calculation-sheet'!AX8*'Output-Calculation-sheet'!AX17</f>
        <v>0</v>
      </c>
      <c r="AY31" s="2">
        <f>AY9/'Output-Calculation-sheet'!AY8*'Output-Calculation-sheet'!AY17</f>
        <v>14.188015979512345</v>
      </c>
      <c r="AZ31" s="2">
        <f>AZ9/'Output-Calculation-sheet'!AZ8*'Output-Calculation-sheet'!AZ17</f>
        <v>160.05910581078834</v>
      </c>
      <c r="BA31" s="2">
        <f>BA9/'Output-Calculation-sheet'!BA8*'Output-Calculation-sheet'!BA17</f>
        <v>48.612895297890049</v>
      </c>
      <c r="BB31" s="2">
        <f>BB9/'Output-Calculation-sheet'!BB8*'Output-Calculation-sheet'!BB17</f>
        <v>35.997471494124021</v>
      </c>
      <c r="BC31" s="2">
        <f>BC9/'Output-Calculation-sheet'!BC8*'Output-Calculation-sheet'!BC17</f>
        <v>49.10574067738898</v>
      </c>
      <c r="BD31" s="2">
        <f>BD9/'Output-Calculation-sheet'!BD8*'Output-Calculation-sheet'!BD17</f>
        <v>8.5367981623402738</v>
      </c>
      <c r="BE31" s="2">
        <f>BE9/'Output-Calculation-sheet'!BE8*'Output-Calculation-sheet'!BE17</f>
        <v>45.295405229949012</v>
      </c>
      <c r="BF31" s="2">
        <f>BF9/'Output-Calculation-sheet'!BF8*'Output-Calculation-sheet'!BF17</f>
        <v>126.92171597146864</v>
      </c>
      <c r="BH31" s="2">
        <f t="shared" si="1"/>
        <v>48.955325097177287</v>
      </c>
    </row>
    <row r="32" spans="1:60" x14ac:dyDescent="0.25">
      <c r="A32" s="2">
        <v>2033</v>
      </c>
      <c r="B32" s="2">
        <f>B10/'Output-Calculation-sheet'!B9*'Output-Calculation-sheet'!B18</f>
        <v>619.1618506679265</v>
      </c>
      <c r="C32" s="2">
        <f>C10/'Output-Calculation-sheet'!C9*'Output-Calculation-sheet'!C18</f>
        <v>197.17224854851844</v>
      </c>
      <c r="D32" s="2">
        <f>D10/'Output-Calculation-sheet'!D9*'Output-Calculation-sheet'!D18</f>
        <v>1193.1620033127504</v>
      </c>
      <c r="E32" s="2">
        <f>E10/'Output-Calculation-sheet'!E9*'Output-Calculation-sheet'!E18</f>
        <v>147.94479331267505</v>
      </c>
      <c r="F32" s="2">
        <f>F10/'Output-Calculation-sheet'!F9*'Output-Calculation-sheet'!F18</f>
        <v>596.80710677021113</v>
      </c>
      <c r="G32" s="2">
        <f>G10/'Output-Calculation-sheet'!G9*'Output-Calculation-sheet'!G18</f>
        <v>221.45082617141981</v>
      </c>
      <c r="H32" s="2">
        <f>H10/'Output-Calculation-sheet'!H9*'Output-Calculation-sheet'!H18</f>
        <v>245.66445231990824</v>
      </c>
      <c r="I32" s="2">
        <f>I10/'Output-Calculation-sheet'!I9*'Output-Calculation-sheet'!I18</f>
        <v>1066.3077157392433</v>
      </c>
      <c r="J32" s="2">
        <f>J10/'Output-Calculation-sheet'!J9*'Output-Calculation-sheet'!J18</f>
        <v>451.81967061472574</v>
      </c>
      <c r="K32" s="2">
        <f>K10/'Output-Calculation-sheet'!K9*'Output-Calculation-sheet'!K18</f>
        <v>2460.732448270127</v>
      </c>
      <c r="L32" s="2">
        <f>L10/'Output-Calculation-sheet'!L9*'Output-Calculation-sheet'!L18</f>
        <v>70.779645621670397</v>
      </c>
      <c r="M32" s="2">
        <f>M10/'Output-Calculation-sheet'!M9*'Output-Calculation-sheet'!M18</f>
        <v>55.04394137811321</v>
      </c>
      <c r="N32" s="2">
        <f>N10/'Output-Calculation-sheet'!N9*'Output-Calculation-sheet'!N18</f>
        <v>532.84442687660658</v>
      </c>
      <c r="O32" s="2">
        <f>O10/'Output-Calculation-sheet'!O9*'Output-Calculation-sheet'!O18</f>
        <v>1090.1238330565247</v>
      </c>
      <c r="P32" s="2">
        <f>P10/'Output-Calculation-sheet'!P9*'Output-Calculation-sheet'!P18</f>
        <v>1105.1304246194156</v>
      </c>
      <c r="Q32" s="2">
        <f>Q10/'Output-Calculation-sheet'!Q9*'Output-Calculation-sheet'!Q18</f>
        <v>124.26957011736297</v>
      </c>
      <c r="R32" s="2">
        <f>R10/'Output-Calculation-sheet'!R9*'Output-Calculation-sheet'!R18</f>
        <v>168.79896476688231</v>
      </c>
      <c r="S32" s="2">
        <f>S10/'Output-Calculation-sheet'!S9*'Output-Calculation-sheet'!S18</f>
        <v>870.47638117973395</v>
      </c>
      <c r="T32" s="2">
        <f>T10/'Output-Calculation-sheet'!T9*'Output-Calculation-sheet'!T18</f>
        <v>352.75765738921382</v>
      </c>
      <c r="U32" s="2">
        <f>U10/'Output-Calculation-sheet'!U9*'Output-Calculation-sheet'!U18</f>
        <v>576.947230873796</v>
      </c>
      <c r="V32" s="2">
        <f>V10/'Output-Calculation-sheet'!V9*'Output-Calculation-sheet'!V18</f>
        <v>438.72470353899803</v>
      </c>
      <c r="W32" s="2">
        <f>W10/'Output-Calculation-sheet'!W9*'Output-Calculation-sheet'!W18</f>
        <v>211.98296813506951</v>
      </c>
      <c r="X32" s="2">
        <f>X10/'Output-Calculation-sheet'!X9*'Output-Calculation-sheet'!X18</f>
        <v>257.82076586587783</v>
      </c>
      <c r="Y32" s="2">
        <f>Y10/'Output-Calculation-sheet'!Y9*'Output-Calculation-sheet'!Y18</f>
        <v>0</v>
      </c>
      <c r="Z32" s="2">
        <f>Z10/'Output-Calculation-sheet'!Z9*'Output-Calculation-sheet'!Z18</f>
        <v>680.18184999000891</v>
      </c>
      <c r="AA32" s="2">
        <f>AA10/'Output-Calculation-sheet'!AA9*'Output-Calculation-sheet'!AA18</f>
        <v>1033.4310569983506</v>
      </c>
      <c r="AB32" s="2">
        <f>AB10/'Output-Calculation-sheet'!AB9*'Output-Calculation-sheet'!AB18</f>
        <v>535.77327917157152</v>
      </c>
      <c r="AC32" s="2">
        <f>AC10/'Output-Calculation-sheet'!AC9*'Output-Calculation-sheet'!AC18</f>
        <v>314.84382412517783</v>
      </c>
      <c r="AD32" s="2">
        <f>AD10/'Output-Calculation-sheet'!AD9*'Output-Calculation-sheet'!AD18</f>
        <v>1940.4093511403344</v>
      </c>
      <c r="AE32" s="2">
        <f>AE10/'Output-Calculation-sheet'!AE9*'Output-Calculation-sheet'!AE18</f>
        <v>28398.960458471814</v>
      </c>
      <c r="AF32" s="2">
        <f>AF10/'Output-Calculation-sheet'!AF9*'Output-Calculation-sheet'!AF18</f>
        <v>21436.383589306944</v>
      </c>
      <c r="AG32" s="2">
        <f>AG10/'Output-Calculation-sheet'!AG9*'Output-Calculation-sheet'!AG18</f>
        <v>0</v>
      </c>
      <c r="AH32" s="2">
        <f>AH10/'Output-Calculation-sheet'!AH9*'Output-Calculation-sheet'!AH18</f>
        <v>1128.1584856761763</v>
      </c>
      <c r="AI32" s="2">
        <f>AI10/'Output-Calculation-sheet'!AI9*'Output-Calculation-sheet'!AI18</f>
        <v>383.40963275455454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22.988364093384877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141.00707568962048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142.26677336527237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88.928906909221652</v>
      </c>
      <c r="AX32" s="2">
        <f>AX10/'Output-Calculation-sheet'!AX9*'Output-Calculation-sheet'!AX18</f>
        <v>0</v>
      </c>
      <c r="AY32" s="2">
        <f>AY10/'Output-Calculation-sheet'!AY9*'Output-Calculation-sheet'!AY18</f>
        <v>21.967358443295289</v>
      </c>
      <c r="AZ32" s="2">
        <f>AZ10/'Output-Calculation-sheet'!AZ9*'Output-Calculation-sheet'!AZ18</f>
        <v>218.2644506947764</v>
      </c>
      <c r="BA32" s="2">
        <f>BA10/'Output-Calculation-sheet'!BA9*'Output-Calculation-sheet'!BA18</f>
        <v>69.337633170567784</v>
      </c>
      <c r="BB32" s="2">
        <f>BB10/'Output-Calculation-sheet'!BB9*'Output-Calculation-sheet'!BB18</f>
        <v>48.529638861631277</v>
      </c>
      <c r="BC32" s="2">
        <f>BC10/'Output-Calculation-sheet'!BC9*'Output-Calculation-sheet'!BC18</f>
        <v>71.130035745630806</v>
      </c>
      <c r="BD32" s="2">
        <f>BD10/'Output-Calculation-sheet'!BD9*'Output-Calculation-sheet'!BD18</f>
        <v>14.08709095804458</v>
      </c>
      <c r="BE32" s="2">
        <f>BE10/'Output-Calculation-sheet'!BE9*'Output-Calculation-sheet'!BE18</f>
        <v>84.017030212440574</v>
      </c>
      <c r="BF32" s="2">
        <f>BF10/'Output-Calculation-sheet'!BF9*'Output-Calculation-sheet'!BF18</f>
        <v>165.33059894784432</v>
      </c>
      <c r="BH32" s="2">
        <f t="shared" si="1"/>
        <v>69.995330113873422</v>
      </c>
    </row>
    <row r="33" spans="1:60" x14ac:dyDescent="0.25">
      <c r="A33" s="2">
        <v>2034</v>
      </c>
      <c r="B33" s="2">
        <f>B11/'Output-Calculation-sheet'!B10*'Output-Calculation-sheet'!B19</f>
        <v>789.43501427103752</v>
      </c>
      <c r="C33" s="2">
        <f>C11/'Output-Calculation-sheet'!C10*'Output-Calculation-sheet'!C19</f>
        <v>262.13337692180113</v>
      </c>
      <c r="D33" s="2">
        <f>D11/'Output-Calculation-sheet'!D10*'Output-Calculation-sheet'!D19</f>
        <v>1713.7339027811809</v>
      </c>
      <c r="E33" s="2">
        <f>E11/'Output-Calculation-sheet'!E10*'Output-Calculation-sheet'!E19</f>
        <v>194.8286096907259</v>
      </c>
      <c r="F33" s="2">
        <f>F11/'Output-Calculation-sheet'!F10*'Output-Calculation-sheet'!F19</f>
        <v>817.7241761199798</v>
      </c>
      <c r="G33" s="2">
        <f>G11/'Output-Calculation-sheet'!G10*'Output-Calculation-sheet'!G19</f>
        <v>315.70555241156131</v>
      </c>
      <c r="H33" s="2">
        <f>H11/'Output-Calculation-sheet'!H10*'Output-Calculation-sheet'!H19</f>
        <v>307.06363592605919</v>
      </c>
      <c r="I33" s="2">
        <f>I11/'Output-Calculation-sheet'!I10*'Output-Calculation-sheet'!I19</f>
        <v>1398.7015121758504</v>
      </c>
      <c r="J33" s="2">
        <f>J11/'Output-Calculation-sheet'!J10*'Output-Calculation-sheet'!J19</f>
        <v>579.20909704037933</v>
      </c>
      <c r="K33" s="2">
        <f>K11/'Output-Calculation-sheet'!K10*'Output-Calculation-sheet'!K19</f>
        <v>3152.9809714827852</v>
      </c>
      <c r="L33" s="2">
        <f>L11/'Output-Calculation-sheet'!L10*'Output-Calculation-sheet'!L19</f>
        <v>96.083961809730766</v>
      </c>
      <c r="M33" s="2">
        <f>M11/'Output-Calculation-sheet'!M10*'Output-Calculation-sheet'!M19</f>
        <v>71.438361176834903</v>
      </c>
      <c r="N33" s="2">
        <f>N11/'Output-Calculation-sheet'!N10*'Output-Calculation-sheet'!N19</f>
        <v>666.02054667311188</v>
      </c>
      <c r="O33" s="2">
        <f>O11/'Output-Calculation-sheet'!O10*'Output-Calculation-sheet'!O19</f>
        <v>1472.3059093208872</v>
      </c>
      <c r="P33" s="2">
        <f>P11/'Output-Calculation-sheet'!P10*'Output-Calculation-sheet'!P19</f>
        <v>1479.6144879637598</v>
      </c>
      <c r="Q33" s="2">
        <f>Q11/'Output-Calculation-sheet'!Q10*'Output-Calculation-sheet'!Q19</f>
        <v>155.3278571307626</v>
      </c>
      <c r="R33" s="2">
        <f>R11/'Output-Calculation-sheet'!R10*'Output-Calculation-sheet'!R19</f>
        <v>241.08012244474392</v>
      </c>
      <c r="S33" s="2">
        <f>S11/'Output-Calculation-sheet'!S10*'Output-Calculation-sheet'!S19</f>
        <v>1088.0316946770979</v>
      </c>
      <c r="T33" s="2">
        <f>T11/'Output-Calculation-sheet'!T10*'Output-Calculation-sheet'!T19</f>
        <v>448.31862523141479</v>
      </c>
      <c r="U33" s="2">
        <f>U11/'Output-Calculation-sheet'!U10*'Output-Calculation-sheet'!U19</f>
        <v>754.91727348014888</v>
      </c>
      <c r="V33" s="2">
        <f>V11/'Output-Calculation-sheet'!V10*'Output-Calculation-sheet'!V19</f>
        <v>566.47300818280712</v>
      </c>
      <c r="W33" s="2">
        <f>W11/'Output-Calculation-sheet'!W10*'Output-Calculation-sheet'!W19</f>
        <v>264.96083493700593</v>
      </c>
      <c r="X33" s="2">
        <f>X11/'Output-Calculation-sheet'!X10*'Output-Calculation-sheet'!X19</f>
        <v>335.60410282048417</v>
      </c>
      <c r="Y33" s="2">
        <f>Y11/'Output-Calculation-sheet'!Y10*'Output-Calculation-sheet'!Y19</f>
        <v>0</v>
      </c>
      <c r="Z33" s="2">
        <f>Z11/'Output-Calculation-sheet'!Z10*'Output-Calculation-sheet'!Z19</f>
        <v>899.80649052903948</v>
      </c>
      <c r="AA33" s="2">
        <f>AA11/'Output-Calculation-sheet'!AA10*'Output-Calculation-sheet'!AA19</f>
        <v>1362.6377726007895</v>
      </c>
      <c r="AB33" s="2">
        <f>AB11/'Output-Calculation-sheet'!AB10*'Output-Calculation-sheet'!AB19</f>
        <v>688.17257028155359</v>
      </c>
      <c r="AC33" s="2">
        <f>AC11/'Output-Calculation-sheet'!AC10*'Output-Calculation-sheet'!AC19</f>
        <v>435.28932311545918</v>
      </c>
      <c r="AD33" s="2">
        <f>AD11/'Output-Calculation-sheet'!AD10*'Output-Calculation-sheet'!AD19</f>
        <v>2425.3858425940475</v>
      </c>
      <c r="AE33" s="2">
        <f>AE11/'Output-Calculation-sheet'!AE10*'Output-Calculation-sheet'!AE19</f>
        <v>37033.586848956664</v>
      </c>
      <c r="AF33" s="2">
        <f>AF11/'Output-Calculation-sheet'!AF10*'Output-Calculation-sheet'!AF19</f>
        <v>29074.213717821483</v>
      </c>
      <c r="AG33" s="2">
        <f>AG11/'Output-Calculation-sheet'!AG10*'Output-Calculation-sheet'!AG19</f>
        <v>0</v>
      </c>
      <c r="AH33" s="2">
        <f>AH11/'Output-Calculation-sheet'!AH10*'Output-Calculation-sheet'!AH19</f>
        <v>1483.9236268091695</v>
      </c>
      <c r="AI33" s="2">
        <f>AI11/'Output-Calculation-sheet'!AI10*'Output-Calculation-sheet'!AI19</f>
        <v>526.87215050243924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29.391649614497567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185.12825240644008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152.91102358258181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122.93743125941145</v>
      </c>
      <c r="AX33" s="2">
        <f>AX11/'Output-Calculation-sheet'!AX10*'Output-Calculation-sheet'!AX19</f>
        <v>0</v>
      </c>
      <c r="AY33" s="2">
        <f>AY11/'Output-Calculation-sheet'!AY10*'Output-Calculation-sheet'!AY19</f>
        <v>30.258825903931442</v>
      </c>
      <c r="AZ33" s="2">
        <f>AZ11/'Output-Calculation-sheet'!AZ10*'Output-Calculation-sheet'!AZ19</f>
        <v>293.7494957378895</v>
      </c>
      <c r="BA33" s="2">
        <f>BA11/'Output-Calculation-sheet'!BA10*'Output-Calculation-sheet'!BA19</f>
        <v>92.462450775211451</v>
      </c>
      <c r="BB33" s="2">
        <f>BB11/'Output-Calculation-sheet'!BB10*'Output-Calculation-sheet'!BB19</f>
        <v>18.498196270320626</v>
      </c>
      <c r="BC33" s="2">
        <f>BC11/'Output-Calculation-sheet'!BC10*'Output-Calculation-sheet'!BC19</f>
        <v>97.299077149931833</v>
      </c>
      <c r="BD33" s="2">
        <f>BD11/'Output-Calculation-sheet'!BD10*'Output-Calculation-sheet'!BD19</f>
        <v>16.877754280740149</v>
      </c>
      <c r="BE33" s="2">
        <f>BE11/'Output-Calculation-sheet'!BE10*'Output-Calculation-sheet'!BE19</f>
        <v>140.67921314591689</v>
      </c>
      <c r="BF33" s="2">
        <f>BF11/'Output-Calculation-sheet'!BF10*'Output-Calculation-sheet'!BF19</f>
        <v>206.64701198185475</v>
      </c>
      <c r="BH33" s="2">
        <f t="shared" si="1"/>
        <v>92.488421359989545</v>
      </c>
    </row>
    <row r="34" spans="1:60" x14ac:dyDescent="0.25">
      <c r="A34" s="2">
        <v>2035</v>
      </c>
      <c r="B34" s="2">
        <f>B12/'Output-Calculation-sheet'!B11*'Output-Calculation-sheet'!B20</f>
        <v>834.5938522767492</v>
      </c>
      <c r="C34" s="2">
        <f>C12/'Output-Calculation-sheet'!C11*'Output-Calculation-sheet'!C20</f>
        <v>366.75007249447538</v>
      </c>
      <c r="D34" s="2">
        <f>D12/'Output-Calculation-sheet'!D11*'Output-Calculation-sheet'!D20</f>
        <v>2185.0270927785341</v>
      </c>
      <c r="E34" s="2">
        <f>E12/'Output-Calculation-sheet'!E11*'Output-Calculation-sheet'!E20</f>
        <v>250.44873516202841</v>
      </c>
      <c r="F34" s="2">
        <f>F12/'Output-Calculation-sheet'!F11*'Output-Calculation-sheet'!F20</f>
        <v>1091.6879588267052</v>
      </c>
      <c r="G34" s="2">
        <f>G12/'Output-Calculation-sheet'!G11*'Output-Calculation-sheet'!G20</f>
        <v>421.11698154420731</v>
      </c>
      <c r="H34" s="2">
        <f>H12/'Output-Calculation-sheet'!H11*'Output-Calculation-sheet'!H20</f>
        <v>374.10210728697302</v>
      </c>
      <c r="I34" s="2">
        <f>I12/'Output-Calculation-sheet'!I11*'Output-Calculation-sheet'!I20</f>
        <v>1632.7279756611626</v>
      </c>
      <c r="J34" s="2">
        <f>J12/'Output-Calculation-sheet'!J11*'Output-Calculation-sheet'!J20</f>
        <v>724.74649228786882</v>
      </c>
      <c r="K34" s="2">
        <f>K12/'Output-Calculation-sheet'!K11*'Output-Calculation-sheet'!K20</f>
        <v>4370.0475230047632</v>
      </c>
      <c r="L34" s="2">
        <f>L12/'Output-Calculation-sheet'!L11*'Output-Calculation-sheet'!L20</f>
        <v>131.99525304253967</v>
      </c>
      <c r="M34" s="2">
        <f>M12/'Output-Calculation-sheet'!M11*'Output-Calculation-sheet'!M20</f>
        <v>90.575714239629079</v>
      </c>
      <c r="N34" s="2">
        <f>N12/'Output-Calculation-sheet'!N11*'Output-Calculation-sheet'!N20</f>
        <v>811.52115368000875</v>
      </c>
      <c r="O34" s="2">
        <f>O12/'Output-Calculation-sheet'!O11*'Output-Calculation-sheet'!O20</f>
        <v>2028.1113085890427</v>
      </c>
      <c r="P34" s="2">
        <f>P12/'Output-Calculation-sheet'!P11*'Output-Calculation-sheet'!P20</f>
        <v>1898.9994763590685</v>
      </c>
      <c r="Q34" s="2">
        <f>Q12/'Output-Calculation-sheet'!Q11*'Output-Calculation-sheet'!Q20</f>
        <v>209.80267140390347</v>
      </c>
      <c r="R34" s="2">
        <f>R12/'Output-Calculation-sheet'!R11*'Output-Calculation-sheet'!R20</f>
        <v>348.03585318769893</v>
      </c>
      <c r="S34" s="2">
        <f>S12/'Output-Calculation-sheet'!S11*'Output-Calculation-sheet'!S20</f>
        <v>1332.1179751842049</v>
      </c>
      <c r="T34" s="2">
        <f>T12/'Output-Calculation-sheet'!T11*'Output-Calculation-sheet'!T20</f>
        <v>551.77515115698623</v>
      </c>
      <c r="U34" s="2">
        <f>U12/'Output-Calculation-sheet'!U11*'Output-Calculation-sheet'!U20</f>
        <v>997.68003772746295</v>
      </c>
      <c r="V34" s="2">
        <f>V12/'Output-Calculation-sheet'!V11*'Output-Calculation-sheet'!V20</f>
        <v>771.45912170008125</v>
      </c>
      <c r="W34" s="2">
        <f>W12/'Output-Calculation-sheet'!W11*'Output-Calculation-sheet'!W20</f>
        <v>341.13187329809892</v>
      </c>
      <c r="X34" s="2">
        <f>X12/'Output-Calculation-sheet'!X11*'Output-Calculation-sheet'!X20</f>
        <v>419.08279297350344</v>
      </c>
      <c r="Y34" s="2">
        <f>Y12/'Output-Calculation-sheet'!Y11*'Output-Calculation-sheet'!Y20</f>
        <v>0</v>
      </c>
      <c r="Z34" s="2">
        <f>Z12/'Output-Calculation-sheet'!Z11*'Output-Calculation-sheet'!Z20</f>
        <v>1213.4637931248201</v>
      </c>
      <c r="AA34" s="2">
        <f>AA12/'Output-Calculation-sheet'!AA11*'Output-Calculation-sheet'!AA20</f>
        <v>1823.1611484453533</v>
      </c>
      <c r="AB34" s="2">
        <f>AB12/'Output-Calculation-sheet'!AB11*'Output-Calculation-sheet'!AB20</f>
        <v>866.01156558090827</v>
      </c>
      <c r="AC34" s="2">
        <f>AC12/'Output-Calculation-sheet'!AC11*'Output-Calculation-sheet'!AC20</f>
        <v>606.83185121822032</v>
      </c>
      <c r="AD34" s="2">
        <f>AD12/'Output-Calculation-sheet'!AD11*'Output-Calculation-sheet'!AD20</f>
        <v>2954.9078198159909</v>
      </c>
      <c r="AE34" s="2">
        <f>AE12/'Output-Calculation-sheet'!AE11*'Output-Calculation-sheet'!AE20</f>
        <v>46181.530972897614</v>
      </c>
      <c r="AF34" s="2">
        <f>AF12/'Output-Calculation-sheet'!AF11*'Output-Calculation-sheet'!AF20</f>
        <v>37071.814550290794</v>
      </c>
      <c r="AG34" s="2">
        <f>AG12/'Output-Calculation-sheet'!AG11*'Output-Calculation-sheet'!AG20</f>
        <v>0</v>
      </c>
      <c r="AH34" s="2">
        <f>AH12/'Output-Calculation-sheet'!AH11*'Output-Calculation-sheet'!AH20</f>
        <v>1888.628800469266</v>
      </c>
      <c r="AI34" s="2">
        <f>AI12/'Output-Calculation-sheet'!AI11*'Output-Calculation-sheet'!AI20</f>
        <v>702.17987354156242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36.440941553973438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231.48701621087625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162.7149738909992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163.22386173736521</v>
      </c>
      <c r="AX34" s="2">
        <f>AX12/'Output-Calculation-sheet'!AX11*'Output-Calculation-sheet'!AX20</f>
        <v>0</v>
      </c>
      <c r="AY34" s="2">
        <f>AY12/'Output-Calculation-sheet'!AY11*'Output-Calculation-sheet'!AY20</f>
        <v>40.022498048073295</v>
      </c>
      <c r="AZ34" s="2">
        <f>AZ12/'Output-Calculation-sheet'!AZ11*'Output-Calculation-sheet'!AZ20</f>
        <v>398.06898369696165</v>
      </c>
      <c r="BA34" s="2">
        <f>BA12/'Output-Calculation-sheet'!BA11*'Output-Calculation-sheet'!BA20</f>
        <v>117.84841470946537</v>
      </c>
      <c r="BB34" s="2">
        <f>BB12/'Output-Calculation-sheet'!BB11*'Output-Calculation-sheet'!BB20</f>
        <v>0</v>
      </c>
      <c r="BC34" s="2">
        <f>BC12/'Output-Calculation-sheet'!BC11*'Output-Calculation-sheet'!BC20</f>
        <v>128.39221281632345</v>
      </c>
      <c r="BD34" s="2">
        <f>BD12/'Output-Calculation-sheet'!BD11*'Output-Calculation-sheet'!BD20</f>
        <v>19.620965627083276</v>
      </c>
      <c r="BE34" s="2">
        <f>BE12/'Output-Calculation-sheet'!BE11*'Output-Calculation-sheet'!BE20</f>
        <v>262.75044541496823</v>
      </c>
      <c r="BF34" s="2">
        <f>BF12/'Output-Calculation-sheet'!BF11*'Output-Calculation-sheet'!BF20</f>
        <v>251.76699448506378</v>
      </c>
      <c r="BH34" s="2">
        <f t="shared" si="1"/>
        <v>117.30440485744138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17.514467319843561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5.4768873195384593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1.0218713850066032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0.29451081895372655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6.4445280789708415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94.698790620328253</v>
      </c>
      <c r="BF38" s="2">
        <f>BF5/'Output-Calculation-sheet'!BF4*'Output-Calculation-sheet'!BF31*0.0114</f>
        <v>0</v>
      </c>
      <c r="BH38" s="2">
        <f>SUM(B38:AI38,AK38:AM38,AP38,AR38:AS38,AU38,AW38:BF38)</f>
        <v>94.84020246304047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174.00009311419666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31.857715635326656</v>
      </c>
      <c r="AO39" s="2">
        <f>AO6/'Output-Calculation-sheet'!AO5*'Output-Calculation-sheet'!AO32*0.0114</f>
        <v>33.283506407836185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2.5977232379042547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1.4007221770090075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17.137584791110818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173.43145712807708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173.65056978578568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488.87392919611062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55.251348439608975</v>
      </c>
      <c r="AO40" s="2">
        <f>AO7/'Output-Calculation-sheet'!AO6*'Output-Calculation-sheet'!AO33*0.0114</f>
        <v>55.955599164643274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4.5842018193968608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3.6642696657866529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31.467374878355727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0.27947482404335466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0.13630252304443916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777.89358427689081</v>
      </c>
      <c r="AK41" s="2">
        <f>AK8/'Output-Calculation-sheet'!AK7*'Output-Calculation-sheet'!AK34*0.0114</f>
        <v>3.5609478482894974E-2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0.24473478802535281</v>
      </c>
      <c r="AN41" s="2">
        <f>AN8/'Output-Calculation-sheet'!AN7*'Output-Calculation-sheet'!AN34*0.0114</f>
        <v>75.942717296829073</v>
      </c>
      <c r="AO41" s="2">
        <f>AO8/'Output-Calculation-sheet'!AO7*'Output-Calculation-sheet'!AO34*0.0114</f>
        <v>80.044907467254504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6.7661553426362246</v>
      </c>
      <c r="AR41" s="2">
        <f>AR8/'Output-Calculation-sheet'!AR7*'Output-Calculation-sheet'!AR34*0.0114</f>
        <v>3.1189434046976619E-2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5.2958492943154578</v>
      </c>
      <c r="AU41" s="2">
        <f>AU8/'Output-Calculation-sheet'!AU7*'Output-Calculation-sheet'!AU34*0.0114</f>
        <v>8.2974874559417662E-3</v>
      </c>
      <c r="AV41" s="2">
        <f>AV8/'Output-Calculation-sheet'!AV7*'Output-Calculation-sheet'!AV34*0.0114</f>
        <v>47.804487937218276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3.113056445521847E-2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0.4872642755108238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0.15572082164183462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1122.275646974178</v>
      </c>
      <c r="AK42" s="2">
        <f>AK9/'Output-Calculation-sheet'!AK8*'Output-Calculation-sheet'!AK35*0.0114</f>
        <v>8.1365144587759911E-2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0.27960085715524829</v>
      </c>
      <c r="AN42" s="2">
        <f>AN9/'Output-Calculation-sheet'!AN8*'Output-Calculation-sheet'!AN35*0.0114</f>
        <v>97.551869406394104</v>
      </c>
      <c r="AO42" s="2">
        <f>AO9/'Output-Calculation-sheet'!AO8*'Output-Calculation-sheet'!AO35*0.0114</f>
        <v>104.76531741763021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9.5558388650093917</v>
      </c>
      <c r="AR42" s="2">
        <f>AR9/'Output-Calculation-sheet'!AR8*'Output-Calculation-sheet'!AR35*0.0114</f>
        <v>3.5256472191826996E-2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6.763049761670632</v>
      </c>
      <c r="AU42" s="2">
        <f>AU9/'Output-Calculation-sheet'!AU8*'Output-Calculation-sheet'!AU35*0.0114</f>
        <v>9.3794627793447206E-3</v>
      </c>
      <c r="AV42" s="2">
        <f>AV9/'Output-Calculation-sheet'!AV8*'Output-Calculation-sheet'!AV35*0.0114</f>
        <v>67.009404181350646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3.5189926126206209E-2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0.59651268448222083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0.17185406582755175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1498.3553833389242</v>
      </c>
      <c r="AK43" s="2">
        <f>AK10/'Output-Calculation-sheet'!AK9*'Output-Calculation-sheet'!AK36*0.0114</f>
        <v>8.9794869861492072E-2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0.30856852413427721</v>
      </c>
      <c r="AN43" s="2">
        <f>AN10/'Output-Calculation-sheet'!AN9*'Output-Calculation-sheet'!AN36*0.0114</f>
        <v>114.89273591512888</v>
      </c>
      <c r="AO43" s="2">
        <f>AO10/'Output-Calculation-sheet'!AO9*'Output-Calculation-sheet'!AO36*0.0114</f>
        <v>126.51330127211747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12.52038423807319</v>
      </c>
      <c r="AR43" s="2">
        <f>AR10/'Output-Calculation-sheet'!AR9*'Output-Calculation-sheet'!AR36*0.0114</f>
        <v>3.8613895837533913E-2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7.9090751150634278</v>
      </c>
      <c r="AU43" s="2">
        <f>AU10/'Output-Calculation-sheet'!AU9*'Output-Calculation-sheet'!AU36*0.0114</f>
        <v>1.0272655664556306E-2</v>
      </c>
      <c r="AV43" s="2">
        <f>AV10/'Output-Calculation-sheet'!AV9*'Output-Calculation-sheet'!AV36*0.0114</f>
        <v>87.300575176509184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3.8541012684837922E-2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0.65764502401024905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0.37171227081006697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1901.8558140606906</v>
      </c>
      <c r="AK44" s="2">
        <f>AK11/'Output-Calculation-sheet'!AK10*'Output-Calculation-sheet'!AK37*0.0114</f>
        <v>9.7111042507434561E-2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0.50056441603871538</v>
      </c>
      <c r="AN44" s="2">
        <f>AN11/'Output-Calculation-sheet'!AN10*'Output-Calculation-sheet'!AN37*0.0114</f>
        <v>127.11070938933346</v>
      </c>
      <c r="AO44" s="2">
        <f>AO11/'Output-Calculation-sheet'!AO10*'Output-Calculation-sheet'!AO37*0.0114</f>
        <v>144.7125548137877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15.649667639384649</v>
      </c>
      <c r="AR44" s="2">
        <f>AR11/'Output-Calculation-sheet'!AR10*'Output-Calculation-sheet'!AR37*0.0114</f>
        <v>4.1579218264540266E-2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8.6320824291739129</v>
      </c>
      <c r="AU44" s="2">
        <f>AU11/'Output-Calculation-sheet'!AU10*'Output-Calculation-sheet'!AU37*0.0114</f>
        <v>1.6592303732968713E-2</v>
      </c>
      <c r="AV44" s="2">
        <f>AV11/'Output-Calculation-sheet'!AV10*'Output-Calculation-sheet'!AV37*0.0114</f>
        <v>108.58371121982729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4.1500738109973512E-2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1.0690599894636994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0.39723822579974455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2332.7297965460712</v>
      </c>
      <c r="AK45" s="2">
        <f>AK12/'Output-Calculation-sheet'!AK11*'Output-Calculation-sheet'!AK38*0.0114</f>
        <v>0.10377978146147361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0.5349388119266768</v>
      </c>
      <c r="AN45" s="2">
        <f>AN12/'Output-Calculation-sheet'!AN11*'Output-Calculation-sheet'!AN38*0.0114</f>
        <v>133.58496510376614</v>
      </c>
      <c r="AO45" s="2">
        <f>AO12/'Output-Calculation-sheet'!AO11*'Output-Calculation-sheet'!AO38*0.0114</f>
        <v>159.16374909035923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18.963871430311343</v>
      </c>
      <c r="AR45" s="2">
        <f>AR12/'Output-Calculation-sheet'!AR11*'Output-Calculation-sheet'!AR38*0.0114</f>
        <v>4.4383966481297089E-2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8.8957606946748982</v>
      </c>
      <c r="AU45" s="2">
        <f>AU12/'Output-Calculation-sheet'!AU11*'Output-Calculation-sheet'!AU38*0.0114</f>
        <v>1.7711546379880604E-2</v>
      </c>
      <c r="AV45" s="2">
        <f>AV12/'Output-Calculation-sheet'!AV11*'Output-Calculation-sheet'!AV38*0.0114</f>
        <v>131.02749584262438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6.6450288609431099E-2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1.1645026206585039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24301.750172055843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7533.934200116284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1405.7064652157483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428.67393957136227</v>
      </c>
      <c r="AU49" s="2">
        <f>AU5/'Output-Calculation-sheet'!AU4*'Output-Calculation-sheet'!AU40</f>
        <v>0</v>
      </c>
      <c r="AV49" s="2">
        <f>AV5/'Output-Calculation-sheet'!AV4*'Output-Calculation-sheet'!AV40</f>
        <v>8810.7595323848127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129658.04402400776</v>
      </c>
      <c r="BF49" s="2">
        <f>BF5/'Output-Calculation-sheet'!BF4*'Output-Calculation-sheet'!BF40</f>
        <v>0</v>
      </c>
      <c r="BH49" s="2">
        <f>SUM(B49:AI49,AK49:AM49,AP49,AR49:AS49,AU49,AW49:BF49)/1000</f>
        <v>129.65804402400775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237638.22799770907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43518.67340514723</v>
      </c>
      <c r="AO50" s="2">
        <f>AO6/'Output-Calculation-sheet'!AO5*'Output-Calculation-sheet'!AO41</f>
        <v>45604.622159973769</v>
      </c>
      <c r="AP50" s="2">
        <f>AP6/'Output-Calculation-sheet'!AP5*'Output-Calculation-sheet'!AP41</f>
        <v>0</v>
      </c>
      <c r="AQ50" s="2">
        <f>AQ6/'Output-Calculation-sheet'!AQ5*'Output-Calculation-sheet'!AQ41</f>
        <v>3556.4424556837475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1947.2543852210704</v>
      </c>
      <c r="AU50" s="2">
        <f>AU6/'Output-Calculation-sheet'!AU5*'Output-Calculation-sheet'!AU41</f>
        <v>0</v>
      </c>
      <c r="AV50" s="2">
        <f>AV6/'Output-Calculation-sheet'!AV5*'Output-Calculation-sheet'!AV41</f>
        <v>23398.769919040471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237069.49048762766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237.06949048762766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667076.78472793347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75434.521808412639</v>
      </c>
      <c r="AO51" s="2">
        <f>AO7/'Output-Calculation-sheet'!AO6*'Output-Calculation-sheet'!AO42</f>
        <v>76644.953874257626</v>
      </c>
      <c r="AP51" s="2">
        <f>AP7/'Output-Calculation-sheet'!AP6*'Output-Calculation-sheet'!AP42</f>
        <v>0</v>
      </c>
      <c r="AQ51" s="2">
        <f>AQ7/'Output-Calculation-sheet'!AQ6*'Output-Calculation-sheet'!AQ42</f>
        <v>6270.5532972888441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5040.2193739096538</v>
      </c>
      <c r="AU51" s="2">
        <f>AU7/'Output-Calculation-sheet'!AU6*'Output-Calculation-sheet'!AU42</f>
        <v>0</v>
      </c>
      <c r="AV51" s="2">
        <f>AV7/'Output-Calculation-sheet'!AV6*'Output-Calculation-sheet'!AV42</f>
        <v>42934.972283887699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252.55670334169088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492.82742537822844</v>
      </c>
      <c r="AJ52" s="2">
        <f>AJ8/'Output-Calculation-sheet'!AJ7*'Output-Calculation-sheet'!AJ43</f>
        <v>1061150.4688039769</v>
      </c>
      <c r="AK52" s="2">
        <f>AK8/'Output-Calculation-sheet'!AK7*'Output-Calculation-sheet'!AK43</f>
        <v>0</v>
      </c>
      <c r="AL52" s="2">
        <f>AL8/'Output-Calculation-sheet'!AL7*'Output-Calculation-sheet'!AL43</f>
        <v>137.11477177011923</v>
      </c>
      <c r="AM52" s="2">
        <f>AM8/'Output-Calculation-sheet'!AM7*'Output-Calculation-sheet'!AM43</f>
        <v>0</v>
      </c>
      <c r="AN52" s="2">
        <f>AN8/'Output-Calculation-sheet'!AN7*'Output-Calculation-sheet'!AN43</f>
        <v>103665.43964843938</v>
      </c>
      <c r="AO52" s="2">
        <f>AO8/'Output-Calculation-sheet'!AO7*'Output-Calculation-sheet'!AO43</f>
        <v>109447.90425923328</v>
      </c>
      <c r="AP52" s="2">
        <f>AP8/'Output-Calculation-sheet'!AP7*'Output-Calculation-sheet'!AP43</f>
        <v>0</v>
      </c>
      <c r="AQ52" s="2">
        <f>AQ8/'Output-Calculation-sheet'!AQ7*'Output-Calculation-sheet'!AQ43</f>
        <v>9252.5989708232428</v>
      </c>
      <c r="AR52" s="2">
        <f>AR8/'Output-Calculation-sheet'!AR7*'Output-Calculation-sheet'!AR43</f>
        <v>0</v>
      </c>
      <c r="AS52" s="2">
        <f>AS8/'Output-Calculation-sheet'!AS7*'Output-Calculation-sheet'!AS43</f>
        <v>208.55255255963036</v>
      </c>
      <c r="AT52" s="2">
        <f>AT8/'Output-Calculation-sheet'!AT7*'Output-Calculation-sheet'!AT43</f>
        <v>7265.9640626132623</v>
      </c>
      <c r="AU52" s="2">
        <f>AU8/'Output-Calculation-sheet'!AU7*'Output-Calculation-sheet'!AU43</f>
        <v>0</v>
      </c>
      <c r="AV52" s="2">
        <f>AV8/'Output-Calculation-sheet'!AV7*'Output-Calculation-sheet'!AV43</f>
        <v>65209.047777667307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5.6446019965072098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1618.331045174873</v>
      </c>
      <c r="BF52" s="2">
        <f>BF8/'Output-Calculation-sheet'!BF7*'Output-Calculation-sheet'!BF43</f>
        <v>0</v>
      </c>
      <c r="BH52" s="2">
        <f t="shared" si="3"/>
        <v>2.7150271002210493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2347.6660322620332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65.593795293927514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596.18754831427862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535.81886902720453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3094.0323217977602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1008.9011563615425</v>
      </c>
      <c r="AI53" s="2">
        <f>AI9/'Output-Calculation-sheet'!AI8*'Output-Calculation-sheet'!AI44</f>
        <v>2490.3601132528838</v>
      </c>
      <c r="AJ53" s="2">
        <f>AJ9/'Output-Calculation-sheet'!AJ8*'Output-Calculation-sheet'!AJ44</f>
        <v>1530611.4751321319</v>
      </c>
      <c r="AK53" s="2">
        <f>AK9/'Output-Calculation-sheet'!AK8*'Output-Calculation-sheet'!AK44</f>
        <v>0</v>
      </c>
      <c r="AL53" s="2">
        <f>AL9/'Output-Calculation-sheet'!AL8*'Output-Calculation-sheet'!AL44</f>
        <v>554.29570834782885</v>
      </c>
      <c r="AM53" s="2">
        <f>AM9/'Output-Calculation-sheet'!AM8*'Output-Calculation-sheet'!AM44</f>
        <v>0</v>
      </c>
      <c r="AN53" s="2">
        <f>AN9/'Output-Calculation-sheet'!AN8*'Output-Calculation-sheet'!AN44</f>
        <v>133138.63217448929</v>
      </c>
      <c r="AO53" s="2">
        <f>AO9/'Output-Calculation-sheet'!AO8*'Output-Calculation-sheet'!AO44</f>
        <v>143232.36456925754</v>
      </c>
      <c r="AP53" s="2">
        <f>AP9/'Output-Calculation-sheet'!AP8*'Output-Calculation-sheet'!AP44</f>
        <v>151.7116703290277</v>
      </c>
      <c r="AQ53" s="2">
        <f>AQ9/'Output-Calculation-sheet'!AQ8*'Output-Calculation-sheet'!AQ44</f>
        <v>13051.672758093635</v>
      </c>
      <c r="AR53" s="2">
        <f>AR9/'Output-Calculation-sheet'!AR8*'Output-Calculation-sheet'!AR44</f>
        <v>0</v>
      </c>
      <c r="AS53" s="2">
        <f>AS9/'Output-Calculation-sheet'!AS8*'Output-Calculation-sheet'!AS44</f>
        <v>191.4587401232113</v>
      </c>
      <c r="AT53" s="2">
        <f>AT9/'Output-Calculation-sheet'!AT8*'Output-Calculation-sheet'!AT44</f>
        <v>9277.9403946955572</v>
      </c>
      <c r="AU53" s="2">
        <f>AU9/'Output-Calculation-sheet'!AU8*'Output-Calculation-sheet'!AU44</f>
        <v>0</v>
      </c>
      <c r="AV53" s="2">
        <f>AV9/'Output-Calculation-sheet'!AV8*'Output-Calculation-sheet'!AV44</f>
        <v>91400.862459824217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68.82116685180327</v>
      </c>
      <c r="BC53" s="2">
        <f>BC9/'Output-Calculation-sheet'!BC8*'Output-Calculation-sheet'!BC44</f>
        <v>219.49994164954708</v>
      </c>
      <c r="BD53" s="2">
        <f>BD9/'Output-Calculation-sheet'!BD8*'Output-Calculation-sheet'!BD44</f>
        <v>0</v>
      </c>
      <c r="BE53" s="2">
        <f>BE9/'Output-Calculation-sheet'!BE8*'Output-Calculation-sheet'!BE44</f>
        <v>4967.3399787490553</v>
      </c>
      <c r="BF53" s="2">
        <f>BF9/'Output-Calculation-sheet'!BF8*'Output-Calculation-sheet'!BF44</f>
        <v>0</v>
      </c>
      <c r="BH53" s="2">
        <f t="shared" si="3"/>
        <v>16.291687042360103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68.71129753380589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5650.8621669673257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243.2772112651069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497.62717246911728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92.823644192404956</v>
      </c>
      <c r="Y54" s="2">
        <f>Y10/'Output-Calculation-sheet'!Y9*'Output-Calculation-sheet'!Y45</f>
        <v>1016.6704507596305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1721.178781457769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78768.672735239583</v>
      </c>
      <c r="AF54" s="2">
        <f>AF10/'Output-Calculation-sheet'!AF9*'Output-Calculation-sheet'!AF45</f>
        <v>13630.306854013445</v>
      </c>
      <c r="AG54" s="2">
        <f>AG10/'Output-Calculation-sheet'!AG9*'Output-Calculation-sheet'!AG45</f>
        <v>0</v>
      </c>
      <c r="AH54" s="2">
        <f>AH10/'Output-Calculation-sheet'!AH9*'Output-Calculation-sheet'!AH45</f>
        <v>4496.5320754630466</v>
      </c>
      <c r="AI54" s="2">
        <f>AI10/'Output-Calculation-sheet'!AI9*'Output-Calculation-sheet'!AI45</f>
        <v>5233.8533674030696</v>
      </c>
      <c r="AJ54" s="2">
        <f>AJ10/'Output-Calculation-sheet'!AJ9*'Output-Calculation-sheet'!AJ45</f>
        <v>2043128.489767503</v>
      </c>
      <c r="AK54" s="2">
        <f>AK10/'Output-Calculation-sheet'!AK9*'Output-Calculation-sheet'!AK45</f>
        <v>55.137200792144249</v>
      </c>
      <c r="AL54" s="2">
        <f>AL10/'Output-Calculation-sheet'!AL9*'Output-Calculation-sheet'!AL45</f>
        <v>1112.6261834630939</v>
      </c>
      <c r="AM54" s="2">
        <f>AM10/'Output-Calculation-sheet'!AM9*'Output-Calculation-sheet'!AM45</f>
        <v>0</v>
      </c>
      <c r="AN54" s="2">
        <f>AN10/'Output-Calculation-sheet'!AN9*'Output-Calculation-sheet'!AN45</f>
        <v>156793.12327503841</v>
      </c>
      <c r="AO54" s="2">
        <f>AO10/'Output-Calculation-sheet'!AO9*'Output-Calculation-sheet'!AO45</f>
        <v>172964.79813921399</v>
      </c>
      <c r="AP54" s="2">
        <f>AP10/'Output-Calculation-sheet'!AP9*'Output-Calculation-sheet'!AP45</f>
        <v>554.61039046752398</v>
      </c>
      <c r="AQ54" s="2">
        <f>AQ10/'Output-Calculation-sheet'!AQ9*'Output-Calculation-sheet'!AQ45</f>
        <v>17095.298190432743</v>
      </c>
      <c r="AR54" s="2">
        <f>AR10/'Output-Calculation-sheet'!AR9*'Output-Calculation-sheet'!AR45</f>
        <v>0</v>
      </c>
      <c r="AS54" s="2">
        <f>AS10/'Output-Calculation-sheet'!AS9*'Output-Calculation-sheet'!AS45</f>
        <v>197.98781140032446</v>
      </c>
      <c r="AT54" s="2">
        <f>AT10/'Output-Calculation-sheet'!AT9*'Output-Calculation-sheet'!AT45</f>
        <v>10835.946236492533</v>
      </c>
      <c r="AU54" s="2">
        <f>AU10/'Output-Calculation-sheet'!AU9*'Output-Calculation-sheet'!AU45</f>
        <v>0</v>
      </c>
      <c r="AV54" s="2">
        <f>AV10/'Output-Calculation-sheet'!AV9*'Output-Calculation-sheet'!AV45</f>
        <v>119053.92555861225</v>
      </c>
      <c r="AW54" s="2">
        <f>AW10/'Output-Calculation-sheet'!AW9*'Output-Calculation-sheet'!AW45</f>
        <v>198.35443920272485</v>
      </c>
      <c r="AX54" s="2">
        <f>AX10/'Output-Calculation-sheet'!AX9*'Output-Calculation-sheet'!AX45</f>
        <v>0</v>
      </c>
      <c r="AY54" s="2">
        <f>AY10/'Output-Calculation-sheet'!AY9*'Output-Calculation-sheet'!AY45</f>
        <v>8.2534926365742027</v>
      </c>
      <c r="AZ54" s="2">
        <f>AZ10/'Output-Calculation-sheet'!AZ9*'Output-Calculation-sheet'!AZ45</f>
        <v>0</v>
      </c>
      <c r="BA54" s="2">
        <f>BA10/'Output-Calculation-sheet'!BA9*'Output-Calculation-sheet'!BA45</f>
        <v>95.371152870233601</v>
      </c>
      <c r="BB54" s="2">
        <f>BB10/'Output-Calculation-sheet'!BB9*'Output-Calculation-sheet'!BB45</f>
        <v>158.1399579111052</v>
      </c>
      <c r="BC54" s="2">
        <f>BC10/'Output-Calculation-sheet'!BC9*'Output-Calculation-sheet'!BC45</f>
        <v>543.08646942615439</v>
      </c>
      <c r="BD54" s="2">
        <f>BD10/'Output-Calculation-sheet'!BD9*'Output-Calculation-sheet'!BD45</f>
        <v>6.5507642391334739</v>
      </c>
      <c r="BE54" s="2">
        <f>BE10/'Output-Calculation-sheet'!BE9*'Output-Calculation-sheet'!BE45</f>
        <v>9112.2259565936383</v>
      </c>
      <c r="BF54" s="2">
        <f>BF10/'Output-Calculation-sheet'!BF9*'Output-Calculation-sheet'!BF45</f>
        <v>0</v>
      </c>
      <c r="BH54" s="2">
        <f t="shared" si="3"/>
        <v>123.46285957576697</v>
      </c>
    </row>
    <row r="55" spans="1:60" x14ac:dyDescent="0.25">
      <c r="A55" s="2">
        <v>2034</v>
      </c>
      <c r="B55" s="2">
        <f>B11/'Output-Calculation-sheet'!B10*'Output-Calculation-sheet'!B46</f>
        <v>241.00246654455981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297.80586109874804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9704.430738955989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459.82630959490916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2403.8353708431596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530.38973183798373</v>
      </c>
      <c r="Y55" s="2">
        <f>Y11/'Output-Calculation-sheet'!Y10*'Output-Calculation-sheet'!Y46</f>
        <v>1459.3284864686436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3217.4830499368554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185501.8375523776</v>
      </c>
      <c r="AF55" s="2">
        <f>AF11/'Output-Calculation-sheet'!AF10*'Output-Calculation-sheet'!AF46</f>
        <v>55777.511353062138</v>
      </c>
      <c r="AG55" s="2">
        <f>AG11/'Output-Calculation-sheet'!AG10*'Output-Calculation-sheet'!AG46</f>
        <v>0</v>
      </c>
      <c r="AH55" s="2">
        <f>AH11/'Output-Calculation-sheet'!AH10*'Output-Calculation-sheet'!AH46</f>
        <v>9216.3416165233539</v>
      </c>
      <c r="AI55" s="2">
        <f>AI11/'Output-Calculation-sheet'!AI10*'Output-Calculation-sheet'!AI46</f>
        <v>8425.8190367326551</v>
      </c>
      <c r="AJ55" s="2">
        <f>AJ11/'Output-Calculation-sheet'!AJ10*'Output-Calculation-sheet'!AJ46</f>
        <v>2593365.4711198006</v>
      </c>
      <c r="AK55" s="2">
        <f>AK11/'Output-Calculation-sheet'!AK10*'Output-Calculation-sheet'!AK46</f>
        <v>340.74050002608612</v>
      </c>
      <c r="AL55" s="2">
        <f>AL11/'Output-Calculation-sheet'!AL10*'Output-Calculation-sheet'!AL46</f>
        <v>1768.9640691159032</v>
      </c>
      <c r="AM55" s="2">
        <f>AM11/'Output-Calculation-sheet'!AM10*'Output-Calculation-sheet'!AM46</f>
        <v>0</v>
      </c>
      <c r="AN55" s="2">
        <f>AN11/'Output-Calculation-sheet'!AN10*'Output-Calculation-sheet'!AN46</f>
        <v>173438.98661398553</v>
      </c>
      <c r="AO55" s="2">
        <f>AO11/'Output-Calculation-sheet'!AO10*'Output-Calculation-sheet'!AO46</f>
        <v>197840.51272545473</v>
      </c>
      <c r="AP55" s="2">
        <f>AP11/'Output-Calculation-sheet'!AP10*'Output-Calculation-sheet'!AP46</f>
        <v>1063.7928738090513</v>
      </c>
      <c r="AQ55" s="2">
        <f>AQ11/'Output-Calculation-sheet'!AQ10*'Output-Calculation-sheet'!AQ46</f>
        <v>21367.925637649769</v>
      </c>
      <c r="AR55" s="2">
        <f>AR11/'Output-Calculation-sheet'!AR10*'Output-Calculation-sheet'!AR46</f>
        <v>0</v>
      </c>
      <c r="AS55" s="2">
        <f>AS11/'Output-Calculation-sheet'!AS10*'Output-Calculation-sheet'!AS46</f>
        <v>225.84164762221224</v>
      </c>
      <c r="AT55" s="2">
        <f>AT11/'Output-Calculation-sheet'!AT10*'Output-Calculation-sheet'!AT46</f>
        <v>11835.789273228342</v>
      </c>
      <c r="AU55" s="2">
        <f>AU11/'Output-Calculation-sheet'!AU10*'Output-Calculation-sheet'!AU46</f>
        <v>0</v>
      </c>
      <c r="AV55" s="2">
        <f>AV11/'Output-Calculation-sheet'!AV10*'Output-Calculation-sheet'!AV46</f>
        <v>148081.17624790638</v>
      </c>
      <c r="AW55" s="2">
        <f>AW11/'Output-Calculation-sheet'!AW10*'Output-Calculation-sheet'!AW46</f>
        <v>455.88174238463557</v>
      </c>
      <c r="AX55" s="2">
        <f>AX11/'Output-Calculation-sheet'!AX10*'Output-Calculation-sheet'!AX46</f>
        <v>0</v>
      </c>
      <c r="AY55" s="2">
        <f>AY11/'Output-Calculation-sheet'!AY10*'Output-Calculation-sheet'!AY46</f>
        <v>45.238802483758192</v>
      </c>
      <c r="AZ55" s="2">
        <f>AZ11/'Output-Calculation-sheet'!AZ10*'Output-Calculation-sheet'!AZ46</f>
        <v>0</v>
      </c>
      <c r="BA55" s="2">
        <f>BA11/'Output-Calculation-sheet'!BA10*'Output-Calculation-sheet'!BA46</f>
        <v>220.7932126262389</v>
      </c>
      <c r="BB55" s="2">
        <f>BB11/'Output-Calculation-sheet'!BB10*'Output-Calculation-sheet'!BB46</f>
        <v>349.55878648785324</v>
      </c>
      <c r="BC55" s="2">
        <f>BC11/'Output-Calculation-sheet'!BC10*'Output-Calculation-sheet'!BC46</f>
        <v>936.49066405993324</v>
      </c>
      <c r="BD55" s="2">
        <f>BD11/'Output-Calculation-sheet'!BD10*'Output-Calculation-sheet'!BD46</f>
        <v>42.027511758104957</v>
      </c>
      <c r="BE55" s="2">
        <f>BE11/'Output-Calculation-sheet'!BE10*'Output-Calculation-sheet'!BE46</f>
        <v>13667.826749735788</v>
      </c>
      <c r="BF55" s="2">
        <f>BF11/'Output-Calculation-sheet'!BF10*'Output-Calculation-sheet'!BF46</f>
        <v>0</v>
      </c>
      <c r="BH55" s="2">
        <f t="shared" si="3"/>
        <v>296.35276813408626</v>
      </c>
    </row>
    <row r="56" spans="1:60" x14ac:dyDescent="0.25">
      <c r="A56" s="2">
        <v>2035</v>
      </c>
      <c r="B56" s="2">
        <f>B12/'Output-Calculation-sheet'!B11*'Output-Calculation-sheet'!B47</f>
        <v>1027.6804958804639</v>
      </c>
      <c r="C56" s="2">
        <f>C12/'Output-Calculation-sheet'!C11*'Output-Calculation-sheet'!C47</f>
        <v>0</v>
      </c>
      <c r="D56" s="2">
        <f>D12/'Output-Calculation-sheet'!D11*'Output-Calculation-sheet'!D47</f>
        <v>2682.4842090452239</v>
      </c>
      <c r="E56" s="2">
        <f>E12/'Output-Calculation-sheet'!E11*'Output-Calculation-sheet'!E47</f>
        <v>606.4134023293667</v>
      </c>
      <c r="F56" s="2">
        <f>F12/'Output-Calculation-sheet'!F11*'Output-Calculation-sheet'!F47</f>
        <v>230.65454443834889</v>
      </c>
      <c r="G56" s="2">
        <f>G12/'Output-Calculation-sheet'!G11*'Output-Calculation-sheet'!G47</f>
        <v>358.67110531240309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14236.769754214289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711.57596731552189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4831.0841144654059</v>
      </c>
      <c r="Q56" s="2">
        <f>Q12/'Output-Calculation-sheet'!Q11*'Output-Calculation-sheet'!Q47</f>
        <v>0</v>
      </c>
      <c r="R56" s="2">
        <f>R12/'Output-Calculation-sheet'!R11*'Output-Calculation-sheet'!R47</f>
        <v>59.836149104192245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1194.4513367488335</v>
      </c>
      <c r="Y56" s="2">
        <f>Y12/'Output-Calculation-sheet'!Y11*'Output-Calculation-sheet'!Y47</f>
        <v>1755.4843978658739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5070.4205755856428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317326.1404459296</v>
      </c>
      <c r="AF56" s="2">
        <f>AF12/'Output-Calculation-sheet'!AF11*'Output-Calculation-sheet'!AF47</f>
        <v>112329.17547580268</v>
      </c>
      <c r="AG56" s="2">
        <f>AG12/'Output-Calculation-sheet'!AG11*'Output-Calculation-sheet'!AG47</f>
        <v>0</v>
      </c>
      <c r="AH56" s="2">
        <f>AH12/'Output-Calculation-sheet'!AH11*'Output-Calculation-sheet'!AH47</f>
        <v>14650.125132705332</v>
      </c>
      <c r="AI56" s="2">
        <f>AI12/'Output-Calculation-sheet'!AI11*'Output-Calculation-sheet'!AI47</f>
        <v>12070.356570594869</v>
      </c>
      <c r="AJ56" s="2">
        <f>AJ12/'Output-Calculation-sheet'!AJ11*'Output-Calculation-sheet'!AJ47</f>
        <v>3180726.810943617</v>
      </c>
      <c r="AK56" s="2">
        <f>AK12/'Output-Calculation-sheet'!AK11*'Output-Calculation-sheet'!AK47</f>
        <v>705.52044414598288</v>
      </c>
      <c r="AL56" s="2">
        <f>AL12/'Output-Calculation-sheet'!AL11*'Output-Calculation-sheet'!AL47</f>
        <v>2515.4649659779216</v>
      </c>
      <c r="AM56" s="2">
        <f>AM12/'Output-Calculation-sheet'!AM11*'Output-Calculation-sheet'!AM47</f>
        <v>0</v>
      </c>
      <c r="AN56" s="2">
        <f>AN12/'Output-Calculation-sheet'!AN11*'Output-Calculation-sheet'!AN47</f>
        <v>182316.76169209872</v>
      </c>
      <c r="AO56" s="2">
        <f>AO12/'Output-Calculation-sheet'!AO11*'Output-Calculation-sheet'!AO47</f>
        <v>217480.029769774</v>
      </c>
      <c r="AP56" s="2">
        <f>AP12/'Output-Calculation-sheet'!AP11*'Output-Calculation-sheet'!AP47</f>
        <v>1681.0791386490323</v>
      </c>
      <c r="AQ56" s="2">
        <f>AQ12/'Output-Calculation-sheet'!AQ11*'Output-Calculation-sheet'!AQ47</f>
        <v>25891.61205905295</v>
      </c>
      <c r="AR56" s="2">
        <f>AR12/'Output-Calculation-sheet'!AR11*'Output-Calculation-sheet'!AR47</f>
        <v>0</v>
      </c>
      <c r="AS56" s="2">
        <f>AS12/'Output-Calculation-sheet'!AS11*'Output-Calculation-sheet'!AS47</f>
        <v>248.43965441276035</v>
      </c>
      <c r="AT56" s="2">
        <f>AT12/'Output-Calculation-sheet'!AT11*'Output-Calculation-sheet'!AT47</f>
        <v>12193.300429351355</v>
      </c>
      <c r="AU56" s="2">
        <f>AU12/'Output-Calculation-sheet'!AU11*'Output-Calculation-sheet'!AU47</f>
        <v>0</v>
      </c>
      <c r="AV56" s="2">
        <f>AV12/'Output-Calculation-sheet'!AV11*'Output-Calculation-sheet'!AV47</f>
        <v>178659.04184603647</v>
      </c>
      <c r="AW56" s="2">
        <f>AW12/'Output-Calculation-sheet'!AW11*'Output-Calculation-sheet'!AW47</f>
        <v>753.66659894295742</v>
      </c>
      <c r="AX56" s="2">
        <f>AX12/'Output-Calculation-sheet'!AX11*'Output-Calculation-sheet'!AX47</f>
        <v>0</v>
      </c>
      <c r="AY56" s="2">
        <f>AY12/'Output-Calculation-sheet'!AY11*'Output-Calculation-sheet'!AY47</f>
        <v>89.487955190792718</v>
      </c>
      <c r="AZ56" s="2">
        <f>AZ12/'Output-Calculation-sheet'!AZ11*'Output-Calculation-sheet'!AZ47</f>
        <v>0</v>
      </c>
      <c r="BA56" s="2">
        <f>BA12/'Output-Calculation-sheet'!BA11*'Output-Calculation-sheet'!BA47</f>
        <v>371.4202472447077</v>
      </c>
      <c r="BB56" s="2">
        <f>BB12/'Output-Calculation-sheet'!BB11*'Output-Calculation-sheet'!BB47</f>
        <v>536.13554626743382</v>
      </c>
      <c r="BC56" s="2">
        <f>BC12/'Output-Calculation-sheet'!BC11*'Output-Calculation-sheet'!BC47</f>
        <v>1392.0961910054841</v>
      </c>
      <c r="BD56" s="2">
        <f>BD12/'Output-Calculation-sheet'!BD11*'Output-Calculation-sheet'!BD47</f>
        <v>84.854349973931548</v>
      </c>
      <c r="BE56" s="2">
        <f>BE12/'Output-Calculation-sheet'!BE11*'Output-Calculation-sheet'!BE47</f>
        <v>15864.778509506361</v>
      </c>
      <c r="BF56" s="2">
        <f>BF12/'Output-Calculation-sheet'!BF11*'Output-Calculation-sheet'!BF47</f>
        <v>0</v>
      </c>
      <c r="BH56" s="2">
        <f t="shared" si="3"/>
        <v>513.38426727865544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0.36156659511841699</v>
      </c>
      <c r="D60" s="2">
        <f>D5*'Output-Calculation-sheet'!D49/10^9</f>
        <v>2.247455177599877</v>
      </c>
      <c r="E60" s="2">
        <f>E5*'Output-Calculation-sheet'!E49/10^9</f>
        <v>9.6769502216075581E-2</v>
      </c>
      <c r="F60" s="2">
        <f>F5*'Output-Calculation-sheet'!F49/10^9</f>
        <v>0.43522520144297361</v>
      </c>
      <c r="G60" s="2">
        <f>G5*'Output-Calculation-sheet'!G49/10^9</f>
        <v>0.39265094975073161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1.8509931751214141</v>
      </c>
      <c r="K60" s="2">
        <f>K5*'Output-Calculation-sheet'!K49/10^9</f>
        <v>3.4310254098834592</v>
      </c>
      <c r="L60" s="2">
        <f>L5*'Output-Calculation-sheet'!L49/10^9</f>
        <v>9.2853247033621078E-2</v>
      </c>
      <c r="M60" s="2">
        <f>M5*'Output-Calculation-sheet'!M49/10^9</f>
        <v>4.5928217772157595E-2</v>
      </c>
      <c r="N60" s="2">
        <f>N5*'Output-Calculation-sheet'!N49/10^9</f>
        <v>1.1254866575231668</v>
      </c>
      <c r="O60" s="2">
        <f>O5*'Output-Calculation-sheet'!O49/10^9</f>
        <v>1.71867410928438</v>
      </c>
      <c r="P60" s="2">
        <f>P5*'Output-Calculation-sheet'!P49/10^9</f>
        <v>1.3141445572538626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0.38709117045502495</v>
      </c>
      <c r="U60" s="2">
        <f>U5*'Output-Calculation-sheet'!U49/10^9</f>
        <v>0.27155255209924434</v>
      </c>
      <c r="V60" s="2">
        <f>V5*'Output-Calculation-sheet'!V49/10^9</f>
        <v>0.44305671849917472</v>
      </c>
      <c r="W60" s="2">
        <f>W5*'Output-Calculation-sheet'!W49/10^9</f>
        <v>0.20223103171167758</v>
      </c>
      <c r="X60" s="2">
        <f>X5*'Output-Calculation-sheet'!X49/10^9</f>
        <v>0.23125718495879238</v>
      </c>
      <c r="Y60" s="2">
        <f>Y5*'Output-Calculation-sheet'!Y49/10^9</f>
        <v>0.10837915822697876</v>
      </c>
      <c r="Z60" s="2">
        <f>Z5*'Output-Calculation-sheet'!Z49/10^9</f>
        <v>0.83200367616875737</v>
      </c>
      <c r="AA60" s="2">
        <f>AA5*'Output-Calculation-sheet'!AA49/10^9</f>
        <v>0.48009899808220186</v>
      </c>
      <c r="AB60" s="2">
        <f>AB5*'Output-Calculation-sheet'!AB49/10^9</f>
        <v>0.9619094122753562</v>
      </c>
      <c r="AC60" s="2">
        <f>AC5*'Output-Calculation-sheet'!AC49/10^9</f>
        <v>9.3327100549859973E-2</v>
      </c>
      <c r="AD60" s="2">
        <f>AD5*'Output-Calculation-sheet'!AD49/10^9</f>
        <v>3.4200919705559638</v>
      </c>
      <c r="AE60" s="2">
        <f>AE5*'Output-Calculation-sheet'!AE49/10^9</f>
        <v>36.951867676278837</v>
      </c>
      <c r="AF60" s="2">
        <f>AF5*'Output-Calculation-sheet'!AF49/10^9</f>
        <v>9.021886449674847</v>
      </c>
      <c r="AG60" s="2">
        <f>AG5*'Output-Calculation-sheet'!AG49/10^9</f>
        <v>0.4351333689953899</v>
      </c>
      <c r="AH60" s="2">
        <f>AH5*'Output-Calculation-sheet'!AH49/10^9</f>
        <v>0.72238512362205598</v>
      </c>
      <c r="AI60" s="2">
        <f>AI5*'Output-Calculation-sheet'!AI49/10^9</f>
        <v>0.48237440856955272</v>
      </c>
      <c r="AJ60" s="2">
        <f>AJ5*'Output-Calculation-sheet'!AJ49/10^9</f>
        <v>2.1958003374811055</v>
      </c>
      <c r="AK60" s="2">
        <f>AK5*'Output-Calculation-sheet'!AK49/10^9</f>
        <v>5.3546434443122834E-2</v>
      </c>
      <c r="AL60" s="2">
        <f>AL5*'Output-Calculation-sheet'!AL49/10^9</f>
        <v>0.16366705875449927</v>
      </c>
      <c r="AM60" s="2">
        <f>AM5*'Output-Calculation-sheet'!AM49/10^9</f>
        <v>0.76416034592886439</v>
      </c>
      <c r="AN60" s="2">
        <f>AN5*'Output-Calculation-sheet'!AN49/10^9</f>
        <v>0.68814128596988788</v>
      </c>
      <c r="AO60" s="2">
        <f>AO5*'Output-Calculation-sheet'!AO49/10^9</f>
        <v>0.21833771544272537</v>
      </c>
      <c r="AP60" s="2">
        <f>AP5*'Output-Calculation-sheet'!AP49/10^9</f>
        <v>7.9170591333345308E-2</v>
      </c>
      <c r="AQ60" s="2">
        <f>AQ5*'Output-Calculation-sheet'!AQ49/10^9</f>
        <v>0.12138584912657437</v>
      </c>
      <c r="AR60" s="2">
        <f>AR5*'Output-Calculation-sheet'!AR49/10^9</f>
        <v>7.086274270188675E-2</v>
      </c>
      <c r="AS60" s="2">
        <f>AS5*'Output-Calculation-sheet'!AS49/10^9</f>
        <v>5.9336534798291117E-2</v>
      </c>
      <c r="AT60" s="2">
        <f>AT5*'Output-Calculation-sheet'!AT49/10^9</f>
        <v>4.6410454974532098E-2</v>
      </c>
      <c r="AU60" s="2">
        <f>AU5*'Output-Calculation-sheet'!AU49/10^9</f>
        <v>5.6283327817689063E-3</v>
      </c>
      <c r="AV60" s="2">
        <f>AV5*'Output-Calculation-sheet'!AV49/10^9</f>
        <v>0.75027513996547113</v>
      </c>
      <c r="AW60" s="2">
        <f>AW5*'Output-Calculation-sheet'!AW49/10^9</f>
        <v>0.13042881999252401</v>
      </c>
      <c r="AX60" s="2">
        <f>AX5*'Output-Calculation-sheet'!AX49/10^9</f>
        <v>3.811117459266801E-2</v>
      </c>
      <c r="AY60" s="2">
        <f>AY5*'Output-Calculation-sheet'!AY49/10^9</f>
        <v>3.5105511563460591E-3</v>
      </c>
      <c r="AZ60" s="2">
        <f>AZ5*'Output-Calculation-sheet'!AZ49/10^9</f>
        <v>0.11439167881603629</v>
      </c>
      <c r="BA60" s="2">
        <f>BA5*'Output-Calculation-sheet'!BA49/10^9</f>
        <v>4.4955318330090505E-2</v>
      </c>
      <c r="BB60" s="2">
        <f>BB5*'Output-Calculation-sheet'!BB49/10^9</f>
        <v>3.485743838826505E-2</v>
      </c>
      <c r="BC60" s="2">
        <f>BC5*'Output-Calculation-sheet'!BC49/10^9</f>
        <v>7.2915741260100628E-2</v>
      </c>
      <c r="BD60" s="2">
        <f>BD5*'Output-Calculation-sheet'!BD49/10^9</f>
        <v>1.1730650671593958E-2</v>
      </c>
      <c r="BE60" s="2">
        <f>BE5*'Output-Calculation-sheet'!BE49/10^9</f>
        <v>11.017505914289863</v>
      </c>
      <c r="BF60" s="2">
        <f>BF5*'Output-Calculation-sheet'!BF49/10^9</f>
        <v>4.8638786537357516E-2</v>
      </c>
      <c r="BH60" s="2">
        <f>SUM(B60:AI60,AK60:AM60,AP60,AR60:AS60,AU60,AW60:BF60)</f>
        <v>83.328832442907597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0.44224096491203302</v>
      </c>
      <c r="D61" s="2">
        <f>D6*'Output-Calculation-sheet'!D50/10^9</f>
        <v>2.8477089115601841</v>
      </c>
      <c r="E61" s="2">
        <f>E6*'Output-Calculation-sheet'!E50/10^9</f>
        <v>0.12211657220939019</v>
      </c>
      <c r="F61" s="2">
        <f>F6*'Output-Calculation-sheet'!F50/10^9</f>
        <v>0.55346820021181165</v>
      </c>
      <c r="G61" s="2">
        <f>G6*'Output-Calculation-sheet'!G50/10^9</f>
        <v>0.48196202929245158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2.293373828077375</v>
      </c>
      <c r="K61" s="2">
        <f>K6*'Output-Calculation-sheet'!K50/10^9</f>
        <v>4.175499106824013</v>
      </c>
      <c r="L61" s="2">
        <f>L6*'Output-Calculation-sheet'!L50/10^9</f>
        <v>0.11447415197837117</v>
      </c>
      <c r="M61" s="2">
        <f>M6*'Output-Calculation-sheet'!M50/10^9</f>
        <v>5.9350413085267013E-2</v>
      </c>
      <c r="N61" s="2">
        <f>N6*'Output-Calculation-sheet'!N50/10^9</f>
        <v>1.3651894307775865</v>
      </c>
      <c r="O61" s="2">
        <f>O6*'Output-Calculation-sheet'!O50/10^9</f>
        <v>2.096298435648019</v>
      </c>
      <c r="P61" s="2">
        <f>P6*'Output-Calculation-sheet'!P50/10^9</f>
        <v>1.6870089785684619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0.4880322034237134</v>
      </c>
      <c r="U61" s="2">
        <f>U6*'Output-Calculation-sheet'!U50/10^9</f>
        <v>0.34290514706592212</v>
      </c>
      <c r="V61" s="2">
        <f>V6*'Output-Calculation-sheet'!V50/10^9</f>
        <v>0.54416926568609536</v>
      </c>
      <c r="W61" s="2">
        <f>W6*'Output-Calculation-sheet'!W50/10^9</f>
        <v>0.24721205931369797</v>
      </c>
      <c r="X61" s="2">
        <f>X6*'Output-Calculation-sheet'!X50/10^9</f>
        <v>0.28976707050984968</v>
      </c>
      <c r="Y61" s="2">
        <f>Y6*'Output-Calculation-sheet'!Y50/10^9</f>
        <v>0.13635354284517268</v>
      </c>
      <c r="Z61" s="2">
        <f>Z6*'Output-Calculation-sheet'!Z50/10^9</f>
        <v>1.022766078019735</v>
      </c>
      <c r="AA61" s="2">
        <f>AA6*'Output-Calculation-sheet'!AA50/10^9</f>
        <v>0.59497616239831896</v>
      </c>
      <c r="AB61" s="2">
        <f>AB6*'Output-Calculation-sheet'!AB50/10^9</f>
        <v>1.1859659771131406</v>
      </c>
      <c r="AC61" s="2">
        <f>AC6*'Output-Calculation-sheet'!AC50/10^9</f>
        <v>0.12339606392846063</v>
      </c>
      <c r="AD61" s="2">
        <f>AD6*'Output-Calculation-sheet'!AD50/10^9</f>
        <v>4.1537703576368941</v>
      </c>
      <c r="AE61" s="2">
        <f>AE6*'Output-Calculation-sheet'!AE50/10^9</f>
        <v>48.067184108400923</v>
      </c>
      <c r="AF61" s="2">
        <f>AF6*'Output-Calculation-sheet'!AF50/10^9</f>
        <v>12.490642020087</v>
      </c>
      <c r="AG61" s="2">
        <f>AG6*'Output-Calculation-sheet'!AG50/10^9</f>
        <v>0.68570577729732884</v>
      </c>
      <c r="AH61" s="2">
        <f>AH6*'Output-Calculation-sheet'!AH50/10^9</f>
        <v>0.97523514634206787</v>
      </c>
      <c r="AI61" s="2">
        <f>AI6*'Output-Calculation-sheet'!AI50/10^9</f>
        <v>0.65148093321151912</v>
      </c>
      <c r="AJ61" s="2">
        <f>AJ6*'Output-Calculation-sheet'!AJ50/10^9</f>
        <v>18.435805888308831</v>
      </c>
      <c r="AK61" s="2">
        <f>AK6*'Output-Calculation-sheet'!AK50/10^9</f>
        <v>8.8993320085613781E-2</v>
      </c>
      <c r="AL61" s="2">
        <f>AL6*'Output-Calculation-sheet'!AL50/10^9</f>
        <v>0.21178453089598875</v>
      </c>
      <c r="AM61" s="2">
        <f>AM6*'Output-Calculation-sheet'!AM50/10^9</f>
        <v>1.208104535961839</v>
      </c>
      <c r="AN61" s="2">
        <f>AN6*'Output-Calculation-sheet'!AN50/10^9</f>
        <v>3.4168680770874471</v>
      </c>
      <c r="AO61" s="2">
        <f>AO6*'Output-Calculation-sheet'!AO50/10^9</f>
        <v>3.9935665737522439</v>
      </c>
      <c r="AP61" s="2">
        <f>AP6*'Output-Calculation-sheet'!AP50/10^9</f>
        <v>0.10695513350534135</v>
      </c>
      <c r="AQ61" s="2">
        <f>AQ6*'Output-Calculation-sheet'!AQ50/10^9</f>
        <v>0.28437863612203396</v>
      </c>
      <c r="AR61" s="2">
        <f>AR6*'Output-Calculation-sheet'!AR50/10^9</f>
        <v>0.11080229008434149</v>
      </c>
      <c r="AS61" s="2">
        <f>AS6*'Output-Calculation-sheet'!AS50/10^9</f>
        <v>7.4148709124017387E-2</v>
      </c>
      <c r="AT61" s="2">
        <f>AT6*'Output-Calculation-sheet'!AT50/10^9</f>
        <v>0.17600280908608387</v>
      </c>
      <c r="AU61" s="2">
        <f>AU6*'Output-Calculation-sheet'!AU50/10^9</f>
        <v>1.1145952706702853E-2</v>
      </c>
      <c r="AV61" s="2">
        <f>AV6*'Output-Calculation-sheet'!AV50/10^9</f>
        <v>1.8306368361726584</v>
      </c>
      <c r="AW61" s="2">
        <f>AW6*'Output-Calculation-sheet'!AW50/10^9</f>
        <v>0.16654918481460132</v>
      </c>
      <c r="AX61" s="2">
        <f>AX6*'Output-Calculation-sheet'!AX50/10^9</f>
        <v>6.3689271277198464E-2</v>
      </c>
      <c r="AY61" s="2">
        <f>AY6*'Output-Calculation-sheet'!AY50/10^9</f>
        <v>5.3990583538772912E-3</v>
      </c>
      <c r="AZ61" s="2">
        <f>AZ6*'Output-Calculation-sheet'!AZ50/10^9</f>
        <v>0.14554932625361169</v>
      </c>
      <c r="BA61" s="2">
        <f>BA6*'Output-Calculation-sheet'!BA50/10^9</f>
        <v>5.7358391230028019E-2</v>
      </c>
      <c r="BB61" s="2">
        <f>BB6*'Output-Calculation-sheet'!BB50/10^9</f>
        <v>4.4604620654305573E-2</v>
      </c>
      <c r="BC61" s="2">
        <f>BC6*'Output-Calculation-sheet'!BC50/10^9</f>
        <v>9.4724282574645838E-2</v>
      </c>
      <c r="BD61" s="2">
        <f>BD6*'Output-Calculation-sheet'!BD50/10^9</f>
        <v>1.4876816299181436E-2</v>
      </c>
      <c r="BE61" s="2">
        <f>BE6*'Output-Calculation-sheet'!BE50/10^9</f>
        <v>18.559815017114733</v>
      </c>
      <c r="BF61" s="2">
        <f>BF6*'Output-Calculation-sheet'!BF50/10^9</f>
        <v>6.0341267662711508E-2</v>
      </c>
      <c r="BH61" s="2">
        <f t="shared" ref="BH61:BH67" si="4">SUM(B61:AI61,AK61:AM61,AP61,AR61:AS61,AU61,AW61:BF61)</f>
        <v>112.27259190798233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0.48779501357655519</v>
      </c>
      <c r="D62" s="2">
        <f>D7*'Output-Calculation-sheet'!D51/10^9</f>
        <v>3.2539307090957057</v>
      </c>
      <c r="E62" s="2">
        <f>E7*'Output-Calculation-sheet'!E51/10^9</f>
        <v>0.13959568547807921</v>
      </c>
      <c r="F62" s="2">
        <f>F7*'Output-Calculation-sheet'!F51/10^9</f>
        <v>0.63674592004306607</v>
      </c>
      <c r="G62" s="2">
        <f>G7*'Output-Calculation-sheet'!G51/10^9</f>
        <v>0.5341312708785666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2.5658163853229232</v>
      </c>
      <c r="K62" s="2">
        <f>K7*'Output-Calculation-sheet'!K51/10^9</f>
        <v>4.5739274775861887</v>
      </c>
      <c r="L62" s="2">
        <f>L7*'Output-Calculation-sheet'!L51/10^9</f>
        <v>0.12724133273794772</v>
      </c>
      <c r="M62" s="2">
        <f>M7*'Output-Calculation-sheet'!M51/10^9</f>
        <v>6.9651165471691312E-2</v>
      </c>
      <c r="N62" s="2">
        <f>N7*'Output-Calculation-sheet'!N51/10^9</f>
        <v>1.4895507237397803</v>
      </c>
      <c r="O62" s="2">
        <f>O7*'Output-Calculation-sheet'!O51/10^9</f>
        <v>2.3049975630111517</v>
      </c>
      <c r="P62" s="2">
        <f>P7*'Output-Calculation-sheet'!P51/10^9</f>
        <v>1.9594933084533082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0.55453867207710816</v>
      </c>
      <c r="U62" s="2">
        <f>U7*'Output-Calculation-sheet'!U51/10^9</f>
        <v>0.39111848846903863</v>
      </c>
      <c r="V62" s="2">
        <f>V7*'Output-Calculation-sheet'!V51/10^9</f>
        <v>0.60380320167769108</v>
      </c>
      <c r="W62" s="2">
        <f>W7*'Output-Calculation-sheet'!W51/10^9</f>
        <v>0.27224193634356619</v>
      </c>
      <c r="X62" s="2">
        <f>X7*'Output-Calculation-sheet'!X51/10^9</f>
        <v>0.32800004181028158</v>
      </c>
      <c r="Y62" s="2">
        <f>Y7*'Output-Calculation-sheet'!Y51/10^9</f>
        <v>0.15767494222817088</v>
      </c>
      <c r="Z62" s="2">
        <f>Z7*'Output-Calculation-sheet'!Z51/10^9</f>
        <v>1.1339605686357361</v>
      </c>
      <c r="AA62" s="2">
        <f>AA7*'Output-Calculation-sheet'!AA51/10^9</f>
        <v>0.66576523130396803</v>
      </c>
      <c r="AB62" s="2">
        <f>AB7*'Output-Calculation-sheet'!AB51/10^9</f>
        <v>1.3193827781464458</v>
      </c>
      <c r="AC62" s="2">
        <f>AC7*'Output-Calculation-sheet'!AC51/10^9</f>
        <v>0.1481143925128493</v>
      </c>
      <c r="AD62" s="2">
        <f>AD7*'Output-Calculation-sheet'!AD51/10^9</f>
        <v>4.539097206765188</v>
      </c>
      <c r="AE62" s="2">
        <f>AE7*'Output-Calculation-sheet'!AE51/10^9</f>
        <v>56.504322411546426</v>
      </c>
      <c r="AF62" s="2">
        <f>AF7*'Output-Calculation-sheet'!AF51/10^9</f>
        <v>15.703856884112279</v>
      </c>
      <c r="AG62" s="2">
        <f>AG7*'Output-Calculation-sheet'!AG51/10^9</f>
        <v>0.94854249446440975</v>
      </c>
      <c r="AH62" s="2">
        <f>AH7*'Output-Calculation-sheet'!AH51/10^9</f>
        <v>1.1939901327756623</v>
      </c>
      <c r="AI62" s="2">
        <f>AI7*'Output-Calculation-sheet'!AI51/10^9</f>
        <v>0.80039849708085098</v>
      </c>
      <c r="AJ62" s="2">
        <f>AJ7*'Output-Calculation-sheet'!AJ51/10^9</f>
        <v>47.668068350473618</v>
      </c>
      <c r="AK62" s="2">
        <f>AK7*'Output-Calculation-sheet'!AK51/10^9</f>
        <v>0.14552813296471795</v>
      </c>
      <c r="AL62" s="2">
        <f>AL7*'Output-Calculation-sheet'!AL51/10^9</f>
        <v>0.24867869995806097</v>
      </c>
      <c r="AM62" s="2">
        <f>AM7*'Output-Calculation-sheet'!AM51/10^9</f>
        <v>1.7018687618729209</v>
      </c>
      <c r="AN62" s="2">
        <f>AN7*'Output-Calculation-sheet'!AN51/10^9</f>
        <v>5.6248023514138392</v>
      </c>
      <c r="AO62" s="2">
        <f>AO7*'Output-Calculation-sheet'!AO51/10^9</f>
        <v>6.1879801299547585</v>
      </c>
      <c r="AP62" s="2">
        <f>AP7*'Output-Calculation-sheet'!AP51/10^9</f>
        <v>0.13104267923213048</v>
      </c>
      <c r="AQ62" s="2">
        <f>AQ7*'Output-Calculation-sheet'!AQ51/10^9</f>
        <v>0.46631478633768569</v>
      </c>
      <c r="AR62" s="2">
        <f>AR7*'Output-Calculation-sheet'!AR51/10^9</f>
        <v>0.15306286091029425</v>
      </c>
      <c r="AS62" s="2">
        <f>AS7*'Output-Calculation-sheet'!AS51/10^9</f>
        <v>8.3486369809676705E-2</v>
      </c>
      <c r="AT62" s="2">
        <f>AT7*'Output-Calculation-sheet'!AT51/10^9</f>
        <v>0.4053968771006401</v>
      </c>
      <c r="AU62" s="2">
        <f>AU7*'Output-Calculation-sheet'!AU51/10^9</f>
        <v>1.774022523164287E-2</v>
      </c>
      <c r="AV62" s="2">
        <f>AV7*'Output-Calculation-sheet'!AV51/10^9</f>
        <v>3.1108624770498956</v>
      </c>
      <c r="AW62" s="2">
        <f>AW7*'Output-Calculation-sheet'!AW51/10^9</f>
        <v>0.19196897306357202</v>
      </c>
      <c r="AX62" s="2">
        <f>AX7*'Output-Calculation-sheet'!AX51/10^9</f>
        <v>9.0862251618600731E-2</v>
      </c>
      <c r="AY62" s="2">
        <f>AY7*'Output-Calculation-sheet'!AY51/10^9</f>
        <v>7.3393653549484383E-3</v>
      </c>
      <c r="AZ62" s="2">
        <f>AZ7*'Output-Calculation-sheet'!AZ51/10^9</f>
        <v>0.16740818148298622</v>
      </c>
      <c r="BA62" s="2">
        <f>BA7*'Output-Calculation-sheet'!BA51/10^9</f>
        <v>6.6190302112629676E-2</v>
      </c>
      <c r="BB62" s="2">
        <f>BB7*'Output-Calculation-sheet'!BB51/10^9</f>
        <v>5.1691438663629297E-2</v>
      </c>
      <c r="BC62" s="2">
        <f>BC7*'Output-Calculation-sheet'!BC51/10^9</f>
        <v>0.1112877984864364</v>
      </c>
      <c r="BD62" s="2">
        <f>BD7*'Output-Calculation-sheet'!BD51/10^9</f>
        <v>1.7023374452945019E-2</v>
      </c>
      <c r="BE62" s="2">
        <f>BE7*'Output-Calculation-sheet'!BE51/10^9</f>
        <v>0.61951704222598447</v>
      </c>
      <c r="BF62" s="2">
        <f>BF7*'Output-Calculation-sheet'!BF51/10^9</f>
        <v>6.8919441206512208E-2</v>
      </c>
      <c r="BH62" s="2">
        <f t="shared" si="4"/>
        <v>110.60180578271621</v>
      </c>
    </row>
    <row r="63" spans="1:60" x14ac:dyDescent="0.25">
      <c r="A63" s="2">
        <v>2031</v>
      </c>
      <c r="B63" s="2">
        <f>B8*'Output-Calculation-sheet'!B52/10^9</f>
        <v>0.50601718046709532</v>
      </c>
      <c r="C63" s="2">
        <f>C8*'Output-Calculation-sheet'!C52/10^9</f>
        <v>0.50380100232206415</v>
      </c>
      <c r="D63" s="2">
        <f>D8*'Output-Calculation-sheet'!D52/10^9</f>
        <v>3.4788170023110125</v>
      </c>
      <c r="E63" s="2">
        <f>E8*'Output-Calculation-sheet'!E52/10^9</f>
        <v>0.15033141355039062</v>
      </c>
      <c r="F63" s="2">
        <f>F8*'Output-Calculation-sheet'!F52/10^9</f>
        <v>0.68941680388656645</v>
      </c>
      <c r="G63" s="2">
        <f>G8*'Output-Calculation-sheet'!G52/10^9</f>
        <v>0.55387450532723204</v>
      </c>
      <c r="H63" s="2">
        <f>H8*'Output-Calculation-sheet'!H52/10^9</f>
        <v>0.62237688948322722</v>
      </c>
      <c r="I63" s="2">
        <f>I8*'Output-Calculation-sheet'!I52/10^9</f>
        <v>0.48666435134343156</v>
      </c>
      <c r="J63" s="2">
        <f>J8*'Output-Calculation-sheet'!J52/10^9</f>
        <v>2.727214181612819</v>
      </c>
      <c r="K63" s="2">
        <f>K8*'Output-Calculation-sheet'!K52/10^9</f>
        <v>4.6983111006315754</v>
      </c>
      <c r="L63" s="2">
        <f>L8*'Output-Calculation-sheet'!L52/10^9</f>
        <v>0.13288616563172062</v>
      </c>
      <c r="M63" s="2">
        <f>M8*'Output-Calculation-sheet'!M52/10^9</f>
        <v>7.7932290973263305E-2</v>
      </c>
      <c r="N63" s="2">
        <f>N8*'Output-Calculation-sheet'!N52/10^9</f>
        <v>1.5223739416318689</v>
      </c>
      <c r="O63" s="2">
        <f>O8*'Output-Calculation-sheet'!O52/10^9</f>
        <v>2.3725224632221167</v>
      </c>
      <c r="P63" s="2">
        <f>P8*'Output-Calculation-sheet'!P52/10^9</f>
        <v>2.1304140020875666</v>
      </c>
      <c r="Q63" s="2">
        <f>Q8*'Output-Calculation-sheet'!Q52/10^9</f>
        <v>0.18789044077290046</v>
      </c>
      <c r="R63" s="2">
        <f>R8*'Output-Calculation-sheet'!R52/10^9</f>
        <v>0.15269622097561039</v>
      </c>
      <c r="S63" s="2">
        <f>S8*'Output-Calculation-sheet'!S52/10^9</f>
        <v>1.4883953301789872</v>
      </c>
      <c r="T63" s="2">
        <f>T8*'Output-Calculation-sheet'!T52/10^9</f>
        <v>0.58889509443267218</v>
      </c>
      <c r="U63" s="2">
        <f>U8*'Output-Calculation-sheet'!U52/10^9</f>
        <v>0.42163517523336325</v>
      </c>
      <c r="V63" s="2">
        <f>V8*'Output-Calculation-sheet'!V52/10^9</f>
        <v>0.62409829219069657</v>
      </c>
      <c r="W63" s="2">
        <f>W8*'Output-Calculation-sheet'!W52/10^9</f>
        <v>0.28152026118330681</v>
      </c>
      <c r="X63" s="2">
        <f>X8*'Output-Calculation-sheet'!X52/10^9</f>
        <v>0.35018094750136913</v>
      </c>
      <c r="Y63" s="2">
        <f>Y8*'Output-Calculation-sheet'!Y52/10^9</f>
        <v>0.176933283072918</v>
      </c>
      <c r="Z63" s="2">
        <f>Z8*'Output-Calculation-sheet'!Z52/10^9</f>
        <v>1.1802781501072461</v>
      </c>
      <c r="AA63" s="2">
        <f>AA8*'Output-Calculation-sheet'!AA52/10^9</f>
        <v>0.7022191430034963</v>
      </c>
      <c r="AB63" s="2">
        <f>AB8*'Output-Calculation-sheet'!AB52/10^9</f>
        <v>1.3875972244410508</v>
      </c>
      <c r="AC63" s="2">
        <f>AC8*'Output-Calculation-sheet'!AC52/10^9</f>
        <v>0.16685229178798311</v>
      </c>
      <c r="AD63" s="2">
        <f>AD8*'Output-Calculation-sheet'!AD52/10^9</f>
        <v>4.6481786083792445</v>
      </c>
      <c r="AE63" s="2">
        <f>AE8*'Output-Calculation-sheet'!AE52/10^9</f>
        <v>62.450953518949269</v>
      </c>
      <c r="AF63" s="2">
        <f>AF8*'Output-Calculation-sheet'!AF52/10^9</f>
        <v>18.445565221364479</v>
      </c>
      <c r="AG63" s="2">
        <f>AG8*'Output-Calculation-sheet'!AG52/10^9</f>
        <v>1.1967586489076687</v>
      </c>
      <c r="AH63" s="2">
        <f>AH8*'Output-Calculation-sheet'!AH52/10^9</f>
        <v>1.3817716404698313</v>
      </c>
      <c r="AI63" s="2">
        <f>AI8*'Output-Calculation-sheet'!AI52/10^9</f>
        <v>0.94960848831854927</v>
      </c>
      <c r="AJ63" s="2">
        <f>AJ8*'Output-Calculation-sheet'!AJ52/10^9</f>
        <v>74.096716463030745</v>
      </c>
      <c r="AK63" s="2">
        <f>AK8*'Output-Calculation-sheet'!AK52/10^9</f>
        <v>0.13359648794550749</v>
      </c>
      <c r="AL63" s="2">
        <f>AL8*'Output-Calculation-sheet'!AL52/10^9</f>
        <v>0.28038872629648381</v>
      </c>
      <c r="AM63" s="2">
        <f>AM8*'Output-Calculation-sheet'!AM52/10^9</f>
        <v>2.231545345841377</v>
      </c>
      <c r="AN63" s="2">
        <f>AN8*'Output-Calculation-sheet'!AN52/10^9</f>
        <v>7.5860562488902703</v>
      </c>
      <c r="AO63" s="2">
        <f>AO8*'Output-Calculation-sheet'!AO52/10^9</f>
        <v>8.6406839641988995</v>
      </c>
      <c r="AP63" s="2">
        <f>AP8*'Output-Calculation-sheet'!AP52/10^9</f>
        <v>0.15243861796654318</v>
      </c>
      <c r="AQ63" s="2">
        <f>AQ8*'Output-Calculation-sheet'!AQ52/10^9</f>
        <v>0.67551724469591012</v>
      </c>
      <c r="AR63" s="2">
        <f>AR8*'Output-Calculation-sheet'!AR52/10^9</f>
        <v>0.19713886656978702</v>
      </c>
      <c r="AS63" s="2">
        <f>AS8*'Output-Calculation-sheet'!AS52/10^9</f>
        <v>2.86996662629877E-2</v>
      </c>
      <c r="AT63" s="2">
        <f>AT8*'Output-Calculation-sheet'!AT52/10^9</f>
        <v>0.57898166022316877</v>
      </c>
      <c r="AU63" s="2">
        <f>AU8*'Output-Calculation-sheet'!AU52/10^9</f>
        <v>2.5761061449576246E-2</v>
      </c>
      <c r="AV63" s="2">
        <f>AV8*'Output-Calculation-sheet'!AV52/10^9</f>
        <v>4.6212323864169358</v>
      </c>
      <c r="AW63" s="2">
        <f>AW8*'Output-Calculation-sheet'!AW52/10^9</f>
        <v>0.20807712974987511</v>
      </c>
      <c r="AX63" s="2">
        <f>AX8*'Output-Calculation-sheet'!AX52/10^9</f>
        <v>0.12510375545430752</v>
      </c>
      <c r="AY63" s="2">
        <f>AY8*'Output-Calculation-sheet'!AY52/10^9</f>
        <v>9.3475864038269074E-3</v>
      </c>
      <c r="AZ63" s="2">
        <f>AZ8*'Output-Calculation-sheet'!AZ52/10^9</f>
        <v>0.18079285755079458</v>
      </c>
      <c r="BA63" s="2">
        <f>BA8*'Output-Calculation-sheet'!BA52/10^9</f>
        <v>7.2261264798203204E-2</v>
      </c>
      <c r="BB63" s="2">
        <f>BB8*'Output-Calculation-sheet'!BB52/10^9</f>
        <v>5.7655792648496393E-2</v>
      </c>
      <c r="BC63" s="2">
        <f>BC8*'Output-Calculation-sheet'!BC52/10^9</f>
        <v>0.12544805143054966</v>
      </c>
      <c r="BD63" s="2">
        <f>BD8*'Output-Calculation-sheet'!BD52/10^9</f>
        <v>1.8303070401757392E-2</v>
      </c>
      <c r="BE63" s="2">
        <f>BE8*'Output-Calculation-sheet'!BE52/10^9</f>
        <v>0.82070519692920352</v>
      </c>
      <c r="BF63" s="2">
        <f>BF8*'Output-Calculation-sheet'!BF52/10^9</f>
        <v>7.4463869540200192E-2</v>
      </c>
      <c r="BH63" s="2">
        <f t="shared" si="4"/>
        <v>122.17670862299208</v>
      </c>
    </row>
    <row r="64" spans="1:60" x14ac:dyDescent="0.25">
      <c r="A64" s="2">
        <v>2032</v>
      </c>
      <c r="B64" s="2">
        <f>B9*'Output-Calculation-sheet'!B53/10^9</f>
        <v>0.50333606824319777</v>
      </c>
      <c r="C64" s="2">
        <f>C9*'Output-Calculation-sheet'!C53/10^9</f>
        <v>0.49099008207452893</v>
      </c>
      <c r="D64" s="2">
        <f>D9*'Output-Calculation-sheet'!D53/10^9</f>
        <v>3.5039441332138703</v>
      </c>
      <c r="E64" s="2">
        <f>E9*'Output-Calculation-sheet'!E53/10^9</f>
        <v>0.1554547354374215</v>
      </c>
      <c r="F64" s="2">
        <f>F9*'Output-Calculation-sheet'!F53/10^9</f>
        <v>0.70937277514112296</v>
      </c>
      <c r="G64" s="2">
        <f>G9*'Output-Calculation-sheet'!G53/10^9</f>
        <v>0.54276657890814617</v>
      </c>
      <c r="H64" s="2">
        <f>H9*'Output-Calculation-sheet'!H53/10^9</f>
        <v>0.59957213502363305</v>
      </c>
      <c r="I64" s="2">
        <f>I9*'Output-Calculation-sheet'!I53/10^9</f>
        <v>0.50109426119543998</v>
      </c>
      <c r="J64" s="2">
        <f>J9*'Output-Calculation-sheet'!J53/10^9</f>
        <v>2.7924501094174219</v>
      </c>
      <c r="K64" s="2">
        <f>K9*'Output-Calculation-sheet'!K53/10^9</f>
        <v>4.548167979642602</v>
      </c>
      <c r="L64" s="2">
        <f>L9*'Output-Calculation-sheet'!L53/10^9</f>
        <v>0.13139196531601424</v>
      </c>
      <c r="M64" s="2">
        <f>M9*'Output-Calculation-sheet'!M53/10^9</f>
        <v>8.5909565451780273E-2</v>
      </c>
      <c r="N64" s="2">
        <f>N9*'Output-Calculation-sheet'!N53/10^9</f>
        <v>1.4641211728670427</v>
      </c>
      <c r="O64" s="2">
        <f>O9*'Output-Calculation-sheet'!O53/10^9</f>
        <v>2.303082095378632</v>
      </c>
      <c r="P64" s="2">
        <f>P9*'Output-Calculation-sheet'!P53/10^9</f>
        <v>2.1976371729752207</v>
      </c>
      <c r="Q64" s="2">
        <f>Q9*'Output-Calculation-sheet'!Q53/10^9</f>
        <v>0.18282497274604065</v>
      </c>
      <c r="R64" s="2">
        <f>R9*'Output-Calculation-sheet'!R53/10^9</f>
        <v>0.15090805241587998</v>
      </c>
      <c r="S64" s="2">
        <f>S9*'Output-Calculation-sheet'!S53/10^9</f>
        <v>1.4441318091486608</v>
      </c>
      <c r="T64" s="2">
        <f>T9*'Output-Calculation-sheet'!T53/10^9</f>
        <v>0.58748835209772654</v>
      </c>
      <c r="U64" s="2">
        <f>U9*'Output-Calculation-sheet'!U53/10^9</f>
        <v>0.43260532193928614</v>
      </c>
      <c r="V64" s="2">
        <f>V9*'Output-Calculation-sheet'!V53/10^9</f>
        <v>0.60769639619149063</v>
      </c>
      <c r="W64" s="2">
        <f>W9*'Output-Calculation-sheet'!W53/10^9</f>
        <v>0.27486660642117428</v>
      </c>
      <c r="X64" s="2">
        <f>X9*'Output-Calculation-sheet'!X53/10^9</f>
        <v>0.35791997391098923</v>
      </c>
      <c r="Y64" s="2">
        <f>Y9*'Output-Calculation-sheet'!Y53/10^9</f>
        <v>0.1900855953877619</v>
      </c>
      <c r="Z64" s="2">
        <f>Z9*'Output-Calculation-sheet'!Z53/10^9</f>
        <v>1.1616489545456403</v>
      </c>
      <c r="AA64" s="2">
        <f>AA9*'Output-Calculation-sheet'!AA53/10^9</f>
        <v>0.70375953984444228</v>
      </c>
      <c r="AB64" s="2">
        <f>AB9*'Output-Calculation-sheet'!AB53/10^9</f>
        <v>1.400196064240691</v>
      </c>
      <c r="AC64" s="2">
        <f>AC9*'Output-Calculation-sheet'!AC53/10^9</f>
        <v>0.1793031537069639</v>
      </c>
      <c r="AD64" s="2">
        <f>AD9*'Output-Calculation-sheet'!AD53/10^9</f>
        <v>4.4816987150784158</v>
      </c>
      <c r="AE64" s="2">
        <f>AE9*'Output-Calculation-sheet'!AE53/10^9</f>
        <v>66.155592776367513</v>
      </c>
      <c r="AF64" s="2">
        <f>AF9*'Output-Calculation-sheet'!AF53/10^9</f>
        <v>20.73759178258625</v>
      </c>
      <c r="AG64" s="2">
        <f>AG9*'Output-Calculation-sheet'!AG53/10^9</f>
        <v>1.4373810786726082</v>
      </c>
      <c r="AH64" s="2">
        <f>AH9*'Output-Calculation-sheet'!AH53/10^9</f>
        <v>1.572810968678469</v>
      </c>
      <c r="AI64" s="2">
        <f>AI9*'Output-Calculation-sheet'!AI53/10^9</f>
        <v>1.0946763605784757</v>
      </c>
      <c r="AJ64" s="2">
        <f>AJ9*'Output-Calculation-sheet'!AJ53/10^9</f>
        <v>104.52442762820695</v>
      </c>
      <c r="AK64" s="2">
        <f>AK9*'Output-Calculation-sheet'!AK53/10^9</f>
        <v>0.15792395431668482</v>
      </c>
      <c r="AL64" s="2">
        <f>AL9*'Output-Calculation-sheet'!AL53/10^9</f>
        <v>0.30366187452366983</v>
      </c>
      <c r="AM64" s="2">
        <f>AM9*'Output-Calculation-sheet'!AM53/10^9</f>
        <v>2.7886274714921333</v>
      </c>
      <c r="AN64" s="2">
        <f>AN9*'Output-Calculation-sheet'!AN53/10^9</f>
        <v>9.5630517958380263</v>
      </c>
      <c r="AO64" s="2">
        <f>AO9*'Output-Calculation-sheet'!AO53/10^9</f>
        <v>11.08939199642715</v>
      </c>
      <c r="AP64" s="2">
        <f>AP9*'Output-Calculation-sheet'!AP53/10^9</f>
        <v>0.17477984366089558</v>
      </c>
      <c r="AQ64" s="2">
        <f>AQ9*'Output-Calculation-sheet'!AQ53/10^9</f>
        <v>0.93328211466842548</v>
      </c>
      <c r="AR64" s="2">
        <f>AR9*'Output-Calculation-sheet'!AR53/10^9</f>
        <v>0.23864545958750288</v>
      </c>
      <c r="AS64" s="2">
        <f>AS9*'Output-Calculation-sheet'!AS53/10^9</f>
        <v>2.9623371767596069E-2</v>
      </c>
      <c r="AT64" s="2">
        <f>AT9*'Output-Calculation-sheet'!AT53/10^9</f>
        <v>0.73525832907687549</v>
      </c>
      <c r="AU64" s="2">
        <f>AU9*'Output-Calculation-sheet'!AU53/10^9</f>
        <v>3.4446322789742093E-2</v>
      </c>
      <c r="AV64" s="2">
        <f>AV9*'Output-Calculation-sheet'!AV53/10^9</f>
        <v>6.3375499258118984</v>
      </c>
      <c r="AW64" s="2">
        <f>AW9*'Output-Calculation-sheet'!AW53/10^9</f>
        <v>0.21572897392199258</v>
      </c>
      <c r="AX64" s="2">
        <f>AX9*'Output-Calculation-sheet'!AX53/10^9</f>
        <v>0.16167188031793225</v>
      </c>
      <c r="AY64" s="2">
        <f>AY9*'Output-Calculation-sheet'!AY53/10^9</f>
        <v>1.1543977223217797E-2</v>
      </c>
      <c r="AZ64" s="2">
        <f>AZ9*'Output-Calculation-sheet'!AZ53/10^9</f>
        <v>0.18465935341384954</v>
      </c>
      <c r="BA64" s="2">
        <f>BA9*'Output-Calculation-sheet'!BA53/10^9</f>
        <v>7.6134317809671601E-2</v>
      </c>
      <c r="BB64" s="2">
        <f>BB9*'Output-Calculation-sheet'!BB53/10^9</f>
        <v>6.1692613086670733E-2</v>
      </c>
      <c r="BC64" s="2">
        <f>BC9*'Output-Calculation-sheet'!BC53/10^9</f>
        <v>0.13947032986146768</v>
      </c>
      <c r="BD64" s="2">
        <f>BD9*'Output-Calculation-sheet'!BD53/10^9</f>
        <v>1.8790699800708018E-2</v>
      </c>
      <c r="BE64" s="2">
        <f>BE9*'Output-Calculation-sheet'!BE53/10^9</f>
        <v>1.0330180880444593</v>
      </c>
      <c r="BF64" s="2">
        <f>BF9*'Output-Calculation-sheet'!BF53/10^9</f>
        <v>7.6670533540423288E-2</v>
      </c>
      <c r="BH64" s="2">
        <f t="shared" si="4"/>
        <v>129.38956637000319</v>
      </c>
    </row>
    <row r="65" spans="1:60" x14ac:dyDescent="0.25">
      <c r="A65" s="2">
        <v>2033</v>
      </c>
      <c r="B65" s="2">
        <f>B10*'Output-Calculation-sheet'!B54/10^9</f>
        <v>0.48445537352395179</v>
      </c>
      <c r="C65" s="2">
        <f>C10*'Output-Calculation-sheet'!C54/10^9</f>
        <v>0.4555310646153965</v>
      </c>
      <c r="D65" s="2">
        <f>D10*'Output-Calculation-sheet'!D54/10^9</f>
        <v>3.3589318701714066</v>
      </c>
      <c r="E65" s="2">
        <f>E10*'Output-Calculation-sheet'!E54/10^9</f>
        <v>0.15782412321572573</v>
      </c>
      <c r="F65" s="2">
        <f>F10*'Output-Calculation-sheet'!F54/10^9</f>
        <v>0.70392767229403386</v>
      </c>
      <c r="G65" s="2">
        <f>G10*'Output-Calculation-sheet'!G54/10^9</f>
        <v>0.50760031320577481</v>
      </c>
      <c r="H65" s="2">
        <f>H10*'Output-Calculation-sheet'!H54/10^9</f>
        <v>0.54726247276232021</v>
      </c>
      <c r="I65" s="2">
        <f>I10*'Output-Calculation-sheet'!I54/10^9</f>
        <v>0.50261081340878055</v>
      </c>
      <c r="J65" s="2">
        <f>J10*'Output-Calculation-sheet'!J54/10^9</f>
        <v>2.7534479547243098</v>
      </c>
      <c r="K65" s="2">
        <f>K10*'Output-Calculation-sheet'!K54/10^9</f>
        <v>4.1787674259530654</v>
      </c>
      <c r="L65" s="2">
        <f>L10*'Output-Calculation-sheet'!L54/10^9</f>
        <v>0.12439538626437137</v>
      </c>
      <c r="M65" s="2">
        <f>M10*'Output-Calculation-sheet'!M54/10^9</f>
        <v>9.2468036142384177E-2</v>
      </c>
      <c r="N65" s="2">
        <f>N10*'Output-Calculation-sheet'!N54/10^9</f>
        <v>1.3333067025270577</v>
      </c>
      <c r="O65" s="2">
        <f>O10*'Output-Calculation-sheet'!O54/10^9</f>
        <v>2.126871875478209</v>
      </c>
      <c r="P65" s="2">
        <f>P10*'Output-Calculation-sheet'!P54/10^9</f>
        <v>2.1854929314156348</v>
      </c>
      <c r="Q65" s="2">
        <f>Q10*'Output-Calculation-sheet'!Q54/10^9</f>
        <v>0.16913940586877033</v>
      </c>
      <c r="R65" s="2">
        <f>R10*'Output-Calculation-sheet'!R54/10^9</f>
        <v>0.1440553661731046</v>
      </c>
      <c r="S65" s="2">
        <f>S10*'Output-Calculation-sheet'!S54/10^9</f>
        <v>1.3309300893839142</v>
      </c>
      <c r="T65" s="2">
        <f>T10*'Output-Calculation-sheet'!T54/10^9</f>
        <v>0.55351211571466641</v>
      </c>
      <c r="U65" s="2">
        <f>U10*'Output-Calculation-sheet'!U54/10^9</f>
        <v>0.42842831300090406</v>
      </c>
      <c r="V65" s="2">
        <f>V10*'Output-Calculation-sheet'!V54/10^9</f>
        <v>0.56106656655396858</v>
      </c>
      <c r="W65" s="2">
        <f>W10*'Output-Calculation-sheet'!W54/10^9</f>
        <v>0.25544512585795393</v>
      </c>
      <c r="X65" s="2">
        <f>X10*'Output-Calculation-sheet'!X54/10^9</f>
        <v>0.35782708425479537</v>
      </c>
      <c r="Y65" s="2">
        <f>Y10*'Output-Calculation-sheet'!Y54/10^9</f>
        <v>0.19721931439228002</v>
      </c>
      <c r="Z65" s="2">
        <f>Z10*'Output-Calculation-sheet'!Z54/10^9</f>
        <v>1.0917555353122068</v>
      </c>
      <c r="AA65" s="2">
        <f>AA10*'Output-Calculation-sheet'!AA54/10^9</f>
        <v>0.67931444567675592</v>
      </c>
      <c r="AB65" s="2">
        <f>AB10*'Output-Calculation-sheet'!AB54/10^9</f>
        <v>1.3600505348848462</v>
      </c>
      <c r="AC65" s="2">
        <f>AC10*'Output-Calculation-sheet'!AC54/10^9</f>
        <v>0.18763078313485756</v>
      </c>
      <c r="AD65" s="2">
        <f>AD10*'Output-Calculation-sheet'!AD54/10^9</f>
        <v>4.0954703884882084</v>
      </c>
      <c r="AE65" s="2">
        <f>AE10*'Output-Calculation-sheet'!AE54/10^9</f>
        <v>68.122051486461828</v>
      </c>
      <c r="AF65" s="2">
        <f>AF10*'Output-Calculation-sheet'!AF54/10^9</f>
        <v>22.873782081482595</v>
      </c>
      <c r="AG65" s="2">
        <f>AG10*'Output-Calculation-sheet'!AG54/10^9</f>
        <v>1.6489008948962911</v>
      </c>
      <c r="AH65" s="2">
        <f>AH10*'Output-Calculation-sheet'!AH54/10^9</f>
        <v>1.7503088195758119</v>
      </c>
      <c r="AI65" s="2">
        <f>AI10*'Output-Calculation-sheet'!AI54/10^9</f>
        <v>1.2147434539034858</v>
      </c>
      <c r="AJ65" s="2">
        <f>AJ10*'Output-Calculation-sheet'!AJ54/10^9</f>
        <v>136.54350385454606</v>
      </c>
      <c r="AK65" s="2">
        <f>AK10*'Output-Calculation-sheet'!AK54/10^9</f>
        <v>0.18013241308926956</v>
      </c>
      <c r="AL65" s="2">
        <f>AL10*'Output-Calculation-sheet'!AL54/10^9</f>
        <v>0.31584780660337197</v>
      </c>
      <c r="AM65" s="2">
        <f>AM10*'Output-Calculation-sheet'!AM54/10^9</f>
        <v>3.3377098701401104</v>
      </c>
      <c r="AN65" s="2">
        <f>AN10*'Output-Calculation-sheet'!AN54/10^9</f>
        <v>11.079869988406349</v>
      </c>
      <c r="AO65" s="2">
        <f>AO10*'Output-Calculation-sheet'!AO54/10^9</f>
        <v>13.186782729147213</v>
      </c>
      <c r="AP65" s="2">
        <f>AP10*'Output-Calculation-sheet'!AP54/10^9</f>
        <v>0.1950689548189227</v>
      </c>
      <c r="AQ65" s="2">
        <f>AQ10*'Output-Calculation-sheet'!AQ54/10^9</f>
        <v>1.1979669012623768</v>
      </c>
      <c r="AR65" s="2">
        <f>AR10*'Output-Calculation-sheet'!AR54/10^9</f>
        <v>0.27499799051832496</v>
      </c>
      <c r="AS65" s="2">
        <f>AS10*'Output-Calculation-sheet'!AS54/10^9</f>
        <v>3.1058734307937132E-2</v>
      </c>
      <c r="AT65" s="2">
        <f>AT10*'Output-Calculation-sheet'!AT54/10^9</f>
        <v>0.85796917322473898</v>
      </c>
      <c r="AU65" s="2">
        <f>AU10*'Output-Calculation-sheet'!AU54/10^9</f>
        <v>4.3400380121743513E-2</v>
      </c>
      <c r="AV65" s="2">
        <f>AV10*'Output-Calculation-sheet'!AV54/10^9</f>
        <v>8.082380139397273</v>
      </c>
      <c r="AW65" s="2">
        <f>AW10*'Output-Calculation-sheet'!AW54/10^9</f>
        <v>0.21625344505568292</v>
      </c>
      <c r="AX65" s="2">
        <f>AX10*'Output-Calculation-sheet'!AX54/10^9</f>
        <v>0.19918774073517503</v>
      </c>
      <c r="AY65" s="2">
        <f>AY10*'Output-Calculation-sheet'!AY54/10^9</f>
        <v>1.403563432291967E-2</v>
      </c>
      <c r="AZ65" s="2">
        <f>AZ10*'Output-Calculation-sheet'!AZ54/10^9</f>
        <v>0.18040362446930686</v>
      </c>
      <c r="BA65" s="2">
        <f>BA10*'Output-Calculation-sheet'!BA54/10^9</f>
        <v>7.8183483089620143E-2</v>
      </c>
      <c r="BB65" s="2">
        <f>BB10*'Output-Calculation-sheet'!BB54/10^9</f>
        <v>6.3693741874771143E-2</v>
      </c>
      <c r="BC65" s="2">
        <f>BC10*'Output-Calculation-sheet'!BC54/10^9</f>
        <v>0.15045751634325868</v>
      </c>
      <c r="BD65" s="2">
        <f>BD10*'Output-Calculation-sheet'!BD54/10^9</f>
        <v>1.8784451468236867E-2</v>
      </c>
      <c r="BE65" s="2">
        <f>BE10*'Output-Calculation-sheet'!BE54/10^9</f>
        <v>1.2332031388926195</v>
      </c>
      <c r="BF65" s="2">
        <f>BF10*'Output-Calculation-sheet'!BF54/10^9</f>
        <v>7.6126225826795596E-2</v>
      </c>
      <c r="BH65" s="2">
        <f t="shared" si="4"/>
        <v>133.14307097239771</v>
      </c>
    </row>
    <row r="66" spans="1:60" x14ac:dyDescent="0.25">
      <c r="A66" s="2">
        <v>2034</v>
      </c>
      <c r="B66" s="2">
        <f>B11*'Output-Calculation-sheet'!B55/10^9</f>
        <v>0.46103305927195104</v>
      </c>
      <c r="C66" s="2">
        <f>C11*'Output-Calculation-sheet'!C55/10^9</f>
        <v>0.40574844926476156</v>
      </c>
      <c r="D66" s="2">
        <f>D11*'Output-Calculation-sheet'!D55/10^9</f>
        <v>3.1047244479134792</v>
      </c>
      <c r="E66" s="2">
        <f>E11*'Output-Calculation-sheet'!E55/10^9</f>
        <v>0.15815060195531838</v>
      </c>
      <c r="F66" s="2">
        <f>F11*'Output-Calculation-sheet'!F55/10^9</f>
        <v>0.68641565669388604</v>
      </c>
      <c r="G66" s="2">
        <f>G11*'Output-Calculation-sheet'!G55/10^9</f>
        <v>0.45763000507930413</v>
      </c>
      <c r="H66" s="2">
        <f>H11*'Output-Calculation-sheet'!H55/10^9</f>
        <v>0.47521790259855629</v>
      </c>
      <c r="I66" s="2">
        <f>I11*'Output-Calculation-sheet'!I55/10^9</f>
        <v>0.50301930788132698</v>
      </c>
      <c r="J66" s="2">
        <f>J11*'Output-Calculation-sheet'!J55/10^9</f>
        <v>2.6421291327871264</v>
      </c>
      <c r="K66" s="2">
        <f>K11*'Output-Calculation-sheet'!K55/10^9</f>
        <v>3.6746973429250835</v>
      </c>
      <c r="L66" s="2">
        <f>L11*'Output-Calculation-sheet'!L55/10^9</f>
        <v>0.11433610104579854</v>
      </c>
      <c r="M66" s="2">
        <f>M11*'Output-Calculation-sheet'!M55/10^9</f>
        <v>9.7656876776315585E-2</v>
      </c>
      <c r="N66" s="2">
        <f>N11*'Output-Calculation-sheet'!N55/10^9</f>
        <v>1.1538970467419787</v>
      </c>
      <c r="O66" s="2">
        <f>O11*'Output-Calculation-sheet'!O55/10^9</f>
        <v>1.8886811662562484</v>
      </c>
      <c r="P66" s="2">
        <f>P11*'Output-Calculation-sheet'!P55/10^9</f>
        <v>2.1082476940741408</v>
      </c>
      <c r="Q66" s="2">
        <f>Q11*'Output-Calculation-sheet'!Q55/10^9</f>
        <v>0.14973424529391399</v>
      </c>
      <c r="R66" s="2">
        <f>R11*'Output-Calculation-sheet'!R55/10^9</f>
        <v>0.13570710233039443</v>
      </c>
      <c r="S66" s="2">
        <f>S11*'Output-Calculation-sheet'!S55/10^9</f>
        <v>1.1718783499201693</v>
      </c>
      <c r="T66" s="2">
        <f>T11*'Output-Calculation-sheet'!T55/10^9</f>
        <v>0.49535631315923451</v>
      </c>
      <c r="U66" s="2">
        <f>U11*'Output-Calculation-sheet'!U55/10^9</f>
        <v>0.41720025307046549</v>
      </c>
      <c r="V66" s="2">
        <f>V11*'Output-Calculation-sheet'!V55/10^9</f>
        <v>0.49566086534480341</v>
      </c>
      <c r="W66" s="2">
        <f>W11*'Output-Calculation-sheet'!W55/10^9</f>
        <v>0.22757634721422437</v>
      </c>
      <c r="X66" s="2">
        <f>X11*'Output-Calculation-sheet'!X55/10^9</f>
        <v>0.35261231233430879</v>
      </c>
      <c r="Y66" s="2">
        <f>Y11*'Output-Calculation-sheet'!Y55/10^9</f>
        <v>0.20047565559832245</v>
      </c>
      <c r="Z66" s="2">
        <f>Z11*'Output-Calculation-sheet'!Z55/10^9</f>
        <v>0.992814365889085</v>
      </c>
      <c r="AA66" s="2">
        <f>AA11*'Output-Calculation-sheet'!AA55/10^9</f>
        <v>0.64349527518734451</v>
      </c>
      <c r="AB66" s="2">
        <f>AB11*'Output-Calculation-sheet'!AB55/10^9</f>
        <v>1.2837382279139202</v>
      </c>
      <c r="AC66" s="2">
        <f>AC11*'Output-Calculation-sheet'!AC55/10^9</f>
        <v>0.1954095049214461</v>
      </c>
      <c r="AD66" s="2">
        <f>AD11*'Output-Calculation-sheet'!AD55/10^9</f>
        <v>3.5623559980995063</v>
      </c>
      <c r="AE66" s="2">
        <f>AE11*'Output-Calculation-sheet'!AE55/10^9</f>
        <v>68.210458481588958</v>
      </c>
      <c r="AF66" s="2">
        <f>AF11*'Output-Calculation-sheet'!AF55/10^9</f>
        <v>24.741132123069661</v>
      </c>
      <c r="AG66" s="2">
        <f>AG11*'Output-Calculation-sheet'!AG55/10^9</f>
        <v>1.8367791120850052</v>
      </c>
      <c r="AH66" s="2">
        <f>AH11*'Output-Calculation-sheet'!AH55/10^9</f>
        <v>1.9038035126925277</v>
      </c>
      <c r="AI66" s="2">
        <f>AI11*'Output-Calculation-sheet'!AI55/10^9</f>
        <v>1.3103050278019461</v>
      </c>
      <c r="AJ66" s="2">
        <f>AJ11*'Output-Calculation-sheet'!AJ55/10^9</f>
        <v>169.70229589330646</v>
      </c>
      <c r="AK66" s="2">
        <f>AK11*'Output-Calculation-sheet'!AK55/10^9</f>
        <v>0.20386012430489975</v>
      </c>
      <c r="AL66" s="2">
        <f>AL11*'Output-Calculation-sheet'!AL55/10^9</f>
        <v>0.3189936826105319</v>
      </c>
      <c r="AM66" s="2">
        <f>AM11*'Output-Calculation-sheet'!AM55/10^9</f>
        <v>3.887723942260767</v>
      </c>
      <c r="AN66" s="2">
        <f>AN11*'Output-Calculation-sheet'!AN55/10^9</f>
        <v>12.087362824494775</v>
      </c>
      <c r="AO66" s="2">
        <f>AO11*'Output-Calculation-sheet'!AO55/10^9</f>
        <v>14.902972671831325</v>
      </c>
      <c r="AP66" s="2">
        <f>AP11*'Output-Calculation-sheet'!AP55/10^9</f>
        <v>0.21246939642967838</v>
      </c>
      <c r="AQ66" s="2">
        <f>AQ11*'Output-Calculation-sheet'!AQ55/10^9</f>
        <v>1.4681112420261497</v>
      </c>
      <c r="AR66" s="2">
        <f>AR11*'Output-Calculation-sheet'!AR55/10^9</f>
        <v>0.30637560046914075</v>
      </c>
      <c r="AS66" s="2">
        <f>AS11*'Output-Calculation-sheet'!AS55/10^9</f>
        <v>3.3091148172683334E-2</v>
      </c>
      <c r="AT66" s="2">
        <f>AT11*'Output-Calculation-sheet'!AT55/10^9</f>
        <v>0.94252824804575186</v>
      </c>
      <c r="AU66" s="2">
        <f>AU11*'Output-Calculation-sheet'!AU55/10^9</f>
        <v>5.2589881163223634E-2</v>
      </c>
      <c r="AV66" s="2">
        <f>AV11*'Output-Calculation-sheet'!AV55/10^9</f>
        <v>9.8480117309525053</v>
      </c>
      <c r="AW66" s="2">
        <f>AW11*'Output-Calculation-sheet'!AW55/10^9</f>
        <v>0.21000374036985367</v>
      </c>
      <c r="AX66" s="2">
        <f>AX11*'Output-Calculation-sheet'!AX55/10^9</f>
        <v>0.23799580037119566</v>
      </c>
      <c r="AY66" s="2">
        <f>AY11*'Output-Calculation-sheet'!AY55/10^9</f>
        <v>1.6624365919696991E-2</v>
      </c>
      <c r="AZ66" s="2">
        <f>AZ11*'Output-Calculation-sheet'!AZ55/10^9</f>
        <v>0.17167700097829394</v>
      </c>
      <c r="BA66" s="2">
        <f>BA11*'Output-Calculation-sheet'!BA55/10^9</f>
        <v>7.837788389041013E-2</v>
      </c>
      <c r="BB66" s="2">
        <f>BB11*'Output-Calculation-sheet'!BB55/10^9</f>
        <v>6.4055621632141332E-2</v>
      </c>
      <c r="BC66" s="2">
        <f>BC11*'Output-Calculation-sheet'!BC55/10^9</f>
        <v>0.15888704771783821</v>
      </c>
      <c r="BD66" s="2">
        <f>BD11*'Output-Calculation-sheet'!BD55/10^9</f>
        <v>1.8345415852117214E-2</v>
      </c>
      <c r="BE66" s="2">
        <f>BE11*'Output-Calculation-sheet'!BE55/10^9</f>
        <v>1.4165263315594097</v>
      </c>
      <c r="BF66" s="2">
        <f>BF11*'Output-Calculation-sheet'!BF55/10^9</f>
        <v>7.3866922005929772E-2</v>
      </c>
      <c r="BH66" s="2">
        <f t="shared" si="4"/>
        <v>133.71954177048826</v>
      </c>
    </row>
    <row r="67" spans="1:60" x14ac:dyDescent="0.25">
      <c r="A67" s="2">
        <v>2035</v>
      </c>
      <c r="B67" s="2">
        <f>B12*'Output-Calculation-sheet'!B56/10^9</f>
        <v>0.43468757046577361</v>
      </c>
      <c r="C67" s="2">
        <f>C12*'Output-Calculation-sheet'!C56/10^9</f>
        <v>0.34891385092549526</v>
      </c>
      <c r="D67" s="2">
        <f>D12*'Output-Calculation-sheet'!D56/10^9</f>
        <v>2.7641741293514079</v>
      </c>
      <c r="E67" s="2">
        <f>E12*'Output-Calculation-sheet'!E56/10^9</f>
        <v>0.15742588827983109</v>
      </c>
      <c r="F67" s="2">
        <f>F12*'Output-Calculation-sheet'!F56/10^9</f>
        <v>0.66674524968726945</v>
      </c>
      <c r="G67" s="2">
        <f>G12*'Output-Calculation-sheet'!G56/10^9</f>
        <v>0.40158236529064489</v>
      </c>
      <c r="H67" s="2">
        <f>H12*'Output-Calculation-sheet'!H56/10^9</f>
        <v>0.38803277611721976</v>
      </c>
      <c r="I67" s="2">
        <f>I12*'Output-Calculation-sheet'!I56/10^9</f>
        <v>0.51115763408660464</v>
      </c>
      <c r="J67" s="2">
        <f>J12*'Output-Calculation-sheet'!J56/10^9</f>
        <v>2.4752008052202994</v>
      </c>
      <c r="K67" s="2">
        <f>K12*'Output-Calculation-sheet'!K56/10^9</f>
        <v>3.1276643780314455</v>
      </c>
      <c r="L67" s="2">
        <f>L12*'Output-Calculation-sheet'!L56/10^9</f>
        <v>0.10265120198197679</v>
      </c>
      <c r="M67" s="2">
        <f>M12*'Output-Calculation-sheet'!M56/10^9</f>
        <v>0.10195200296283578</v>
      </c>
      <c r="N67" s="2">
        <f>N12*'Output-Calculation-sheet'!N56/10^9</f>
        <v>0.93713404166639414</v>
      </c>
      <c r="O67" s="2">
        <f>O12*'Output-Calculation-sheet'!O56/10^9</f>
        <v>1.6150042721057492</v>
      </c>
      <c r="P67" s="2">
        <f>P12*'Output-Calculation-sheet'!P56/10^9</f>
        <v>1.9735326247194485</v>
      </c>
      <c r="Q67" s="2">
        <f>Q12*'Output-Calculation-sheet'!Q56/10^9</f>
        <v>0.12901388279604389</v>
      </c>
      <c r="R67" s="2">
        <f>R12*'Output-Calculation-sheet'!R56/10^9</f>
        <v>0.13004957852634982</v>
      </c>
      <c r="S67" s="2">
        <f>S12*'Output-Calculation-sheet'!S56/10^9</f>
        <v>0.97894539338624664</v>
      </c>
      <c r="T67" s="2">
        <f>T12*'Output-Calculation-sheet'!T56/10^9</f>
        <v>0.4184196854209028</v>
      </c>
      <c r="U67" s="2">
        <f>U12*'Output-Calculation-sheet'!U56/10^9</f>
        <v>0.40571253555005865</v>
      </c>
      <c r="V67" s="2">
        <f>V12*'Output-Calculation-sheet'!V56/10^9</f>
        <v>0.43234842881483754</v>
      </c>
      <c r="W67" s="2">
        <f>W12*'Output-Calculation-sheet'!W56/10^9</f>
        <v>0.19603255328407151</v>
      </c>
      <c r="X67" s="2">
        <f>X12*'Output-Calculation-sheet'!X56/10^9</f>
        <v>0.34337115539607738</v>
      </c>
      <c r="Y67" s="2">
        <f>Y12*'Output-Calculation-sheet'!Y56/10^9</f>
        <v>0.20718032522384594</v>
      </c>
      <c r="Z67" s="2">
        <f>Z12*'Output-Calculation-sheet'!Z56/10^9</f>
        <v>0.87867328506388931</v>
      </c>
      <c r="AA67" s="2">
        <f>AA12*'Output-Calculation-sheet'!AA56/10^9</f>
        <v>0.60973779842854814</v>
      </c>
      <c r="AB67" s="2">
        <f>AB12*'Output-Calculation-sheet'!AB56/10^9</f>
        <v>1.1821569543627533</v>
      </c>
      <c r="AC67" s="2">
        <f>AC12*'Output-Calculation-sheet'!AC56/10^9</f>
        <v>0.20640127987900053</v>
      </c>
      <c r="AD67" s="2">
        <f>AD12*'Output-Calculation-sheet'!AD56/10^9</f>
        <v>2.9166772576845501</v>
      </c>
      <c r="AE67" s="2">
        <f>AE12*'Output-Calculation-sheet'!AE56/10^9</f>
        <v>66.692959647781549</v>
      </c>
      <c r="AF67" s="2">
        <f>AF12*'Output-Calculation-sheet'!AF56/10^9</f>
        <v>26.206821457319325</v>
      </c>
      <c r="AG67" s="2">
        <f>AG12*'Output-Calculation-sheet'!AG56/10^9</f>
        <v>2.0055128671336337</v>
      </c>
      <c r="AH67" s="2">
        <f>AH12*'Output-Calculation-sheet'!AH56/10^9</f>
        <v>2.0318198111644055</v>
      </c>
      <c r="AI67" s="2">
        <f>AI12*'Output-Calculation-sheet'!AI56/10^9</f>
        <v>1.3864344570391698</v>
      </c>
      <c r="AJ67" s="2">
        <f>AJ12*'Output-Calculation-sheet'!AJ56/10^9</f>
        <v>203.8915981038854</v>
      </c>
      <c r="AK67" s="2">
        <f>AK12*'Output-Calculation-sheet'!AK56/10^9</f>
        <v>0.22646039938794582</v>
      </c>
      <c r="AL67" s="2">
        <f>AL12*'Output-Calculation-sheet'!AL56/10^9</f>
        <v>0.31456640454166951</v>
      </c>
      <c r="AM67" s="2">
        <f>AM12*'Output-Calculation-sheet'!AM56/10^9</f>
        <v>4.4461975202712862</v>
      </c>
      <c r="AN67" s="2">
        <f>AN12*'Output-Calculation-sheet'!AN56/10^9</f>
        <v>12.568398630792451</v>
      </c>
      <c r="AO67" s="2">
        <f>AO12*'Output-Calculation-sheet'!AO56/10^9</f>
        <v>16.241582145732682</v>
      </c>
      <c r="AP67" s="2">
        <f>AP12*'Output-Calculation-sheet'!AP56/10^9</f>
        <v>0.22728184886368627</v>
      </c>
      <c r="AQ67" s="2">
        <f>AQ12*'Output-Calculation-sheet'!AQ56/10^9</f>
        <v>1.7449780082645217</v>
      </c>
      <c r="AR67" s="2">
        <f>AR12*'Output-Calculation-sheet'!AR56/10^9</f>
        <v>0.3325175008962995</v>
      </c>
      <c r="AS67" s="2">
        <f>AS12*'Output-Calculation-sheet'!AS56/10^9</f>
        <v>3.4888483943098E-2</v>
      </c>
      <c r="AT67" s="2">
        <f>AT12*'Output-Calculation-sheet'!AT56/10^9</f>
        <v>0.9860615803006384</v>
      </c>
      <c r="AU67" s="2">
        <f>AU12*'Output-Calculation-sheet'!AU56/10^9</f>
        <v>6.2127654194810339E-2</v>
      </c>
      <c r="AV67" s="2">
        <f>AV12*'Output-Calculation-sheet'!AV56/10^9</f>
        <v>11.645120594686723</v>
      </c>
      <c r="AW67" s="2">
        <f>AW12*'Output-Calculation-sheet'!AW56/10^9</f>
        <v>0.19815994199760228</v>
      </c>
      <c r="AX67" s="2">
        <f>AX12*'Output-Calculation-sheet'!AX56/10^9</f>
        <v>0.27852568996037375</v>
      </c>
      <c r="AY67" s="2">
        <f>AY12*'Output-Calculation-sheet'!AY56/10^9</f>
        <v>1.9126623740139272E-2</v>
      </c>
      <c r="AZ67" s="2">
        <f>AZ12*'Output-Calculation-sheet'!AZ56/10^9</f>
        <v>0.16149675368004762</v>
      </c>
      <c r="BA67" s="2">
        <f>BA12*'Output-Calculation-sheet'!BA56/10^9</f>
        <v>7.707463049811368E-2</v>
      </c>
      <c r="BB67" s="2">
        <f>BB12*'Output-Calculation-sheet'!BB56/10^9</f>
        <v>6.2816072542454818E-2</v>
      </c>
      <c r="BC67" s="2">
        <f>BC12*'Output-Calculation-sheet'!BC56/10^9</f>
        <v>0.16554725500226494</v>
      </c>
      <c r="BD67" s="2">
        <f>BD12*'Output-Calculation-sheet'!BD56/10^9</f>
        <v>1.7462682504290662E-2</v>
      </c>
      <c r="BE67" s="2">
        <f>BE12*'Output-Calculation-sheet'!BE56/10^9</f>
        <v>1.6294098191387696</v>
      </c>
      <c r="BF67" s="2">
        <f>BF12*'Output-Calculation-sheet'!BF56/10^9</f>
        <v>7.0455304512221678E-2</v>
      </c>
      <c r="BH67" s="2">
        <f t="shared" si="4"/>
        <v>131.68824173082271</v>
      </c>
    </row>
    <row r="68" spans="1:60" x14ac:dyDescent="0.25">
      <c r="B68" s="2">
        <f>SUM(B60:B67)</f>
        <v>3.6671548030798573</v>
      </c>
      <c r="C68" s="2">
        <f t="shared" ref="C68:BF68" si="5">SUM(C60:C67)</f>
        <v>3.4965870228092517</v>
      </c>
      <c r="D68" s="2">
        <f t="shared" si="5"/>
        <v>24.559686381216942</v>
      </c>
      <c r="E68" s="2">
        <f t="shared" si="5"/>
        <v>1.1376685223422323</v>
      </c>
      <c r="F68" s="2">
        <f t="shared" si="5"/>
        <v>5.0813174794007301</v>
      </c>
      <c r="G68" s="2">
        <f t="shared" si="5"/>
        <v>3.8721980177328517</v>
      </c>
      <c r="H68" s="2">
        <f t="shared" si="5"/>
        <v>4.2561402304890974</v>
      </c>
      <c r="I68" s="2">
        <f t="shared" si="5"/>
        <v>3.6732869894053515</v>
      </c>
      <c r="J68" s="2">
        <f t="shared" si="5"/>
        <v>20.10062557228369</v>
      </c>
      <c r="K68" s="2">
        <f t="shared" si="5"/>
        <v>32.408060221477434</v>
      </c>
      <c r="L68" s="2">
        <f t="shared" si="5"/>
        <v>0.9402295519898215</v>
      </c>
      <c r="M68" s="2">
        <f t="shared" si="5"/>
        <v>0.63084856863569516</v>
      </c>
      <c r="N68" s="2">
        <f t="shared" si="5"/>
        <v>10.391059717474874</v>
      </c>
      <c r="O68" s="2">
        <f t="shared" si="5"/>
        <v>16.426131980384504</v>
      </c>
      <c r="P68" s="2">
        <f t="shared" si="5"/>
        <v>15.555971269547644</v>
      </c>
      <c r="Q68" s="2">
        <f t="shared" si="5"/>
        <v>1.3024415023099851</v>
      </c>
      <c r="R68" s="2">
        <f t="shared" si="5"/>
        <v>1.1003399078207012</v>
      </c>
      <c r="S68" s="2">
        <f t="shared" si="5"/>
        <v>10.261472841774324</v>
      </c>
      <c r="T68" s="2">
        <f t="shared" si="5"/>
        <v>4.0733336067810484</v>
      </c>
      <c r="U68" s="2">
        <f t="shared" si="5"/>
        <v>3.1111577864282829</v>
      </c>
      <c r="V68" s="2">
        <f t="shared" si="5"/>
        <v>4.3118997349587573</v>
      </c>
      <c r="W68" s="2">
        <f t="shared" si="5"/>
        <v>1.9571259213296723</v>
      </c>
      <c r="X68" s="2">
        <f t="shared" si="5"/>
        <v>2.6109357706764635</v>
      </c>
      <c r="Y68" s="2">
        <f t="shared" si="5"/>
        <v>1.3743018169754506</v>
      </c>
      <c r="Z68" s="2">
        <f t="shared" si="5"/>
        <v>8.2939006137422968</v>
      </c>
      <c r="AA68" s="2">
        <f t="shared" si="5"/>
        <v>5.0793665939250765</v>
      </c>
      <c r="AB68" s="2">
        <f t="shared" si="5"/>
        <v>10.080997173378204</v>
      </c>
      <c r="AC68" s="2">
        <f t="shared" si="5"/>
        <v>1.3004345704214211</v>
      </c>
      <c r="AD68" s="2">
        <f t="shared" si="5"/>
        <v>31.817340502687973</v>
      </c>
      <c r="AE68" s="2">
        <f t="shared" si="5"/>
        <v>473.1553901073753</v>
      </c>
      <c r="AF68" s="2">
        <f t="shared" si="5"/>
        <v>150.22127801969646</v>
      </c>
      <c r="AG68" s="2">
        <f t="shared" si="5"/>
        <v>10.194714242452337</v>
      </c>
      <c r="AH68" s="2">
        <f t="shared" si="5"/>
        <v>11.532125155320832</v>
      </c>
      <c r="AI68" s="2">
        <f t="shared" si="5"/>
        <v>7.8900216265035494</v>
      </c>
      <c r="AJ68" s="2">
        <f t="shared" si="5"/>
        <v>757.05821651923918</v>
      </c>
      <c r="AK68" s="2">
        <f t="shared" si="5"/>
        <v>1.190041266537762</v>
      </c>
      <c r="AL68" s="2">
        <f t="shared" si="5"/>
        <v>2.1575887841842762</v>
      </c>
      <c r="AM68" s="2">
        <f t="shared" si="5"/>
        <v>20.365937793769298</v>
      </c>
      <c r="AN68" s="2">
        <f t="shared" si="5"/>
        <v>62.614551202893047</v>
      </c>
      <c r="AO68" s="2">
        <f t="shared" si="5"/>
        <v>74.461297926486992</v>
      </c>
      <c r="AP68" s="2">
        <f t="shared" si="5"/>
        <v>1.2792070658105432</v>
      </c>
      <c r="AQ68" s="2">
        <f t="shared" si="5"/>
        <v>6.891934782503677</v>
      </c>
      <c r="AR68" s="2">
        <f t="shared" si="5"/>
        <v>1.6844033117375774</v>
      </c>
      <c r="AS68" s="2">
        <f t="shared" si="5"/>
        <v>0.37433301818628745</v>
      </c>
      <c r="AT68" s="2">
        <f t="shared" si="5"/>
        <v>4.7286091320324291</v>
      </c>
      <c r="AU68" s="2">
        <f t="shared" si="5"/>
        <v>0.25283981043921044</v>
      </c>
      <c r="AV68" s="2">
        <f t="shared" si="5"/>
        <v>46.226069230453362</v>
      </c>
      <c r="AW68" s="2">
        <f t="shared" si="5"/>
        <v>1.537170208965704</v>
      </c>
      <c r="AX68" s="2">
        <f t="shared" si="5"/>
        <v>1.1951475643274514</v>
      </c>
      <c r="AY68" s="2">
        <f t="shared" si="5"/>
        <v>8.6927162474972425E-2</v>
      </c>
      <c r="AZ68" s="2">
        <f t="shared" si="5"/>
        <v>1.3063787766449266</v>
      </c>
      <c r="BA68" s="2">
        <f t="shared" si="5"/>
        <v>0.55053559175876698</v>
      </c>
      <c r="BB68" s="2">
        <f t="shared" si="5"/>
        <v>0.44106733949073434</v>
      </c>
      <c r="BC68" s="2">
        <f t="shared" si="5"/>
        <v>1.0187380226765619</v>
      </c>
      <c r="BD68" s="2">
        <f t="shared" si="5"/>
        <v>0.13531716145083059</v>
      </c>
      <c r="BE68" s="2">
        <f t="shared" si="5"/>
        <v>36.329700548195042</v>
      </c>
      <c r="BF68" s="2">
        <f t="shared" si="5"/>
        <v>0.54948235083215169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24298.178996068207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7533.0518352701411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1405.5707905491176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428.53776225245861</v>
      </c>
      <c r="AU71" s="2">
        <f>AU5/'Output-Calculation-sheet'!AU4*'Output-Calculation-sheet'!AU58</f>
        <v>0</v>
      </c>
      <c r="AV71" s="2">
        <f>AV5/'Output-Calculation-sheet'!AV4*'Output-Calculation-sheet'!AV58</f>
        <v>8810.7406712714655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129651.96399315202</v>
      </c>
      <c r="BF71" s="2">
        <f>BF5/'Output-Calculation-sheet'!BF4*'Output-Calculation-sheet'!BF58</f>
        <v>0</v>
      </c>
      <c r="BH71" s="2">
        <f>SUM(B71:AI71,AK71:AM71,AP71,AR71:AS71,AU71,AW71:BF71)/1000</f>
        <v>129.65196399315201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237630.60587141014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43518.287305542537</v>
      </c>
      <c r="AO72" s="2">
        <f>AO6/'Output-Calculation-sheet'!AO5*'Output-Calculation-sheet'!AO59</f>
        <v>45601.332863800519</v>
      </c>
      <c r="AP72" s="2">
        <f>AP6/'Output-Calculation-sheet'!AP5*'Output-Calculation-sheet'!AP59</f>
        <v>0</v>
      </c>
      <c r="AQ72" s="2">
        <f>AQ6/'Output-Calculation-sheet'!AQ5*'Output-Calculation-sheet'!AQ59</f>
        <v>3556.2737982779827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1947.0526128056515</v>
      </c>
      <c r="AU72" s="2">
        <f>AU6/'Output-Calculation-sheet'!AU5*'Output-Calculation-sheet'!AU59</f>
        <v>0</v>
      </c>
      <c r="AV72" s="2">
        <f>AV6/'Output-Calculation-sheet'!AV5*'Output-Calculation-sheet'!AV59</f>
        <v>23398.253317246039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237064.82794408273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237.06482794408274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667073.58783622168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75433.058368759914</v>
      </c>
      <c r="AO73" s="2">
        <f>AO7/'Output-Calculation-sheet'!AO6*'Output-Calculation-sheet'!AO60</f>
        <v>76639.094899624484</v>
      </c>
      <c r="AP73" s="2">
        <f>AP7/'Output-Calculation-sheet'!AP6*'Output-Calculation-sheet'!AP60</f>
        <v>0</v>
      </c>
      <c r="AQ73" s="2">
        <f>AQ7/'Output-Calculation-sheet'!AQ6*'Output-Calculation-sheet'!AQ60</f>
        <v>6270.4875179146757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5039.5984007742145</v>
      </c>
      <c r="AU73" s="2">
        <f>AU7/'Output-Calculation-sheet'!AU6*'Output-Calculation-sheet'!AU60</f>
        <v>0</v>
      </c>
      <c r="AV73" s="2">
        <f>AV7/'Output-Calculation-sheet'!AV6*'Output-Calculation-sheet'!AV60</f>
        <v>42934.885079177155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57.923879911416805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169.77904804279973</v>
      </c>
      <c r="AJ74" s="2">
        <f>AJ8/'Output-Calculation-sheet'!AJ7*'Output-Calculation-sheet'!AJ61</f>
        <v>1061148.1576441922</v>
      </c>
      <c r="AK74" s="2">
        <f>AK8/'Output-Calculation-sheet'!AK7*'Output-Calculation-sheet'!AK61</f>
        <v>0</v>
      </c>
      <c r="AL74" s="2">
        <f>AL8/'Output-Calculation-sheet'!AL7*'Output-Calculation-sheet'!AL61</f>
        <v>41.415692601333454</v>
      </c>
      <c r="AM74" s="2">
        <f>AM8/'Output-Calculation-sheet'!AM7*'Output-Calculation-sheet'!AM61</f>
        <v>0</v>
      </c>
      <c r="AN74" s="2">
        <f>AN8/'Output-Calculation-sheet'!AN7*'Output-Calculation-sheet'!AN61</f>
        <v>103664.65359731912</v>
      </c>
      <c r="AO74" s="2">
        <f>AO8/'Output-Calculation-sheet'!AO7*'Output-Calculation-sheet'!AO61</f>
        <v>109445.4517452749</v>
      </c>
      <c r="AP74" s="2">
        <f>AP8/'Output-Calculation-sheet'!AP7*'Output-Calculation-sheet'!AP61</f>
        <v>0</v>
      </c>
      <c r="AQ74" s="2">
        <f>AQ8/'Output-Calculation-sheet'!AQ7*'Output-Calculation-sheet'!AQ61</f>
        <v>9252.3078273257161</v>
      </c>
      <c r="AR74" s="2">
        <f>AR8/'Output-Calculation-sheet'!AR7*'Output-Calculation-sheet'!AR61</f>
        <v>0</v>
      </c>
      <c r="AS74" s="2">
        <f>AS8/'Output-Calculation-sheet'!AS7*'Output-Calculation-sheet'!AS61</f>
        <v>29.418944445442857</v>
      </c>
      <c r="AT74" s="2">
        <f>AT8/'Output-Calculation-sheet'!AT7*'Output-Calculation-sheet'!AT61</f>
        <v>7265.4268727251474</v>
      </c>
      <c r="AU74" s="2">
        <f>AU8/'Output-Calculation-sheet'!AU7*'Output-Calculation-sheet'!AU61</f>
        <v>0</v>
      </c>
      <c r="AV74" s="2">
        <f>AV8/'Output-Calculation-sheet'!AV7*'Output-Calculation-sheet'!AV61</f>
        <v>65208.739920186104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2.0673354812207658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347.60634759980292</v>
      </c>
      <c r="BF74" s="2">
        <f>BF8/'Output-Calculation-sheet'!BF7*'Output-Calculation-sheet'!BF61</f>
        <v>0</v>
      </c>
      <c r="BH74" s="2">
        <f t="shared" si="6"/>
        <v>0.64821124808201647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527.58690453279928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16.188913088515164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118.44393569651847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132.2051046232429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865.29770599610686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327.66005247372561</v>
      </c>
      <c r="AI75" s="2">
        <f>AI9/'Output-Calculation-sheet'!AI8*'Output-Calculation-sheet'!AI62</f>
        <v>641.32186742594911</v>
      </c>
      <c r="AJ75" s="2">
        <f>AJ9/'Output-Calculation-sheet'!AJ8*'Output-Calculation-sheet'!AJ62</f>
        <v>1530597.3440036038</v>
      </c>
      <c r="AK75" s="2">
        <f>AK9/'Output-Calculation-sheet'!AK8*'Output-Calculation-sheet'!AK62</f>
        <v>0</v>
      </c>
      <c r="AL75" s="2">
        <f>AL9/'Output-Calculation-sheet'!AL8*'Output-Calculation-sheet'!AL62</f>
        <v>134.53720834138062</v>
      </c>
      <c r="AM75" s="2">
        <f>AM9/'Output-Calculation-sheet'!AM8*'Output-Calculation-sheet'!AM62</f>
        <v>0</v>
      </c>
      <c r="AN75" s="2">
        <f>AN9/'Output-Calculation-sheet'!AN8*'Output-Calculation-sheet'!AN62</f>
        <v>133136.77795697461</v>
      </c>
      <c r="AO75" s="2">
        <f>AO9/'Output-Calculation-sheet'!AO8*'Output-Calculation-sheet'!AO62</f>
        <v>143225.01261715806</v>
      </c>
      <c r="AP75" s="2">
        <f>AP9/'Output-Calculation-sheet'!AP8*'Output-Calculation-sheet'!AP62</f>
        <v>46.016046006673214</v>
      </c>
      <c r="AQ75" s="2">
        <f>AQ9/'Output-Calculation-sheet'!AQ8*'Output-Calculation-sheet'!AQ62</f>
        <v>13051.134368309446</v>
      </c>
      <c r="AR75" s="2">
        <f>AR9/'Output-Calculation-sheet'!AR8*'Output-Calculation-sheet'!AR62</f>
        <v>0</v>
      </c>
      <c r="AS75" s="2">
        <f>AS9/'Output-Calculation-sheet'!AS8*'Output-Calculation-sheet'!AS62</f>
        <v>28.338172808951022</v>
      </c>
      <c r="AT75" s="2">
        <f>AT9/'Output-Calculation-sheet'!AT8*'Output-Calculation-sheet'!AT62</f>
        <v>9277.6621176435092</v>
      </c>
      <c r="AU75" s="2">
        <f>AU9/'Output-Calculation-sheet'!AU8*'Output-Calculation-sheet'!AU62</f>
        <v>0</v>
      </c>
      <c r="AV75" s="2">
        <f>AV9/'Output-Calculation-sheet'!AV8*'Output-Calculation-sheet'!AV62</f>
        <v>91400.143890247346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18.04474989931758</v>
      </c>
      <c r="BC75" s="2">
        <f>BC9/'Output-Calculation-sheet'!BC8*'Output-Calculation-sheet'!BC62</f>
        <v>59.805543803171368</v>
      </c>
      <c r="BD75" s="2">
        <f>BD9/'Output-Calculation-sheet'!BD8*'Output-Calculation-sheet'!BD62</f>
        <v>0</v>
      </c>
      <c r="BE75" s="2">
        <f>BE9/'Output-Calculation-sheet'!BE8*'Output-Calculation-sheet'!BE62</f>
        <v>906.16068120806915</v>
      </c>
      <c r="BF75" s="2">
        <f>BF9/'Output-Calculation-sheet'!BF8*'Output-Calculation-sheet'!BF62</f>
        <v>0</v>
      </c>
      <c r="BH75" s="2">
        <f t="shared" si="6"/>
        <v>3.8216068859044201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18.876867377014669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1134.798384285051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53.297487902120615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144.311880016044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25.780220113703937</v>
      </c>
      <c r="Y76" s="2">
        <f>Y10/'Output-Calculation-sheet'!Y9*'Output-Calculation-sheet'!Y63</f>
        <v>186.48359732611004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368.77145657619661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19234.396621971766</v>
      </c>
      <c r="AF76" s="2">
        <f>AF10/'Output-Calculation-sheet'!AF9*'Output-Calculation-sheet'!AF63</f>
        <v>4583.1906796620206</v>
      </c>
      <c r="AG76" s="2">
        <f>AG10/'Output-Calculation-sheet'!AG9*'Output-Calculation-sheet'!AG63</f>
        <v>0</v>
      </c>
      <c r="AH76" s="2">
        <f>AH10/'Output-Calculation-sheet'!AH9*'Output-Calculation-sheet'!AH63</f>
        <v>1152.1828141936503</v>
      </c>
      <c r="AI76" s="2">
        <f>AI10/'Output-Calculation-sheet'!AI9*'Output-Calculation-sheet'!AI63</f>
        <v>1167.6033795335359</v>
      </c>
      <c r="AJ76" s="2">
        <f>AJ10/'Output-Calculation-sheet'!AJ9*'Output-Calculation-sheet'!AJ63</f>
        <v>2043111.4735898816</v>
      </c>
      <c r="AK76" s="2">
        <f>AK10/'Output-Calculation-sheet'!AK9*'Output-Calculation-sheet'!AK63</f>
        <v>15.221805790116967</v>
      </c>
      <c r="AL76" s="2">
        <f>AL10/'Output-Calculation-sheet'!AL9*'Output-Calculation-sheet'!AL63</f>
        <v>241.64822217253825</v>
      </c>
      <c r="AM76" s="2">
        <f>AM10/'Output-Calculation-sheet'!AM9*'Output-Calculation-sheet'!AM63</f>
        <v>0</v>
      </c>
      <c r="AN76" s="2">
        <f>AN10/'Output-Calculation-sheet'!AN9*'Output-Calculation-sheet'!AN63</f>
        <v>156789.67590116773</v>
      </c>
      <c r="AO76" s="2">
        <f>AO10/'Output-Calculation-sheet'!AO9*'Output-Calculation-sheet'!AO63</f>
        <v>172961.6518494949</v>
      </c>
      <c r="AP76" s="2">
        <f>AP10/'Output-Calculation-sheet'!AP9*'Output-Calculation-sheet'!AP63</f>
        <v>136.5283351779205</v>
      </c>
      <c r="AQ76" s="2">
        <f>AQ10/'Output-Calculation-sheet'!AQ9*'Output-Calculation-sheet'!AQ63</f>
        <v>17095.248598525162</v>
      </c>
      <c r="AR76" s="2">
        <f>AR10/'Output-Calculation-sheet'!AR9*'Output-Calculation-sheet'!AR63</f>
        <v>0</v>
      </c>
      <c r="AS76" s="2">
        <f>AS10/'Output-Calculation-sheet'!AS9*'Output-Calculation-sheet'!AS63</f>
        <v>31.052759204502784</v>
      </c>
      <c r="AT76" s="2">
        <f>AT10/'Output-Calculation-sheet'!AT9*'Output-Calculation-sheet'!AT63</f>
        <v>10835.06976669972</v>
      </c>
      <c r="AU76" s="2">
        <f>AU10/'Output-Calculation-sheet'!AU9*'Output-Calculation-sheet'!AU63</f>
        <v>0</v>
      </c>
      <c r="AV76" s="2">
        <f>AV10/'Output-Calculation-sheet'!AV9*'Output-Calculation-sheet'!AV63</f>
        <v>119053.79157383992</v>
      </c>
      <c r="AW76" s="2">
        <f>AW10/'Output-Calculation-sheet'!AW9*'Output-Calculation-sheet'!AW63</f>
        <v>51.891725233646191</v>
      </c>
      <c r="AX76" s="2">
        <f>AX10/'Output-Calculation-sheet'!AX9*'Output-Calculation-sheet'!AX63</f>
        <v>0</v>
      </c>
      <c r="AY76" s="2">
        <f>AY10/'Output-Calculation-sheet'!AY9*'Output-Calculation-sheet'!AY63</f>
        <v>2.2676471018987625</v>
      </c>
      <c r="AZ76" s="2">
        <f>AZ10/'Output-Calculation-sheet'!AZ9*'Output-Calculation-sheet'!AZ63</f>
        <v>0</v>
      </c>
      <c r="BA76" s="2">
        <f>BA10/'Output-Calculation-sheet'!BA9*'Output-Calculation-sheet'!BA63</f>
        <v>23.027925867299494</v>
      </c>
      <c r="BB76" s="2">
        <f>BB10/'Output-Calculation-sheet'!BB9*'Output-Calculation-sheet'!BB63</f>
        <v>36.242164131938402</v>
      </c>
      <c r="BC76" s="2">
        <f>BC10/'Output-Calculation-sheet'!BC9*'Output-Calculation-sheet'!BC63</f>
        <v>125.19572295192401</v>
      </c>
      <c r="BD76" s="2">
        <f>BD10/'Output-Calculation-sheet'!BD9*'Output-Calculation-sheet'!BD63</f>
        <v>1.1997724703972956</v>
      </c>
      <c r="BE76" s="2">
        <f>BE10/'Output-Calculation-sheet'!BE9*'Output-Calculation-sheet'!BE63</f>
        <v>1507.5543449706181</v>
      </c>
      <c r="BF76" s="2">
        <f>BF10/'Output-Calculation-sheet'!BF9*'Output-Calculation-sheet'!BF63</f>
        <v>0</v>
      </c>
      <c r="BH76" s="2">
        <f t="shared" si="6"/>
        <v>30.241523814030014</v>
      </c>
    </row>
    <row r="77" spans="1:60" x14ac:dyDescent="0.25">
      <c r="A77" s="2">
        <v>2034</v>
      </c>
      <c r="B77" s="2">
        <f>B11/'Output-Calculation-sheet'!B10*'Output-Calculation-sheet'!B64</f>
        <v>52.522820154548086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65.741480370866313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1780.0359502219578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91.02441914727612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595.68475615088028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123.70677507956171</v>
      </c>
      <c r="Y77" s="2">
        <f>Y11/'Output-Calculation-sheet'!Y10*'Output-Calculation-sheet'!Y64</f>
        <v>259.7604705914186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616.56131710291947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40063.450195645499</v>
      </c>
      <c r="AF77" s="2">
        <f>AF11/'Output-Calculation-sheet'!AF10*'Output-Calculation-sheet'!AF64</f>
        <v>14421.833335447745</v>
      </c>
      <c r="AG77" s="2">
        <f>AG11/'Output-Calculation-sheet'!AG10*'Output-Calculation-sheet'!AG64</f>
        <v>0</v>
      </c>
      <c r="AH77" s="2">
        <f>AH11/'Output-Calculation-sheet'!AH10*'Output-Calculation-sheet'!AH64</f>
        <v>2046.4446583382783</v>
      </c>
      <c r="AI77" s="2">
        <f>AI11/'Output-Calculation-sheet'!AI10*'Output-Calculation-sheet'!AI64</f>
        <v>1761.5131000904212</v>
      </c>
      <c r="AJ77" s="2">
        <f>AJ11/'Output-Calculation-sheet'!AJ10*'Output-Calculation-sheet'!AJ64</f>
        <v>2593353.9160011346</v>
      </c>
      <c r="AK77" s="2">
        <f>AK11/'Output-Calculation-sheet'!AK10*'Output-Calculation-sheet'!AK64</f>
        <v>91.331231775742069</v>
      </c>
      <c r="AL77" s="2">
        <f>AL11/'Output-Calculation-sheet'!AL10*'Output-Calculation-sheet'!AL64</f>
        <v>359.63183343343314</v>
      </c>
      <c r="AM77" s="2">
        <f>AM11/'Output-Calculation-sheet'!AM10*'Output-Calculation-sheet'!AM64</f>
        <v>0</v>
      </c>
      <c r="AN77" s="2">
        <f>AN11/'Output-Calculation-sheet'!AN10*'Output-Calculation-sheet'!AN64</f>
        <v>173436.33018491414</v>
      </c>
      <c r="AO77" s="2">
        <f>AO11/'Output-Calculation-sheet'!AO10*'Output-Calculation-sheet'!AO64</f>
        <v>197831.51377053431</v>
      </c>
      <c r="AP77" s="2">
        <f>AP11/'Output-Calculation-sheet'!AP10*'Output-Calculation-sheet'!AP64</f>
        <v>236.07714089461399</v>
      </c>
      <c r="AQ77" s="2">
        <f>AQ11/'Output-Calculation-sheet'!AQ10*'Output-Calculation-sheet'!AQ64</f>
        <v>21367.894378950798</v>
      </c>
      <c r="AR77" s="2">
        <f>AR11/'Output-Calculation-sheet'!AR10*'Output-Calculation-sheet'!AR64</f>
        <v>0</v>
      </c>
      <c r="AS77" s="2">
        <f>AS11/'Output-Calculation-sheet'!AS10*'Output-Calculation-sheet'!AS64</f>
        <v>35.162327424102635</v>
      </c>
      <c r="AT77" s="2">
        <f>AT11/'Output-Calculation-sheet'!AT10*'Output-Calculation-sheet'!AT64</f>
        <v>11834.699437138901</v>
      </c>
      <c r="AU77" s="2">
        <f>AU11/'Output-Calculation-sheet'!AU10*'Output-Calculation-sheet'!AU64</f>
        <v>0</v>
      </c>
      <c r="AV77" s="2">
        <f>AV11/'Output-Calculation-sheet'!AV10*'Output-Calculation-sheet'!AV64</f>
        <v>148080.21395418077</v>
      </c>
      <c r="AW77" s="2">
        <f>AW11/'Output-Calculation-sheet'!AW10*'Output-Calculation-sheet'!AW64</f>
        <v>103.53272579008284</v>
      </c>
      <c r="AX77" s="2">
        <f>AX11/'Output-Calculation-sheet'!AX10*'Output-Calculation-sheet'!AX64</f>
        <v>0</v>
      </c>
      <c r="AY77" s="2">
        <f>AY11/'Output-Calculation-sheet'!AY10*'Output-Calculation-sheet'!AY64</f>
        <v>10.880302807200268</v>
      </c>
      <c r="AZ77" s="2">
        <f>AZ11/'Output-Calculation-sheet'!AZ10*'Output-Calculation-sheet'!AZ64</f>
        <v>0</v>
      </c>
      <c r="BA77" s="2">
        <f>BA11/'Output-Calculation-sheet'!BA10*'Output-Calculation-sheet'!BA64</f>
        <v>46.897385731180101</v>
      </c>
      <c r="BB77" s="2">
        <f>BB11/'Output-Calculation-sheet'!BB10*'Output-Calculation-sheet'!BB64</f>
        <v>73.701959749434877</v>
      </c>
      <c r="BC77" s="2">
        <f>BC11/'Output-Calculation-sheet'!BC10*'Output-Calculation-sheet'!BC64</f>
        <v>195.12397077927434</v>
      </c>
      <c r="BD77" s="2">
        <f>BD11/'Output-Calculation-sheet'!BD10*'Output-Calculation-sheet'!BD64</f>
        <v>7.1192485884023506</v>
      </c>
      <c r="BE77" s="2">
        <f>BE11/'Output-Calculation-sheet'!BE10*'Output-Calculation-sheet'!BE64</f>
        <v>2141.2265892076994</v>
      </c>
      <c r="BF77" s="2">
        <f>BF11/'Output-Calculation-sheet'!BF10*'Output-Calculation-sheet'!BF64</f>
        <v>0</v>
      </c>
      <c r="BH77" s="2">
        <f t="shared" si="6"/>
        <v>65.178963994522547</v>
      </c>
    </row>
    <row r="78" spans="1:60" x14ac:dyDescent="0.25">
      <c r="A78" s="2">
        <v>2035</v>
      </c>
      <c r="B78" s="2">
        <f>B12/'Output-Calculation-sheet'!B11*'Output-Calculation-sheet'!B65</f>
        <v>192.57838857586086</v>
      </c>
      <c r="C78" s="2">
        <f>C12/'Output-Calculation-sheet'!C11*'Output-Calculation-sheet'!C65</f>
        <v>0</v>
      </c>
      <c r="D78" s="2">
        <f>D12/'Output-Calculation-sheet'!D11*'Output-Calculation-sheet'!D65</f>
        <v>634.59912145412727</v>
      </c>
      <c r="E78" s="2">
        <f>E12/'Output-Calculation-sheet'!E11*'Output-Calculation-sheet'!E65</f>
        <v>117.96167530370487</v>
      </c>
      <c r="F78" s="2">
        <f>F12/'Output-Calculation-sheet'!F11*'Output-Calculation-sheet'!F65</f>
        <v>57.759742169769865</v>
      </c>
      <c r="G78" s="2">
        <f>G12/'Output-Calculation-sheet'!G11*'Output-Calculation-sheet'!G65</f>
        <v>81.300845199002822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2481.0576836999844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133.55942060813624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1081.6643964538378</v>
      </c>
      <c r="Q78" s="2">
        <f>Q12/'Output-Calculation-sheet'!Q11*'Output-Calculation-sheet'!Q65</f>
        <v>0</v>
      </c>
      <c r="R78" s="2">
        <f>R12/'Output-Calculation-sheet'!R11*'Output-Calculation-sheet'!R65</f>
        <v>14.850445746192305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239.90095694240031</v>
      </c>
      <c r="Y78" s="2">
        <f>Y12/'Output-Calculation-sheet'!Y11*'Output-Calculation-sheet'!Y65</f>
        <v>322.66702200602975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896.47476085722099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63137.32441072513</v>
      </c>
      <c r="AF78" s="2">
        <f>AF12/'Output-Calculation-sheet'!AF11*'Output-Calculation-sheet'!AF65</f>
        <v>25384.003675074473</v>
      </c>
      <c r="AG78" s="2">
        <f>AG12/'Output-Calculation-sheet'!AG11*'Output-Calculation-sheet'!AG65</f>
        <v>0</v>
      </c>
      <c r="AH78" s="2">
        <f>AH12/'Output-Calculation-sheet'!AH11*'Output-Calculation-sheet'!AH65</f>
        <v>3050.2946348940191</v>
      </c>
      <c r="AI78" s="2">
        <f>AI12/'Output-Calculation-sheet'!AI11*'Output-Calculation-sheet'!AI65</f>
        <v>2406.3650681620034</v>
      </c>
      <c r="AJ78" s="2">
        <f>AJ12/'Output-Calculation-sheet'!AJ11*'Output-Calculation-sheet'!AJ65</f>
        <v>3180724.5657393662</v>
      </c>
      <c r="AK78" s="2">
        <f>AK12/'Output-Calculation-sheet'!AK11*'Output-Calculation-sheet'!AK65</f>
        <v>156.99878167408542</v>
      </c>
      <c r="AL78" s="2">
        <f>AL12/'Output-Calculation-sheet'!AL11*'Output-Calculation-sheet'!AL65</f>
        <v>488.53301064301968</v>
      </c>
      <c r="AM78" s="2">
        <f>AM12/'Output-Calculation-sheet'!AM11*'Output-Calculation-sheet'!AM65</f>
        <v>0</v>
      </c>
      <c r="AN78" s="2">
        <f>AN12/'Output-Calculation-sheet'!AN11*'Output-Calculation-sheet'!AN65</f>
        <v>182315.87995947196</v>
      </c>
      <c r="AO78" s="2">
        <f>AO12/'Output-Calculation-sheet'!AO11*'Output-Calculation-sheet'!AO65</f>
        <v>217476.56017508646</v>
      </c>
      <c r="AP78" s="2">
        <f>AP12/'Output-Calculation-sheet'!AP11*'Output-Calculation-sheet'!AP65</f>
        <v>348.36434567781333</v>
      </c>
      <c r="AQ78" s="2">
        <f>AQ12/'Output-Calculation-sheet'!AQ11*'Output-Calculation-sheet'!AQ65</f>
        <v>25891.104598471862</v>
      </c>
      <c r="AR78" s="2">
        <f>AR12/'Output-Calculation-sheet'!AR11*'Output-Calculation-sheet'!AR65</f>
        <v>0</v>
      </c>
      <c r="AS78" s="2">
        <f>AS12/'Output-Calculation-sheet'!AS11*'Output-Calculation-sheet'!AS65</f>
        <v>38.245262613610862</v>
      </c>
      <c r="AT78" s="2">
        <f>AT12/'Output-Calculation-sheet'!AT11*'Output-Calculation-sheet'!AT65</f>
        <v>12192.8379159424</v>
      </c>
      <c r="AU78" s="2">
        <f>AU12/'Output-Calculation-sheet'!AU11*'Output-Calculation-sheet'!AU65</f>
        <v>0</v>
      </c>
      <c r="AV78" s="2">
        <f>AV12/'Output-Calculation-sheet'!AV11*'Output-Calculation-sheet'!AV65</f>
        <v>178658.66954001898</v>
      </c>
      <c r="AW78" s="2">
        <f>AW12/'Output-Calculation-sheet'!AW11*'Output-Calculation-sheet'!AW65</f>
        <v>159.71804182767551</v>
      </c>
      <c r="AX78" s="2">
        <f>AX12/'Output-Calculation-sheet'!AX11*'Output-Calculation-sheet'!AX65</f>
        <v>0</v>
      </c>
      <c r="AY78" s="2">
        <f>AY12/'Output-Calculation-sheet'!AY11*'Output-Calculation-sheet'!AY65</f>
        <v>19.433932923734986</v>
      </c>
      <c r="AZ78" s="2">
        <f>AZ12/'Output-Calculation-sheet'!AZ11*'Output-Calculation-sheet'!AZ65</f>
        <v>0</v>
      </c>
      <c r="BA78" s="2">
        <f>BA12/'Output-Calculation-sheet'!BA11*'Output-Calculation-sheet'!BA65</f>
        <v>72.560982475854132</v>
      </c>
      <c r="BB78" s="2">
        <f>BB12/'Output-Calculation-sheet'!BB11*'Output-Calculation-sheet'!BB65</f>
        <v>108.54721658910752</v>
      </c>
      <c r="BC78" s="2">
        <f>BC12/'Output-Calculation-sheet'!BC11*'Output-Calculation-sheet'!BC65</f>
        <v>271.9500853134831</v>
      </c>
      <c r="BD78" s="2">
        <f>BD12/'Output-Calculation-sheet'!BD11*'Output-Calculation-sheet'!BD65</f>
        <v>14.631152718171771</v>
      </c>
      <c r="BE78" s="2">
        <f>BE12/'Output-Calculation-sheet'!BE11*'Output-Calculation-sheet'!BE65</f>
        <v>2655.174962486497</v>
      </c>
      <c r="BF78" s="2">
        <f>BF12/'Output-Calculation-sheet'!BF11*'Output-Calculation-sheet'!BF65</f>
        <v>0</v>
      </c>
      <c r="BH78" s="2">
        <f t="shared" si="6"/>
        <v>104.56652002281494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11539.746499234159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3601.1853613273634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672.04022483629342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193.97605232902299</v>
      </c>
      <c r="AU82" s="2">
        <f>AU5/'Output-Calculation-sheet'!AU4*'Output-Calculation-sheet'!AU67</f>
        <v>0.54439702727579431</v>
      </c>
      <c r="AV82" s="2">
        <f>AV5/'Output-Calculation-sheet'!AV4*'Output-Calculation-sheet'!AV67</f>
        <v>4243.7505032001536</v>
      </c>
      <c r="AW82" s="2">
        <f>AW5/'Output-Calculation-sheet'!AW4*'Output-Calculation-sheet'!AW67</f>
        <v>0</v>
      </c>
      <c r="AX82" s="2">
        <f>AX5/'Output-Calculation-sheet'!AX4*'Output-Calculation-sheet'!AX67</f>
        <v>2.0424721142184499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62398.85770340111</v>
      </c>
      <c r="BF82" s="2">
        <f>BF5/'Output-Calculation-sheet'!BF4*'Output-Calculation-sheet'!BF67</f>
        <v>0</v>
      </c>
      <c r="BH82" s="2">
        <f>SUM(B82:AI82,AK82:AM82,AP82,AR82:AS82,AU82,AW82:BF82)/1000</f>
        <v>62.430348742799715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114596.68299081693</v>
      </c>
      <c r="AK83" s="2">
        <f>AK6/'Output-Calculation-sheet'!AK5*'Output-Calculation-sheet'!AK68</f>
        <v>4.1411112620955857</v>
      </c>
      <c r="AL83" s="2">
        <f>AL6/'Output-Calculation-sheet'!AL5*'Output-Calculation-sheet'!AL68</f>
        <v>0</v>
      </c>
      <c r="AM83" s="2">
        <f>AM6/'Output-Calculation-sheet'!AM5*'Output-Calculation-sheet'!AM68</f>
        <v>35.575990933326473</v>
      </c>
      <c r="AN83" s="2">
        <f>AN6/'Output-Calculation-sheet'!AN5*'Output-Calculation-sheet'!AN68</f>
        <v>20980.57754843956</v>
      </c>
      <c r="AO83" s="2">
        <f>AO6/'Output-Calculation-sheet'!AO5*'Output-Calculation-sheet'!AO68</f>
        <v>21901.783309212096</v>
      </c>
      <c r="AP83" s="2">
        <f>AP6/'Output-Calculation-sheet'!AP5*'Output-Calculation-sheet'!AP68</f>
        <v>0</v>
      </c>
      <c r="AQ83" s="2">
        <f>AQ6/'Output-Calculation-sheet'!AQ5*'Output-Calculation-sheet'!AQ68</f>
        <v>1709.1947747921706</v>
      </c>
      <c r="AR83" s="2">
        <f>AR6/'Output-Calculation-sheet'!AR5*'Output-Calculation-sheet'!AR68</f>
        <v>4.6577832306444273</v>
      </c>
      <c r="AS83" s="2">
        <f>AS6/'Output-Calculation-sheet'!AS5*'Output-Calculation-sheet'!AS68</f>
        <v>0</v>
      </c>
      <c r="AT83" s="2">
        <f>AT6/'Output-Calculation-sheet'!AT5*'Output-Calculation-sheet'!AT68</f>
        <v>922.73235946757802</v>
      </c>
      <c r="AU83" s="2">
        <f>AU6/'Output-Calculation-sheet'!AU5*'Output-Calculation-sheet'!AU68</f>
        <v>1.2391343129393659</v>
      </c>
      <c r="AV83" s="2">
        <f>AV6/'Output-Calculation-sheet'!AV5*'Output-Calculation-sheet'!AV68</f>
        <v>11290.110407697988</v>
      </c>
      <c r="AW83" s="2">
        <f>AW6/'Output-Calculation-sheet'!AW5*'Output-Calculation-sheet'!AW68</f>
        <v>0</v>
      </c>
      <c r="AX83" s="2">
        <f>AX6/'Output-Calculation-sheet'!AX5*'Output-Calculation-sheet'!AX68</f>
        <v>4.6489917342398117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114225.99904104861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114.3000384712148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322122.62606475299</v>
      </c>
      <c r="AK84" s="2">
        <f>AK7/'Output-Calculation-sheet'!AK6*'Output-Calculation-sheet'!AK69</f>
        <v>10.447176392513878</v>
      </c>
      <c r="AL84" s="2">
        <f>AL7/'Output-Calculation-sheet'!AL6*'Output-Calculation-sheet'!AL69</f>
        <v>0</v>
      </c>
      <c r="AM84" s="2">
        <f>AM7/'Output-Calculation-sheet'!AM6*'Output-Calculation-sheet'!AM69</f>
        <v>62.825662090904245</v>
      </c>
      <c r="AN84" s="2">
        <f>AN7/'Output-Calculation-sheet'!AN6*'Output-Calculation-sheet'!AN69</f>
        <v>36394.491137327364</v>
      </c>
      <c r="AO84" s="2">
        <f>AO7/'Output-Calculation-sheet'!AO6*'Output-Calculation-sheet'!AO69</f>
        <v>36869.690369933443</v>
      </c>
      <c r="AP84" s="2">
        <f>AP7/'Output-Calculation-sheet'!AP6*'Output-Calculation-sheet'!AP69</f>
        <v>0</v>
      </c>
      <c r="AQ84" s="2">
        <f>AQ7/'Output-Calculation-sheet'!AQ6*'Output-Calculation-sheet'!AQ69</f>
        <v>3018.8181968936265</v>
      </c>
      <c r="AR84" s="2">
        <f>AR7/'Output-Calculation-sheet'!AR6*'Output-Calculation-sheet'!AR69</f>
        <v>8.1096566085134096</v>
      </c>
      <c r="AS84" s="2">
        <f>AS7/'Output-Calculation-sheet'!AS6*'Output-Calculation-sheet'!AS69</f>
        <v>0</v>
      </c>
      <c r="AT84" s="2">
        <f>AT7/'Output-Calculation-sheet'!AT6*'Output-Calculation-sheet'!AT69</f>
        <v>2413.7218229246978</v>
      </c>
      <c r="AU84" s="2">
        <f>AU7/'Output-Calculation-sheet'!AU6*'Output-Calculation-sheet'!AU69</f>
        <v>2.4656618879250809</v>
      </c>
      <c r="AV84" s="2">
        <f>AV7/'Output-Calculation-sheet'!AV6*'Output-Calculation-sheet'!AV69</f>
        <v>20728.915634262463</v>
      </c>
      <c r="AW84" s="2">
        <f>AW7/'Output-Calculation-sheet'!AW6*'Output-Calculation-sheet'!AW69</f>
        <v>0</v>
      </c>
      <c r="AX84" s="2">
        <f>AX7/'Output-Calculation-sheet'!AX6*'Output-Calculation-sheet'!AX69</f>
        <v>6.9380140736333971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0.14077203723494613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59.781808352824193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512563.88114154537</v>
      </c>
      <c r="AK85" s="2">
        <f>AK8/'Output-Calculation-sheet'!AK7*'Output-Calculation-sheet'!AK70</f>
        <v>6.2472769268236794</v>
      </c>
      <c r="AL85" s="2">
        <f>AL8/'Output-Calculation-sheet'!AL7*'Output-Calculation-sheet'!AL70</f>
        <v>0</v>
      </c>
      <c r="AM85" s="2">
        <f>AM8/'Output-Calculation-sheet'!AM7*'Output-Calculation-sheet'!AM70</f>
        <v>96.605837378428731</v>
      </c>
      <c r="AN85" s="2">
        <f>AN8/'Output-Calculation-sheet'!AN7*'Output-Calculation-sheet'!AN70</f>
        <v>50030.17453943994</v>
      </c>
      <c r="AO85" s="2">
        <f>AO8/'Output-Calculation-sheet'!AO7*'Output-Calculation-sheet'!AO70</f>
        <v>52689.724079590385</v>
      </c>
      <c r="AP85" s="2">
        <f>AP8/'Output-Calculation-sheet'!AP7*'Output-Calculation-sheet'!AP70</f>
        <v>0</v>
      </c>
      <c r="AQ85" s="2">
        <f>AQ8/'Output-Calculation-sheet'!AQ7*'Output-Calculation-sheet'!AQ70</f>
        <v>4458.0126818928729</v>
      </c>
      <c r="AR85" s="2">
        <f>AR8/'Output-Calculation-sheet'!AR7*'Output-Calculation-sheet'!AR70</f>
        <v>10.943661069114603</v>
      </c>
      <c r="AS85" s="2">
        <f>AS8/'Output-Calculation-sheet'!AS7*'Output-Calculation-sheet'!AS70</f>
        <v>0</v>
      </c>
      <c r="AT85" s="2">
        <f>AT8/'Output-Calculation-sheet'!AT7*'Output-Calculation-sheet'!AT70</f>
        <v>3485.008189004584</v>
      </c>
      <c r="AU85" s="2">
        <f>AU8/'Output-Calculation-sheet'!AU7*'Output-Calculation-sheet'!AU70</f>
        <v>3.639248884184985</v>
      </c>
      <c r="AV85" s="2">
        <f>AV8/'Output-Calculation-sheet'!AV7*'Output-Calculation-sheet'!AV70</f>
        <v>31492.874690471177</v>
      </c>
      <c r="AW85" s="2">
        <f>AW8/'Output-Calculation-sheet'!AW7*'Output-Calculation-sheet'!AW70</f>
        <v>0</v>
      </c>
      <c r="AX85" s="2">
        <f>AX8/'Output-Calculation-sheet'!AX7*'Output-Calculation-sheet'!AX70</f>
        <v>10.923005072006481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0.18814083768338266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81.95832717991297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739447.56523650081</v>
      </c>
      <c r="AK86" s="2">
        <f>AK9/'Output-Calculation-sheet'!AK8*'Output-Calculation-sheet'!AK71</f>
        <v>35.686466924456099</v>
      </c>
      <c r="AL86" s="2">
        <f>AL9/'Output-Calculation-sheet'!AL8*'Output-Calculation-sheet'!AL71</f>
        <v>0</v>
      </c>
      <c r="AM86" s="2">
        <f>AM9/'Output-Calculation-sheet'!AM8*'Output-Calculation-sheet'!AM71</f>
        <v>134.89515038191803</v>
      </c>
      <c r="AN86" s="2">
        <f>AN9/'Output-Calculation-sheet'!AN8*'Output-Calculation-sheet'!AN71</f>
        <v>64264.465570284854</v>
      </c>
      <c r="AO86" s="2">
        <f>AO9/'Output-Calculation-sheet'!AO8*'Output-Calculation-sheet'!AO71</f>
        <v>68993.986035813228</v>
      </c>
      <c r="AP86" s="2">
        <f>AP9/'Output-Calculation-sheet'!AP8*'Output-Calculation-sheet'!AP71</f>
        <v>0</v>
      </c>
      <c r="AQ86" s="2">
        <f>AQ9/'Output-Calculation-sheet'!AQ8*'Output-Calculation-sheet'!AQ71</f>
        <v>6292.8102365558925</v>
      </c>
      <c r="AR86" s="2">
        <f>AR9/'Output-Calculation-sheet'!AR8*'Output-Calculation-sheet'!AR71</f>
        <v>15.463364996415351</v>
      </c>
      <c r="AS86" s="2">
        <f>AS9/'Output-Calculation-sheet'!AS8*'Output-Calculation-sheet'!AS71</f>
        <v>0</v>
      </c>
      <c r="AT86" s="2">
        <f>AT9/'Output-Calculation-sheet'!AT8*'Output-Calculation-sheet'!AT71</f>
        <v>4454.4714925092931</v>
      </c>
      <c r="AU86" s="2">
        <f>AU9/'Output-Calculation-sheet'!AU8*'Output-Calculation-sheet'!AU71</f>
        <v>4.9365593575498536</v>
      </c>
      <c r="AV86" s="2">
        <f>AV9/'Output-Calculation-sheet'!AV8*'Output-Calculation-sheet'!AV71</f>
        <v>44149.86497766988</v>
      </c>
      <c r="AW86" s="2">
        <f>AW9/'Output-Calculation-sheet'!AW8*'Output-Calculation-sheet'!AW71</f>
        <v>0</v>
      </c>
      <c r="AX86" s="2">
        <f>AX9/'Output-Calculation-sheet'!AX8*'Output-Calculation-sheet'!AX71</f>
        <v>15.434178125529039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0.28837404696578134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105.52442638533878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987172.13958525111</v>
      </c>
      <c r="AK87" s="2">
        <f>AK10/'Output-Calculation-sheet'!AK9*'Output-Calculation-sheet'!AK72</f>
        <v>51.198829306991094</v>
      </c>
      <c r="AL87" s="2">
        <f>AL10/'Output-Calculation-sheet'!AL9*'Output-Calculation-sheet'!AL72</f>
        <v>0</v>
      </c>
      <c r="AM87" s="2">
        <f>AM10/'Output-Calculation-sheet'!AM9*'Output-Calculation-sheet'!AM72</f>
        <v>175.93819358533349</v>
      </c>
      <c r="AN87" s="2">
        <f>AN10/'Output-Calculation-sheet'!AN9*'Output-Calculation-sheet'!AN72</f>
        <v>75688.929316121517</v>
      </c>
      <c r="AO87" s="2">
        <f>AO10/'Output-Calculation-sheet'!AO9*'Output-Calculation-sheet'!AO72</f>
        <v>83345.124507298722</v>
      </c>
      <c r="AP87" s="2">
        <f>AP10/'Output-Calculation-sheet'!AP9*'Output-Calculation-sheet'!AP72</f>
        <v>0</v>
      </c>
      <c r="AQ87" s="2">
        <f>AQ10/'Output-Calculation-sheet'!AQ9*'Output-Calculation-sheet'!AQ72</f>
        <v>8246.1665838805129</v>
      </c>
      <c r="AR87" s="2">
        <f>AR10/'Output-Calculation-sheet'!AR9*'Output-Calculation-sheet'!AR72</f>
        <v>18.62951114968741</v>
      </c>
      <c r="AS87" s="2">
        <f>AS10/'Output-Calculation-sheet'!AS9*'Output-Calculation-sheet'!AS72</f>
        <v>0</v>
      </c>
      <c r="AT87" s="2">
        <f>AT10/'Output-Calculation-sheet'!AT9*'Output-Calculation-sheet'!AT72</f>
        <v>5203.8992941699253</v>
      </c>
      <c r="AU87" s="2">
        <f>AU10/'Output-Calculation-sheet'!AU9*'Output-Calculation-sheet'!AU72</f>
        <v>6.7583260951028334</v>
      </c>
      <c r="AV87" s="2">
        <f>AV10/'Output-Calculation-sheet'!AV9*'Output-Calculation-sheet'!AV72</f>
        <v>57515.890371430265</v>
      </c>
      <c r="AW87" s="2">
        <f>AW10/'Output-Calculation-sheet'!AW9*'Output-Calculation-sheet'!AW72</f>
        <v>0</v>
      </c>
      <c r="AX87" s="2">
        <f>AX10/'Output-Calculation-sheet'!AX9*'Output-Calculation-sheet'!AX72</f>
        <v>20.284743518335745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0.37833403004078936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130.42535817897087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1253127.330352366</v>
      </c>
      <c r="AK88" s="2">
        <f>AK11/'Output-Calculation-sheet'!AK10*'Output-Calculation-sheet'!AK73</f>
        <v>59.62958750456508</v>
      </c>
      <c r="AL88" s="2">
        <f>AL11/'Output-Calculation-sheet'!AL10*'Output-Calculation-sheet'!AL73</f>
        <v>0</v>
      </c>
      <c r="AM88" s="2">
        <f>AM11/'Output-Calculation-sheet'!AM10*'Output-Calculation-sheet'!AM73</f>
        <v>234.18218294208901</v>
      </c>
      <c r="AN88" s="2">
        <f>AN11/'Output-Calculation-sheet'!AN10*'Output-Calculation-sheet'!AN73</f>
        <v>83729.564794841033</v>
      </c>
      <c r="AO88" s="2">
        <f>AO11/'Output-Calculation-sheet'!AO10*'Output-Calculation-sheet'!AO73</f>
        <v>95342.123691219298</v>
      </c>
      <c r="AP88" s="2">
        <f>AP11/'Output-Calculation-sheet'!AP10*'Output-Calculation-sheet'!AP73</f>
        <v>0</v>
      </c>
      <c r="AQ88" s="2">
        <f>AQ11/'Output-Calculation-sheet'!AQ10*'Output-Calculation-sheet'!AQ73</f>
        <v>10310.160876974007</v>
      </c>
      <c r="AR88" s="2">
        <f>AR11/'Output-Calculation-sheet'!AR10*'Output-Calculation-sheet'!AR73</f>
        <v>21.883799086600142</v>
      </c>
      <c r="AS88" s="2">
        <f>AS11/'Output-Calculation-sheet'!AS10*'Output-Calculation-sheet'!AS73</f>
        <v>0</v>
      </c>
      <c r="AT88" s="2">
        <f>AT11/'Output-Calculation-sheet'!AT10*'Output-Calculation-sheet'!AT73</f>
        <v>5685.0495231653767</v>
      </c>
      <c r="AU88" s="2">
        <f>AU11/'Output-Calculation-sheet'!AU10*'Output-Calculation-sheet'!AU73</f>
        <v>8.2476363584932191</v>
      </c>
      <c r="AV88" s="2">
        <f>AV11/'Output-Calculation-sheet'!AV10*'Output-Calculation-sheet'!AV73</f>
        <v>71544.507455819388</v>
      </c>
      <c r="AW88" s="2">
        <f>AW11/'Output-Calculation-sheet'!AW10*'Output-Calculation-sheet'!AW73</f>
        <v>0</v>
      </c>
      <c r="AX88" s="2">
        <f>AX11/'Output-Calculation-sheet'!AX10*'Output-Calculation-sheet'!AX73</f>
        <v>25.48290936577321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0.47985147343649154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139.38183361394545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1537050.1989786164</v>
      </c>
      <c r="AK89" s="2">
        <f>AK12/'Output-Calculation-sheet'!AK11*'Output-Calculation-sheet'!AK74</f>
        <v>68.276172014127383</v>
      </c>
      <c r="AL89" s="2">
        <f>AL12/'Output-Calculation-sheet'!AL11*'Output-Calculation-sheet'!AL74</f>
        <v>0</v>
      </c>
      <c r="AM89" s="2">
        <f>AM12/'Output-Calculation-sheet'!AM11*'Output-Calculation-sheet'!AM74</f>
        <v>281.54674311930358</v>
      </c>
      <c r="AN89" s="2">
        <f>AN12/'Output-Calculation-sheet'!AN11*'Output-Calculation-sheet'!AN74</f>
        <v>88012.573086508637</v>
      </c>
      <c r="AO89" s="2">
        <f>AO12/'Output-Calculation-sheet'!AO11*'Output-Calculation-sheet'!AO74</f>
        <v>104817.18485526404</v>
      </c>
      <c r="AP89" s="2">
        <f>AP12/'Output-Calculation-sheet'!AP11*'Output-Calculation-sheet'!AP74</f>
        <v>0</v>
      </c>
      <c r="AQ89" s="2">
        <f>AQ12/'Output-Calculation-sheet'!AQ11*'Output-Calculation-sheet'!AQ74</f>
        <v>12495.34786987802</v>
      </c>
      <c r="AR89" s="2">
        <f>AR12/'Output-Calculation-sheet'!AR11*'Output-Calculation-sheet'!AR74</f>
        <v>25.306647555125533</v>
      </c>
      <c r="AS89" s="2">
        <f>AS12/'Output-Calculation-sheet'!AS11*'Output-Calculation-sheet'!AS74</f>
        <v>0</v>
      </c>
      <c r="AT89" s="2">
        <f>AT12/'Output-Calculation-sheet'!AT11*'Output-Calculation-sheet'!AT74</f>
        <v>5855.058015026525</v>
      </c>
      <c r="AU89" s="2">
        <f>AU12/'Output-Calculation-sheet'!AU11*'Output-Calculation-sheet'!AU74</f>
        <v>9.839747988822559</v>
      </c>
      <c r="AV89" s="2">
        <f>AV12/'Output-Calculation-sheet'!AV11*'Output-Calculation-sheet'!AV74</f>
        <v>86325.654299853675</v>
      </c>
      <c r="AW89" s="2">
        <f>AW12/'Output-Calculation-sheet'!AW11*'Output-Calculation-sheet'!AW74</f>
        <v>0</v>
      </c>
      <c r="AX89" s="2">
        <f>AX12/'Output-Calculation-sheet'!AX11*'Output-Calculation-sheet'!AX74</f>
        <v>31.087854320201679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0.55543899861152612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5585090.9203237537</v>
      </c>
      <c r="C93" s="2">
        <f>C5/'Output-Calculation-sheet'!C4*'Output-Calculation-sheet'!C76</f>
        <v>8034638.4555749903</v>
      </c>
      <c r="D93" s="2">
        <f>D5/'Output-Calculation-sheet'!D4*'Output-Calculation-sheet'!D76</f>
        <v>430462577.61653817</v>
      </c>
      <c r="E93" s="2">
        <f>E5/'Output-Calculation-sheet'!E4*'Output-Calculation-sheet'!E76</f>
        <v>17801320.21913401</v>
      </c>
      <c r="F93" s="2">
        <f>F5/'Output-Calculation-sheet'!F4*'Output-Calculation-sheet'!F76</f>
        <v>42276377.612571925</v>
      </c>
      <c r="G93" s="2">
        <f>G5/'Output-Calculation-sheet'!G4*'Output-Calculation-sheet'!G76</f>
        <v>51816781.38930127</v>
      </c>
      <c r="H93" s="2">
        <f>H5/'Output-Calculation-sheet'!H4*'Output-Calculation-sheet'!H76</f>
        <v>9611973.5812985189</v>
      </c>
      <c r="I93" s="2">
        <f>I5/'Output-Calculation-sheet'!I4*'Output-Calculation-sheet'!I76</f>
        <v>5770939.4337845212</v>
      </c>
      <c r="J93" s="2">
        <f>J5/'Output-Calculation-sheet'!J4*'Output-Calculation-sheet'!J76</f>
        <v>12523123.526541186</v>
      </c>
      <c r="K93" s="2">
        <f>K5/'Output-Calculation-sheet'!K4*'Output-Calculation-sheet'!K76</f>
        <v>291065807.30835009</v>
      </c>
      <c r="L93" s="2">
        <f>L5/'Output-Calculation-sheet'!L4*'Output-Calculation-sheet'!L76</f>
        <v>8364854.4181056237</v>
      </c>
      <c r="M93" s="2">
        <f>M5/'Output-Calculation-sheet'!M4*'Output-Calculation-sheet'!M76</f>
        <v>6970192.7956203334</v>
      </c>
      <c r="N93" s="2">
        <f>N5/'Output-Calculation-sheet'!N4*'Output-Calculation-sheet'!N76</f>
        <v>51669649.989279017</v>
      </c>
      <c r="O93" s="2">
        <f>O5/'Output-Calculation-sheet'!O4*'Output-Calculation-sheet'!O76</f>
        <v>78465094.382770672</v>
      </c>
      <c r="P93" s="2">
        <f>P5/'Output-Calculation-sheet'!P4*'Output-Calculation-sheet'!P76</f>
        <v>263016933.32530671</v>
      </c>
      <c r="Q93" s="2">
        <f>Q5/'Output-Calculation-sheet'!Q4*'Output-Calculation-sheet'!Q76</f>
        <v>8254991.5769730322</v>
      </c>
      <c r="R93" s="2">
        <f>R5/'Output-Calculation-sheet'!R4*'Output-Calculation-sheet'!R76</f>
        <v>3264674.5701684821</v>
      </c>
      <c r="S93" s="2">
        <f>S5/'Output-Calculation-sheet'!S4*'Output-Calculation-sheet'!S76</f>
        <v>80620614.86567001</v>
      </c>
      <c r="T93" s="2">
        <f>T5/'Output-Calculation-sheet'!T4*'Output-Calculation-sheet'!T76</f>
        <v>19887772.534428816</v>
      </c>
      <c r="U93" s="2">
        <f>U5/'Output-Calculation-sheet'!U4*'Output-Calculation-sheet'!U76</f>
        <v>885333.451224925</v>
      </c>
      <c r="V93" s="2">
        <f>V5/'Output-Calculation-sheet'!V4*'Output-Calculation-sheet'!V76</f>
        <v>119646351.70041443</v>
      </c>
      <c r="W93" s="2">
        <f>W5/'Output-Calculation-sheet'!W4*'Output-Calculation-sheet'!W76</f>
        <v>4308739.7524967287</v>
      </c>
      <c r="X93" s="2">
        <f>X5/'Output-Calculation-sheet'!X4*'Output-Calculation-sheet'!X76</f>
        <v>34025051.567485958</v>
      </c>
      <c r="Y93" s="2">
        <f>Y5/'Output-Calculation-sheet'!Y4*'Output-Calculation-sheet'!Y76</f>
        <v>9599916.7657977752</v>
      </c>
      <c r="Z93" s="2">
        <f>Z5/'Output-Calculation-sheet'!Z4*'Output-Calculation-sheet'!Z76</f>
        <v>25748625.467199445</v>
      </c>
      <c r="AA93" s="2">
        <f>AA5/'Output-Calculation-sheet'!AA4*'Output-Calculation-sheet'!AA76</f>
        <v>721304.30355284468</v>
      </c>
      <c r="AB93" s="2">
        <f>AB5/'Output-Calculation-sheet'!AB4*'Output-Calculation-sheet'!AB76</f>
        <v>1430939.1193418058</v>
      </c>
      <c r="AC93" s="2">
        <f>AC5/'Output-Calculation-sheet'!AC4*'Output-Calculation-sheet'!AC76</f>
        <v>75668707.364647567</v>
      </c>
      <c r="AD93" s="2">
        <f>AD5/'Output-Calculation-sheet'!AD4*'Output-Calculation-sheet'!AD76</f>
        <v>124435412.07475461</v>
      </c>
      <c r="AE93" s="2">
        <f>AE5/'Output-Calculation-sheet'!AE4*'Output-Calculation-sheet'!AE76</f>
        <v>6243720362.2043991</v>
      </c>
      <c r="AF93" s="2">
        <f>AF5/'Output-Calculation-sheet'!AF4*'Output-Calculation-sheet'!AF76</f>
        <v>6089783697.105999</v>
      </c>
      <c r="AG93" s="2">
        <f>AG5/'Output-Calculation-sheet'!AG4*'Output-Calculation-sheet'!AG76</f>
        <v>89768476.944626778</v>
      </c>
      <c r="AH93" s="2">
        <f>AH5/'Output-Calculation-sheet'!AH4*'Output-Calculation-sheet'!AH76</f>
        <v>583195323.82803631</v>
      </c>
      <c r="AI93" s="2">
        <f>AI5/'Output-Calculation-sheet'!AI4*'Output-Calculation-sheet'!AI76</f>
        <v>324932088.12759364</v>
      </c>
      <c r="AJ93" s="2">
        <f>AJ5/'Output-Calculation-sheet'!AJ4*'Output-Calculation-sheet'!AJ76</f>
        <v>205030636.43826583</v>
      </c>
      <c r="AK93" s="2">
        <f>AK5/'Output-Calculation-sheet'!AK4*'Output-Calculation-sheet'!AK76</f>
        <v>23008965.470469069</v>
      </c>
      <c r="AL93" s="2">
        <f>AL5/'Output-Calculation-sheet'!AL4*'Output-Calculation-sheet'!AL76</f>
        <v>50490459.493833199</v>
      </c>
      <c r="AM93" s="2">
        <f>AM5/'Output-Calculation-sheet'!AM4*'Output-Calculation-sheet'!AM76</f>
        <v>87449047.099824473</v>
      </c>
      <c r="AN93" s="2">
        <f>AN5/'Output-Calculation-sheet'!AN4*'Output-Calculation-sheet'!AN76</f>
        <v>35869389.583590455</v>
      </c>
      <c r="AO93" s="2">
        <f>AO5/'Output-Calculation-sheet'!AO4*'Output-Calculation-sheet'!AO76</f>
        <v>72604100.89676851</v>
      </c>
      <c r="AP93" s="2">
        <f>AP5/'Output-Calculation-sheet'!AP4*'Output-Calculation-sheet'!AP76</f>
        <v>49324192.428898484</v>
      </c>
      <c r="AQ93" s="2">
        <f>AQ5/'Output-Calculation-sheet'!AQ4*'Output-Calculation-sheet'!AQ76</f>
        <v>5199221.2962359348</v>
      </c>
      <c r="AR93" s="2">
        <f>AR5/'Output-Calculation-sheet'!AR4*'Output-Calculation-sheet'!AR76</f>
        <v>11799928.923423193</v>
      </c>
      <c r="AS93" s="2">
        <f>AS5/'Output-Calculation-sheet'!AS4*'Output-Calculation-sheet'!AS76</f>
        <v>479706.39277988131</v>
      </c>
      <c r="AT93" s="2">
        <f>AT5/'Output-Calculation-sheet'!AT4*'Output-Calculation-sheet'!AT76</f>
        <v>8577489.673231611</v>
      </c>
      <c r="AU93" s="2">
        <f>AU5/'Output-Calculation-sheet'!AU4*'Output-Calculation-sheet'!AU76</f>
        <v>3212595.7373599173</v>
      </c>
      <c r="AV93" s="2">
        <f>AV5/'Output-Calculation-sheet'!AV4*'Output-Calculation-sheet'!AV76</f>
        <v>13301894.493930774</v>
      </c>
      <c r="AW93" s="2">
        <f>AW5/'Output-Calculation-sheet'!AW4*'Output-Calculation-sheet'!AW76</f>
        <v>45980027.898526393</v>
      </c>
      <c r="AX93" s="2">
        <f>AX5/'Output-Calculation-sheet'!AX4*'Output-Calculation-sheet'!AX76</f>
        <v>11197662.73547199</v>
      </c>
      <c r="AY93" s="2">
        <f>AY5/'Output-Calculation-sheet'!AY4*'Output-Calculation-sheet'!AY76</f>
        <v>3771678.484691388</v>
      </c>
      <c r="AZ93" s="2">
        <f>AZ5/'Output-Calculation-sheet'!AZ4*'Output-Calculation-sheet'!AZ76</f>
        <v>9806341.5450058449</v>
      </c>
      <c r="BA93" s="2">
        <f>BA5/'Output-Calculation-sheet'!BA4*'Output-Calculation-sheet'!BA76</f>
        <v>10506024.66592049</v>
      </c>
      <c r="BB93" s="2">
        <f>BB5/'Output-Calculation-sheet'!BB4*'Output-Calculation-sheet'!BB76</f>
        <v>7362900.9787300583</v>
      </c>
      <c r="BC93" s="2">
        <f>BC5/'Output-Calculation-sheet'!BC4*'Output-Calculation-sheet'!BC76</f>
        <v>33414640.514888275</v>
      </c>
      <c r="BD93" s="2">
        <f>BD5/'Output-Calculation-sheet'!BD4*'Output-Calculation-sheet'!BD76</f>
        <v>1071290.52561842</v>
      </c>
      <c r="BE93" s="2">
        <f>BE5/'Output-Calculation-sheet'!BE4*'Output-Calculation-sheet'!BE76</f>
        <v>305326582.94632971</v>
      </c>
      <c r="BF93" s="2">
        <f>BF5/'Output-Calculation-sheet'!BF4*'Output-Calculation-sheet'!BF76</f>
        <v>15907508.647851475</v>
      </c>
      <c r="BH93" s="2">
        <f>SUM(B93:AI93,AK93:AM93,AP93,AR93:AS93,AU93,AW93:BF93)/10^9</f>
        <v>15.793443292788934</v>
      </c>
    </row>
    <row r="94" spans="1:60" x14ac:dyDescent="0.25">
      <c r="A94" s="2">
        <v>2029</v>
      </c>
      <c r="B94" s="2">
        <f>B6/'Output-Calculation-sheet'!B5*'Output-Calculation-sheet'!B77</f>
        <v>14066228.742990008</v>
      </c>
      <c r="C94" s="2">
        <f>C6/'Output-Calculation-sheet'!C5*'Output-Calculation-sheet'!C77</f>
        <v>20407070.35409721</v>
      </c>
      <c r="D94" s="2">
        <f>D6/'Output-Calculation-sheet'!D5*'Output-Calculation-sheet'!D77</f>
        <v>1178448828.3725514</v>
      </c>
      <c r="E94" s="2">
        <f>E6/'Output-Calculation-sheet'!E5*'Output-Calculation-sheet'!E77</f>
        <v>47495497.79994937</v>
      </c>
      <c r="F94" s="2">
        <f>F6/'Output-Calculation-sheet'!F5*'Output-Calculation-sheet'!F77</f>
        <v>114760436.33057651</v>
      </c>
      <c r="G94" s="2">
        <f>G6/'Output-Calculation-sheet'!G5*'Output-Calculation-sheet'!G77</f>
        <v>139347154.08899671</v>
      </c>
      <c r="H94" s="2">
        <f>H6/'Output-Calculation-sheet'!H5*'Output-Calculation-sheet'!H77</f>
        <v>25073807.704111263</v>
      </c>
      <c r="I94" s="2">
        <f>I6/'Output-Calculation-sheet'!I5*'Output-Calculation-sheet'!I77</f>
        <v>12841188.10195777</v>
      </c>
      <c r="J94" s="2">
        <f>J6/'Output-Calculation-sheet'!J5*'Output-Calculation-sheet'!J77</f>
        <v>31679636.708706435</v>
      </c>
      <c r="K94" s="2">
        <f>K6/'Output-Calculation-sheet'!K5*'Output-Calculation-sheet'!K77</f>
        <v>767543164.61691511</v>
      </c>
      <c r="L94" s="2">
        <f>L6/'Output-Calculation-sheet'!L5*'Output-Calculation-sheet'!L77</f>
        <v>21549634.007983401</v>
      </c>
      <c r="M94" s="2">
        <f>M6/'Output-Calculation-sheet'!M5*'Output-Calculation-sheet'!M77</f>
        <v>18162247.929098975</v>
      </c>
      <c r="N94" s="2">
        <f>N6/'Output-Calculation-sheet'!N5*'Output-Calculation-sheet'!N77</f>
        <v>135043012.40180793</v>
      </c>
      <c r="O94" s="2">
        <f>O6/'Output-Calculation-sheet'!O5*'Output-Calculation-sheet'!O77</f>
        <v>205626622.20507577</v>
      </c>
      <c r="P94" s="2">
        <f>P6/'Output-Calculation-sheet'!P5*'Output-Calculation-sheet'!P77</f>
        <v>727120527.61121011</v>
      </c>
      <c r="Q94" s="2">
        <f>Q6/'Output-Calculation-sheet'!Q5*'Output-Calculation-sheet'!Q77</f>
        <v>22138855.157473337</v>
      </c>
      <c r="R94" s="2">
        <f>R6/'Output-Calculation-sheet'!R5*'Output-Calculation-sheet'!R77</f>
        <v>8012297.0079181148</v>
      </c>
      <c r="S94" s="2">
        <f>S6/'Output-Calculation-sheet'!S5*'Output-Calculation-sheet'!S77</f>
        <v>207163635.68886602</v>
      </c>
      <c r="T94" s="2">
        <f>T6/'Output-Calculation-sheet'!T5*'Output-Calculation-sheet'!T77</f>
        <v>55540170.517757639</v>
      </c>
      <c r="U94" s="2">
        <f>U6/'Output-Calculation-sheet'!U5*'Output-Calculation-sheet'!U77</f>
        <v>2218372.2174119535</v>
      </c>
      <c r="V94" s="2">
        <f>V6/'Output-Calculation-sheet'!V5*'Output-Calculation-sheet'!V77</f>
        <v>319955791.5964275</v>
      </c>
      <c r="W94" s="2">
        <f>W6/'Output-Calculation-sheet'!W5*'Output-Calculation-sheet'!W77</f>
        <v>10950063.511157477</v>
      </c>
      <c r="X94" s="2">
        <f>X6/'Output-Calculation-sheet'!X5*'Output-Calculation-sheet'!X77</f>
        <v>90925183.655594826</v>
      </c>
      <c r="Y94" s="2">
        <f>Y6/'Output-Calculation-sheet'!Y5*'Output-Calculation-sheet'!Y77</f>
        <v>25961766.685714331</v>
      </c>
      <c r="Z94" s="2">
        <f>Z6/'Output-Calculation-sheet'!Z5*'Output-Calculation-sheet'!Z77</f>
        <v>65369580.637683347</v>
      </c>
      <c r="AA94" s="2">
        <f>AA6/'Output-Calculation-sheet'!AA5*'Output-Calculation-sheet'!AA77</f>
        <v>1487859.4825968891</v>
      </c>
      <c r="AB94" s="2">
        <f>AB6/'Output-Calculation-sheet'!AB5*'Output-Calculation-sheet'!AB77</f>
        <v>3278303.940071763</v>
      </c>
      <c r="AC94" s="2">
        <f>AC6/'Output-Calculation-sheet'!AC5*'Output-Calculation-sheet'!AC77</f>
        <v>203900741.35150129</v>
      </c>
      <c r="AD94" s="2">
        <f>AD6/'Output-Calculation-sheet'!AD5*'Output-Calculation-sheet'!AD77</f>
        <v>324384642.25210077</v>
      </c>
      <c r="AE94" s="2">
        <f>AE6/'Output-Calculation-sheet'!AE5*'Output-Calculation-sheet'!AE77</f>
        <v>17228028798.560608</v>
      </c>
      <c r="AF94" s="2">
        <f>AF6/'Output-Calculation-sheet'!AF5*'Output-Calculation-sheet'!AF77</f>
        <v>16848595460.478828</v>
      </c>
      <c r="AG94" s="2">
        <f>AG6/'Output-Calculation-sheet'!AG5*'Output-Calculation-sheet'!AG77</f>
        <v>233535550.86500037</v>
      </c>
      <c r="AH94" s="2">
        <f>AH6/'Output-Calculation-sheet'!AH5*'Output-Calculation-sheet'!AH77</f>
        <v>1578819293.8749118</v>
      </c>
      <c r="AI94" s="2">
        <f>AI6/'Output-Calculation-sheet'!AI5*'Output-Calculation-sheet'!AI77</f>
        <v>883079883.15395856</v>
      </c>
      <c r="AJ94" s="2">
        <f>AJ6/'Output-Calculation-sheet'!AJ5*'Output-Calculation-sheet'!AJ77</f>
        <v>561772080.44732332</v>
      </c>
      <c r="AK94" s="2">
        <f>AK6/'Output-Calculation-sheet'!AK5*'Output-Calculation-sheet'!AK77</f>
        <v>63486030.898027241</v>
      </c>
      <c r="AL94" s="2">
        <f>AL6/'Output-Calculation-sheet'!AL5*'Output-Calculation-sheet'!AL77</f>
        <v>135571697.04043907</v>
      </c>
      <c r="AM94" s="2">
        <f>AM6/'Output-Calculation-sheet'!AM5*'Output-Calculation-sheet'!AM77</f>
        <v>242003188.00458798</v>
      </c>
      <c r="AN94" s="2">
        <f>AN6/'Output-Calculation-sheet'!AN5*'Output-Calculation-sheet'!AN77</f>
        <v>96964492.442634299</v>
      </c>
      <c r="AO94" s="2">
        <f>AO6/'Output-Calculation-sheet'!AO5*'Output-Calculation-sheet'!AO77</f>
        <v>199096831.70902571</v>
      </c>
      <c r="AP94" s="2">
        <f>AP6/'Output-Calculation-sheet'!AP5*'Output-Calculation-sheet'!AP77</f>
        <v>135329666.79116422</v>
      </c>
      <c r="AQ94" s="2">
        <f>AQ6/'Output-Calculation-sheet'!AQ5*'Output-Calculation-sheet'!AQ77</f>
        <v>14097330.721421784</v>
      </c>
      <c r="AR94" s="2">
        <f>AR6/'Output-Calculation-sheet'!AR5*'Output-Calculation-sheet'!AR77</f>
        <v>31798732.693441812</v>
      </c>
      <c r="AS94" s="2">
        <f>AS6/'Output-Calculation-sheet'!AS5*'Output-Calculation-sheet'!AS77</f>
        <v>805495.89025564434</v>
      </c>
      <c r="AT94" s="2">
        <f>AT6/'Output-Calculation-sheet'!AT5*'Output-Calculation-sheet'!AT77</f>
        <v>23879096.80547123</v>
      </c>
      <c r="AU94" s="2">
        <f>AU6/'Output-Calculation-sheet'!AU5*'Output-Calculation-sheet'!AU77</f>
        <v>8780835.3512155898</v>
      </c>
      <c r="AV94" s="2">
        <f>AV6/'Output-Calculation-sheet'!AV5*'Output-Calculation-sheet'!AV77</f>
        <v>36087876.623870306</v>
      </c>
      <c r="AW94" s="2">
        <f>AW6/'Output-Calculation-sheet'!AW5*'Output-Calculation-sheet'!AW77</f>
        <v>122329193.52165091</v>
      </c>
      <c r="AX94" s="2">
        <f>AX6/'Output-Calculation-sheet'!AX5*'Output-Calculation-sheet'!AX77</f>
        <v>29878930.406207245</v>
      </c>
      <c r="AY94" s="2">
        <f>AY6/'Output-Calculation-sheet'!AY5*'Output-Calculation-sheet'!AY77</f>
        <v>10600128.179618763</v>
      </c>
      <c r="AZ94" s="2">
        <f>AZ6/'Output-Calculation-sheet'!AZ5*'Output-Calculation-sheet'!AZ77</f>
        <v>33477512.740018904</v>
      </c>
      <c r="BA94" s="2">
        <f>BA6/'Output-Calculation-sheet'!BA5*'Output-Calculation-sheet'!BA77</f>
        <v>33268979.590778928</v>
      </c>
      <c r="BB94" s="2">
        <f>BB6/'Output-Calculation-sheet'!BB5*'Output-Calculation-sheet'!BB77</f>
        <v>23288442.140032411</v>
      </c>
      <c r="BC94" s="2">
        <f>BC6/'Output-Calculation-sheet'!BC5*'Output-Calculation-sheet'!BC77</f>
        <v>98972403.520411476</v>
      </c>
      <c r="BD94" s="2">
        <f>BD6/'Output-Calculation-sheet'!BD5*'Output-Calculation-sheet'!BD77</f>
        <v>2885554.3110245778</v>
      </c>
      <c r="BE94" s="2">
        <f>BE6/'Output-Calculation-sheet'!BE5*'Output-Calculation-sheet'!BE77</f>
        <v>830216673.36422646</v>
      </c>
      <c r="BF94" s="2">
        <f>BF6/'Output-Calculation-sheet'!BF5*'Output-Calculation-sheet'!BF77</f>
        <v>40321782.341567583</v>
      </c>
      <c r="BH94" s="2">
        <f t="shared" ref="BH94:BH100" si="8">SUM(B94:AI94,AK94:AM94,AP94,AR94:AS94,AU94,AW94:BF94)/10^9</f>
        <v>43.41552655439628</v>
      </c>
    </row>
    <row r="95" spans="1:60" x14ac:dyDescent="0.25">
      <c r="A95" s="2">
        <v>2030</v>
      </c>
      <c r="B95" s="2">
        <f>B7/'Output-Calculation-sheet'!B6*'Output-Calculation-sheet'!B78</f>
        <v>24429296.817525983</v>
      </c>
      <c r="C95" s="2">
        <f>C7/'Output-Calculation-sheet'!C6*'Output-Calculation-sheet'!C78</f>
        <v>35535817.605287373</v>
      </c>
      <c r="D95" s="2">
        <f>D7/'Output-Calculation-sheet'!D6*'Output-Calculation-sheet'!D78</f>
        <v>2202022431.2540607</v>
      </c>
      <c r="E95" s="2">
        <f>E7/'Output-Calculation-sheet'!E6*'Output-Calculation-sheet'!E78</f>
        <v>86451981.47192125</v>
      </c>
      <c r="F95" s="2">
        <f>F7/'Output-Calculation-sheet'!F6*'Output-Calculation-sheet'!F78</f>
        <v>212820428.61223868</v>
      </c>
      <c r="G95" s="2">
        <f>G7/'Output-Calculation-sheet'!G6*'Output-Calculation-sheet'!G78</f>
        <v>255859607.09581342</v>
      </c>
      <c r="H95" s="2">
        <f>H7/'Output-Calculation-sheet'!H6*'Output-Calculation-sheet'!H78</f>
        <v>44780506.696437985</v>
      </c>
      <c r="I95" s="2">
        <f>I7/'Output-Calculation-sheet'!I6*'Output-Calculation-sheet'!I78</f>
        <v>20038356.271857992</v>
      </c>
      <c r="J95" s="2">
        <f>J7/'Output-Calculation-sheet'!J6*'Output-Calculation-sheet'!J78</f>
        <v>55228943.30346702</v>
      </c>
      <c r="K95" s="2">
        <f>K7/'Output-Calculation-sheet'!K6*'Output-Calculation-sheet'!K78</f>
        <v>1382418342.6147861</v>
      </c>
      <c r="L95" s="2">
        <f>L7/'Output-Calculation-sheet'!L6*'Output-Calculation-sheet'!L78</f>
        <v>37980398.712924935</v>
      </c>
      <c r="M95" s="2">
        <f>M7/'Output-Calculation-sheet'!M6*'Output-Calculation-sheet'!M78</f>
        <v>32316793.448714402</v>
      </c>
      <c r="N95" s="2">
        <f>N7/'Output-Calculation-sheet'!N6*'Output-Calculation-sheet'!N78</f>
        <v>241179845.53704989</v>
      </c>
      <c r="O95" s="2">
        <f>O7/'Output-Calculation-sheet'!O6*'Output-Calculation-sheet'!O78</f>
        <v>368146950.53048372</v>
      </c>
      <c r="P95" s="2">
        <f>P7/'Output-Calculation-sheet'!P6*'Output-Calculation-sheet'!P78</f>
        <v>1372276214.9526999</v>
      </c>
      <c r="Q95" s="2">
        <f>Q7/'Output-Calculation-sheet'!Q6*'Output-Calculation-sheet'!Q78</f>
        <v>40472748.082155317</v>
      </c>
      <c r="R95" s="2">
        <f>R7/'Output-Calculation-sheet'!R6*'Output-Calculation-sheet'!R78</f>
        <v>13538232.325058769</v>
      </c>
      <c r="S95" s="2">
        <f>S7/'Output-Calculation-sheet'!S6*'Output-Calculation-sheet'!S78</f>
        <v>364696212.24812132</v>
      </c>
      <c r="T95" s="2">
        <f>T7/'Output-Calculation-sheet'!T6*'Output-Calculation-sheet'!T78</f>
        <v>106066659.70047525</v>
      </c>
      <c r="U95" s="2">
        <f>U7/'Output-Calculation-sheet'!U6*'Output-Calculation-sheet'!U78</f>
        <v>3858442.6080337041</v>
      </c>
      <c r="V95" s="2">
        <f>V7/'Output-Calculation-sheet'!V6*'Output-Calculation-sheet'!V78</f>
        <v>583694855.46833754</v>
      </c>
      <c r="W95" s="2">
        <f>W7/'Output-Calculation-sheet'!W6*'Output-Calculation-sheet'!W78</f>
        <v>19082469.048010468</v>
      </c>
      <c r="X95" s="2">
        <f>X7/'Output-Calculation-sheet'!X6*'Output-Calculation-sheet'!X78</f>
        <v>165814423.41454828</v>
      </c>
      <c r="Y95" s="2">
        <f>Y7/'Output-Calculation-sheet'!Y6*'Output-Calculation-sheet'!Y78</f>
        <v>47895400.735646717</v>
      </c>
      <c r="Z95" s="2">
        <f>Z7/'Output-Calculation-sheet'!Z6*'Output-Calculation-sheet'!Z78</f>
        <v>113736794.3188764</v>
      </c>
      <c r="AA95" s="2">
        <f>AA7/'Output-Calculation-sheet'!AA6*'Output-Calculation-sheet'!AA78</f>
        <v>2132637.797501897</v>
      </c>
      <c r="AB95" s="2">
        <f>AB7/'Output-Calculation-sheet'!AB6*'Output-Calculation-sheet'!AB78</f>
        <v>5247122.3241181495</v>
      </c>
      <c r="AC95" s="2">
        <f>AC7/'Output-Calculation-sheet'!AC6*'Output-Calculation-sheet'!AC78</f>
        <v>374815185.11677641</v>
      </c>
      <c r="AD95" s="2">
        <f>AD7/'Output-Calculation-sheet'!AD6*'Output-Calculation-sheet'!AD78</f>
        <v>577760835.47226334</v>
      </c>
      <c r="AE95" s="2">
        <f>AE7/'Output-Calculation-sheet'!AE6*'Output-Calculation-sheet'!AE78</f>
        <v>32460615273.151379</v>
      </c>
      <c r="AF95" s="2">
        <f>AF7/'Output-Calculation-sheet'!AF6*'Output-Calculation-sheet'!AF78</f>
        <v>31714914966.826126</v>
      </c>
      <c r="AG95" s="2">
        <f>AG7/'Output-Calculation-sheet'!AG6*'Output-Calculation-sheet'!AG78</f>
        <v>417180139.687518</v>
      </c>
      <c r="AH95" s="2">
        <f>AH7/'Output-Calculation-sheet'!AH6*'Output-Calculation-sheet'!AH78</f>
        <v>2907614384.4094977</v>
      </c>
      <c r="AI95" s="2">
        <f>AI7/'Output-Calculation-sheet'!AI6*'Output-Calculation-sheet'!AI78</f>
        <v>1633949240.7732575</v>
      </c>
      <c r="AJ95" s="2">
        <f>AJ7/'Output-Calculation-sheet'!AJ6*'Output-Calculation-sheet'!AJ78</f>
        <v>1051187737.5194422</v>
      </c>
      <c r="AK95" s="2">
        <f>AK7/'Output-Calculation-sheet'!AK6*'Output-Calculation-sheet'!AK78</f>
        <v>119518701.49357161</v>
      </c>
      <c r="AL95" s="2">
        <f>AL7/'Output-Calculation-sheet'!AL6*'Output-Calculation-sheet'!AL78</f>
        <v>247795134.67358708</v>
      </c>
      <c r="AM95" s="2">
        <f>AM7/'Output-Calculation-sheet'!AM6*'Output-Calculation-sheet'!AM78</f>
        <v>457378000.09745044</v>
      </c>
      <c r="AN95" s="2">
        <f>AN7/'Output-Calculation-sheet'!AN6*'Output-Calculation-sheet'!AN78</f>
        <v>179497824.15367904</v>
      </c>
      <c r="AO95" s="2">
        <f>AO7/'Output-Calculation-sheet'!AO6*'Output-Calculation-sheet'!AO78</f>
        <v>373172980.96268219</v>
      </c>
      <c r="AP95" s="2">
        <f>AP7/'Output-Calculation-sheet'!AP6*'Output-Calculation-sheet'!AP78</f>
        <v>253002832.93491757</v>
      </c>
      <c r="AQ95" s="2">
        <f>AQ7/'Output-Calculation-sheet'!AQ6*'Output-Calculation-sheet'!AQ78</f>
        <v>26164643.819101442</v>
      </c>
      <c r="AR95" s="2">
        <f>AR7/'Output-Calculation-sheet'!AR6*'Output-Calculation-sheet'!AR78</f>
        <v>58594250.069766611</v>
      </c>
      <c r="AS95" s="2">
        <f>AS7/'Output-Calculation-sheet'!AS6*'Output-Calculation-sheet'!AS78</f>
        <v>918068.65818330774</v>
      </c>
      <c r="AT95" s="2">
        <f>AT7/'Output-Calculation-sheet'!AT6*'Output-Calculation-sheet'!AT78</f>
        <v>45377525.101907879</v>
      </c>
      <c r="AU95" s="2">
        <f>AU7/'Output-Calculation-sheet'!AU6*'Output-Calculation-sheet'!AU78</f>
        <v>16398833.665472602</v>
      </c>
      <c r="AV95" s="2">
        <f>AV7/'Output-Calculation-sheet'!AV6*'Output-Calculation-sheet'!AV78</f>
        <v>67058749.502807274</v>
      </c>
      <c r="AW95" s="2">
        <f>AW7/'Output-Calculation-sheet'!AW6*'Output-Calculation-sheet'!AW78</f>
        <v>221103338.32839605</v>
      </c>
      <c r="AX95" s="2">
        <f>AX7/'Output-Calculation-sheet'!AX6*'Output-Calculation-sheet'!AX78</f>
        <v>54314971.66691678</v>
      </c>
      <c r="AY95" s="2">
        <f>AY7/'Output-Calculation-sheet'!AY6*'Output-Calculation-sheet'!AY78</f>
        <v>20696516.277388029</v>
      </c>
      <c r="AZ95" s="2">
        <f>AZ7/'Output-Calculation-sheet'!AZ6*'Output-Calculation-sheet'!AZ78</f>
        <v>78781942.026702538</v>
      </c>
      <c r="BA95" s="2">
        <f>BA7/'Output-Calculation-sheet'!BA6*'Output-Calculation-sheet'!BA78</f>
        <v>70512405.760681957</v>
      </c>
      <c r="BB95" s="2">
        <f>BB7/'Output-Calculation-sheet'!BB6*'Output-Calculation-sheet'!BB78</f>
        <v>49474317.689788878</v>
      </c>
      <c r="BC95" s="2">
        <f>BC7/'Output-Calculation-sheet'!BC6*'Output-Calculation-sheet'!BC78</f>
        <v>201738590.52771589</v>
      </c>
      <c r="BD95" s="2">
        <f>BD7/'Output-Calculation-sheet'!BD6*'Output-Calculation-sheet'!BD78</f>
        <v>5339612.4365197988</v>
      </c>
      <c r="BE95" s="2">
        <f>BE7/'Output-Calculation-sheet'!BE6*'Output-Calculation-sheet'!BE78</f>
        <v>1544645971.5840871</v>
      </c>
      <c r="BF95" s="2">
        <f>BF7/'Output-Calculation-sheet'!BF6*'Output-Calculation-sheet'!BF78</f>
        <v>69204481.628153503</v>
      </c>
      <c r="BH95" s="2">
        <f t="shared" si="8"/>
        <v>81.393989907952289</v>
      </c>
    </row>
    <row r="96" spans="1:60" x14ac:dyDescent="0.25">
      <c r="A96" s="2">
        <v>2031</v>
      </c>
      <c r="B96" s="2">
        <f>B8/'Output-Calculation-sheet'!B7*'Output-Calculation-sheet'!B79</f>
        <v>34061308.092599899</v>
      </c>
      <c r="C96" s="2">
        <f>C8/'Output-Calculation-sheet'!C7*'Output-Calculation-sheet'!C79</f>
        <v>53013130.424883641</v>
      </c>
      <c r="D96" s="2">
        <f>D8/'Output-Calculation-sheet'!D7*'Output-Calculation-sheet'!D79</f>
        <v>3372213170.8760619</v>
      </c>
      <c r="E96" s="2">
        <f>E8/'Output-Calculation-sheet'!E7*'Output-Calculation-sheet'!E79</f>
        <v>127047915.61406355</v>
      </c>
      <c r="F96" s="2">
        <f>F8/'Output-Calculation-sheet'!F7*'Output-Calculation-sheet'!F79</f>
        <v>326284214.00306594</v>
      </c>
      <c r="G96" s="2">
        <f>G8/'Output-Calculation-sheet'!G7*'Output-Calculation-sheet'!G79</f>
        <v>378061946.65826416</v>
      </c>
      <c r="H96" s="2">
        <f>H8/'Output-Calculation-sheet'!H7*'Output-Calculation-sheet'!H79</f>
        <v>63258275.140684776</v>
      </c>
      <c r="I96" s="2">
        <f>I8/'Output-Calculation-sheet'!I7*'Output-Calculation-sheet'!I79</f>
        <v>16575995.378154507</v>
      </c>
      <c r="J96" s="2">
        <f>J8/'Output-Calculation-sheet'!J7*'Output-Calculation-sheet'!J79</f>
        <v>78457040.952995941</v>
      </c>
      <c r="K96" s="2">
        <f>K8/'Output-Calculation-sheet'!K7*'Output-Calculation-sheet'!K79</f>
        <v>2022519012.5321028</v>
      </c>
      <c r="L96" s="2">
        <f>L8/'Output-Calculation-sheet'!L7*'Output-Calculation-sheet'!L79</f>
        <v>55955223.506171972</v>
      </c>
      <c r="M96" s="2">
        <f>M8/'Output-Calculation-sheet'!M7*'Output-Calculation-sheet'!M79</f>
        <v>48039045.146397397</v>
      </c>
      <c r="N96" s="2">
        <f>N8/'Output-Calculation-sheet'!N7*'Output-Calculation-sheet'!N79</f>
        <v>367026098.37499535</v>
      </c>
      <c r="O96" s="2">
        <f>O8/'Output-Calculation-sheet'!O7*'Output-Calculation-sheet'!O79</f>
        <v>556817832.34920311</v>
      </c>
      <c r="P96" s="2">
        <f>P8/'Output-Calculation-sheet'!P7*'Output-Calculation-sheet'!P79</f>
        <v>2111915940.3031898</v>
      </c>
      <c r="Q96" s="2">
        <f>Q8/'Output-Calculation-sheet'!Q7*'Output-Calculation-sheet'!Q79</f>
        <v>63144691.860004775</v>
      </c>
      <c r="R96" s="2">
        <f>R8/'Output-Calculation-sheet'!R7*'Output-Calculation-sheet'!R79</f>
        <v>18986737.212937705</v>
      </c>
      <c r="S96" s="2">
        <f>S8/'Output-Calculation-sheet'!S7*'Output-Calculation-sheet'!S79</f>
        <v>532469636.40652704</v>
      </c>
      <c r="T96" s="2">
        <f>T8/'Output-Calculation-sheet'!T7*'Output-Calculation-sheet'!T79</f>
        <v>162212442.69572717</v>
      </c>
      <c r="U96" s="2">
        <f>U8/'Output-Calculation-sheet'!U7*'Output-Calculation-sheet'!U79</f>
        <v>5056114.1542285671</v>
      </c>
      <c r="V96" s="2">
        <f>V8/'Output-Calculation-sheet'!V7*'Output-Calculation-sheet'!V79</f>
        <v>875629062.84378147</v>
      </c>
      <c r="W96" s="2">
        <f>W8/'Output-Calculation-sheet'!W7*'Output-Calculation-sheet'!W79</f>
        <v>28171457.971798282</v>
      </c>
      <c r="X96" s="2">
        <f>X8/'Output-Calculation-sheet'!X7*'Output-Calculation-sheet'!X79</f>
        <v>248046260.30822074</v>
      </c>
      <c r="Y96" s="2">
        <f>Y8/'Output-Calculation-sheet'!Y7*'Output-Calculation-sheet'!Y79</f>
        <v>70374979.505455732</v>
      </c>
      <c r="Z96" s="2">
        <f>Z8/'Output-Calculation-sheet'!Z7*'Output-Calculation-sheet'!Z79</f>
        <v>167892076.90712062</v>
      </c>
      <c r="AA96" s="2">
        <f>AA8/'Output-Calculation-sheet'!AA7*'Output-Calculation-sheet'!AA79</f>
        <v>1065256.4712769496</v>
      </c>
      <c r="AB96" s="2">
        <f>AB8/'Output-Calculation-sheet'!AB7*'Output-Calculation-sheet'!AB79</f>
        <v>5357422.6922301855</v>
      </c>
      <c r="AC96" s="2">
        <f>AC8/'Output-Calculation-sheet'!AC7*'Output-Calculation-sheet'!AC79</f>
        <v>559141845.16690302</v>
      </c>
      <c r="AD96" s="2">
        <f>AD8/'Output-Calculation-sheet'!AD7*'Output-Calculation-sheet'!AD79</f>
        <v>878861182.51540601</v>
      </c>
      <c r="AE96" s="2">
        <f>AE8/'Output-Calculation-sheet'!AE7*'Output-Calculation-sheet'!AE79</f>
        <v>50615043982.277359</v>
      </c>
      <c r="AF96" s="2">
        <f>AF8/'Output-Calculation-sheet'!AF7*'Output-Calculation-sheet'!AF79</f>
        <v>49217232229.135208</v>
      </c>
      <c r="AG96" s="2">
        <f>AG8/'Output-Calculation-sheet'!AG7*'Output-Calculation-sheet'!AG79</f>
        <v>628350924.76274669</v>
      </c>
      <c r="AH96" s="2">
        <f>AH8/'Output-Calculation-sheet'!AH7*'Output-Calculation-sheet'!AH79</f>
        <v>4490086803.0523434</v>
      </c>
      <c r="AI96" s="2">
        <f>AI8/'Output-Calculation-sheet'!AI7*'Output-Calculation-sheet'!AI79</f>
        <v>2568093385.8043866</v>
      </c>
      <c r="AJ96" s="2">
        <f>AJ8/'Output-Calculation-sheet'!AJ7*'Output-Calculation-sheet'!AJ79</f>
        <v>1653814582.8295493</v>
      </c>
      <c r="AK96" s="2">
        <f>AK8/'Output-Calculation-sheet'!AK7*'Output-Calculation-sheet'!AK79</f>
        <v>152591675.59351569</v>
      </c>
      <c r="AL96" s="2">
        <f>AL8/'Output-Calculation-sheet'!AL7*'Output-Calculation-sheet'!AL79</f>
        <v>387095392.1346432</v>
      </c>
      <c r="AM96" s="2">
        <f>AM8/'Output-Calculation-sheet'!AM7*'Output-Calculation-sheet'!AM79</f>
        <v>720038620.78198218</v>
      </c>
      <c r="AN96" s="2">
        <f>AN8/'Output-Calculation-sheet'!AN7*'Output-Calculation-sheet'!AN79</f>
        <v>280134877.50535864</v>
      </c>
      <c r="AO96" s="2">
        <f>AO8/'Output-Calculation-sheet'!AO7*'Output-Calculation-sheet'!AO79</f>
        <v>590390610.62054753</v>
      </c>
      <c r="AP96" s="2">
        <f>AP8/'Output-Calculation-sheet'!AP7*'Output-Calculation-sheet'!AP79</f>
        <v>390099356.0425384</v>
      </c>
      <c r="AQ96" s="2">
        <f>AQ8/'Output-Calculation-sheet'!AQ7*'Output-Calculation-sheet'!AQ79</f>
        <v>40965492.367918432</v>
      </c>
      <c r="AR96" s="2">
        <f>AR8/'Output-Calculation-sheet'!AR7*'Output-Calculation-sheet'!AR79</f>
        <v>91049344.954346403</v>
      </c>
      <c r="AS96" s="2">
        <f>AS8/'Output-Calculation-sheet'!AS7*'Output-Calculation-sheet'!AS79</f>
        <v>0</v>
      </c>
      <c r="AT96" s="2">
        <f>AT8/'Output-Calculation-sheet'!AT7*'Output-Calculation-sheet'!AT79</f>
        <v>71648459.132733673</v>
      </c>
      <c r="AU96" s="2">
        <f>AU8/'Output-Calculation-sheet'!AU7*'Output-Calculation-sheet'!AU79</f>
        <v>25702744.771137971</v>
      </c>
      <c r="AV96" s="2">
        <f>AV8/'Output-Calculation-sheet'!AV7*'Output-Calculation-sheet'!AV79</f>
        <v>104699786.64586189</v>
      </c>
      <c r="AW96" s="2">
        <f>AW8/'Output-Calculation-sheet'!AW7*'Output-Calculation-sheet'!AW79</f>
        <v>343058331.61513287</v>
      </c>
      <c r="AX96" s="2">
        <f>AX8/'Output-Calculation-sheet'!AX7*'Output-Calculation-sheet'!AX79</f>
        <v>86270590.40028052</v>
      </c>
      <c r="AY96" s="2">
        <f>AY8/'Output-Calculation-sheet'!AY7*'Output-Calculation-sheet'!AY79</f>
        <v>31704153.104392245</v>
      </c>
      <c r="AZ96" s="2">
        <f>AZ8/'Output-Calculation-sheet'!AZ7*'Output-Calculation-sheet'!AZ79</f>
        <v>119304484.69181368</v>
      </c>
      <c r="BA96" s="2">
        <f>BA8/'Output-Calculation-sheet'!BA7*'Output-Calculation-sheet'!BA79</f>
        <v>108975669.83398081</v>
      </c>
      <c r="BB96" s="2">
        <f>BB8/'Output-Calculation-sheet'!BB7*'Output-Calculation-sheet'!BB79</f>
        <v>77271426.243560672</v>
      </c>
      <c r="BC96" s="2">
        <f>BC8/'Output-Calculation-sheet'!BC7*'Output-Calculation-sheet'!BC79</f>
        <v>310298539.57187766</v>
      </c>
      <c r="BD96" s="2">
        <f>BD8/'Output-Calculation-sheet'!BD7*'Output-Calculation-sheet'!BD79</f>
        <v>8183511.5409919107</v>
      </c>
      <c r="BE96" s="2">
        <f>BE8/'Output-Calculation-sheet'!BE7*'Output-Calculation-sheet'!BE79</f>
        <v>2327238169.287786</v>
      </c>
      <c r="BF96" s="2">
        <f>BF8/'Output-Calculation-sheet'!BF7*'Output-Calculation-sheet'!BF79</f>
        <v>92060814.939495787</v>
      </c>
      <c r="BH96" s="2">
        <f t="shared" si="8"/>
        <v>126.01740546660396</v>
      </c>
    </row>
    <row r="97" spans="1:60" x14ac:dyDescent="0.25">
      <c r="A97" s="2">
        <v>2032</v>
      </c>
      <c r="B97" s="2">
        <f>B9/'Output-Calculation-sheet'!B8*'Output-Calculation-sheet'!B80</f>
        <v>47869312.684611224</v>
      </c>
      <c r="C97" s="2">
        <f>C9/'Output-Calculation-sheet'!C8*'Output-Calculation-sheet'!C80</f>
        <v>74333588.759544775</v>
      </c>
      <c r="D97" s="2">
        <f>D9/'Output-Calculation-sheet'!D8*'Output-Calculation-sheet'!D80</f>
        <v>4623561018.0987949</v>
      </c>
      <c r="E97" s="2">
        <f>E9/'Output-Calculation-sheet'!E8*'Output-Calculation-sheet'!E80</f>
        <v>168068426.57008892</v>
      </c>
      <c r="F97" s="2">
        <f>F9/'Output-Calculation-sheet'!F8*'Output-Calculation-sheet'!F80</f>
        <v>452634536.86833823</v>
      </c>
      <c r="G97" s="2">
        <f>G9/'Output-Calculation-sheet'!G8*'Output-Calculation-sheet'!G80</f>
        <v>504133271.77781016</v>
      </c>
      <c r="H97" s="2">
        <f>H9/'Output-Calculation-sheet'!H8*'Output-Calculation-sheet'!H80</f>
        <v>82827309.935481101</v>
      </c>
      <c r="I97" s="2">
        <f>I9/'Output-Calculation-sheet'!I8*'Output-Calculation-sheet'!I80</f>
        <v>21979827.237227805</v>
      </c>
      <c r="J97" s="2">
        <f>J9/'Output-Calculation-sheet'!J8*'Output-Calculation-sheet'!J80</f>
        <v>108899906.03645681</v>
      </c>
      <c r="K97" s="2">
        <f>K9/'Output-Calculation-sheet'!K8*'Output-Calculation-sheet'!K80</f>
        <v>2693719559.4773073</v>
      </c>
      <c r="L97" s="2">
        <f>L9/'Output-Calculation-sheet'!L8*'Output-Calculation-sheet'!L80</f>
        <v>76206622.952229157</v>
      </c>
      <c r="M97" s="2">
        <f>M9/'Output-Calculation-sheet'!M8*'Output-Calculation-sheet'!M80</f>
        <v>64901033.713130169</v>
      </c>
      <c r="N97" s="2">
        <f>N9/'Output-Calculation-sheet'!N8*'Output-Calculation-sheet'!N80</f>
        <v>509186470.57458186</v>
      </c>
      <c r="O97" s="2">
        <f>O9/'Output-Calculation-sheet'!O8*'Output-Calculation-sheet'!O80</f>
        <v>772176079.85128152</v>
      </c>
      <c r="P97" s="2">
        <f>P9/'Output-Calculation-sheet'!P8*'Output-Calculation-sheet'!P80</f>
        <v>2917040037.0572124</v>
      </c>
      <c r="Q97" s="2">
        <f>Q9/'Output-Calculation-sheet'!Q8*'Output-Calculation-sheet'!Q80</f>
        <v>88611325.190267265</v>
      </c>
      <c r="R97" s="2">
        <f>R9/'Output-Calculation-sheet'!R8*'Output-Calculation-sheet'!R80</f>
        <v>26521539.460179672</v>
      </c>
      <c r="S97" s="2">
        <f>S9/'Output-Calculation-sheet'!S8*'Output-Calculation-sheet'!S80</f>
        <v>725904271.13787043</v>
      </c>
      <c r="T97" s="2">
        <f>T9/'Output-Calculation-sheet'!T8*'Output-Calculation-sheet'!T80</f>
        <v>224783489.20270947</v>
      </c>
      <c r="U97" s="2">
        <f>U9/'Output-Calculation-sheet'!U8*'Output-Calculation-sheet'!U80</f>
        <v>7106973.8365715723</v>
      </c>
      <c r="V97" s="2">
        <f>V9/'Output-Calculation-sheet'!V8*'Output-Calculation-sheet'!V80</f>
        <v>1180049408.3558176</v>
      </c>
      <c r="W97" s="2">
        <f>W9/'Output-Calculation-sheet'!W8*'Output-Calculation-sheet'!W80</f>
        <v>39468267.611172825</v>
      </c>
      <c r="X97" s="2">
        <f>X9/'Output-Calculation-sheet'!X8*'Output-Calculation-sheet'!X80</f>
        <v>334613819.31413186</v>
      </c>
      <c r="Y97" s="2">
        <f>Y9/'Output-Calculation-sheet'!Y8*'Output-Calculation-sheet'!Y80</f>
        <v>92977281.033493385</v>
      </c>
      <c r="Z97" s="2">
        <f>Z9/'Output-Calculation-sheet'!Z8*'Output-Calculation-sheet'!Z80</f>
        <v>232343205.56378517</v>
      </c>
      <c r="AA97" s="2">
        <f>AA9/'Output-Calculation-sheet'!AA8*'Output-Calculation-sheet'!AA80</f>
        <v>1503361.7202626432</v>
      </c>
      <c r="AB97" s="2">
        <f>AB9/'Output-Calculation-sheet'!AB8*'Output-Calculation-sheet'!AB80</f>
        <v>7561769.344425953</v>
      </c>
      <c r="AC97" s="2">
        <f>AC9/'Output-Calculation-sheet'!AC8*'Output-Calculation-sheet'!AC80</f>
        <v>749975499.64024258</v>
      </c>
      <c r="AD97" s="2">
        <f>AD9/'Output-Calculation-sheet'!AD8*'Output-Calculation-sheet'!AD80</f>
        <v>1225016479.3434019</v>
      </c>
      <c r="AE97" s="2">
        <f>AE9/'Output-Calculation-sheet'!AE8*'Output-Calculation-sheet'!AE80</f>
        <v>70781372977.363693</v>
      </c>
      <c r="AF97" s="2">
        <f>AF9/'Output-Calculation-sheet'!AF8*'Output-Calculation-sheet'!AF80</f>
        <v>68820248436.939224</v>
      </c>
      <c r="AG97" s="2">
        <f>AG9/'Output-Calculation-sheet'!AG8*'Output-Calculation-sheet'!AG80</f>
        <v>860853797.24221075</v>
      </c>
      <c r="AH97" s="2">
        <f>AH9/'Output-Calculation-sheet'!AH8*'Output-Calculation-sheet'!AH80</f>
        <v>6220973779.0737181</v>
      </c>
      <c r="AI97" s="2">
        <f>AI9/'Output-Calculation-sheet'!AI8*'Output-Calculation-sheet'!AI80</f>
        <v>3623502116.6798787</v>
      </c>
      <c r="AJ97" s="2">
        <f>AJ9/'Output-Calculation-sheet'!AJ8*'Output-Calculation-sheet'!AJ80</f>
        <v>2340253424.7189245</v>
      </c>
      <c r="AK97" s="2">
        <f>AK9/'Output-Calculation-sheet'!AK8*'Output-Calculation-sheet'!AK80</f>
        <v>212032320.88506442</v>
      </c>
      <c r="AL97" s="2">
        <f>AL9/'Output-Calculation-sheet'!AL8*'Output-Calculation-sheet'!AL80</f>
        <v>542319707.73906159</v>
      </c>
      <c r="AM97" s="2">
        <f>AM9/'Output-Calculation-sheet'!AM8*'Output-Calculation-sheet'!AM80</f>
        <v>1027156179.4161974</v>
      </c>
      <c r="AN97" s="2">
        <f>AN9/'Output-Calculation-sheet'!AN8*'Output-Calculation-sheet'!AN80</f>
        <v>394587501.19382554</v>
      </c>
      <c r="AO97" s="2">
        <f>AO9/'Output-Calculation-sheet'!AO8*'Output-Calculation-sheet'!AO80</f>
        <v>838330027.76696038</v>
      </c>
      <c r="AP97" s="2">
        <f>AP9/'Output-Calculation-sheet'!AP8*'Output-Calculation-sheet'!AP80</f>
        <v>538576903.76701808</v>
      </c>
      <c r="AQ97" s="2">
        <f>AQ9/'Output-Calculation-sheet'!AQ8*'Output-Calculation-sheet'!AQ80</f>
        <v>57875907.850174502</v>
      </c>
      <c r="AR97" s="2">
        <f>AR9/'Output-Calculation-sheet'!AR8*'Output-Calculation-sheet'!AR80</f>
        <v>126884270.35732624</v>
      </c>
      <c r="AS97" s="2">
        <f>AS9/'Output-Calculation-sheet'!AS8*'Output-Calculation-sheet'!AS80</f>
        <v>0</v>
      </c>
      <c r="AT97" s="2">
        <f>AT9/'Output-Calculation-sheet'!AT8*'Output-Calculation-sheet'!AT80</f>
        <v>101412689.55766769</v>
      </c>
      <c r="AU97" s="2">
        <f>AU9/'Output-Calculation-sheet'!AU8*'Output-Calculation-sheet'!AU80</f>
        <v>36186156.637487307</v>
      </c>
      <c r="AV97" s="2">
        <f>AV9/'Output-Calculation-sheet'!AV8*'Output-Calculation-sheet'!AV80</f>
        <v>147669254.88665372</v>
      </c>
      <c r="AW97" s="2">
        <f>AW9/'Output-Calculation-sheet'!AW8*'Output-Calculation-sheet'!AW80</f>
        <v>475532068.80191499</v>
      </c>
      <c r="AX97" s="2">
        <f>AX9/'Output-Calculation-sheet'!AX8*'Output-Calculation-sheet'!AX80</f>
        <v>122829804.34221962</v>
      </c>
      <c r="AY97" s="2">
        <f>AY9/'Output-Calculation-sheet'!AY8*'Output-Calculation-sheet'!AY80</f>
        <v>43866467.334496222</v>
      </c>
      <c r="AZ97" s="2">
        <f>AZ9/'Output-Calculation-sheet'!AZ8*'Output-Calculation-sheet'!AZ80</f>
        <v>162456936.81183213</v>
      </c>
      <c r="BA97" s="2">
        <f>BA9/'Output-Calculation-sheet'!BA8*'Output-Calculation-sheet'!BA80</f>
        <v>150899010.69235811</v>
      </c>
      <c r="BB97" s="2">
        <f>BB9/'Output-Calculation-sheet'!BB8*'Output-Calculation-sheet'!BB80</f>
        <v>108261297.18076982</v>
      </c>
      <c r="BC97" s="2">
        <f>BC9/'Output-Calculation-sheet'!BC8*'Output-Calculation-sheet'!BC80</f>
        <v>429451308.22548568</v>
      </c>
      <c r="BD97" s="2">
        <f>BD9/'Output-Calculation-sheet'!BD8*'Output-Calculation-sheet'!BD80</f>
        <v>11322609.53162344</v>
      </c>
      <c r="BE97" s="2">
        <f>BE9/'Output-Calculation-sheet'!BE8*'Output-Calculation-sheet'!BE80</f>
        <v>3298290593.0335393</v>
      </c>
      <c r="BF97" s="2">
        <f>BF9/'Output-Calculation-sheet'!BF8*'Output-Calculation-sheet'!BF80</f>
        <v>127929468.37011488</v>
      </c>
      <c r="BH97" s="2">
        <f t="shared" si="8"/>
        <v>175.77491990277372</v>
      </c>
    </row>
    <row r="98" spans="1:60" x14ac:dyDescent="0.25">
      <c r="A98" s="2">
        <v>2033</v>
      </c>
      <c r="B98" s="2">
        <f>B10/'Output-Calculation-sheet'!B9*'Output-Calculation-sheet'!B81</f>
        <v>62781944.617883369</v>
      </c>
      <c r="C98" s="2">
        <f>C10/'Output-Calculation-sheet'!C9*'Output-Calculation-sheet'!C81</f>
        <v>97272254.166624337</v>
      </c>
      <c r="D98" s="2">
        <f>D10/'Output-Calculation-sheet'!D9*'Output-Calculation-sheet'!D81</f>
        <v>5872016574.3830948</v>
      </c>
      <c r="E98" s="2">
        <f>E10/'Output-Calculation-sheet'!E9*'Output-Calculation-sheet'!E81</f>
        <v>207477948.04599485</v>
      </c>
      <c r="F98" s="2">
        <f>F10/'Output-Calculation-sheet'!F9*'Output-Calculation-sheet'!F81</f>
        <v>585776549.51703405</v>
      </c>
      <c r="G98" s="2">
        <f>G10/'Output-Calculation-sheet'!G9*'Output-Calculation-sheet'!G81</f>
        <v>626814668.42223406</v>
      </c>
      <c r="H98" s="2">
        <f>H10/'Output-Calculation-sheet'!H9*'Output-Calculation-sheet'!H81</f>
        <v>101287931.69391145</v>
      </c>
      <c r="I98" s="2">
        <f>I10/'Output-Calculation-sheet'!I9*'Output-Calculation-sheet'!I81</f>
        <v>27243571.358440481</v>
      </c>
      <c r="J98" s="2">
        <f>J10/'Output-Calculation-sheet'!J9*'Output-Calculation-sheet'!J81</f>
        <v>141229675.74546498</v>
      </c>
      <c r="K98" s="2">
        <f>K10/'Output-Calculation-sheet'!K9*'Output-Calculation-sheet'!K81</f>
        <v>3349240835.4223537</v>
      </c>
      <c r="L98" s="2">
        <f>L10/'Output-Calculation-sheet'!L9*'Output-Calculation-sheet'!L81</f>
        <v>96981672.130909398</v>
      </c>
      <c r="M98" s="2">
        <f>M10/'Output-Calculation-sheet'!M9*'Output-Calculation-sheet'!M81</f>
        <v>81947631.935125321</v>
      </c>
      <c r="N98" s="2">
        <f>N10/'Output-Calculation-sheet'!N9*'Output-Calculation-sheet'!N81</f>
        <v>659752778.32947004</v>
      </c>
      <c r="O98" s="2">
        <f>O10/'Output-Calculation-sheet'!O9*'Output-Calculation-sheet'!O81</f>
        <v>999857013.67674792</v>
      </c>
      <c r="P98" s="2">
        <f>P10/'Output-Calculation-sheet'!P9*'Output-Calculation-sheet'!P81</f>
        <v>3736038840.2608752</v>
      </c>
      <c r="Q98" s="2">
        <f>Q10/'Output-Calculation-sheet'!Q9*'Output-Calculation-sheet'!Q81</f>
        <v>116045033.99831617</v>
      </c>
      <c r="R98" s="2">
        <f>R10/'Output-Calculation-sheet'!R9*'Output-Calculation-sheet'!R81</f>
        <v>34573663.469186023</v>
      </c>
      <c r="S98" s="2">
        <f>S10/'Output-Calculation-sheet'!S9*'Output-Calculation-sheet'!S81</f>
        <v>924692639.37664294</v>
      </c>
      <c r="T98" s="2">
        <f>T10/'Output-Calculation-sheet'!T9*'Output-Calculation-sheet'!T81</f>
        <v>289313387.2638005</v>
      </c>
      <c r="U98" s="2">
        <f>U10/'Output-Calculation-sheet'!U9*'Output-Calculation-sheet'!U81</f>
        <v>9329672.2592587359</v>
      </c>
      <c r="V98" s="2">
        <f>V10/'Output-Calculation-sheet'!V9*'Output-Calculation-sheet'!V81</f>
        <v>1482232745.9007785</v>
      </c>
      <c r="W98" s="2">
        <f>W10/'Output-Calculation-sheet'!W9*'Output-Calculation-sheet'!W81</f>
        <v>51603164.684144542</v>
      </c>
      <c r="X98" s="2">
        <f>X10/'Output-Calculation-sheet'!X9*'Output-Calculation-sheet'!X81</f>
        <v>421765762.47364455</v>
      </c>
      <c r="Y98" s="2">
        <f>Y10/'Output-Calculation-sheet'!Y9*'Output-Calculation-sheet'!Y81</f>
        <v>114607598.25920287</v>
      </c>
      <c r="Z98" s="2">
        <f>Z10/'Output-Calculation-sheet'!Z9*'Output-Calculation-sheet'!Z81</f>
        <v>300296365.33044922</v>
      </c>
      <c r="AA98" s="2">
        <f>AA10/'Output-Calculation-sheet'!AA9*'Output-Calculation-sheet'!AA81</f>
        <v>1980142.7866023872</v>
      </c>
      <c r="AB98" s="2">
        <f>AB10/'Output-Calculation-sheet'!AB9*'Output-Calculation-sheet'!AB81</f>
        <v>9960798.1402935795</v>
      </c>
      <c r="AC98" s="2">
        <f>AC10/'Output-Calculation-sheet'!AC9*'Output-Calculation-sheet'!AC81</f>
        <v>938314425.67555869</v>
      </c>
      <c r="AD98" s="2">
        <f>AD10/'Output-Calculation-sheet'!AD9*'Output-Calculation-sheet'!AD81</f>
        <v>1594175932.2212822</v>
      </c>
      <c r="AE98" s="2">
        <f>AE10/'Output-Calculation-sheet'!AE9*'Output-Calculation-sheet'!AE81</f>
        <v>91771999298.117355</v>
      </c>
      <c r="AF98" s="2">
        <f>AF10/'Output-Calculation-sheet'!AF9*'Output-Calculation-sheet'!AF81</f>
        <v>88512282193.9897</v>
      </c>
      <c r="AG98" s="2">
        <f>AG10/'Output-Calculation-sheet'!AG9*'Output-Calculation-sheet'!AG81</f>
        <v>1093383957.2818408</v>
      </c>
      <c r="AH98" s="2">
        <f>AH10/'Output-Calculation-sheet'!AH9*'Output-Calculation-sheet'!AH81</f>
        <v>7977601606.2955227</v>
      </c>
      <c r="AI98" s="2">
        <f>AI10/'Output-Calculation-sheet'!AI9*'Output-Calculation-sheet'!AI81</f>
        <v>4740800481.3198767</v>
      </c>
      <c r="AJ98" s="2">
        <f>AJ10/'Output-Calculation-sheet'!AJ9*'Output-Calculation-sheet'!AJ81</f>
        <v>3071581948.2126174</v>
      </c>
      <c r="AK98" s="2">
        <f>AK10/'Output-Calculation-sheet'!AK9*'Output-Calculation-sheet'!AK81</f>
        <v>273152646.50289649</v>
      </c>
      <c r="AL98" s="2">
        <f>AL10/'Output-Calculation-sheet'!AL9*'Output-Calculation-sheet'!AL81</f>
        <v>704288384.63586307</v>
      </c>
      <c r="AM98" s="2">
        <f>AM10/'Output-Calculation-sheet'!AM9*'Output-Calculation-sheet'!AM81</f>
        <v>1358807210.0689676</v>
      </c>
      <c r="AN98" s="2">
        <f>AN10/'Output-Calculation-sheet'!AN9*'Output-Calculation-sheet'!AN81</f>
        <v>515398792.7584163</v>
      </c>
      <c r="AO98" s="2">
        <f>AO10/'Output-Calculation-sheet'!AO9*'Output-Calculation-sheet'!AO81</f>
        <v>1104089857.9187322</v>
      </c>
      <c r="AP98" s="2">
        <f>AP10/'Output-Calculation-sheet'!AP9*'Output-Calculation-sheet'!AP81</f>
        <v>688883135.65175998</v>
      </c>
      <c r="AQ98" s="2">
        <f>AQ10/'Output-Calculation-sheet'!AQ9*'Output-Calculation-sheet'!AQ81</f>
        <v>76043747.262483895</v>
      </c>
      <c r="AR98" s="2">
        <f>AR10/'Output-Calculation-sheet'!AR9*'Output-Calculation-sheet'!AR81</f>
        <v>164307105.9489595</v>
      </c>
      <c r="AS98" s="2">
        <f>AS10/'Output-Calculation-sheet'!AS9*'Output-Calculation-sheet'!AS81</f>
        <v>0</v>
      </c>
      <c r="AT98" s="2">
        <f>AT10/'Output-Calculation-sheet'!AT9*'Output-Calculation-sheet'!AT81</f>
        <v>133294131.32622789</v>
      </c>
      <c r="AU98" s="2">
        <f>AU10/'Output-Calculation-sheet'!AU9*'Output-Calculation-sheet'!AU81</f>
        <v>47367170.213761829</v>
      </c>
      <c r="AV98" s="2">
        <f>AV10/'Output-Calculation-sheet'!AV9*'Output-Calculation-sheet'!AV81</f>
        <v>193684874.64780673</v>
      </c>
      <c r="AW98" s="2">
        <f>AW10/'Output-Calculation-sheet'!AW9*'Output-Calculation-sheet'!AW81</f>
        <v>610421093.72496331</v>
      </c>
      <c r="AX98" s="2">
        <f>AX10/'Output-Calculation-sheet'!AX9*'Output-Calculation-sheet'!AX81</f>
        <v>162450233.23496836</v>
      </c>
      <c r="AY98" s="2">
        <f>AY10/'Output-Calculation-sheet'!AY9*'Output-Calculation-sheet'!AY81</f>
        <v>56342921.425668813</v>
      </c>
      <c r="AZ98" s="2">
        <f>AZ10/'Output-Calculation-sheet'!AZ9*'Output-Calculation-sheet'!AZ81</f>
        <v>205348123.13293511</v>
      </c>
      <c r="BA98" s="2">
        <f>BA10/'Output-Calculation-sheet'!BA9*'Output-Calculation-sheet'!BA81</f>
        <v>193877492.13938075</v>
      </c>
      <c r="BB98" s="2">
        <f>BB10/'Output-Calculation-sheet'!BB9*'Output-Calculation-sheet'!BB81</f>
        <v>140896289.04494613</v>
      </c>
      <c r="BC98" s="2">
        <f>BC10/'Output-Calculation-sheet'!BC9*'Output-Calculation-sheet'!BC81</f>
        <v>553165368.25249803</v>
      </c>
      <c r="BD98" s="2">
        <f>BD10/'Output-Calculation-sheet'!BD9*'Output-Calculation-sheet'!BD81</f>
        <v>14548729.864740554</v>
      </c>
      <c r="BE98" s="2">
        <f>BE10/'Output-Calculation-sheet'!BE9*'Output-Calculation-sheet'!BE81</f>
        <v>4348577995.073266</v>
      </c>
      <c r="BF98" s="2">
        <f>BF10/'Output-Calculation-sheet'!BF9*'Output-Calculation-sheet'!BF81</f>
        <v>165948770.5421508</v>
      </c>
      <c r="BH98" s="2">
        <f t="shared" si="8"/>
        <v>226.71906142800739</v>
      </c>
    </row>
    <row r="99" spans="1:60" x14ac:dyDescent="0.25">
      <c r="A99" s="2">
        <v>2034</v>
      </c>
      <c r="B99" s="2">
        <f>B11/'Output-Calculation-sheet'!B10*'Output-Calculation-sheet'!B82</f>
        <v>78997465.022873506</v>
      </c>
      <c r="C99" s="2">
        <f>C11/'Output-Calculation-sheet'!C10*'Output-Calculation-sheet'!C82</f>
        <v>122128076.96241629</v>
      </c>
      <c r="D99" s="2">
        <f>D11/'Output-Calculation-sheet'!D10*'Output-Calculation-sheet'!D82</f>
        <v>7097609619.171629</v>
      </c>
      <c r="E99" s="2">
        <f>E11/'Output-Calculation-sheet'!E10*'Output-Calculation-sheet'!E82</f>
        <v>245748995.04269439</v>
      </c>
      <c r="F99" s="2">
        <f>F11/'Output-Calculation-sheet'!F10*'Output-Calculation-sheet'!F82</f>
        <v>726870919.28000045</v>
      </c>
      <c r="G99" s="2">
        <f>G11/'Output-Calculation-sheet'!G10*'Output-Calculation-sheet'!G82</f>
        <v>747127074.43324077</v>
      </c>
      <c r="H99" s="2">
        <f>H11/'Output-Calculation-sheet'!H10*'Output-Calculation-sheet'!H82</f>
        <v>118940381.00074986</v>
      </c>
      <c r="I99" s="2">
        <f>I11/'Output-Calculation-sheet'!I10*'Output-Calculation-sheet'!I82</f>
        <v>32452127.228162974</v>
      </c>
      <c r="J99" s="2">
        <f>J11/'Output-Calculation-sheet'!J10*'Output-Calculation-sheet'!J82</f>
        <v>175922271.99141046</v>
      </c>
      <c r="K99" s="2">
        <f>K11/'Output-Calculation-sheet'!K10*'Output-Calculation-sheet'!K82</f>
        <v>3997108684.935039</v>
      </c>
      <c r="L99" s="2">
        <f>L11/'Output-Calculation-sheet'!L10*'Output-Calculation-sheet'!L82</f>
        <v>118560475.71559137</v>
      </c>
      <c r="M99" s="2">
        <f>M11/'Output-Calculation-sheet'!M10*'Output-Calculation-sheet'!M82</f>
        <v>99418770.925532609</v>
      </c>
      <c r="N99" s="2">
        <f>N11/'Output-Calculation-sheet'!N10*'Output-Calculation-sheet'!N82</f>
        <v>820753698.99950242</v>
      </c>
      <c r="O99" s="2">
        <f>O11/'Output-Calculation-sheet'!O10*'Output-Calculation-sheet'!O82</f>
        <v>1242749441.5646062</v>
      </c>
      <c r="P99" s="2">
        <f>P11/'Output-Calculation-sheet'!P10*'Output-Calculation-sheet'!P82</f>
        <v>4558863017.362093</v>
      </c>
      <c r="Q99" s="2">
        <f>Q11/'Output-Calculation-sheet'!Q10*'Output-Calculation-sheet'!Q82</f>
        <v>145803829.6934635</v>
      </c>
      <c r="R99" s="2">
        <f>R11/'Output-Calculation-sheet'!R10*'Output-Calculation-sheet'!R82</f>
        <v>43242437.287777975</v>
      </c>
      <c r="S99" s="2">
        <f>S11/'Output-Calculation-sheet'!S10*'Output-Calculation-sheet'!S82</f>
        <v>1131510307.9363992</v>
      </c>
      <c r="T99" s="2">
        <f>T11/'Output-Calculation-sheet'!T10*'Output-Calculation-sheet'!T82</f>
        <v>355330455.38743943</v>
      </c>
      <c r="U99" s="2">
        <f>U11/'Output-Calculation-sheet'!U10*'Output-Calculation-sheet'!U82</f>
        <v>11758804.902276251</v>
      </c>
      <c r="V99" s="2">
        <f>V11/'Output-Calculation-sheet'!V10*'Output-Calculation-sheet'!V82</f>
        <v>1784040258.0120695</v>
      </c>
      <c r="W99" s="2">
        <f>W11/'Output-Calculation-sheet'!W10*'Output-Calculation-sheet'!W82</f>
        <v>64731240.637707554</v>
      </c>
      <c r="X99" s="2">
        <f>X11/'Output-Calculation-sheet'!X10*'Output-Calculation-sheet'!X82</f>
        <v>510693510.2500307</v>
      </c>
      <c r="Y99" s="2">
        <f>Y11/'Output-Calculation-sheet'!Y10*'Output-Calculation-sheet'!Y82</f>
        <v>135514625.28206095</v>
      </c>
      <c r="Z99" s="2">
        <f>Z11/'Output-Calculation-sheet'!Z10*'Output-Calculation-sheet'!Z82</f>
        <v>372640631.1957584</v>
      </c>
      <c r="AA99" s="2">
        <f>AA11/'Output-Calculation-sheet'!AA10*'Output-Calculation-sheet'!AA82</f>
        <v>2502494.4818454245</v>
      </c>
      <c r="AB99" s="2">
        <f>AB11/'Output-Calculation-sheet'!AB10*'Output-Calculation-sheet'!AB82</f>
        <v>12588891.261389699</v>
      </c>
      <c r="AC99" s="2">
        <f>AC11/'Output-Calculation-sheet'!AC10*'Output-Calculation-sheet'!AC82</f>
        <v>1125869026.3342257</v>
      </c>
      <c r="AD99" s="2">
        <f>AD11/'Output-Calculation-sheet'!AD10*'Output-Calculation-sheet'!AD82</f>
        <v>1991185333.7069948</v>
      </c>
      <c r="AE99" s="2">
        <f>AE11/'Output-Calculation-sheet'!AE10*'Output-Calculation-sheet'!AE82</f>
        <v>113332149783.99837</v>
      </c>
      <c r="AF99" s="2">
        <f>AF11/'Output-Calculation-sheet'!AF10*'Output-Calculation-sheet'!AF82</f>
        <v>107531381777.14464</v>
      </c>
      <c r="AG99" s="2">
        <f>AG11/'Output-Calculation-sheet'!AG10*'Output-Calculation-sheet'!AG82</f>
        <v>1322727355.5855737</v>
      </c>
      <c r="AH99" s="2">
        <f>AH11/'Output-Calculation-sheet'!AH10*'Output-Calculation-sheet'!AH82</f>
        <v>9727436388.0977497</v>
      </c>
      <c r="AI99" s="2">
        <f>AI11/'Output-Calculation-sheet'!AI10*'Output-Calculation-sheet'!AI82</f>
        <v>5909021721.2464781</v>
      </c>
      <c r="AJ99" s="2">
        <f>AJ11/'Output-Calculation-sheet'!AJ10*'Output-Calculation-sheet'!AJ82</f>
        <v>3841606192.3662567</v>
      </c>
      <c r="AK99" s="2">
        <f>AK11/'Output-Calculation-sheet'!AK10*'Output-Calculation-sheet'!AK82</f>
        <v>335168413.22172207</v>
      </c>
      <c r="AL99" s="2">
        <f>AL11/'Output-Calculation-sheet'!AL10*'Output-Calculation-sheet'!AL82</f>
        <v>871039825.20889735</v>
      </c>
      <c r="AM99" s="2">
        <f>AM11/'Output-Calculation-sheet'!AM10*'Output-Calculation-sheet'!AM82</f>
        <v>1712561131.1077065</v>
      </c>
      <c r="AN99" s="2">
        <f>AN11/'Output-Calculation-sheet'!AN10*'Output-Calculation-sheet'!AN82</f>
        <v>641343328.567168</v>
      </c>
      <c r="AO99" s="2">
        <f>AO11/'Output-Calculation-sheet'!AO10*'Output-Calculation-sheet'!AO82</f>
        <v>1385571916.5076339</v>
      </c>
      <c r="AP99" s="2">
        <f>AP11/'Output-Calculation-sheet'!AP10*'Output-Calculation-sheet'!AP82</f>
        <v>838692604.16923618</v>
      </c>
      <c r="AQ99" s="2">
        <f>AQ11/'Output-Calculation-sheet'!AQ10*'Output-Calculation-sheet'!AQ82</f>
        <v>95491027.282572031</v>
      </c>
      <c r="AR99" s="2">
        <f>AR11/'Output-Calculation-sheet'!AR10*'Output-Calculation-sheet'!AR82</f>
        <v>203155878.07555136</v>
      </c>
      <c r="AS99" s="2">
        <f>AS11/'Output-Calculation-sheet'!AS10*'Output-Calculation-sheet'!AS82</f>
        <v>0</v>
      </c>
      <c r="AT99" s="2">
        <f>AT11/'Output-Calculation-sheet'!AT10*'Output-Calculation-sheet'!AT82</f>
        <v>167164889.59816164</v>
      </c>
      <c r="AU99" s="2">
        <f>AU11/'Output-Calculation-sheet'!AU10*'Output-Calculation-sheet'!AU82</f>
        <v>59239909.548085317</v>
      </c>
      <c r="AV99" s="2">
        <f>AV11/'Output-Calculation-sheet'!AV10*'Output-Calculation-sheet'!AV82</f>
        <v>242774800.85859671</v>
      </c>
      <c r="AW99" s="2">
        <f>AW11/'Output-Calculation-sheet'!AW10*'Output-Calculation-sheet'!AW82</f>
        <v>745436814.94531572</v>
      </c>
      <c r="AX99" s="2">
        <f>AX11/'Output-Calculation-sheet'!AX10*'Output-Calculation-sheet'!AX82</f>
        <v>205081175.97308844</v>
      </c>
      <c r="AY99" s="2">
        <f>AY11/'Output-Calculation-sheet'!AY10*'Output-Calculation-sheet'!AY82</f>
        <v>69028516.713497847</v>
      </c>
      <c r="AZ99" s="2">
        <f>AZ11/'Output-Calculation-sheet'!AZ10*'Output-Calculation-sheet'!AZ82</f>
        <v>247575721.75759193</v>
      </c>
      <c r="BA99" s="2">
        <f>BA11/'Output-Calculation-sheet'!BA10*'Output-Calculation-sheet'!BA82</f>
        <v>237478071.77407473</v>
      </c>
      <c r="BB99" s="2">
        <f>BB11/'Output-Calculation-sheet'!BB10*'Output-Calculation-sheet'!BB82</f>
        <v>175023800.20033276</v>
      </c>
      <c r="BC99" s="2">
        <f>BC11/'Output-Calculation-sheet'!BC10*'Output-Calculation-sheet'!BC82</f>
        <v>681549503.53677821</v>
      </c>
      <c r="BD99" s="2">
        <f>BD11/'Output-Calculation-sheet'!BD10*'Output-Calculation-sheet'!BD82</f>
        <v>17839156.568410702</v>
      </c>
      <c r="BE99" s="2">
        <f>BE11/'Output-Calculation-sheet'!BE10*'Output-Calculation-sheet'!BE82</f>
        <v>5480209567.5641079</v>
      </c>
      <c r="BF99" s="2">
        <f>BF11/'Output-Calculation-sheet'!BF10*'Output-Calculation-sheet'!BF82</f>
        <v>206525685.29385599</v>
      </c>
      <c r="BH99" s="2">
        <f t="shared" si="8"/>
        <v>277.77898566773615</v>
      </c>
    </row>
    <row r="100" spans="1:60" x14ac:dyDescent="0.25">
      <c r="A100" s="2">
        <v>2035</v>
      </c>
      <c r="B100" s="2">
        <f>B12/'Output-Calculation-sheet'!B11*'Output-Calculation-sheet'!B83</f>
        <v>96874301.944171935</v>
      </c>
      <c r="C100" s="2">
        <f>C12/'Output-Calculation-sheet'!C11*'Output-Calculation-sheet'!C83</f>
        <v>149444754.98958507</v>
      </c>
      <c r="D100" s="2">
        <f>D12/'Output-Calculation-sheet'!D11*'Output-Calculation-sheet'!D83</f>
        <v>8296482964.7425346</v>
      </c>
      <c r="E100" s="2">
        <f>E12/'Output-Calculation-sheet'!E11*'Output-Calculation-sheet'!E83</f>
        <v>283732662.20466751</v>
      </c>
      <c r="F100" s="2">
        <f>F12/'Output-Calculation-sheet'!F11*'Output-Calculation-sheet'!F83</f>
        <v>878516452.22042215</v>
      </c>
      <c r="G100" s="2">
        <f>G12/'Output-Calculation-sheet'!G11*'Output-Calculation-sheet'!G83</f>
        <v>867284047.80219889</v>
      </c>
      <c r="H100" s="2">
        <f>H12/'Output-Calculation-sheet'!H11*'Output-Calculation-sheet'!H83</f>
        <v>136252105.65216479</v>
      </c>
      <c r="I100" s="2">
        <f>I12/'Output-Calculation-sheet'!I11*'Output-Calculation-sheet'!I83</f>
        <v>37739889.749876618</v>
      </c>
      <c r="J100" s="2">
        <f>J12/'Output-Calculation-sheet'!J11*'Output-Calculation-sheet'!J83</f>
        <v>213797502.99373403</v>
      </c>
      <c r="K100" s="2">
        <f>K12/'Output-Calculation-sheet'!K11*'Output-Calculation-sheet'!K83</f>
        <v>4651763308.9947624</v>
      </c>
      <c r="L100" s="2">
        <f>L12/'Output-Calculation-sheet'!L11*'Output-Calculation-sheet'!L83</f>
        <v>141431510.82824546</v>
      </c>
      <c r="M100" s="2">
        <f>M12/'Output-Calculation-sheet'!M11*'Output-Calculation-sheet'!M83</f>
        <v>117722631.05898848</v>
      </c>
      <c r="N100" s="2">
        <f>N12/'Output-Calculation-sheet'!N11*'Output-Calculation-sheet'!N83</f>
        <v>995798223.73450673</v>
      </c>
      <c r="O100" s="2">
        <f>O12/'Output-Calculation-sheet'!O11*'Output-Calculation-sheet'!O83</f>
        <v>1506109414.5165291</v>
      </c>
      <c r="P100" s="2">
        <f>P12/'Output-Calculation-sheet'!P11*'Output-Calculation-sheet'!P83</f>
        <v>5385477855.9565029</v>
      </c>
      <c r="Q100" s="2">
        <f>Q12/'Output-Calculation-sheet'!Q11*'Output-Calculation-sheet'!Q83</f>
        <v>178538826.97072461</v>
      </c>
      <c r="R100" s="2">
        <f>R12/'Output-Calculation-sheet'!R11*'Output-Calculation-sheet'!R83</f>
        <v>52712035.030310415</v>
      </c>
      <c r="S100" s="2">
        <f>S12/'Output-Calculation-sheet'!S11*'Output-Calculation-sheet'!S83</f>
        <v>1351035819.2833247</v>
      </c>
      <c r="T100" s="2">
        <f>T12/'Output-Calculation-sheet'!T11*'Output-Calculation-sheet'!T83</f>
        <v>423120264.77105528</v>
      </c>
      <c r="U100" s="2">
        <f>U12/'Output-Calculation-sheet'!U11*'Output-Calculation-sheet'!U83</f>
        <v>14453529.951059176</v>
      </c>
      <c r="V100" s="2">
        <f>V12/'Output-Calculation-sheet'!V11*'Output-Calculation-sheet'!V83</f>
        <v>2090268573.920743</v>
      </c>
      <c r="W100" s="2">
        <f>W12/'Output-Calculation-sheet'!W11*'Output-Calculation-sheet'!W83</f>
        <v>79136650.583938882</v>
      </c>
      <c r="X100" s="2">
        <f>X12/'Output-Calculation-sheet'!X11*'Output-Calculation-sheet'!X83</f>
        <v>603460562.99705791</v>
      </c>
      <c r="Y100" s="2">
        <f>Y12/'Output-Calculation-sheet'!Y11*'Output-Calculation-sheet'!Y83</f>
        <v>156153059.06498268</v>
      </c>
      <c r="Z100" s="2">
        <f>Z12/'Output-Calculation-sheet'!Z11*'Output-Calculation-sheet'!Z83</f>
        <v>450969037.70942134</v>
      </c>
      <c r="AA100" s="2">
        <f>AA12/'Output-Calculation-sheet'!AA11*'Output-Calculation-sheet'!AA83</f>
        <v>3082547.0970756742</v>
      </c>
      <c r="AB100" s="2">
        <f>AB12/'Output-Calculation-sheet'!AB11*'Output-Calculation-sheet'!AB83</f>
        <v>15506699.393700879</v>
      </c>
      <c r="AC100" s="2">
        <f>AC12/'Output-Calculation-sheet'!AC11*'Output-Calculation-sheet'!AC83</f>
        <v>1316211753.0037007</v>
      </c>
      <c r="AD100" s="2">
        <f>AD12/'Output-Calculation-sheet'!AD11*'Output-Calculation-sheet'!AD83</f>
        <v>2424787756.7420154</v>
      </c>
      <c r="AE100" s="2">
        <f>AE12/'Output-Calculation-sheet'!AE11*'Output-Calculation-sheet'!AE83</f>
        <v>135447093130.26503</v>
      </c>
      <c r="AF100" s="2">
        <f>AF12/'Output-Calculation-sheet'!AF11*'Output-Calculation-sheet'!AF83</f>
        <v>125387561623.98759</v>
      </c>
      <c r="AG100" s="2">
        <f>AG12/'Output-Calculation-sheet'!AG11*'Output-Calculation-sheet'!AG83</f>
        <v>1548583568.502079</v>
      </c>
      <c r="AH100" s="2">
        <f>AH12/'Output-Calculation-sheet'!AH11*'Output-Calculation-sheet'!AH83</f>
        <v>11458149929.551577</v>
      </c>
      <c r="AI100" s="2">
        <f>AI12/'Output-Calculation-sheet'!AI11*'Output-Calculation-sheet'!AI83</f>
        <v>7129031562.2211628</v>
      </c>
      <c r="AJ100" s="2">
        <f>AJ12/'Output-Calculation-sheet'!AJ11*'Output-Calculation-sheet'!AJ83</f>
        <v>4651761768.269228</v>
      </c>
      <c r="AK100" s="2">
        <f>AK12/'Output-Calculation-sheet'!AK11*'Output-Calculation-sheet'!AK83</f>
        <v>397989726.70630211</v>
      </c>
      <c r="AL100" s="2">
        <f>AL12/'Output-Calculation-sheet'!AL11*'Output-Calculation-sheet'!AL83</f>
        <v>1042383066.1683996</v>
      </c>
      <c r="AM100" s="2">
        <f>AM12/'Output-Calculation-sheet'!AM11*'Output-Calculation-sheet'!AM83</f>
        <v>2089306763.7854466</v>
      </c>
      <c r="AN100" s="2">
        <f>AN12/'Output-Calculation-sheet'!AN11*'Output-Calculation-sheet'!AN83</f>
        <v>772472357.50489783</v>
      </c>
      <c r="AO100" s="2">
        <f>AO12/'Output-Calculation-sheet'!AO11*'Output-Calculation-sheet'!AO83</f>
        <v>1683395246.3853385</v>
      </c>
      <c r="AP100" s="2">
        <f>AP12/'Output-Calculation-sheet'!AP11*'Output-Calculation-sheet'!AP83</f>
        <v>987482213.07004714</v>
      </c>
      <c r="AQ100" s="2">
        <f>AQ12/'Output-Calculation-sheet'!AQ11*'Output-Calculation-sheet'!AQ83</f>
        <v>116429392.20921035</v>
      </c>
      <c r="AR100" s="2">
        <f>AR12/'Output-Calculation-sheet'!AR11*'Output-Calculation-sheet'!AR83</f>
        <v>243641306.6691283</v>
      </c>
      <c r="AS100" s="2">
        <f>AS12/'Output-Calculation-sheet'!AS11*'Output-Calculation-sheet'!AS83</f>
        <v>0</v>
      </c>
      <c r="AT100" s="2">
        <f>AT12/'Output-Calculation-sheet'!AT11*'Output-Calculation-sheet'!AT83</f>
        <v>203225808.02059144</v>
      </c>
      <c r="AU100" s="2">
        <f>AU12/'Output-Calculation-sheet'!AU11*'Output-Calculation-sheet'!AU83</f>
        <v>71912244.531890377</v>
      </c>
      <c r="AV100" s="2">
        <f>AV12/'Output-Calculation-sheet'!AV11*'Output-Calculation-sheet'!AV83</f>
        <v>295442318.78759587</v>
      </c>
      <c r="AW100" s="2">
        <f>AW12/'Output-Calculation-sheet'!AW11*'Output-Calculation-sheet'!AW83</f>
        <v>879676267.02060664</v>
      </c>
      <c r="AX100" s="2">
        <f>AX12/'Output-Calculation-sheet'!AX11*'Output-Calculation-sheet'!AX83</f>
        <v>251044527.18828261</v>
      </c>
      <c r="AY100" s="2">
        <f>AY12/'Output-Calculation-sheet'!AY11*'Output-Calculation-sheet'!AY83</f>
        <v>81952990.170847282</v>
      </c>
      <c r="AZ100" s="2">
        <f>AZ12/'Output-Calculation-sheet'!AZ11*'Output-Calculation-sheet'!AZ83</f>
        <v>289238524.57613593</v>
      </c>
      <c r="BA100" s="2">
        <f>BA12/'Output-Calculation-sheet'!BA11*'Output-Calculation-sheet'!BA83</f>
        <v>281720158.20327854</v>
      </c>
      <c r="BB100" s="2">
        <f>BB12/'Output-Calculation-sheet'!BB11*'Output-Calculation-sheet'!BB83</f>
        <v>210832066.52486068</v>
      </c>
      <c r="BC100" s="2">
        <f>BC12/'Output-Calculation-sheet'!BC11*'Output-Calculation-sheet'!BC83</f>
        <v>815929687.31134784</v>
      </c>
      <c r="BD100" s="2">
        <f>BD12/'Output-Calculation-sheet'!BD11*'Output-Calculation-sheet'!BD83</f>
        <v>21206286.248080686</v>
      </c>
      <c r="BE100" s="2">
        <f>BE12/'Output-Calculation-sheet'!BE11*'Output-Calculation-sheet'!BE83</f>
        <v>6705933104.0755482</v>
      </c>
      <c r="BF100" s="2">
        <f>BF12/'Output-Calculation-sheet'!BF11*'Output-Calculation-sheet'!BF83</f>
        <v>250417208.37274864</v>
      </c>
      <c r="BH100" s="2">
        <f t="shared" si="8"/>
        <v>328.50895069905846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98415273.486817852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17507684.570950922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148294972.00167489</v>
      </c>
      <c r="AN104" s="2">
        <f>AN5/'Output-Calculation-sheet'!AN4*'Output-Calculation-sheet'!AN85</f>
        <v>5463549.411324949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10398442.59247187</v>
      </c>
      <c r="AR104" s="2">
        <f>AR5/'Output-Calculation-sheet'!AR4*'Output-Calculation-sheet'!AR85</f>
        <v>19142463.740331516</v>
      </c>
      <c r="AS104" s="2">
        <f>AS5/'Output-Calculation-sheet'!AS4*'Output-Calculation-sheet'!AS85</f>
        <v>0</v>
      </c>
      <c r="AT104" s="2">
        <f>AT5/'Output-Calculation-sheet'!AT4*'Output-Calculation-sheet'!AT85</f>
        <v>17154974.967771295</v>
      </c>
      <c r="AU104" s="2">
        <f>AU5/'Output-Calculation-sheet'!AU4*'Output-Calculation-sheet'!AU85</f>
        <v>5809554.6524547301</v>
      </c>
      <c r="AV104" s="2">
        <f>AV5/'Output-Calculation-sheet'!AV4*'Output-Calculation-sheet'!AV85</f>
        <v>26603788.987861548</v>
      </c>
      <c r="AW104" s="2">
        <f>AW5/'Output-Calculation-sheet'!AW4*'Output-Calculation-sheet'!AW85</f>
        <v>0</v>
      </c>
      <c r="AX104" s="2">
        <f>AX5/'Output-Calculation-sheet'!AX4*'Output-Calculation-sheet'!AX85</f>
        <v>18938448.225869633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94691490.887233958</v>
      </c>
      <c r="BF104" s="2">
        <f>BF5/'Output-Calculation-sheet'!BF4*'Output-Calculation-sheet'!BF85</f>
        <v>0</v>
      </c>
      <c r="BH104" s="2">
        <f>SUM(B104:AI104,AK104:AM104,AP104,AR104:AS104,AU104,AW104:BF104)/10^9</f>
        <v>0.3852922029943826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294281605.96471322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173904012.71320748</v>
      </c>
      <c r="AK105" s="2">
        <f>AK6/'Output-Calculation-sheet'!AK5*'Output-Calculation-sheet'!AK86</f>
        <v>30907411.665769819</v>
      </c>
      <c r="AL105" s="2">
        <f>AL6/'Output-Calculation-sheet'!AL5*'Output-Calculation-sheet'!AL86</f>
        <v>0</v>
      </c>
      <c r="AM105" s="2">
        <f>AM6/'Output-Calculation-sheet'!AM5*'Output-Calculation-sheet'!AM86</f>
        <v>418320218.23753744</v>
      </c>
      <c r="AN105" s="2">
        <f>AN6/'Output-Calculation-sheet'!AN5*'Output-Calculation-sheet'!AN86</f>
        <v>31841072.118386317</v>
      </c>
      <c r="AO105" s="2">
        <f>AO6/'Output-Calculation-sheet'!AO5*'Output-Calculation-sheet'!AO86</f>
        <v>398193663.41805142</v>
      </c>
      <c r="AP105" s="2">
        <f>AP6/'Output-Calculation-sheet'!AP5*'Output-Calculation-sheet'!AP86</f>
        <v>0</v>
      </c>
      <c r="AQ105" s="2">
        <f>AQ6/'Output-Calculation-sheet'!AQ5*'Output-Calculation-sheet'!AQ86</f>
        <v>28194658.116267517</v>
      </c>
      <c r="AR105" s="2">
        <f>AR6/'Output-Calculation-sheet'!AR5*'Output-Calculation-sheet'!AR86</f>
        <v>51055657.424189523</v>
      </c>
      <c r="AS105" s="2">
        <f>AS6/'Output-Calculation-sheet'!AS5*'Output-Calculation-sheet'!AS86</f>
        <v>0</v>
      </c>
      <c r="AT105" s="2">
        <f>AT6/'Output-Calculation-sheet'!AT5*'Output-Calculation-sheet'!AT86</f>
        <v>47758199.633999638</v>
      </c>
      <c r="AU105" s="2">
        <f>AU6/'Output-Calculation-sheet'!AU5*'Output-Calculation-sheet'!AU86</f>
        <v>15895949.532650681</v>
      </c>
      <c r="AV105" s="2">
        <f>AV6/'Output-Calculation-sheet'!AV5*'Output-Calculation-sheet'!AV86</f>
        <v>72175781.86833863</v>
      </c>
      <c r="AW105" s="2">
        <f>AW6/'Output-Calculation-sheet'!AW5*'Output-Calculation-sheet'!AW86</f>
        <v>0</v>
      </c>
      <c r="AX105" s="2">
        <f>AX6/'Output-Calculation-sheet'!AX5*'Output-Calculation-sheet'!AX86</f>
        <v>49635043.932462566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173339975.24388933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1.0334358620012127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546044202.56197369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488865221.24480611</v>
      </c>
      <c r="AK106" s="2">
        <f>AK7/'Output-Calculation-sheet'!AK6*'Output-Calculation-sheet'!AK87</f>
        <v>113767765.95096156</v>
      </c>
      <c r="AL106" s="2">
        <f>AL7/'Output-Calculation-sheet'!AL6*'Output-Calculation-sheet'!AL87</f>
        <v>0</v>
      </c>
      <c r="AM106" s="2">
        <f>AM7/'Output-Calculation-sheet'!AM6*'Output-Calculation-sheet'!AM87</f>
        <v>797809261.24673295</v>
      </c>
      <c r="AN106" s="2">
        <f>AN7/'Output-Calculation-sheet'!AN6*'Output-Calculation-sheet'!AN87</f>
        <v>358995695.59135336</v>
      </c>
      <c r="AO106" s="2">
        <f>AO7/'Output-Calculation-sheet'!AO6*'Output-Calculation-sheet'!AO87</f>
        <v>746346081.49627519</v>
      </c>
      <c r="AP106" s="2">
        <f>AP7/'Output-Calculation-sheet'!AP6*'Output-Calculation-sheet'!AP87</f>
        <v>0</v>
      </c>
      <c r="AQ106" s="2">
        <f>AQ7/'Output-Calculation-sheet'!AQ6*'Output-Calculation-sheet'!AQ87</f>
        <v>52329271.08993265</v>
      </c>
      <c r="AR106" s="2">
        <f>AR7/'Output-Calculation-sheet'!AR6*'Output-Calculation-sheet'!AR87</f>
        <v>93268917.364814475</v>
      </c>
      <c r="AS106" s="2">
        <f>AS7/'Output-Calculation-sheet'!AS6*'Output-Calculation-sheet'!AS87</f>
        <v>0</v>
      </c>
      <c r="AT106" s="2">
        <f>AT7/'Output-Calculation-sheet'!AT6*'Output-Calculation-sheet'!AT87</f>
        <v>90755035.11333859</v>
      </c>
      <c r="AU106" s="2">
        <f>AU7/'Output-Calculation-sheet'!AU6*'Output-Calculation-sheet'!AU87</f>
        <v>29731302.401419654</v>
      </c>
      <c r="AV106" s="2">
        <f>AV7/'Output-Calculation-sheet'!AV6*'Output-Calculation-sheet'!AV87</f>
        <v>134117463.41185513</v>
      </c>
      <c r="AW106" s="2">
        <f>AW7/'Output-Calculation-sheet'!AW6*'Output-Calculation-sheet'!AW87</f>
        <v>0</v>
      </c>
      <c r="AX106" s="2">
        <f>AX7/'Output-Calculation-sheet'!AX6*'Output-Calculation-sheet'!AX87</f>
        <v>88541848.652171209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1.6691632981780737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785279008.63422704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777883455.11980963</v>
      </c>
      <c r="AK107" s="2">
        <f>AK8/'Output-Calculation-sheet'!AK7*'Output-Calculation-sheet'!AK88</f>
        <v>53904222.890097871</v>
      </c>
      <c r="AL107" s="2">
        <f>AL8/'Output-Calculation-sheet'!AL7*'Output-Calculation-sheet'!AL88</f>
        <v>0</v>
      </c>
      <c r="AM107" s="2">
        <f>AM8/'Output-Calculation-sheet'!AM7*'Output-Calculation-sheet'!AM88</f>
        <v>1239018167.2970378</v>
      </c>
      <c r="AN107" s="2">
        <f>AN8/'Output-Calculation-sheet'!AN7*'Output-Calculation-sheet'!AN88</f>
        <v>560269811.56115758</v>
      </c>
      <c r="AO107" s="2">
        <f>AO8/'Output-Calculation-sheet'!AO7*'Output-Calculation-sheet'!AO88</f>
        <v>1180781078.2373657</v>
      </c>
      <c r="AP107" s="2">
        <f>AP8/'Output-Calculation-sheet'!AP7*'Output-Calculation-sheet'!AP88</f>
        <v>0</v>
      </c>
      <c r="AQ107" s="2">
        <f>AQ8/'Output-Calculation-sheet'!AQ7*'Output-Calculation-sheet'!AQ88</f>
        <v>81931004.275668919</v>
      </c>
      <c r="AR107" s="2">
        <f>AR8/'Output-Calculation-sheet'!AR7*'Output-Calculation-sheet'!AR88</f>
        <v>140853946.47988695</v>
      </c>
      <c r="AS107" s="2">
        <f>AS8/'Output-Calculation-sheet'!AS7*'Output-Calculation-sheet'!AS88</f>
        <v>0</v>
      </c>
      <c r="AT107" s="2">
        <f>AT8/'Output-Calculation-sheet'!AT7*'Output-Calculation-sheet'!AT88</f>
        <v>143296882.39302072</v>
      </c>
      <c r="AU107" s="2">
        <f>AU8/'Output-Calculation-sheet'!AU7*'Output-Calculation-sheet'!AU88</f>
        <v>46341540.226412445</v>
      </c>
      <c r="AV107" s="2">
        <f>AV8/'Output-Calculation-sheet'!AV7*'Output-Calculation-sheet'!AV88</f>
        <v>209399615.32004887</v>
      </c>
      <c r="AW107" s="2">
        <f>AW8/'Output-Calculation-sheet'!AW7*'Output-Calculation-sheet'!AW88</f>
        <v>0</v>
      </c>
      <c r="AX107" s="2">
        <f>AX8/'Output-Calculation-sheet'!AX7*'Output-Calculation-sheet'!AX88</f>
        <v>141252615.076976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2.4066495006046376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1046706051.4828925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1122217296.9855616</v>
      </c>
      <c r="AK108" s="2">
        <f>AK9/'Output-Calculation-sheet'!AK8*'Output-Calculation-sheet'!AK89</f>
        <v>75292485.570625991</v>
      </c>
      <c r="AL108" s="2">
        <f>AL9/'Output-Calculation-sheet'!AL8*'Output-Calculation-sheet'!AL89</f>
        <v>0</v>
      </c>
      <c r="AM108" s="2">
        <f>AM9/'Output-Calculation-sheet'!AM8*'Output-Calculation-sheet'!AM89</f>
        <v>1763841159.9315519</v>
      </c>
      <c r="AN108" s="2">
        <f>AN9/'Output-Calculation-sheet'!AN8*'Output-Calculation-sheet'!AN89</f>
        <v>789175002.38765109</v>
      </c>
      <c r="AO108" s="2">
        <f>AO9/'Output-Calculation-sheet'!AO8*'Output-Calculation-sheet'!AO89</f>
        <v>1676660055.5339208</v>
      </c>
      <c r="AP108" s="2">
        <f>AP9/'Output-Calculation-sheet'!AP8*'Output-Calculation-sheet'!AP89</f>
        <v>0</v>
      </c>
      <c r="AQ108" s="2">
        <f>AQ9/'Output-Calculation-sheet'!AQ8*'Output-Calculation-sheet'!AQ89</f>
        <v>115751870.91981405</v>
      </c>
      <c r="AR108" s="2">
        <f>AR9/'Output-Calculation-sheet'!AR8*'Output-Calculation-sheet'!AR89</f>
        <v>190033312.9158473</v>
      </c>
      <c r="AS108" s="2">
        <f>AS9/'Output-Calculation-sheet'!AS8*'Output-Calculation-sheet'!AS89</f>
        <v>0</v>
      </c>
      <c r="AT108" s="2">
        <f>AT9/'Output-Calculation-sheet'!AT8*'Output-Calculation-sheet'!AT89</f>
        <v>202825338.34214094</v>
      </c>
      <c r="AU108" s="2">
        <f>AU9/'Output-Calculation-sheet'!AU8*'Output-Calculation-sheet'!AU89</f>
        <v>64928014.674185149</v>
      </c>
      <c r="AV108" s="2">
        <f>AV9/'Output-Calculation-sheet'!AV8*'Output-Calculation-sheet'!AV89</f>
        <v>295338391.00147653</v>
      </c>
      <c r="AW108" s="2">
        <f>AW9/'Output-Calculation-sheet'!AW8*'Output-Calculation-sheet'!AW89</f>
        <v>0</v>
      </c>
      <c r="AX108" s="2">
        <f>AX9/'Output-Calculation-sheet'!AX8*'Output-Calculation-sheet'!AX89</f>
        <v>201768541.16654104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3.3425695657416439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1295686041.0986183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1498163456.6843557</v>
      </c>
      <c r="AK109" s="2">
        <f>AK10/'Output-Calculation-sheet'!AK9*'Output-Calculation-sheet'!AK90</f>
        <v>97296364.796692997</v>
      </c>
      <c r="AL109" s="2">
        <f>AL10/'Output-Calculation-sheet'!AL9*'Output-Calculation-sheet'!AL90</f>
        <v>0</v>
      </c>
      <c r="AM109" s="2">
        <f>AM10/'Output-Calculation-sheet'!AM9*'Output-Calculation-sheet'!AM90</f>
        <v>2328314625.8209476</v>
      </c>
      <c r="AN109" s="2">
        <f>AN10/'Output-Calculation-sheet'!AN9*'Output-Calculation-sheet'!AN90</f>
        <v>1030797229.0148811</v>
      </c>
      <c r="AO109" s="2">
        <f>AO10/'Output-Calculation-sheet'!AO9*'Output-Calculation-sheet'!AO90</f>
        <v>2208178814.3217854</v>
      </c>
      <c r="AP109" s="2">
        <f>AP10/'Output-Calculation-sheet'!AP9*'Output-Calculation-sheet'!AP90</f>
        <v>0</v>
      </c>
      <c r="AQ109" s="2">
        <f>AQ10/'Output-Calculation-sheet'!AQ9*'Output-Calculation-sheet'!AQ90</f>
        <v>152087494.52496779</v>
      </c>
      <c r="AR109" s="2">
        <f>AR10/'Output-Calculation-sheet'!AR9*'Output-Calculation-sheet'!AR90</f>
        <v>237004640.84632325</v>
      </c>
      <c r="AS109" s="2">
        <f>AS10/'Output-Calculation-sheet'!AS9*'Output-Calculation-sheet'!AS90</f>
        <v>0</v>
      </c>
      <c r="AT109" s="2">
        <f>AT10/'Output-Calculation-sheet'!AT9*'Output-Calculation-sheet'!AT90</f>
        <v>266588374.73299193</v>
      </c>
      <c r="AU109" s="2">
        <f>AU10/'Output-Calculation-sheet'!AU9*'Output-Calculation-sheet'!AU90</f>
        <v>84529087.801889181</v>
      </c>
      <c r="AV109" s="2">
        <f>AV10/'Output-Calculation-sheet'!AV9*'Output-Calculation-sheet'!AV90</f>
        <v>387369879.37791669</v>
      </c>
      <c r="AW109" s="2">
        <f>AW10/'Output-Calculation-sheet'!AW9*'Output-Calculation-sheet'!AW90</f>
        <v>0</v>
      </c>
      <c r="AX109" s="2">
        <f>AX10/'Output-Calculation-sheet'!AX9*'Output-Calculation-sheet'!AX90</f>
        <v>267376247.02671123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4.3102070073911829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1529979770.9998672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1901800956.4266193</v>
      </c>
      <c r="AK110" s="2">
        <f>AK11/'Output-Calculation-sheet'!AK10*'Output-Calculation-sheet'!AK91</f>
        <v>119511280.38658695</v>
      </c>
      <c r="AL110" s="2">
        <f>AL11/'Output-Calculation-sheet'!AL10*'Output-Calculation-sheet'!AL91</f>
        <v>0</v>
      </c>
      <c r="AM110" s="2">
        <f>AM11/'Output-Calculation-sheet'!AM10*'Output-Calculation-sheet'!AM91</f>
        <v>2927830542.1833134</v>
      </c>
      <c r="AN110" s="2">
        <f>AN11/'Output-Calculation-sheet'!AN10*'Output-Calculation-sheet'!AN91</f>
        <v>1282686657.134336</v>
      </c>
      <c r="AO110" s="2">
        <f>AO11/'Output-Calculation-sheet'!AO10*'Output-Calculation-sheet'!AO91</f>
        <v>2771142858.0472379</v>
      </c>
      <c r="AP110" s="2">
        <f>AP11/'Output-Calculation-sheet'!AP10*'Output-Calculation-sheet'!AP91</f>
        <v>0</v>
      </c>
      <c r="AQ110" s="2">
        <f>AQ11/'Output-Calculation-sheet'!AQ10*'Output-Calculation-sheet'!AQ91</f>
        <v>190982054.56514406</v>
      </c>
      <c r="AR110" s="2">
        <f>AR11/'Output-Calculation-sheet'!AR10*'Output-Calculation-sheet'!AR91</f>
        <v>280368486.39280266</v>
      </c>
      <c r="AS110" s="2">
        <f>AS11/'Output-Calculation-sheet'!AS10*'Output-Calculation-sheet'!AS91</f>
        <v>0</v>
      </c>
      <c r="AT110" s="2">
        <f>AT11/'Output-Calculation-sheet'!AT10*'Output-Calculation-sheet'!AT91</f>
        <v>334329658.23782277</v>
      </c>
      <c r="AU110" s="2">
        <f>AU11/'Output-Calculation-sheet'!AU10*'Output-Calculation-sheet'!AU91</f>
        <v>105072315.88528009</v>
      </c>
      <c r="AV110" s="2">
        <f>AV11/'Output-Calculation-sheet'!AV10*'Output-Calculation-sheet'!AV91</f>
        <v>485549601.71719342</v>
      </c>
      <c r="AW110" s="2">
        <f>AW11/'Output-Calculation-sheet'!AW10*'Output-Calculation-sheet'!AW91</f>
        <v>0</v>
      </c>
      <c r="AX110" s="2">
        <f>AX11/'Output-Calculation-sheet'!AX10*'Output-Calculation-sheet'!AX91</f>
        <v>337699514.91522658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5.3004619107630759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1750691582.9246004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2332684060.9039249</v>
      </c>
      <c r="AK111" s="2">
        <f>AK12/'Output-Calculation-sheet'!AK11*'Output-Calculation-sheet'!AK92</f>
        <v>141890812.40059137</v>
      </c>
      <c r="AL111" s="2">
        <f>AL12/'Output-Calculation-sheet'!AL11*'Output-Calculation-sheet'!AL92</f>
        <v>0</v>
      </c>
      <c r="AM111" s="2">
        <f>AM12/'Output-Calculation-sheet'!AM11*'Output-Calculation-sheet'!AM92</f>
        <v>3563424508.9637775</v>
      </c>
      <c r="AN111" s="2">
        <f>AN12/'Output-Calculation-sheet'!AN11*'Output-Calculation-sheet'!AN92</f>
        <v>1544944715.0097957</v>
      </c>
      <c r="AO111" s="2">
        <f>AO12/'Output-Calculation-sheet'!AO11*'Output-Calculation-sheet'!AO92</f>
        <v>3366791534.6910033</v>
      </c>
      <c r="AP111" s="2">
        <f>AP12/'Output-Calculation-sheet'!AP11*'Output-Calculation-sheet'!AP92</f>
        <v>0</v>
      </c>
      <c r="AQ111" s="2">
        <f>AQ12/'Output-Calculation-sheet'!AQ11*'Output-Calculation-sheet'!AQ92</f>
        <v>232858784.4184207</v>
      </c>
      <c r="AR111" s="2">
        <f>AR12/'Output-Calculation-sheet'!AR11*'Output-Calculation-sheet'!AR92</f>
        <v>318928583.14562678</v>
      </c>
      <c r="AS111" s="2">
        <f>AS12/'Output-Calculation-sheet'!AS11*'Output-Calculation-sheet'!AS92</f>
        <v>0</v>
      </c>
      <c r="AT111" s="2">
        <f>AT12/'Output-Calculation-sheet'!AT11*'Output-Calculation-sheet'!AT92</f>
        <v>406451616.04118288</v>
      </c>
      <c r="AU111" s="2">
        <f>AU12/'Output-Calculation-sheet'!AU11*'Output-Calculation-sheet'!AU92</f>
        <v>126673808.31926304</v>
      </c>
      <c r="AV111" s="2">
        <f>AV12/'Output-Calculation-sheet'!AV11*'Output-Calculation-sheet'!AV92</f>
        <v>590884637.57519174</v>
      </c>
      <c r="AW111" s="2">
        <f>AW12/'Output-Calculation-sheet'!AW11*'Output-Calculation-sheet'!AW92</f>
        <v>0</v>
      </c>
      <c r="AX111" s="2">
        <f>AX12/'Output-Calculation-sheet'!AX11*'Output-Calculation-sheet'!AX92</f>
        <v>412862637.8976174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6.3144719336514772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18610373.783413086</v>
      </c>
      <c r="D115" s="2">
        <f>D5/'Output-Calculation-sheet'!D4*'Output-Calculation-sheet'!D94</f>
        <v>426624379.10115546</v>
      </c>
      <c r="E115" s="2">
        <f>E5/'Output-Calculation-sheet'!E4*'Output-Calculation-sheet'!E94</f>
        <v>28063261.716705009</v>
      </c>
      <c r="F115" s="2">
        <f>F5/'Output-Calculation-sheet'!F4*'Output-Calculation-sheet'!F94</f>
        <v>123221046.17457491</v>
      </c>
      <c r="G115" s="2">
        <f>G5/'Output-Calculation-sheet'!G4*'Output-Calculation-sheet'!G94</f>
        <v>34873845.097643718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423763488.40936482</v>
      </c>
      <c r="K115" s="2">
        <f>K5/'Output-Calculation-sheet'!K4*'Output-Calculation-sheet'!K94</f>
        <v>0</v>
      </c>
      <c r="L115" s="2">
        <f>L5/'Output-Calculation-sheet'!L4*'Output-Calculation-sheet'!L94</f>
        <v>13495581.256093126</v>
      </c>
      <c r="M115" s="2">
        <f>M5/'Output-Calculation-sheet'!M4*'Output-Calculation-sheet'!M94</f>
        <v>23662969.279676661</v>
      </c>
      <c r="N115" s="2">
        <f>N5/'Output-Calculation-sheet'!N4*'Output-Calculation-sheet'!N94</f>
        <v>0</v>
      </c>
      <c r="O115" s="2">
        <f>O5/'Output-Calculation-sheet'!O4*'Output-Calculation-sheet'!O94</f>
        <v>25850237.439244874</v>
      </c>
      <c r="P115" s="2">
        <f>P5/'Output-Calculation-sheet'!P4*'Output-Calculation-sheet'!P94</f>
        <v>295113983.7506721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15851692.677388001</v>
      </c>
      <c r="U115" s="2">
        <f>U5/'Output-Calculation-sheet'!U4*'Output-Calculation-sheet'!U94</f>
        <v>33915224.990439571</v>
      </c>
      <c r="V115" s="2">
        <f>V5/'Output-Calculation-sheet'!V4*'Output-Calculation-sheet'!V94</f>
        <v>13986615.258411592</v>
      </c>
      <c r="W115" s="2">
        <f>W5/'Output-Calculation-sheet'!W4*'Output-Calculation-sheet'!W94</f>
        <v>0</v>
      </c>
      <c r="X115" s="2">
        <f>X5/'Output-Calculation-sheet'!X4*'Output-Calculation-sheet'!X94</f>
        <v>64304644.108498558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74332380.035705566</v>
      </c>
      <c r="AA115" s="2">
        <f>AA5/'Output-Calculation-sheet'!AA4*'Output-Calculation-sheet'!AA94</f>
        <v>0</v>
      </c>
      <c r="AB115" s="2">
        <f>AB5/'Output-Calculation-sheet'!AB4*'Output-Calculation-sheet'!AB94</f>
        <v>146779952.26423904</v>
      </c>
      <c r="AC115" s="2">
        <f>AC5/'Output-Calculation-sheet'!AC4*'Output-Calculation-sheet'!AC94</f>
        <v>55127875.45133283</v>
      </c>
      <c r="AD115" s="2">
        <f>AD5/'Output-Calculation-sheet'!AD4*'Output-Calculation-sheet'!AD94</f>
        <v>0</v>
      </c>
      <c r="AE115" s="2">
        <f>AE5/'Output-Calculation-sheet'!AE4*'Output-Calculation-sheet'!AE94</f>
        <v>14041660660.545477</v>
      </c>
      <c r="AF115" s="2">
        <f>AF5/'Output-Calculation-sheet'!AF4*'Output-Calculation-sheet'!AF94</f>
        <v>5696010604.8355436</v>
      </c>
      <c r="AG115" s="2">
        <f>AG5/'Output-Calculation-sheet'!AG4*'Output-Calculation-sheet'!AG94</f>
        <v>95635919.457597703</v>
      </c>
      <c r="AH115" s="2">
        <f>AH5/'Output-Calculation-sheet'!AH4*'Output-Calculation-sheet'!AH94</f>
        <v>596802340.65946329</v>
      </c>
      <c r="AI115" s="2">
        <f>AI5/'Output-Calculation-sheet'!AI4*'Output-Calculation-sheet'!AI94</f>
        <v>337283081.04490858</v>
      </c>
      <c r="AJ115" s="2">
        <f>AJ5/'Output-Calculation-sheet'!AJ4*'Output-Calculation-sheet'!AJ94</f>
        <v>322257936.49975818</v>
      </c>
      <c r="AK115" s="2">
        <f>AK5/'Output-Calculation-sheet'!AK4*'Output-Calculation-sheet'!AK94</f>
        <v>70452126.431400448</v>
      </c>
      <c r="AL115" s="2">
        <f>AL5/'Output-Calculation-sheet'!AL4*'Output-Calculation-sheet'!AL94</f>
        <v>71809999.685742542</v>
      </c>
      <c r="AM115" s="2">
        <f>AM5/'Output-Calculation-sheet'!AM4*'Output-Calculation-sheet'!AM94</f>
        <v>13474431.132691089</v>
      </c>
      <c r="AN115" s="2">
        <f>AN5/'Output-Calculation-sheet'!AN4*'Output-Calculation-sheet'!AN94</f>
        <v>60837743.420825124</v>
      </c>
      <c r="AO115" s="2">
        <f>AO5/'Output-Calculation-sheet'!AO4*'Output-Calculation-sheet'!AO94</f>
        <v>155899487.86569011</v>
      </c>
      <c r="AP115" s="2">
        <f>AP5/'Output-Calculation-sheet'!AP4*'Output-Calculation-sheet'!AP94</f>
        <v>63858337.5605774</v>
      </c>
      <c r="AQ115" s="2">
        <f>AQ5/'Output-Calculation-sheet'!AQ4*'Output-Calculation-sheet'!AQ94</f>
        <v>0</v>
      </c>
      <c r="AR115" s="2">
        <f>AR5/'Output-Calculation-sheet'!AR4*'Output-Calculation-sheet'!AR94</f>
        <v>3500067.6011552783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161805.51314331367</v>
      </c>
      <c r="AV115" s="2">
        <f>AV5/'Output-Calculation-sheet'!AV4*'Output-Calculation-sheet'!AV94</f>
        <v>0</v>
      </c>
      <c r="AW115" s="2">
        <f>AW5/'Output-Calculation-sheet'!AW4*'Output-Calculation-sheet'!AW94</f>
        <v>49529456.687851533</v>
      </c>
      <c r="AX115" s="2">
        <f>AX5/'Output-Calculation-sheet'!AX4*'Output-Calculation-sheet'!AX94</f>
        <v>1001311.4304984385</v>
      </c>
      <c r="AY115" s="2">
        <f>AY5/'Output-Calculation-sheet'!AY4*'Output-Calculation-sheet'!AY94</f>
        <v>9334055.0591110308</v>
      </c>
      <c r="AZ115" s="2">
        <f>AZ5/'Output-Calculation-sheet'!AZ4*'Output-Calculation-sheet'!AZ94</f>
        <v>15616250.800130613</v>
      </c>
      <c r="BA115" s="2">
        <f>BA5/'Output-Calculation-sheet'!BA4*'Output-Calculation-sheet'!BA94</f>
        <v>13744355.387203744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61660750.677824706</v>
      </c>
      <c r="BD115" s="2">
        <f>BD5/'Output-Calculation-sheet'!BD4*'Output-Calculation-sheet'!BD94</f>
        <v>3579712.6487850854</v>
      </c>
      <c r="BE115" s="2">
        <f>BE5/'Output-Calculation-sheet'!BE4*'Output-Calculation-sheet'!BE94</f>
        <v>324465651.50437468</v>
      </c>
      <c r="BF115" s="2">
        <f>BF5/'Output-Calculation-sheet'!BF4*'Output-Calculation-sheet'!BF94</f>
        <v>11375758.496322947</v>
      </c>
      <c r="BH115" s="2">
        <f>SUM(B115:AI115,AK115:AM115,AP115,AR115:AS115,AU115,AW115:BF115)/10^9</f>
        <v>23.360031994002238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58767477.263609521</v>
      </c>
      <c r="D116" s="2">
        <f>D6/'Output-Calculation-sheet'!D5*'Output-Calculation-sheet'!D95</f>
        <v>1192467890.2247627</v>
      </c>
      <c r="E116" s="2">
        <f>E6/'Output-Calculation-sheet'!E5*'Output-Calculation-sheet'!E95</f>
        <v>83021774.22866556</v>
      </c>
      <c r="F116" s="2">
        <f>F6/'Output-Calculation-sheet'!F5*'Output-Calculation-sheet'!F95</f>
        <v>342223418.76173913</v>
      </c>
      <c r="G116" s="2">
        <f>G6/'Output-Calculation-sheet'!G5*'Output-Calculation-sheet'!G95</f>
        <v>113013702.9541115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1158401673.2800207</v>
      </c>
      <c r="K116" s="2">
        <f>K6/'Output-Calculation-sheet'!K5*'Output-Calculation-sheet'!K95</f>
        <v>0</v>
      </c>
      <c r="L116" s="2">
        <f>L6/'Output-Calculation-sheet'!L5*'Output-Calculation-sheet'!L95</f>
        <v>35714526.836213633</v>
      </c>
      <c r="M116" s="2">
        <f>M6/'Output-Calculation-sheet'!M5*'Output-Calculation-sheet'!M95</f>
        <v>67856704.889628097</v>
      </c>
      <c r="N116" s="2">
        <f>N6/'Output-Calculation-sheet'!N5*'Output-Calculation-sheet'!N95</f>
        <v>0</v>
      </c>
      <c r="O116" s="2">
        <f>O6/'Output-Calculation-sheet'!O5*'Output-Calculation-sheet'!O95</f>
        <v>113351933.36434329</v>
      </c>
      <c r="P116" s="2">
        <f>P6/'Output-Calculation-sheet'!P5*'Output-Calculation-sheet'!P95</f>
        <v>879563324.31418872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44538738.502728447</v>
      </c>
      <c r="U116" s="2">
        <f>U6/'Output-Calculation-sheet'!U5*'Output-Calculation-sheet'!U95</f>
        <v>86850061.295919165</v>
      </c>
      <c r="V116" s="2">
        <f>V6/'Output-Calculation-sheet'!V5*'Output-Calculation-sheet'!V95</f>
        <v>56352679.0817452</v>
      </c>
      <c r="W116" s="2">
        <f>W6/'Output-Calculation-sheet'!W5*'Output-Calculation-sheet'!W95</f>
        <v>0</v>
      </c>
      <c r="X116" s="2">
        <f>X6/'Output-Calculation-sheet'!X5*'Output-Calculation-sheet'!X95</f>
        <v>173536022.98281246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211201045.88246179</v>
      </c>
      <c r="AA116" s="2">
        <f>AA6/'Output-Calculation-sheet'!AA5*'Output-Calculation-sheet'!AA95</f>
        <v>0</v>
      </c>
      <c r="AB116" s="2">
        <f>AB6/'Output-Calculation-sheet'!AB5*'Output-Calculation-sheet'!AB95</f>
        <v>405484953.12521499</v>
      </c>
      <c r="AC116" s="2">
        <f>AC6/'Output-Calculation-sheet'!AC5*'Output-Calculation-sheet'!AC95</f>
        <v>156408083.44232112</v>
      </c>
      <c r="AD116" s="2">
        <f>AD6/'Output-Calculation-sheet'!AD5*'Output-Calculation-sheet'!AD95</f>
        <v>0</v>
      </c>
      <c r="AE116" s="2">
        <f>AE6/'Output-Calculation-sheet'!AE5*'Output-Calculation-sheet'!AE95</f>
        <v>39061117893.282791</v>
      </c>
      <c r="AF116" s="2">
        <f>AF6/'Output-Calculation-sheet'!AF5*'Output-Calculation-sheet'!AF95</f>
        <v>17098616858.680241</v>
      </c>
      <c r="AG116" s="2">
        <f>AG6/'Output-Calculation-sheet'!AG5*'Output-Calculation-sheet'!AG95</f>
        <v>167310854.11532801</v>
      </c>
      <c r="AH116" s="2">
        <f>AH6/'Output-Calculation-sheet'!AH5*'Output-Calculation-sheet'!AH95</f>
        <v>1711188796.3350627</v>
      </c>
      <c r="AI116" s="2">
        <f>AI6/'Output-Calculation-sheet'!AI5*'Output-Calculation-sheet'!AI95</f>
        <v>1062286347.6263107</v>
      </c>
      <c r="AJ116" s="2">
        <f>AJ6/'Output-Calculation-sheet'!AJ5*'Output-Calculation-sheet'!AJ95</f>
        <v>674114562.14052343</v>
      </c>
      <c r="AK116" s="2">
        <f>AK6/'Output-Calculation-sheet'!AK5*'Output-Calculation-sheet'!AK95</f>
        <v>140479662.74409574</v>
      </c>
      <c r="AL116" s="2">
        <f>AL6/'Output-Calculation-sheet'!AL5*'Output-Calculation-sheet'!AL95</f>
        <v>206452262.71326882</v>
      </c>
      <c r="AM116" s="2">
        <f>AM6/'Output-Calculation-sheet'!AM5*'Output-Calculation-sheet'!AM95</f>
        <v>24451708.130224895</v>
      </c>
      <c r="AN116" s="2">
        <f>AN6/'Output-Calculation-sheet'!AN5*'Output-Calculation-sheet'!AN95</f>
        <v>133577380.82109076</v>
      </c>
      <c r="AO116" s="2">
        <f>AO6/'Output-Calculation-sheet'!AO5*'Output-Calculation-sheet'!AO95</f>
        <v>0</v>
      </c>
      <c r="AP116" s="2">
        <f>AP6/'Output-Calculation-sheet'!AP5*'Output-Calculation-sheet'!AP95</f>
        <v>181390694.43373731</v>
      </c>
      <c r="AQ116" s="2">
        <f>AQ6/'Output-Calculation-sheet'!AQ5*'Output-Calculation-sheet'!AQ95</f>
        <v>0</v>
      </c>
      <c r="AR116" s="2">
        <f>AR6/'Output-Calculation-sheet'!AR5*'Output-Calculation-sheet'!AR95</f>
        <v>9515357.415184116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430409.43923522043</v>
      </c>
      <c r="AV116" s="2">
        <f>AV6/'Output-Calculation-sheet'!AV5*'Output-Calculation-sheet'!AV95</f>
        <v>0</v>
      </c>
      <c r="AW116" s="2">
        <f>AW6/'Output-Calculation-sheet'!AW5*'Output-Calculation-sheet'!AW95</f>
        <v>134298561.66600272</v>
      </c>
      <c r="AX116" s="2">
        <f>AX6/'Output-Calculation-sheet'!AX5*'Output-Calculation-sheet'!AX95</f>
        <v>2811469.6304227645</v>
      </c>
      <c r="AY116" s="2">
        <f>AY6/'Output-Calculation-sheet'!AY5*'Output-Calculation-sheet'!AY95</f>
        <v>24670739.016793624</v>
      </c>
      <c r="AZ116" s="2">
        <f>AZ6/'Output-Calculation-sheet'!AZ5*'Output-Calculation-sheet'!AZ95</f>
        <v>45874644.202499352</v>
      </c>
      <c r="BA116" s="2">
        <f>BA6/'Output-Calculation-sheet'!BA5*'Output-Calculation-sheet'!BA95</f>
        <v>40944716.259790905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164781915.95603868</v>
      </c>
      <c r="BD116" s="2">
        <f>BD6/'Output-Calculation-sheet'!BD5*'Output-Calculation-sheet'!BD95</f>
        <v>9577720.2392995302</v>
      </c>
      <c r="BE116" s="2">
        <f>BE6/'Output-Calculation-sheet'!BE5*'Output-Calculation-sheet'!BE95</f>
        <v>1018700438.4146088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66.449900279645092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122252888.00504811</v>
      </c>
      <c r="D117" s="2">
        <f>D7/'Output-Calculation-sheet'!D6*'Output-Calculation-sheet'!D96</f>
        <v>2273960488.5795603</v>
      </c>
      <c r="E117" s="2">
        <f>E7/'Output-Calculation-sheet'!E6*'Output-Calculation-sheet'!E96</f>
        <v>164881564.20410258</v>
      </c>
      <c r="F117" s="2">
        <f>F7/'Output-Calculation-sheet'!F6*'Output-Calculation-sheet'!F96</f>
        <v>646903677.5438236</v>
      </c>
      <c r="G117" s="2">
        <f>G7/'Output-Calculation-sheet'!G6*'Output-Calculation-sheet'!G96</f>
        <v>239559720.84163851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2157320765.6974144</v>
      </c>
      <c r="K117" s="2">
        <f>K7/'Output-Calculation-sheet'!K6*'Output-Calculation-sheet'!K96</f>
        <v>0</v>
      </c>
      <c r="L117" s="2">
        <f>L7/'Output-Calculation-sheet'!L6*'Output-Calculation-sheet'!L96</f>
        <v>64729047.922846965</v>
      </c>
      <c r="M117" s="2">
        <f>M7/'Output-Calculation-sheet'!M6*'Output-Calculation-sheet'!M96</f>
        <v>131462955.14114355</v>
      </c>
      <c r="N117" s="2">
        <f>N7/'Output-Calculation-sheet'!N6*'Output-Calculation-sheet'!N96</f>
        <v>0</v>
      </c>
      <c r="O117" s="2">
        <f>O7/'Output-Calculation-sheet'!O6*'Output-Calculation-sheet'!O96</f>
        <v>283694085.89900696</v>
      </c>
      <c r="P117" s="2">
        <f>P7/'Output-Calculation-sheet'!P6*'Output-Calculation-sheet'!P96</f>
        <v>1772081534.1920674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84526970.63021031</v>
      </c>
      <c r="U117" s="2">
        <f>U7/'Output-Calculation-sheet'!U6*'Output-Calculation-sheet'!U96</f>
        <v>151092743.70357797</v>
      </c>
      <c r="V117" s="2">
        <f>V7/'Output-Calculation-sheet'!V6*'Output-Calculation-sheet'!V96</f>
        <v>134926276.22042879</v>
      </c>
      <c r="W117" s="2">
        <f>W7/'Output-Calculation-sheet'!W6*'Output-Calculation-sheet'!W96</f>
        <v>0</v>
      </c>
      <c r="X117" s="2">
        <f>X7/'Output-Calculation-sheet'!X6*'Output-Calculation-sheet'!X96</f>
        <v>319272886.81057215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407046764.17132014</v>
      </c>
      <c r="AA117" s="2">
        <f>AA7/'Output-Calculation-sheet'!AA6*'Output-Calculation-sheet'!AA96</f>
        <v>0</v>
      </c>
      <c r="AB117" s="2">
        <f>AB7/'Output-Calculation-sheet'!AB6*'Output-Calculation-sheet'!AB96</f>
        <v>763620417.56302154</v>
      </c>
      <c r="AC117" s="2">
        <f>AC7/'Output-Calculation-sheet'!AC6*'Output-Calculation-sheet'!AC96</f>
        <v>300446702.39562827</v>
      </c>
      <c r="AD117" s="2">
        <f>AD7/'Output-Calculation-sheet'!AD6*'Output-Calculation-sheet'!AD96</f>
        <v>0</v>
      </c>
      <c r="AE117" s="2">
        <f>AE7/'Output-Calculation-sheet'!AE6*'Output-Calculation-sheet'!AE96</f>
        <v>74135543706.636978</v>
      </c>
      <c r="AF117" s="2">
        <f>AF7/'Output-Calculation-sheet'!AF6*'Output-Calculation-sheet'!AF96</f>
        <v>34796845607.963928</v>
      </c>
      <c r="AG117" s="2">
        <f>AG7/'Output-Calculation-sheet'!AG6*'Output-Calculation-sheet'!AG96</f>
        <v>233072297.33971113</v>
      </c>
      <c r="AH117" s="2">
        <f>AH7/'Output-Calculation-sheet'!AH6*'Output-Calculation-sheet'!AH96</f>
        <v>3333058735.38831</v>
      </c>
      <c r="AI117" s="2">
        <f>AI7/'Output-Calculation-sheet'!AI6*'Output-Calculation-sheet'!AI96</f>
        <v>2198727117.0671244</v>
      </c>
      <c r="AJ117" s="2">
        <f>AJ7/'Output-Calculation-sheet'!AJ6*'Output-Calculation-sheet'!AJ96</f>
        <v>988342810.81573081</v>
      </c>
      <c r="AK117" s="2">
        <f>AK7/'Output-Calculation-sheet'!AK6*'Output-Calculation-sheet'!AK96</f>
        <v>159229359.20739219</v>
      </c>
      <c r="AL117" s="2">
        <f>AL7/'Output-Calculation-sheet'!AL6*'Output-Calculation-sheet'!AL96</f>
        <v>403906710.07090712</v>
      </c>
      <c r="AM117" s="2">
        <f>AM7/'Output-Calculation-sheet'!AM6*'Output-Calculation-sheet'!AM96</f>
        <v>33881942.463087507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352733929.98609394</v>
      </c>
      <c r="AQ117" s="2">
        <f>AQ7/'Output-Calculation-sheet'!AQ6*'Output-Calculation-sheet'!AQ96</f>
        <v>0</v>
      </c>
      <c r="AR117" s="2">
        <f>AR7/'Output-Calculation-sheet'!AR6*'Output-Calculation-sheet'!AR96</f>
        <v>17592243.325176962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779226.51148652774</v>
      </c>
      <c r="AV117" s="2">
        <f>AV7/'Output-Calculation-sheet'!AV6*'Output-Calculation-sheet'!AV96</f>
        <v>0</v>
      </c>
      <c r="AW117" s="2">
        <f>AW7/'Output-Calculation-sheet'!AW6*'Output-Calculation-sheet'!AW96</f>
        <v>248549662.21532425</v>
      </c>
      <c r="AX117" s="2">
        <f>AX7/'Output-Calculation-sheet'!AX6*'Output-Calculation-sheet'!AX96</f>
        <v>5367589.0526875826</v>
      </c>
      <c r="AY117" s="2">
        <f>AY7/'Output-Calculation-sheet'!AY6*'Output-Calculation-sheet'!AY96</f>
        <v>44404353.916286066</v>
      </c>
      <c r="AZ117" s="2">
        <f>AZ7/'Output-Calculation-sheet'!AZ6*'Output-Calculation-sheet'!AZ96</f>
        <v>90200609.388212413</v>
      </c>
      <c r="BA117" s="2">
        <f>BA7/'Output-Calculation-sheet'!BA6*'Output-Calculation-sheet'!BA96</f>
        <v>82380530.217976719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300575081.7694999</v>
      </c>
      <c r="BD117" s="2">
        <f>BD7/'Output-Calculation-sheet'!BD6*'Output-Calculation-sheet'!BD96</f>
        <v>17448867.644730285</v>
      </c>
      <c r="BE117" s="2">
        <f>BE7/'Output-Calculation-sheet'!BE6*'Output-Calculation-sheet'!BE96</f>
        <v>2384937322.6469383</v>
      </c>
      <c r="BF117" s="2">
        <f>BF7/'Output-Calculation-sheet'!BF6*'Output-Calculation-sheet'!BF96</f>
        <v>0</v>
      </c>
      <c r="BH117" s="2">
        <f t="shared" si="10"/>
        <v>129.16392235067809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181829158.57095093</v>
      </c>
      <c r="D118" s="2">
        <f>D8/'Output-Calculation-sheet'!D7*'Output-Calculation-sheet'!D97</f>
        <v>3529774085.8393512</v>
      </c>
      <c r="E118" s="2">
        <f>E8/'Output-Calculation-sheet'!E7*'Output-Calculation-sheet'!E97</f>
        <v>249178717.91444039</v>
      </c>
      <c r="F118" s="2">
        <f>F8/'Output-Calculation-sheet'!F7*'Output-Calculation-sheet'!F97</f>
        <v>997393671.78545368</v>
      </c>
      <c r="G118" s="2">
        <f>G8/'Output-Calculation-sheet'!G7*'Output-Calculation-sheet'!G97</f>
        <v>350233574.90781236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3323908312.1245408</v>
      </c>
      <c r="K118" s="2">
        <f>K8/'Output-Calculation-sheet'!K7*'Output-Calculation-sheet'!K97</f>
        <v>0</v>
      </c>
      <c r="L118" s="2">
        <f>L8/'Output-Calculation-sheet'!L7*'Output-Calculation-sheet'!L97</f>
        <v>98242057.308444202</v>
      </c>
      <c r="M118" s="2">
        <f>M8/'Output-Calculation-sheet'!M7*'Output-Calculation-sheet'!M97</f>
        <v>201466078.6220741</v>
      </c>
      <c r="N118" s="2">
        <f>N8/'Output-Calculation-sheet'!N7*'Output-Calculation-sheet'!N97</f>
        <v>0</v>
      </c>
      <c r="O118" s="2">
        <f>O8/'Output-Calculation-sheet'!O7*'Output-Calculation-sheet'!O97</f>
        <v>403296204.7339536</v>
      </c>
      <c r="P118" s="2">
        <f>P8/'Output-Calculation-sheet'!P7*'Output-Calculation-sheet'!P97</f>
        <v>2745579131.3351564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119125419.43345383</v>
      </c>
      <c r="U118" s="2">
        <f>U8/'Output-Calculation-sheet'!U7*'Output-Calculation-sheet'!U97</f>
        <v>231429324.22460765</v>
      </c>
      <c r="V118" s="2">
        <f>V8/'Output-Calculation-sheet'!V7*'Output-Calculation-sheet'!V97</f>
        <v>147643481.38049981</v>
      </c>
      <c r="W118" s="2">
        <f>W8/'Output-Calculation-sheet'!W7*'Output-Calculation-sheet'!W97</f>
        <v>0</v>
      </c>
      <c r="X118" s="2">
        <f>X8/'Output-Calculation-sheet'!X7*'Output-Calculation-sheet'!X97</f>
        <v>490970348.51974082</v>
      </c>
      <c r="Y118" s="2">
        <f>Y8/'Output-Calculation-sheet'!Y7*'Output-Calculation-sheet'!Y97</f>
        <v>343990167.44777375</v>
      </c>
      <c r="Z118" s="2">
        <f>Z8/'Output-Calculation-sheet'!Z7*'Output-Calculation-sheet'!Z97</f>
        <v>619642918.44868088</v>
      </c>
      <c r="AA118" s="2">
        <f>AA8/'Output-Calculation-sheet'!AA7*'Output-Calculation-sheet'!AA97</f>
        <v>0</v>
      </c>
      <c r="AB118" s="2">
        <f>AB8/'Output-Calculation-sheet'!AB7*'Output-Calculation-sheet'!AB97</f>
        <v>1178390720.607101</v>
      </c>
      <c r="AC118" s="2">
        <f>AC8/'Output-Calculation-sheet'!AC7*'Output-Calculation-sheet'!AC97</f>
        <v>441811719.63219506</v>
      </c>
      <c r="AD118" s="2">
        <f>AD8/'Output-Calculation-sheet'!AD7*'Output-Calculation-sheet'!AD97</f>
        <v>0</v>
      </c>
      <c r="AE118" s="2">
        <f>AE8/'Output-Calculation-sheet'!AE7*'Output-Calculation-sheet'!AE97</f>
        <v>118324943897.45639</v>
      </c>
      <c r="AF118" s="2">
        <f>AF8/'Output-Calculation-sheet'!AF7*'Output-Calculation-sheet'!AF97</f>
        <v>55507840410.941811</v>
      </c>
      <c r="AG118" s="2">
        <f>AG8/'Output-Calculation-sheet'!AG7*'Output-Calculation-sheet'!AG97</f>
        <v>401297584.05723637</v>
      </c>
      <c r="AH118" s="2">
        <f>AH8/'Output-Calculation-sheet'!AH7*'Output-Calculation-sheet'!AH97</f>
        <v>5259463508.9337206</v>
      </c>
      <c r="AI118" s="2">
        <f>AI8/'Output-Calculation-sheet'!AI7*'Output-Calculation-sheet'!AI97</f>
        <v>3447847204.8074527</v>
      </c>
      <c r="AJ118" s="2">
        <f>AJ8/'Output-Calculation-sheet'!AJ7*'Output-Calculation-sheet'!AJ97</f>
        <v>1560701949.7008884</v>
      </c>
      <c r="AK118" s="2">
        <f>AK8/'Output-Calculation-sheet'!AK7*'Output-Calculation-sheet'!AK97</f>
        <v>455274054.40843171</v>
      </c>
      <c r="AL118" s="2">
        <f>AL8/'Output-Calculation-sheet'!AL7*'Output-Calculation-sheet'!AL97</f>
        <v>639462512.68064296</v>
      </c>
      <c r="AM118" s="2">
        <f>AM8/'Output-Calculation-sheet'!AM7*'Output-Calculation-sheet'!AM97</f>
        <v>61062502.439393245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558612490.32195437</v>
      </c>
      <c r="AQ118" s="2">
        <f>AQ8/'Output-Calculation-sheet'!AQ7*'Output-Calculation-sheet'!AQ97</f>
        <v>0</v>
      </c>
      <c r="AR118" s="2">
        <f>AR8/'Output-Calculation-sheet'!AR7*'Output-Calculation-sheet'!AR97</f>
        <v>31955435.603509296</v>
      </c>
      <c r="AS118" s="2">
        <f>AS8/'Output-Calculation-sheet'!AS7*'Output-Calculation-sheet'!AS97</f>
        <v>68177543.974362761</v>
      </c>
      <c r="AT118" s="2">
        <f>AT8/'Output-Calculation-sheet'!AT7*'Output-Calculation-sheet'!AT97</f>
        <v>0</v>
      </c>
      <c r="AU118" s="2">
        <f>AU8/'Output-Calculation-sheet'!AU7*'Output-Calculation-sheet'!AU97</f>
        <v>1349416.6354416842</v>
      </c>
      <c r="AV118" s="2">
        <f>AV8/'Output-Calculation-sheet'!AV7*'Output-Calculation-sheet'!AV97</f>
        <v>0</v>
      </c>
      <c r="AW118" s="2">
        <f>AW8/'Output-Calculation-sheet'!AW7*'Output-Calculation-sheet'!AW97</f>
        <v>382257524.29469377</v>
      </c>
      <c r="AX118" s="2">
        <f>AX8/'Output-Calculation-sheet'!AX7*'Output-Calculation-sheet'!AX97</f>
        <v>8881543.075658096</v>
      </c>
      <c r="AY118" s="2">
        <f>AY8/'Output-Calculation-sheet'!AY7*'Output-Calculation-sheet'!AY97</f>
        <v>66961707.84338861</v>
      </c>
      <c r="AZ118" s="2">
        <f>AZ8/'Output-Calculation-sheet'!AZ7*'Output-Calculation-sheet'!AZ97</f>
        <v>131888154.01795833</v>
      </c>
      <c r="BA118" s="2">
        <f>BA8/'Output-Calculation-sheet'!BA7*'Output-Calculation-sheet'!BA97</f>
        <v>127177231.46141016</v>
      </c>
      <c r="BB118" s="2">
        <f>BB8/'Output-Calculation-sheet'!BB7*'Output-Calculation-sheet'!BB97</f>
        <v>99136285.979706034</v>
      </c>
      <c r="BC118" s="2">
        <f>BC8/'Output-Calculation-sheet'!BC7*'Output-Calculation-sheet'!BC97</f>
        <v>461494507.71200442</v>
      </c>
      <c r="BD118" s="2">
        <f>BD8/'Output-Calculation-sheet'!BD7*'Output-Calculation-sheet'!BD97</f>
        <v>26826603.157788653</v>
      </c>
      <c r="BE118" s="2">
        <f>BE8/'Output-Calculation-sheet'!BE7*'Output-Calculation-sheet'!BE97</f>
        <v>3701636501.8878865</v>
      </c>
      <c r="BF118" s="2">
        <f>BF8/'Output-Calculation-sheet'!BF7*'Output-Calculation-sheet'!BF97</f>
        <v>0</v>
      </c>
      <c r="BH118" s="2">
        <f t="shared" si="10"/>
        <v>205.41745171452703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247656672.51898909</v>
      </c>
      <c r="D119" s="2">
        <f>D9/'Output-Calculation-sheet'!D8*'Output-Calculation-sheet'!D98</f>
        <v>4924261259.1769762</v>
      </c>
      <c r="E119" s="2">
        <f>E9/'Output-Calculation-sheet'!E8*'Output-Calculation-sheet'!E98</f>
        <v>338833533.6343658</v>
      </c>
      <c r="F119" s="2">
        <f>F9/'Output-Calculation-sheet'!F8*'Output-Calculation-sheet'!F98</f>
        <v>1385416494.2802417</v>
      </c>
      <c r="G119" s="2">
        <f>G9/'Output-Calculation-sheet'!G8*'Output-Calculation-sheet'!G98</f>
        <v>458839178.37605751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4613638390.2231569</v>
      </c>
      <c r="K119" s="2">
        <f>K9/'Output-Calculation-sheet'!K8*'Output-Calculation-sheet'!K98</f>
        <v>0</v>
      </c>
      <c r="L119" s="2">
        <f>L9/'Output-Calculation-sheet'!L8*'Output-Calculation-sheet'!L98</f>
        <v>137905463.96649221</v>
      </c>
      <c r="M119" s="2">
        <f>M9/'Output-Calculation-sheet'!M8*'Output-Calculation-sheet'!M98</f>
        <v>278036246.41709602</v>
      </c>
      <c r="N119" s="2">
        <f>N9/'Output-Calculation-sheet'!N8*'Output-Calculation-sheet'!N98</f>
        <v>0</v>
      </c>
      <c r="O119" s="2">
        <f>O9/'Output-Calculation-sheet'!O8*'Output-Calculation-sheet'!O98</f>
        <v>543145176.3426615</v>
      </c>
      <c r="P119" s="2">
        <f>P9/'Output-Calculation-sheet'!P8*'Output-Calculation-sheet'!P98</f>
        <v>3823573129.3987284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155150792.75038999</v>
      </c>
      <c r="U119" s="2">
        <f>U9/'Output-Calculation-sheet'!U8*'Output-Calculation-sheet'!U98</f>
        <v>320143239.68846482</v>
      </c>
      <c r="V119" s="2">
        <f>V9/'Output-Calculation-sheet'!V8*'Output-Calculation-sheet'!V98</f>
        <v>132007774.17442404</v>
      </c>
      <c r="W119" s="2">
        <f>W9/'Output-Calculation-sheet'!W8*'Output-Calculation-sheet'!W98</f>
        <v>0</v>
      </c>
      <c r="X119" s="2">
        <f>X9/'Output-Calculation-sheet'!X8*'Output-Calculation-sheet'!X98</f>
        <v>679888023.98511052</v>
      </c>
      <c r="Y119" s="2">
        <f>Y9/'Output-Calculation-sheet'!Y8*'Output-Calculation-sheet'!Y98</f>
        <v>480048803.99967122</v>
      </c>
      <c r="Z119" s="2">
        <f>Z9/'Output-Calculation-sheet'!Z8*'Output-Calculation-sheet'!Z98</f>
        <v>865861363.07920468</v>
      </c>
      <c r="AA119" s="2">
        <f>AA9/'Output-Calculation-sheet'!AA8*'Output-Calculation-sheet'!AA98</f>
        <v>0</v>
      </c>
      <c r="AB119" s="2">
        <f>AB9/'Output-Calculation-sheet'!AB8*'Output-Calculation-sheet'!AB98</f>
        <v>1639508417.020504</v>
      </c>
      <c r="AC119" s="2">
        <f>AC9/'Output-Calculation-sheet'!AC8*'Output-Calculation-sheet'!AC98</f>
        <v>583822988.38822842</v>
      </c>
      <c r="AD119" s="2">
        <f>AD9/'Output-Calculation-sheet'!AD8*'Output-Calculation-sheet'!AD98</f>
        <v>0</v>
      </c>
      <c r="AE119" s="2">
        <f>AE9/'Output-Calculation-sheet'!AE8*'Output-Calculation-sheet'!AE98</f>
        <v>169126716714.98425</v>
      </c>
      <c r="AF119" s="2">
        <f>AF9/'Output-Calculation-sheet'!AF8*'Output-Calculation-sheet'!AF98</f>
        <v>80075693147.364807</v>
      </c>
      <c r="AG119" s="2">
        <f>AG9/'Output-Calculation-sheet'!AG8*'Output-Calculation-sheet'!AG98</f>
        <v>591249011.44243574</v>
      </c>
      <c r="AH119" s="2">
        <f>AH9/'Output-Calculation-sheet'!AH8*'Output-Calculation-sheet'!AH98</f>
        <v>7449043190.0985537</v>
      </c>
      <c r="AI119" s="2">
        <f>AI9/'Output-Calculation-sheet'!AI8*'Output-Calculation-sheet'!AI98</f>
        <v>4885005942.4660597</v>
      </c>
      <c r="AJ119" s="2">
        <f>AJ9/'Output-Calculation-sheet'!AJ8*'Output-Calculation-sheet'!AJ98</f>
        <v>2190430864.5627141</v>
      </c>
      <c r="AK119" s="2">
        <f>AK9/'Output-Calculation-sheet'!AK8*'Output-Calculation-sheet'!AK98</f>
        <v>646496391.66811597</v>
      </c>
      <c r="AL119" s="2">
        <f>AL9/'Output-Calculation-sheet'!AL8*'Output-Calculation-sheet'!AL98</f>
        <v>913492582.25459552</v>
      </c>
      <c r="AM119" s="2">
        <f>AM9/'Output-Calculation-sheet'!AM8*'Output-Calculation-sheet'!AM98</f>
        <v>90688933.150726631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792611458.34739804</v>
      </c>
      <c r="AQ119" s="2">
        <f>AQ9/'Output-Calculation-sheet'!AQ8*'Output-Calculation-sheet'!AQ98</f>
        <v>0</v>
      </c>
      <c r="AR119" s="2">
        <f>AR9/'Output-Calculation-sheet'!AR8*'Output-Calculation-sheet'!AR98</f>
        <v>52183506.538613044</v>
      </c>
      <c r="AS119" s="2">
        <f>AS9/'Output-Calculation-sheet'!AS8*'Output-Calculation-sheet'!AS98</f>
        <v>23254920.465972606</v>
      </c>
      <c r="AT119" s="2">
        <f>AT9/'Output-Calculation-sheet'!AT8*'Output-Calculation-sheet'!AT98</f>
        <v>0</v>
      </c>
      <c r="AU119" s="2">
        <f>AU9/'Output-Calculation-sheet'!AU8*'Output-Calculation-sheet'!AU98</f>
        <v>2081035.8454665742</v>
      </c>
      <c r="AV119" s="2">
        <f>AV9/'Output-Calculation-sheet'!AV8*'Output-Calculation-sheet'!AV98</f>
        <v>0</v>
      </c>
      <c r="AW119" s="2">
        <f>AW9/'Output-Calculation-sheet'!AW8*'Output-Calculation-sheet'!AW98</f>
        <v>526012164.46455801</v>
      </c>
      <c r="AX119" s="2">
        <f>AX9/'Output-Calculation-sheet'!AX8*'Output-Calculation-sheet'!AX98</f>
        <v>13280374.855407652</v>
      </c>
      <c r="AY119" s="2">
        <f>AY9/'Output-Calculation-sheet'!AY8*'Output-Calculation-sheet'!AY98</f>
        <v>90882677.975356877</v>
      </c>
      <c r="AZ119" s="2">
        <f>AZ9/'Output-Calculation-sheet'!AZ8*'Output-Calculation-sheet'!AZ98</f>
        <v>172962899.59400439</v>
      </c>
      <c r="BA119" s="2">
        <f>BA9/'Output-Calculation-sheet'!BA8*'Output-Calculation-sheet'!BA98</f>
        <v>176130882.91633773</v>
      </c>
      <c r="BB119" s="2">
        <f>BB9/'Output-Calculation-sheet'!BB8*'Output-Calculation-sheet'!BB98</f>
        <v>139885023.47223651</v>
      </c>
      <c r="BC119" s="2">
        <f>BC9/'Output-Calculation-sheet'!BC8*'Output-Calculation-sheet'!BC98</f>
        <v>637779358.0687772</v>
      </c>
      <c r="BD119" s="2">
        <f>BD9/'Output-Calculation-sheet'!BD8*'Output-Calculation-sheet'!BD98</f>
        <v>36991926.840936221</v>
      </c>
      <c r="BE119" s="2">
        <f>BE9/'Output-Calculation-sheet'!BE8*'Output-Calculation-sheet'!BE98</f>
        <v>5162960562.4884348</v>
      </c>
      <c r="BF119" s="2">
        <f>BF9/'Output-Calculation-sheet'!BF8*'Output-Calculation-sheet'!BF98</f>
        <v>0</v>
      </c>
      <c r="BH119" s="2">
        <f t="shared" si="10"/>
        <v>293.21313965272384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314587628.01382202</v>
      </c>
      <c r="D120" s="2">
        <f>D10/'Output-Calculation-sheet'!D9*'Output-Calculation-sheet'!D99</f>
        <v>6371886299.8643293</v>
      </c>
      <c r="E120" s="2">
        <f>E10/'Output-Calculation-sheet'!E9*'Output-Calculation-sheet'!E99</f>
        <v>429725451.96169722</v>
      </c>
      <c r="F120" s="2">
        <f>F10/'Output-Calculation-sheet'!F9*'Output-Calculation-sheet'!F99</f>
        <v>1792799759.5827172</v>
      </c>
      <c r="G120" s="2">
        <f>G10/'Output-Calculation-sheet'!G9*'Output-Calculation-sheet'!G99</f>
        <v>557844377.12793624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5976551269.9787722</v>
      </c>
      <c r="K120" s="2">
        <f>K10/'Output-Calculation-sheet'!K9*'Output-Calculation-sheet'!K99</f>
        <v>0</v>
      </c>
      <c r="L120" s="2">
        <f>L10/'Output-Calculation-sheet'!L9*'Output-Calculation-sheet'!L99</f>
        <v>180800727.21105742</v>
      </c>
      <c r="M120" s="2">
        <f>M10/'Output-Calculation-sheet'!M9*'Output-Calculation-sheet'!M99</f>
        <v>358085660.8516295</v>
      </c>
      <c r="N120" s="2">
        <f>N10/'Output-Calculation-sheet'!N9*'Output-Calculation-sheet'!N99</f>
        <v>0</v>
      </c>
      <c r="O120" s="2">
        <f>O10/'Output-Calculation-sheet'!O9*'Output-Calculation-sheet'!O99</f>
        <v>682018720.49765956</v>
      </c>
      <c r="P120" s="2">
        <f>P10/'Output-Calculation-sheet'!P9*'Output-Calculation-sheet'!P99</f>
        <v>4934613695.3265419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185917309.99519446</v>
      </c>
      <c r="U120" s="2">
        <f>U10/'Output-Calculation-sheet'!U9*'Output-Calculation-sheet'!U99</f>
        <v>413286728.09565556</v>
      </c>
      <c r="V120" s="2">
        <f>V10/'Output-Calculation-sheet'!V9*'Output-Calculation-sheet'!V99</f>
        <v>74923520.721337631</v>
      </c>
      <c r="W120" s="2">
        <f>W10/'Output-Calculation-sheet'!W9*'Output-Calculation-sheet'!W99</f>
        <v>0</v>
      </c>
      <c r="X120" s="2">
        <f>X10/'Output-Calculation-sheet'!X9*'Output-Calculation-sheet'!X99</f>
        <v>879034959.90771794</v>
      </c>
      <c r="Y120" s="2">
        <f>Y10/'Output-Calculation-sheet'!Y9*'Output-Calculation-sheet'!Y99</f>
        <v>625334098.13084674</v>
      </c>
      <c r="Z120" s="2">
        <f>Z10/'Output-Calculation-sheet'!Z9*'Output-Calculation-sheet'!Z99</f>
        <v>1129560446.7002118</v>
      </c>
      <c r="AA120" s="2">
        <f>AA10/'Output-Calculation-sheet'!AA9*'Output-Calculation-sheet'!AA99</f>
        <v>0</v>
      </c>
      <c r="AB120" s="2">
        <f>AB10/'Output-Calculation-sheet'!AB9*'Output-Calculation-sheet'!AB99</f>
        <v>2128819202.9986792</v>
      </c>
      <c r="AC120" s="2">
        <f>AC10/'Output-Calculation-sheet'!AC9*'Output-Calculation-sheet'!AC99</f>
        <v>718554784.21173382</v>
      </c>
      <c r="AD120" s="2">
        <f>AD10/'Output-Calculation-sheet'!AD9*'Output-Calculation-sheet'!AD99</f>
        <v>0</v>
      </c>
      <c r="AE120" s="2">
        <f>AE10/'Output-Calculation-sheet'!AE9*'Output-Calculation-sheet'!AE99</f>
        <v>223928491624.09796</v>
      </c>
      <c r="AF120" s="2">
        <f>AF10/'Output-Calculation-sheet'!AF9*'Output-Calculation-sheet'!AF99</f>
        <v>106530116672.7758</v>
      </c>
      <c r="AG120" s="2">
        <f>AG10/'Output-Calculation-sheet'!AG9*'Output-Calculation-sheet'!AG99</f>
        <v>804640032.09970772</v>
      </c>
      <c r="AH120" s="2">
        <f>AH10/'Output-Calculation-sheet'!AH9*'Output-Calculation-sheet'!AH99</f>
        <v>9782535275.8553925</v>
      </c>
      <c r="AI120" s="2">
        <f>AI10/'Output-Calculation-sheet'!AI9*'Output-Calculation-sheet'!AI99</f>
        <v>6411996150.2928829</v>
      </c>
      <c r="AJ120" s="2">
        <f>AJ10/'Output-Calculation-sheet'!AJ9*'Output-Calculation-sheet'!AJ99</f>
        <v>2855208478.6277895</v>
      </c>
      <c r="AK120" s="2">
        <f>AK10/'Output-Calculation-sheet'!AK9*'Output-Calculation-sheet'!AK99</f>
        <v>851913468.1621139</v>
      </c>
      <c r="AL120" s="2">
        <f>AL10/'Output-Calculation-sheet'!AL9*'Output-Calculation-sheet'!AL99</f>
        <v>1209903844.2547908</v>
      </c>
      <c r="AM120" s="2">
        <f>AM10/'Output-Calculation-sheet'!AM9*'Output-Calculation-sheet'!AM99</f>
        <v>125057721.09768833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1043000823.5305752</v>
      </c>
      <c r="AQ120" s="2">
        <f>AQ10/'Output-Calculation-sheet'!AQ9*'Output-Calculation-sheet'!AQ99</f>
        <v>0</v>
      </c>
      <c r="AR120" s="2">
        <f>AR10/'Output-Calculation-sheet'!AR9*'Output-Calculation-sheet'!AR99</f>
        <v>79538934.956459582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3000305.1259095743</v>
      </c>
      <c r="AV120" s="2">
        <f>AV10/'Output-Calculation-sheet'!AV9*'Output-Calculation-sheet'!AV99</f>
        <v>0</v>
      </c>
      <c r="AW120" s="2">
        <f>AW10/'Output-Calculation-sheet'!AW9*'Output-Calculation-sheet'!AW99</f>
        <v>670292177.2600925</v>
      </c>
      <c r="AX120" s="2">
        <f>AX10/'Output-Calculation-sheet'!AX9*'Output-Calculation-sheet'!AX99</f>
        <v>18614430.121224254</v>
      </c>
      <c r="AY120" s="2">
        <f>AY10/'Output-Calculation-sheet'!AY9*'Output-Calculation-sheet'!AY99</f>
        <v>114231708.2663469</v>
      </c>
      <c r="AZ120" s="2">
        <f>AZ10/'Output-Calculation-sheet'!AZ9*'Output-Calculation-sheet'!AZ99</f>
        <v>209176637.7535257</v>
      </c>
      <c r="BA120" s="2">
        <f>BA10/'Output-Calculation-sheet'!BA9*'Output-Calculation-sheet'!BA99</f>
        <v>226355436.9908618</v>
      </c>
      <c r="BB120" s="2">
        <f>BB10/'Output-Calculation-sheet'!BB9*'Output-Calculation-sheet'!BB99</f>
        <v>183402464.76527557</v>
      </c>
      <c r="BC120" s="2">
        <f>BC10/'Output-Calculation-sheet'!BC9*'Output-Calculation-sheet'!BC99</f>
        <v>820259224.14730954</v>
      </c>
      <c r="BD120" s="2">
        <f>BD10/'Output-Calculation-sheet'!BD9*'Output-Calculation-sheet'!BD99</f>
        <v>47330221.488554023</v>
      </c>
      <c r="BE120" s="2">
        <f>BE10/'Output-Calculation-sheet'!BE9*'Output-Calculation-sheet'!BE99</f>
        <v>6685100371.4732981</v>
      </c>
      <c r="BF120" s="2">
        <f>BF10/'Output-Calculation-sheet'!BF9*'Output-Calculation-sheet'!BF99</f>
        <v>0</v>
      </c>
      <c r="BH120" s="2">
        <f t="shared" si="10"/>
        <v>387.49930216569339</v>
      </c>
    </row>
    <row r="121" spans="1:60" x14ac:dyDescent="0.25">
      <c r="A121" s="2">
        <v>2034</v>
      </c>
      <c r="B121" s="2">
        <f>B11/'Output-Calculation-sheet'!B10*'Output-Calculation-sheet'!B100</f>
        <v>60729268.491433665</v>
      </c>
      <c r="C121" s="2">
        <f>C11/'Output-Calculation-sheet'!C10*'Output-Calculation-sheet'!C100</f>
        <v>383124366.35671103</v>
      </c>
      <c r="D121" s="2">
        <f>D11/'Output-Calculation-sheet'!D10*'Output-Calculation-sheet'!D100</f>
        <v>7857913472.0148516</v>
      </c>
      <c r="E121" s="2">
        <f>E11/'Output-Calculation-sheet'!E10*'Output-Calculation-sheet'!E100</f>
        <v>522571321.32309377</v>
      </c>
      <c r="F121" s="2">
        <f>F11/'Output-Calculation-sheet'!F10*'Output-Calculation-sheet'!F100</f>
        <v>2221465993.8969631</v>
      </c>
      <c r="G121" s="2">
        <f>G11/'Output-Calculation-sheet'!G10*'Output-Calculation-sheet'!G100</f>
        <v>646508981.51835954</v>
      </c>
      <c r="H121" s="2">
        <f>H11/'Output-Calculation-sheet'!H10*'Output-Calculation-sheet'!H100</f>
        <v>0</v>
      </c>
      <c r="I121" s="2">
        <f>I11/'Output-Calculation-sheet'!I10*'Output-Calculation-sheet'!I100</f>
        <v>57834302.082123376</v>
      </c>
      <c r="J121" s="2">
        <f>J11/'Output-Calculation-sheet'!J10*'Output-Calculation-sheet'!J100</f>
        <v>7428183800.0962152</v>
      </c>
      <c r="K121" s="2">
        <f>K11/'Output-Calculation-sheet'!K10*'Output-Calculation-sheet'!K100</f>
        <v>0</v>
      </c>
      <c r="L121" s="2">
        <f>L11/'Output-Calculation-sheet'!L10*'Output-Calculation-sheet'!L100</f>
        <v>227584092.2744616</v>
      </c>
      <c r="M121" s="2">
        <f>M11/'Output-Calculation-sheet'!M10*'Output-Calculation-sheet'!M100</f>
        <v>442498274.27656168</v>
      </c>
      <c r="N121" s="2">
        <f>N11/'Output-Calculation-sheet'!N10*'Output-Calculation-sheet'!N100</f>
        <v>0</v>
      </c>
      <c r="O121" s="2">
        <f>O11/'Output-Calculation-sheet'!O10*'Output-Calculation-sheet'!O100</f>
        <v>820797476.87856615</v>
      </c>
      <c r="P121" s="2">
        <f>P11/'Output-Calculation-sheet'!P10*'Output-Calculation-sheet'!P100</f>
        <v>6063437927.2287712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210212444.99732333</v>
      </c>
      <c r="U121" s="2">
        <f>U11/'Output-Calculation-sheet'!U10*'Output-Calculation-sheet'!U100</f>
        <v>511868060.86788237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1090855876.4070051</v>
      </c>
      <c r="Y121" s="2">
        <f>Y11/'Output-Calculation-sheet'!Y10*'Output-Calculation-sheet'!Y100</f>
        <v>781644446.40852463</v>
      </c>
      <c r="Z121" s="2">
        <f>Z11/'Output-Calculation-sheet'!Z10*'Output-Calculation-sheet'!Z100</f>
        <v>1414290188.9643385</v>
      </c>
      <c r="AA121" s="2">
        <f>AA11/'Output-Calculation-sheet'!AA10*'Output-Calculation-sheet'!AA100</f>
        <v>0</v>
      </c>
      <c r="AB121" s="2">
        <f>AB11/'Output-Calculation-sheet'!AB10*'Output-Calculation-sheet'!AB100</f>
        <v>2652200527.9088583</v>
      </c>
      <c r="AC121" s="2">
        <f>AC11/'Output-Calculation-sheet'!AC10*'Output-Calculation-sheet'!AC100</f>
        <v>846789673.28645349</v>
      </c>
      <c r="AD121" s="2">
        <f>AD11/'Output-Calculation-sheet'!AD10*'Output-Calculation-sheet'!AD100</f>
        <v>0</v>
      </c>
      <c r="AE121" s="2">
        <f>AE11/'Output-Calculation-sheet'!AE10*'Output-Calculation-sheet'!AE100</f>
        <v>282163753403.62903</v>
      </c>
      <c r="AF121" s="2">
        <f>AF11/'Output-Calculation-sheet'!AF10*'Output-Calculation-sheet'!AF100</f>
        <v>134238546653.17244</v>
      </c>
      <c r="AG121" s="2">
        <f>AG11/'Output-Calculation-sheet'!AG10*'Output-Calculation-sheet'!AG100</f>
        <v>1040290264.2588258</v>
      </c>
      <c r="AH121" s="2">
        <f>AH11/'Output-Calculation-sheet'!AH10*'Output-Calculation-sheet'!AH100</f>
        <v>12239561021.07996</v>
      </c>
      <c r="AI121" s="2">
        <f>AI11/'Output-Calculation-sheet'!AI10*'Output-Calculation-sheet'!AI100</f>
        <v>8009805852.5257788</v>
      </c>
      <c r="AJ121" s="2">
        <f>AJ11/'Output-Calculation-sheet'!AJ10*'Output-Calculation-sheet'!AJ100</f>
        <v>3551284808.534955</v>
      </c>
      <c r="AK121" s="2">
        <f>AK11/'Output-Calculation-sheet'!AK10*'Output-Calculation-sheet'!AK100</f>
        <v>1070247595.7800602</v>
      </c>
      <c r="AL121" s="2">
        <f>AL11/'Output-Calculation-sheet'!AL10*'Output-Calculation-sheet'!AL100</f>
        <v>1526455874.0320964</v>
      </c>
      <c r="AM121" s="2">
        <f>AM11/'Output-Calculation-sheet'!AM10*'Output-Calculation-sheet'!AM100</f>
        <v>164508153.50929436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1307795837.4608161</v>
      </c>
      <c r="AQ121" s="2">
        <f>AQ11/'Output-Calculation-sheet'!AQ10*'Output-Calculation-sheet'!AQ100</f>
        <v>0</v>
      </c>
      <c r="AR121" s="2">
        <f>AR11/'Output-Calculation-sheet'!AR10*'Output-Calculation-sheet'!AR100</f>
        <v>116355886.19596437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4155983.6379314507</v>
      </c>
      <c r="AV121" s="2">
        <f>AV11/'Output-Calculation-sheet'!AV10*'Output-Calculation-sheet'!AV100</f>
        <v>0</v>
      </c>
      <c r="AW121" s="2">
        <f>AW11/'Output-Calculation-sheet'!AW10*'Output-Calculation-sheet'!AW100</f>
        <v>812713067.55409527</v>
      </c>
      <c r="AX121" s="2">
        <f>AX11/'Output-Calculation-sheet'!AX10*'Output-Calculation-sheet'!AX100</f>
        <v>25157383.400703575</v>
      </c>
      <c r="AY121" s="2">
        <f>AY11/'Output-Calculation-sheet'!AY10*'Output-Calculation-sheet'!AY100</f>
        <v>136577798.74774811</v>
      </c>
      <c r="AZ121" s="2">
        <f>AZ11/'Output-Calculation-sheet'!AZ10*'Output-Calculation-sheet'!AZ100</f>
        <v>239338467.22945297</v>
      </c>
      <c r="BA121" s="2">
        <f>BA11/'Output-Calculation-sheet'!BA10*'Output-Calculation-sheet'!BA100</f>
        <v>277413514.8090483</v>
      </c>
      <c r="BB121" s="2">
        <f>BB11/'Output-Calculation-sheet'!BB10*'Output-Calculation-sheet'!BB100</f>
        <v>293054455.9139716</v>
      </c>
      <c r="BC121" s="2">
        <f>BC11/'Output-Calculation-sheet'!BC10*'Output-Calculation-sheet'!BC100</f>
        <v>1009002675.6089147</v>
      </c>
      <c r="BD121" s="2">
        <f>BD11/'Output-Calculation-sheet'!BD10*'Output-Calculation-sheet'!BD100</f>
        <v>57728742.930275567</v>
      </c>
      <c r="BE121" s="2">
        <f>BE11/'Output-Calculation-sheet'!BE10*'Output-Calculation-sheet'!BE100</f>
        <v>8256465753.0992136</v>
      </c>
      <c r="BF121" s="2">
        <f>BF11/'Output-Calculation-sheet'!BF10*'Output-Calculation-sheet'!BF100</f>
        <v>0</v>
      </c>
      <c r="BH121" s="2">
        <f t="shared" si="10"/>
        <v>487.22943887985411</v>
      </c>
    </row>
    <row r="122" spans="1:60" x14ac:dyDescent="0.25">
      <c r="A122" s="2">
        <v>2035</v>
      </c>
      <c r="B122" s="2">
        <f>B12/'Output-Calculation-sheet'!B11*'Output-Calculation-sheet'!B101</f>
        <v>259769088.88394028</v>
      </c>
      <c r="C122" s="2">
        <f>C12/'Output-Calculation-sheet'!C11*'Output-Calculation-sheet'!C101</f>
        <v>454402845.90468085</v>
      </c>
      <c r="D122" s="2">
        <f>D12/'Output-Calculation-sheet'!D11*'Output-Calculation-sheet'!D101</f>
        <v>9383823148.7286434</v>
      </c>
      <c r="E122" s="2">
        <f>E12/'Output-Calculation-sheet'!E11*'Output-Calculation-sheet'!E101</f>
        <v>618997550.56899929</v>
      </c>
      <c r="F122" s="2">
        <f>F12/'Output-Calculation-sheet'!F11*'Output-Calculation-sheet'!F101</f>
        <v>2677510992.4460926</v>
      </c>
      <c r="G122" s="2">
        <f>G12/'Output-Calculation-sheet'!G11*'Output-Calculation-sheet'!G101</f>
        <v>724683837.11147666</v>
      </c>
      <c r="H122" s="2">
        <f>H12/'Output-Calculation-sheet'!H11*'Output-Calculation-sheet'!H101</f>
        <v>0</v>
      </c>
      <c r="I122" s="2">
        <f>I12/'Output-Calculation-sheet'!I11*'Output-Calculation-sheet'!I101</f>
        <v>343950033.15096766</v>
      </c>
      <c r="J122" s="2">
        <f>J12/'Output-Calculation-sheet'!J11*'Output-Calculation-sheet'!J101</f>
        <v>8998584438.920433</v>
      </c>
      <c r="K122" s="2">
        <f>K12/'Output-Calculation-sheet'!K11*'Output-Calculation-sheet'!K101</f>
        <v>0</v>
      </c>
      <c r="L122" s="2">
        <f>L12/'Output-Calculation-sheet'!L11*'Output-Calculation-sheet'!L101</f>
        <v>279378891.89161009</v>
      </c>
      <c r="M122" s="2">
        <f>M12/'Output-Calculation-sheet'!M11*'Output-Calculation-sheet'!M101</f>
        <v>532945324.93762046</v>
      </c>
      <c r="N122" s="2">
        <f>N12/'Output-Calculation-sheet'!N11*'Output-Calculation-sheet'!N101</f>
        <v>0</v>
      </c>
      <c r="O122" s="2">
        <f>O12/'Output-Calculation-sheet'!O11*'Output-Calculation-sheet'!O101</f>
        <v>961607499.30723202</v>
      </c>
      <c r="P122" s="2">
        <f>P12/'Output-Calculation-sheet'!P11*'Output-Calculation-sheet'!P101</f>
        <v>7207873975.551362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227314476.70210603</v>
      </c>
      <c r="U122" s="2">
        <f>U12/'Output-Calculation-sheet'!U11*'Output-Calculation-sheet'!U101</f>
        <v>617843637.06069529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1319982518.0336246</v>
      </c>
      <c r="Y122" s="2">
        <f>Y12/'Output-Calculation-sheet'!Y11*'Output-Calculation-sheet'!Y101</f>
        <v>952329559.63953066</v>
      </c>
      <c r="Z122" s="2">
        <f>Z12/'Output-Calculation-sheet'!Z11*'Output-Calculation-sheet'!Z101</f>
        <v>1726417547.1282694</v>
      </c>
      <c r="AA122" s="2">
        <f>AA12/'Output-Calculation-sheet'!AA11*'Output-Calculation-sheet'!AA101</f>
        <v>0</v>
      </c>
      <c r="AB122" s="2">
        <f>AB12/'Output-Calculation-sheet'!AB11*'Output-Calculation-sheet'!AB101</f>
        <v>3220530501.9528594</v>
      </c>
      <c r="AC122" s="2">
        <f>AC12/'Output-Calculation-sheet'!AC11*'Output-Calculation-sheet'!AC101</f>
        <v>970562706.64511883</v>
      </c>
      <c r="AD122" s="2">
        <f>AD12/'Output-Calculation-sheet'!AD11*'Output-Calculation-sheet'!AD101</f>
        <v>0</v>
      </c>
      <c r="AE122" s="2">
        <f>AE12/'Output-Calculation-sheet'!AE11*'Output-Calculation-sheet'!AE101</f>
        <v>343790347243.76898</v>
      </c>
      <c r="AF122" s="2">
        <f>AF12/'Output-Calculation-sheet'!AF11*'Output-Calculation-sheet'!AF101</f>
        <v>162820582189.60269</v>
      </c>
      <c r="AG122" s="2">
        <f>AG12/'Output-Calculation-sheet'!AG11*'Output-Calculation-sheet'!AG101</f>
        <v>1299196190.7539554</v>
      </c>
      <c r="AH122" s="2">
        <f>AH12/'Output-Calculation-sheet'!AH11*'Output-Calculation-sheet'!AH101</f>
        <v>14823773659.82728</v>
      </c>
      <c r="AI122" s="2">
        <f>AI12/'Output-Calculation-sheet'!AI11*'Output-Calculation-sheet'!AI101</f>
        <v>9674410125.9990635</v>
      </c>
      <c r="AJ122" s="2">
        <f>AJ12/'Output-Calculation-sheet'!AJ11*'Output-Calculation-sheet'!AJ101</f>
        <v>4282423590.1141481</v>
      </c>
      <c r="AK122" s="2">
        <f>AK12/'Output-Calculation-sheet'!AK11*'Output-Calculation-sheet'!AK101</f>
        <v>1302132655.9632709</v>
      </c>
      <c r="AL122" s="2">
        <f>AL12/'Output-Calculation-sheet'!AL11*'Output-Calculation-sheet'!AL101</f>
        <v>1863751540.0388889</v>
      </c>
      <c r="AM122" s="2">
        <f>AM12/'Output-Calculation-sheet'!AM11*'Output-Calculation-sheet'!AM101</f>
        <v>209750915.89016557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1587568204.5045905</v>
      </c>
      <c r="AQ122" s="2">
        <f>AQ12/'Output-Calculation-sheet'!AQ11*'Output-Calculation-sheet'!AQ101</f>
        <v>0</v>
      </c>
      <c r="AR122" s="2">
        <f>AR12/'Output-Calculation-sheet'!AR11*'Output-Calculation-sheet'!AR101</f>
        <v>166064362.58844995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5619303.9967157105</v>
      </c>
      <c r="AV122" s="2">
        <f>AV12/'Output-Calculation-sheet'!AV11*'Output-Calculation-sheet'!AV101</f>
        <v>0</v>
      </c>
      <c r="AW122" s="2">
        <f>AW12/'Output-Calculation-sheet'!AW11*'Output-Calculation-sheet'!AW101</f>
        <v>952453785.76179218</v>
      </c>
      <c r="AX122" s="2">
        <f>AX12/'Output-Calculation-sheet'!AX11*'Output-Calculation-sheet'!AX101</f>
        <v>33337235.44944882</v>
      </c>
      <c r="AY122" s="2">
        <f>AY12/'Output-Calculation-sheet'!AY11*'Output-Calculation-sheet'!AY101</f>
        <v>157752772.70419949</v>
      </c>
      <c r="AZ122" s="2">
        <f>AZ12/'Output-Calculation-sheet'!AZ11*'Output-Calculation-sheet'!AZ101</f>
        <v>262663051.43750104</v>
      </c>
      <c r="BA122" s="2">
        <f>BA12/'Output-Calculation-sheet'!BA11*'Output-Calculation-sheet'!BA101</f>
        <v>329376444.1789909</v>
      </c>
      <c r="BB122" s="2">
        <f>BB12/'Output-Calculation-sheet'!BB11*'Output-Calculation-sheet'!BB101</f>
        <v>385869195.03965151</v>
      </c>
      <c r="BC122" s="2">
        <f>BC12/'Output-Calculation-sheet'!BC11*'Output-Calculation-sheet'!BC101</f>
        <v>1205876711.8548491</v>
      </c>
      <c r="BD122" s="2">
        <f>BD12/'Output-Calculation-sheet'!BD11*'Output-Calculation-sheet'!BD101</f>
        <v>68191105.282584071</v>
      </c>
      <c r="BE122" s="2">
        <f>BE12/'Output-Calculation-sheet'!BE11*'Output-Calculation-sheet'!BE101</f>
        <v>9878575755.1634216</v>
      </c>
      <c r="BF122" s="2">
        <f>BF12/'Output-Calculation-sheet'!BF11*'Output-Calculation-sheet'!BF101</f>
        <v>0</v>
      </c>
      <c r="BH122" s="2">
        <f t="shared" si="10"/>
        <v>592.29580102437194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84092536.064453587</v>
      </c>
      <c r="D126" s="2">
        <f>D5/'Output-Calculation-sheet'!D4*'Output-Calculation-sheet'!D103</f>
        <v>419390094.70938265</v>
      </c>
      <c r="E126" s="2">
        <f>E5/'Output-Calculation-sheet'!E4*'Output-Calculation-sheet'!E103</f>
        <v>36126052.280468956</v>
      </c>
      <c r="F126" s="2">
        <f>F5/'Output-Calculation-sheet'!F4*'Output-Calculation-sheet'!F103</f>
        <v>209521144.10549352</v>
      </c>
      <c r="G126" s="2">
        <f>G5/'Output-Calculation-sheet'!G4*'Output-Calculation-sheet'!G103</f>
        <v>76387641.250590533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160359140.93903339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29297290.859861068</v>
      </c>
      <c r="M126" s="2">
        <f>M5/'Output-Calculation-sheet'!M4*'Output-Calculation-sheet'!M103</f>
        <v>16990257.589934357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357145971.32183695</v>
      </c>
      <c r="P126" s="2">
        <f>P5/'Output-Calculation-sheet'!P4*'Output-Calculation-sheet'!P103</f>
        <v>305915554.82493275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163803881.4026677</v>
      </c>
      <c r="U126" s="2">
        <f>U5/'Output-Calculation-sheet'!U4*'Output-Calculation-sheet'!U103</f>
        <v>124418414.12070335</v>
      </c>
      <c r="V126" s="2">
        <f>V5/'Output-Calculation-sheet'!V4*'Output-Calculation-sheet'!V103</f>
        <v>174302041.00874832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64073998.795528695</v>
      </c>
      <c r="Y126" s="2">
        <f>Y5/'Output-Calculation-sheet'!Y4*'Output-Calculation-sheet'!Y103</f>
        <v>0</v>
      </c>
      <c r="Z126" s="2">
        <f>Z5/'Output-Calculation-sheet'!Z4*'Output-Calculation-sheet'!Z103</f>
        <v>293686389.51393193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97139418.543542668</v>
      </c>
      <c r="AC126" s="2">
        <f>AC5/'Output-Calculation-sheet'!AC4*'Output-Calculation-sheet'!AC103</f>
        <v>122462550.62872353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6426456706.1438723</v>
      </c>
      <c r="AF126" s="2">
        <f>AF5/'Output-Calculation-sheet'!AF4*'Output-Calculation-sheet'!AF103</f>
        <v>5182921390.6848078</v>
      </c>
      <c r="AG126" s="2">
        <f>AG5/'Output-Calculation-sheet'!AG4*'Output-Calculation-sheet'!AG103</f>
        <v>0</v>
      </c>
      <c r="AH126" s="2">
        <f>AH5/'Output-Calculation-sheet'!AH4*'Output-Calculation-sheet'!AH103</f>
        <v>268810842.56956357</v>
      </c>
      <c r="AI126" s="2">
        <f>AI5/'Output-Calculation-sheet'!AI4*'Output-Calculation-sheet'!AI103</f>
        <v>126555037.71780692</v>
      </c>
      <c r="AJ126" s="2">
        <f>AJ5/'Output-Calculation-sheet'!AJ4*'Output-Calculation-sheet'!AJ103</f>
        <v>0</v>
      </c>
      <c r="AK126" s="2">
        <f>AK5/'Output-Calculation-sheet'!AK4*'Output-Calculation-sheet'!AK103</f>
        <v>1410104.9372153871</v>
      </c>
      <c r="AL126" s="2">
        <f>AL5/'Output-Calculation-sheet'!AL4*'Output-Calculation-sheet'!AL103</f>
        <v>9851636.4983456582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7423761.2059575589</v>
      </c>
      <c r="AP126" s="2">
        <f>AP5/'Output-Calculation-sheet'!AP4*'Output-Calculation-sheet'!AP103</f>
        <v>30869168.883519258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19276488.959931049</v>
      </c>
      <c r="AX126" s="2">
        <f>AX5/'Output-Calculation-sheet'!AX4*'Output-Calculation-sheet'!AX103</f>
        <v>0</v>
      </c>
      <c r="AY126" s="2">
        <f>AY5/'Output-Calculation-sheet'!AY4*'Output-Calculation-sheet'!AY103</f>
        <v>4746405.8681976497</v>
      </c>
      <c r="AZ126" s="2">
        <f>AZ5/'Output-Calculation-sheet'!AZ4*'Output-Calculation-sheet'!AZ103</f>
        <v>60998036.167140298</v>
      </c>
      <c r="BA126" s="2">
        <f>BA5/'Output-Calculation-sheet'!BA4*'Output-Calculation-sheet'!BA103</f>
        <v>12760043.918566527</v>
      </c>
      <c r="BB126" s="2">
        <f>BB5/'Output-Calculation-sheet'!BB4*'Output-Calculation-sheet'!BB103</f>
        <v>0</v>
      </c>
      <c r="BC126" s="2">
        <f>BC5/'Output-Calculation-sheet'!BC4*'Output-Calculation-sheet'!BC103</f>
        <v>9212109.5706645269</v>
      </c>
      <c r="BD126" s="2">
        <f>BD5/'Output-Calculation-sheet'!BD4*'Output-Calculation-sheet'!BD103</f>
        <v>2632255.6144613656</v>
      </c>
      <c r="BE126" s="2">
        <f>BE5/'Output-Calculation-sheet'!BE4*'Output-Calculation-sheet'!BE103</f>
        <v>0</v>
      </c>
      <c r="BF126" s="2">
        <f>BF5/'Output-Calculation-sheet'!BF4*'Output-Calculation-sheet'!BF103</f>
        <v>67791056.01156953</v>
      </c>
      <c r="BH126" s="2">
        <f>SUM(B126:AI126,AK126:AM126,AP126,AR126:AS126,AU126,AW126:BF126)/10^9</f>
        <v>18.38050285042009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217350378.77169108</v>
      </c>
      <c r="D127" s="2">
        <f>D6/'Output-Calculation-sheet'!D5*'Output-Calculation-sheet'!D104</f>
        <v>1150894007.8869333</v>
      </c>
      <c r="E127" s="2">
        <f>E6/'Output-Calculation-sheet'!E5*'Output-Calculation-sheet'!E104</f>
        <v>89551891.456447676</v>
      </c>
      <c r="F127" s="2">
        <f>F6/'Output-Calculation-sheet'!F5*'Output-Calculation-sheet'!F104</f>
        <v>559751533.66608763</v>
      </c>
      <c r="G127" s="2">
        <f>G6/'Output-Calculation-sheet'!G5*'Output-Calculation-sheet'!G104</f>
        <v>186113976.39391991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412018500.75668609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79334573.183294535</v>
      </c>
      <c r="M127" s="2">
        <f>M6/'Output-Calculation-sheet'!M5*'Output-Calculation-sheet'!M104</f>
        <v>41439935.71828042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916337483.77945399</v>
      </c>
      <c r="P127" s="2">
        <f>P6/'Output-Calculation-sheet'!P5*'Output-Calculation-sheet'!P104</f>
        <v>785218583.05602264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453086300.23710734</v>
      </c>
      <c r="U127" s="2">
        <f>U6/'Output-Calculation-sheet'!U5*'Output-Calculation-sheet'!U104</f>
        <v>338831597.18613654</v>
      </c>
      <c r="V127" s="2">
        <f>V6/'Output-Calculation-sheet'!V5*'Output-Calculation-sheet'!V104</f>
        <v>449863396.5939666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171611312.61632019</v>
      </c>
      <c r="Y127" s="2">
        <f>Y6/'Output-Calculation-sheet'!Y5*'Output-Calculation-sheet'!Y104</f>
        <v>0</v>
      </c>
      <c r="Z127" s="2">
        <f>Z6/'Output-Calculation-sheet'!Z5*'Output-Calculation-sheet'!Z104</f>
        <v>778221239.19872391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250294916.30536586</v>
      </c>
      <c r="AC127" s="2">
        <f>AC6/'Output-Calculation-sheet'!AC5*'Output-Calculation-sheet'!AC104</f>
        <v>321045649.8579008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17949780447.80806</v>
      </c>
      <c r="AF127" s="2">
        <f>AF6/'Output-Calculation-sheet'!AF5*'Output-Calculation-sheet'!AF104</f>
        <v>13961483462.016577</v>
      </c>
      <c r="AG127" s="2">
        <f>AG6/'Output-Calculation-sheet'!AG5*'Output-Calculation-sheet'!AG104</f>
        <v>0</v>
      </c>
      <c r="AH127" s="2">
        <f>AH6/'Output-Calculation-sheet'!AH5*'Output-Calculation-sheet'!AH104</f>
        <v>686459254.29763234</v>
      </c>
      <c r="AI127" s="2">
        <f>AI6/'Output-Calculation-sheet'!AI5*'Output-Calculation-sheet'!AI104</f>
        <v>222491285.59090984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19740975.321589541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80993451.775280416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54991845.120777704</v>
      </c>
      <c r="AX127" s="2">
        <f>AX6/'Output-Calculation-sheet'!AX5*'Output-Calculation-sheet'!AX104</f>
        <v>0</v>
      </c>
      <c r="AY127" s="2">
        <f>AY6/'Output-Calculation-sheet'!AY5*'Output-Calculation-sheet'!AY104</f>
        <v>13956367.254649185</v>
      </c>
      <c r="AZ127" s="2">
        <f>AZ6/'Output-Calculation-sheet'!AZ5*'Output-Calculation-sheet'!AZ104</f>
        <v>164302255.15438744</v>
      </c>
      <c r="BA127" s="2">
        <f>BA6/'Output-Calculation-sheet'!BA5*'Output-Calculation-sheet'!BA104</f>
        <v>31765137.641000416</v>
      </c>
      <c r="BB127" s="2">
        <f>BB6/'Output-Calculation-sheet'!BB5*'Output-Calculation-sheet'!BB104</f>
        <v>0</v>
      </c>
      <c r="BC127" s="2">
        <f>BC6/'Output-Calculation-sheet'!BC5*'Output-Calculation-sheet'!BC104</f>
        <v>27335459.946281713</v>
      </c>
      <c r="BD127" s="2">
        <f>BD6/'Output-Calculation-sheet'!BD5*'Output-Calculation-sheet'!BD104</f>
        <v>7463650.8733645296</v>
      </c>
      <c r="BE127" s="2">
        <f>BE6/'Output-Calculation-sheet'!BE5*'Output-Calculation-sheet'!BE104</f>
        <v>0</v>
      </c>
      <c r="BF127" s="2">
        <f>BF6/'Output-Calculation-sheet'!BF5*'Output-Calculation-sheet'!BF104</f>
        <v>212840837.60553724</v>
      </c>
      <c r="BH127" s="2">
        <f t="shared" ref="BH127:BH133" si="11">SUM(B127:AI127,AK127:AM127,AP127,AR127:AS127,AU127,AW127:BF127)/10^9</f>
        <v>49.833692377307443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384625802.17238051</v>
      </c>
      <c r="D128" s="2">
        <f>D7/'Output-Calculation-sheet'!D6*'Output-Calculation-sheet'!D105</f>
        <v>2159906315.4239335</v>
      </c>
      <c r="E128" s="2">
        <f>E7/'Output-Calculation-sheet'!E6*'Output-Calculation-sheet'!E105</f>
        <v>151917675.95153797</v>
      </c>
      <c r="F128" s="2">
        <f>F7/'Output-Calculation-sheet'!F6*'Output-Calculation-sheet'!F105</f>
        <v>1022785092.7535917</v>
      </c>
      <c r="G128" s="2">
        <f>G7/'Output-Calculation-sheet'!G6*'Output-Calculation-sheet'!G105</f>
        <v>309558928.50646174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725551098.58670294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146470467.14838651</v>
      </c>
      <c r="M128" s="2">
        <f>M7/'Output-Calculation-sheet'!M6*'Output-Calculation-sheet'!M105</f>
        <v>69176537.325385273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1606541289.4708254</v>
      </c>
      <c r="P128" s="2">
        <f>P7/'Output-Calculation-sheet'!P6*'Output-Calculation-sheet'!P105</f>
        <v>1377846554.0527229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857027435.75276029</v>
      </c>
      <c r="U128" s="2">
        <f>U7/'Output-Calculation-sheet'!U6*'Output-Calculation-sheet'!U105</f>
        <v>630345371.73875034</v>
      </c>
      <c r="V128" s="2">
        <f>V7/'Output-Calculation-sheet'!V6*'Output-Calculation-sheet'!V105</f>
        <v>794351389.34817421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314325579.32321173</v>
      </c>
      <c r="Y128" s="2">
        <f>Y7/'Output-Calculation-sheet'!Y6*'Output-Calculation-sheet'!Y105</f>
        <v>0</v>
      </c>
      <c r="Z128" s="2">
        <f>Z7/'Output-Calculation-sheet'!Z6*'Output-Calculation-sheet'!Z105</f>
        <v>1409268569.8858545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440216584.56710345</v>
      </c>
      <c r="AC128" s="2">
        <f>AC7/'Output-Calculation-sheet'!AC6*'Output-Calculation-sheet'!AC105</f>
        <v>576031088.14540887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34344005891.927017</v>
      </c>
      <c r="AF128" s="2">
        <f>AF7/'Output-Calculation-sheet'!AF6*'Output-Calculation-sheet'!AF105</f>
        <v>25798100730.290485</v>
      </c>
      <c r="AG128" s="2">
        <f>AG7/'Output-Calculation-sheet'!AG6*'Output-Calculation-sheet'!AG105</f>
        <v>0</v>
      </c>
      <c r="AH128" s="2">
        <f>AH7/'Output-Calculation-sheet'!AH6*'Output-Calculation-sheet'!AH105</f>
        <v>1203522137.4596579</v>
      </c>
      <c r="AI128" s="2">
        <f>AI7/'Output-Calculation-sheet'!AI6*'Output-Calculation-sheet'!AI105</f>
        <v>232196515.51387408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24072844.9117769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143722326.879152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107143690.3607406</v>
      </c>
      <c r="AX128" s="2">
        <f>AX7/'Output-Calculation-sheet'!AX6*'Output-Calculation-sheet'!AX105</f>
        <v>0</v>
      </c>
      <c r="AY128" s="2">
        <f>AY7/'Output-Calculation-sheet'!AY6*'Output-Calculation-sheet'!AY105</f>
        <v>27971863.393770922</v>
      </c>
      <c r="AZ128" s="2">
        <f>AZ7/'Output-Calculation-sheet'!AZ6*'Output-Calculation-sheet'!AZ105</f>
        <v>303611289.02882773</v>
      </c>
      <c r="BA128" s="2">
        <f>BA7/'Output-Calculation-sheet'!BA6*'Output-Calculation-sheet'!BA105</f>
        <v>53857067.685797997</v>
      </c>
      <c r="BB128" s="2">
        <f>BB7/'Output-Calculation-sheet'!BB6*'Output-Calculation-sheet'!BB105</f>
        <v>0</v>
      </c>
      <c r="BC128" s="2">
        <f>BC7/'Output-Calculation-sheet'!BC6*'Output-Calculation-sheet'!BC105</f>
        <v>55062500.648185693</v>
      </c>
      <c r="BD128" s="2">
        <f>BD7/'Output-Calculation-sheet'!BD6*'Output-Calculation-sheet'!BD105</f>
        <v>14481815.471485261</v>
      </c>
      <c r="BE128" s="2">
        <f>BE7/'Output-Calculation-sheet'!BE6*'Output-Calculation-sheet'!BE105</f>
        <v>21772731.755159102</v>
      </c>
      <c r="BF128" s="2">
        <f>BF7/'Output-Calculation-sheet'!BF6*'Output-Calculation-sheet'!BF105</f>
        <v>390718963.91441923</v>
      </c>
      <c r="BH128" s="2">
        <f t="shared" si="11"/>
        <v>92.586107277181739</v>
      </c>
    </row>
    <row r="129" spans="1:60" x14ac:dyDescent="0.25">
      <c r="A129" s="2">
        <v>2031</v>
      </c>
      <c r="B129" s="2">
        <f>B8/'Output-Calculation-sheet'!B7*'Output-Calculation-sheet'!B106</f>
        <v>770000801.18040597</v>
      </c>
      <c r="C129" s="2">
        <f>C8/'Output-Calculation-sheet'!C7*'Output-Calculation-sheet'!C106</f>
        <v>604554483.85232902</v>
      </c>
      <c r="D129" s="2">
        <f>D8/'Output-Calculation-sheet'!D7*'Output-Calculation-sheet'!D106</f>
        <v>3540612130.8756318</v>
      </c>
      <c r="E129" s="2">
        <f>E8/'Output-Calculation-sheet'!E7*'Output-Calculation-sheet'!E106</f>
        <v>242311097.25463483</v>
      </c>
      <c r="F129" s="2">
        <f>F8/'Output-Calculation-sheet'!F7*'Output-Calculation-sheet'!F106</f>
        <v>1612938889.7892034</v>
      </c>
      <c r="G129" s="2">
        <f>G8/'Output-Calculation-sheet'!G7*'Output-Calculation-sheet'!G106</f>
        <v>501681948.36883748</v>
      </c>
      <c r="H129" s="2">
        <f>H8/'Output-Calculation-sheet'!H7*'Output-Calculation-sheet'!H106</f>
        <v>950213444.21511471</v>
      </c>
      <c r="I129" s="2">
        <f>I8/'Output-Calculation-sheet'!I7*'Output-Calculation-sheet'!I106</f>
        <v>1277873496.5055828</v>
      </c>
      <c r="J129" s="2">
        <f>J8/'Output-Calculation-sheet'!J7*'Output-Calculation-sheet'!J106</f>
        <v>1148649625.5108807</v>
      </c>
      <c r="K129" s="2">
        <f>K8/'Output-Calculation-sheet'!K7*'Output-Calculation-sheet'!K106</f>
        <v>7487028086.2470837</v>
      </c>
      <c r="L129" s="2">
        <f>L8/'Output-Calculation-sheet'!L7*'Output-Calculation-sheet'!L106</f>
        <v>229417726.45673785</v>
      </c>
      <c r="M129" s="2">
        <f>M8/'Output-Calculation-sheet'!M7*'Output-Calculation-sheet'!M106</f>
        <v>109810796.15638104</v>
      </c>
      <c r="N129" s="2">
        <f>N8/'Output-Calculation-sheet'!N7*'Output-Calculation-sheet'!N106</f>
        <v>2015108083.709655</v>
      </c>
      <c r="O129" s="2">
        <f>O8/'Output-Calculation-sheet'!O7*'Output-Calculation-sheet'!O106</f>
        <v>2529259961.1501255</v>
      </c>
      <c r="P129" s="2">
        <f>P8/'Output-Calculation-sheet'!P7*'Output-Calculation-sheet'!P106</f>
        <v>2277399585.587769</v>
      </c>
      <c r="Q129" s="2">
        <f>Q8/'Output-Calculation-sheet'!Q7*'Output-Calculation-sheet'!Q106</f>
        <v>409574867.45390624</v>
      </c>
      <c r="R129" s="2">
        <f>R8/'Output-Calculation-sheet'!R7*'Output-Calculation-sheet'!R106</f>
        <v>311276818.4344219</v>
      </c>
      <c r="S129" s="2">
        <f>S8/'Output-Calculation-sheet'!S7*'Output-Calculation-sheet'!S106</f>
        <v>3145534775.0035477</v>
      </c>
      <c r="T129" s="2">
        <f>T8/'Output-Calculation-sheet'!T7*'Output-Calculation-sheet'!T106</f>
        <v>1382307826.3623519</v>
      </c>
      <c r="U129" s="2">
        <f>U8/'Output-Calculation-sheet'!U7*'Output-Calculation-sheet'!U106</f>
        <v>980911822.7643857</v>
      </c>
      <c r="V129" s="2">
        <f>V8/'Output-Calculation-sheet'!V7*'Output-Calculation-sheet'!V106</f>
        <v>1294059947.0176864</v>
      </c>
      <c r="W129" s="2">
        <f>W8/'Output-Calculation-sheet'!W7*'Output-Calculation-sheet'!W106</f>
        <v>688085732.22619367</v>
      </c>
      <c r="X129" s="2">
        <f>X8/'Output-Calculation-sheet'!X7*'Output-Calculation-sheet'!X106</f>
        <v>492009242.80349135</v>
      </c>
      <c r="Y129" s="2">
        <f>Y8/'Output-Calculation-sheet'!Y7*'Output-Calculation-sheet'!Y106</f>
        <v>0</v>
      </c>
      <c r="Z129" s="2">
        <f>Z8/'Output-Calculation-sheet'!Z7*'Output-Calculation-sheet'!Z106</f>
        <v>2198232280.3974752</v>
      </c>
      <c r="AA129" s="2">
        <f>AA8/'Output-Calculation-sheet'!AA7*'Output-Calculation-sheet'!AA106</f>
        <v>1687448564.2749009</v>
      </c>
      <c r="AB129" s="2">
        <f>AB8/'Output-Calculation-sheet'!AB7*'Output-Calculation-sheet'!AB106</f>
        <v>689270307.72276676</v>
      </c>
      <c r="AC129" s="2">
        <f>AC8/'Output-Calculation-sheet'!AC7*'Output-Calculation-sheet'!AC106</f>
        <v>917976412.56145763</v>
      </c>
      <c r="AD129" s="2">
        <f>AD8/'Output-Calculation-sheet'!AD7*'Output-Calculation-sheet'!AD106</f>
        <v>7274049164.0806732</v>
      </c>
      <c r="AE129" s="2">
        <f>AE8/'Output-Calculation-sheet'!AE7*'Output-Calculation-sheet'!AE106</f>
        <v>55533599642.687164</v>
      </c>
      <c r="AF129" s="2">
        <f>AF8/'Output-Calculation-sheet'!AF7*'Output-Calculation-sheet'!AF106</f>
        <v>43768448202.375206</v>
      </c>
      <c r="AG129" s="2">
        <f>AG8/'Output-Calculation-sheet'!AG7*'Output-Calculation-sheet'!AG106</f>
        <v>0</v>
      </c>
      <c r="AH129" s="2">
        <f>AH8/'Output-Calculation-sheet'!AH7*'Output-Calculation-sheet'!AH106</f>
        <v>1974716788.9956377</v>
      </c>
      <c r="AI129" s="2">
        <f>AI8/'Output-Calculation-sheet'!AI7*'Output-Calculation-sheet'!AI106</f>
        <v>428426822.46890897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42969589.699460566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233052716.64719018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427312850.17620218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181435331.1352188</v>
      </c>
      <c r="AX129" s="2">
        <f>AX8/'Output-Calculation-sheet'!AX7*'Output-Calculation-sheet'!AX106</f>
        <v>0</v>
      </c>
      <c r="AY129" s="2">
        <f>AY8/'Output-Calculation-sheet'!AY7*'Output-Calculation-sheet'!AY106</f>
        <v>47441905.463161655</v>
      </c>
      <c r="AZ129" s="2">
        <f>AZ8/'Output-Calculation-sheet'!AZ7*'Output-Calculation-sheet'!AZ106</f>
        <v>490602245.25559342</v>
      </c>
      <c r="BA129" s="2">
        <f>BA8/'Output-Calculation-sheet'!BA7*'Output-Calculation-sheet'!BA106</f>
        <v>88170710.353340358</v>
      </c>
      <c r="BB129" s="2">
        <f>BB8/'Output-Calculation-sheet'!BB7*'Output-Calculation-sheet'!BB106</f>
        <v>35454288.433003947</v>
      </c>
      <c r="BC129" s="2">
        <f>BC8/'Output-Calculation-sheet'!BC7*'Output-Calculation-sheet'!BC106</f>
        <v>94496984.48544085</v>
      </c>
      <c r="BD129" s="2">
        <f>BD8/'Output-Calculation-sheet'!BD7*'Output-Calculation-sheet'!BD106</f>
        <v>23645583.883467626</v>
      </c>
      <c r="BE129" s="2">
        <f>BE8/'Output-Calculation-sheet'!BE7*'Output-Calculation-sheet'!BE106</f>
        <v>91620010.324873954</v>
      </c>
      <c r="BF129" s="2">
        <f>BF8/'Output-Calculation-sheet'!BF7*'Output-Calculation-sheet'!BF106</f>
        <v>606170724.36794484</v>
      </c>
      <c r="BH129" s="2">
        <f t="shared" si="11"/>
        <v>150.83516231471543</v>
      </c>
    </row>
    <row r="130" spans="1:60" x14ac:dyDescent="0.25">
      <c r="A130" s="2">
        <v>2032</v>
      </c>
      <c r="B130" s="2">
        <f>B9/'Output-Calculation-sheet'!B8*'Output-Calculation-sheet'!B107</f>
        <v>1074636098.3470135</v>
      </c>
      <c r="C130" s="2">
        <f>C9/'Output-Calculation-sheet'!C8*'Output-Calculation-sheet'!C107</f>
        <v>849844229.18684816</v>
      </c>
      <c r="D130" s="2">
        <f>D9/'Output-Calculation-sheet'!D8*'Output-Calculation-sheet'!D107</f>
        <v>5172823049.8518944</v>
      </c>
      <c r="E130" s="2">
        <f>E9/'Output-Calculation-sheet'!E8*'Output-Calculation-sheet'!E107</f>
        <v>347104608.27389187</v>
      </c>
      <c r="F130" s="2">
        <f>F9/'Output-Calculation-sheet'!F8*'Output-Calculation-sheet'!F107</f>
        <v>2281333125.4192853</v>
      </c>
      <c r="G130" s="2">
        <f>G9/'Output-Calculation-sheet'!G8*'Output-Calculation-sheet'!G107</f>
        <v>730120161.65778828</v>
      </c>
      <c r="H130" s="2">
        <f>H9/'Output-Calculation-sheet'!H8*'Output-Calculation-sheet'!H107</f>
        <v>1326146381.1449931</v>
      </c>
      <c r="I130" s="2">
        <f>I9/'Output-Calculation-sheet'!I8*'Output-Calculation-sheet'!I107</f>
        <v>1783438416.4997637</v>
      </c>
      <c r="J130" s="2">
        <f>J9/'Output-Calculation-sheet'!J8*'Output-Calculation-sheet'!J107</f>
        <v>1627917304.1856868</v>
      </c>
      <c r="K130" s="2">
        <f>K9/'Output-Calculation-sheet'!K8*'Output-Calculation-sheet'!K107</f>
        <v>10449123128.956371</v>
      </c>
      <c r="L130" s="2">
        <f>L9/'Output-Calculation-sheet'!L8*'Output-Calculation-sheet'!L107</f>
        <v>319386546.24382877</v>
      </c>
      <c r="M130" s="2">
        <f>M9/'Output-Calculation-sheet'!M8*'Output-Calculation-sheet'!M107</f>
        <v>156376300.3596735</v>
      </c>
      <c r="N130" s="2">
        <f>N9/'Output-Calculation-sheet'!N8*'Output-Calculation-sheet'!N107</f>
        <v>2812345570.8143034</v>
      </c>
      <c r="O130" s="2">
        <f>O9/'Output-Calculation-sheet'!O8*'Output-Calculation-sheet'!O107</f>
        <v>3549616871.574801</v>
      </c>
      <c r="P130" s="2">
        <f>P9/'Output-Calculation-sheet'!P8*'Output-Calculation-sheet'!P107</f>
        <v>3349644482.2111325</v>
      </c>
      <c r="Q130" s="2">
        <f>Q9/'Output-Calculation-sheet'!Q8*'Output-Calculation-sheet'!Q107</f>
        <v>571614968.40431488</v>
      </c>
      <c r="R130" s="2">
        <f>R9/'Output-Calculation-sheet'!R8*'Output-Calculation-sheet'!R107</f>
        <v>434427353.42536992</v>
      </c>
      <c r="S130" s="2">
        <f>S9/'Output-Calculation-sheet'!S8*'Output-Calculation-sheet'!S107</f>
        <v>4390002670.3242664</v>
      </c>
      <c r="T130" s="2">
        <f>T9/'Output-Calculation-sheet'!T8*'Output-Calculation-sheet'!T107</f>
        <v>1989017902.7155178</v>
      </c>
      <c r="U130" s="2">
        <f>U9/'Output-Calculation-sheet'!U8*'Output-Calculation-sheet'!U107</f>
        <v>1371836565.837064</v>
      </c>
      <c r="V130" s="2">
        <f>V9/'Output-Calculation-sheet'!V8*'Output-Calculation-sheet'!V107</f>
        <v>1880077091.5101569</v>
      </c>
      <c r="W130" s="2">
        <f>W9/'Output-Calculation-sheet'!W8*'Output-Calculation-sheet'!W107</f>
        <v>960313083.97084141</v>
      </c>
      <c r="X130" s="2">
        <f>X9/'Output-Calculation-sheet'!X8*'Output-Calculation-sheet'!X107</f>
        <v>691988416.47625649</v>
      </c>
      <c r="Y130" s="2">
        <f>Y9/'Output-Calculation-sheet'!Y8*'Output-Calculation-sheet'!Y107</f>
        <v>0</v>
      </c>
      <c r="Z130" s="2">
        <f>Z9/'Output-Calculation-sheet'!Z8*'Output-Calculation-sheet'!Z107</f>
        <v>3066849485.5044222</v>
      </c>
      <c r="AA130" s="2">
        <f>AA9/'Output-Calculation-sheet'!AA8*'Output-Calculation-sheet'!AA107</f>
        <v>2355053330.4266777</v>
      </c>
      <c r="AB130" s="2">
        <f>AB9/'Output-Calculation-sheet'!AB8*'Output-Calculation-sheet'!AB107</f>
        <v>966935013.11964691</v>
      </c>
      <c r="AC130" s="2">
        <f>AC9/'Output-Calculation-sheet'!AC8*'Output-Calculation-sheet'!AC107</f>
        <v>1313938547.5221589</v>
      </c>
      <c r="AD130" s="2">
        <f>AD9/'Output-Calculation-sheet'!AD8*'Output-Calculation-sheet'!AD107</f>
        <v>10151881177.733324</v>
      </c>
      <c r="AE130" s="2">
        <f>AE9/'Output-Calculation-sheet'!AE8*'Output-Calculation-sheet'!AE107</f>
        <v>80187406564.127121</v>
      </c>
      <c r="AF130" s="2">
        <f>AF9/'Output-Calculation-sheet'!AF8*'Output-Calculation-sheet'!AF107</f>
        <v>64851182242.157936</v>
      </c>
      <c r="AG130" s="2">
        <f>AG9/'Output-Calculation-sheet'!AG8*'Output-Calculation-sheet'!AG107</f>
        <v>0</v>
      </c>
      <c r="AH130" s="2">
        <f>AH9/'Output-Calculation-sheet'!AH8*'Output-Calculation-sheet'!AH107</f>
        <v>2881652197.6789031</v>
      </c>
      <c r="AI130" s="2">
        <f>AI9/'Output-Calculation-sheet'!AI8*'Output-Calculation-sheet'!AI107</f>
        <v>650263992.65695369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61007030.817788042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337908351.52178293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539145418.95271146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274865938.20395041</v>
      </c>
      <c r="AX130" s="2">
        <f>AX9/'Output-Calculation-sheet'!AX8*'Output-Calculation-sheet'!AX107</f>
        <v>0</v>
      </c>
      <c r="AY130" s="2">
        <f>AY9/'Output-Calculation-sheet'!AY8*'Output-Calculation-sheet'!AY107</f>
        <v>71309581.015798867</v>
      </c>
      <c r="AZ130" s="2">
        <f>AZ9/'Output-Calculation-sheet'!AZ8*'Output-Calculation-sheet'!AZ107</f>
        <v>709553555.81077456</v>
      </c>
      <c r="BA130" s="2">
        <f>BA9/'Output-Calculation-sheet'!BA8*'Output-Calculation-sheet'!BA107</f>
        <v>129172228.75899476</v>
      </c>
      <c r="BB130" s="2">
        <f>BB9/'Output-Calculation-sheet'!BB8*'Output-Calculation-sheet'!BB107</f>
        <v>50912930.939151376</v>
      </c>
      <c r="BC130" s="2">
        <f>BC9/'Output-Calculation-sheet'!BC8*'Output-Calculation-sheet'!BC107</f>
        <v>143170638.80610973</v>
      </c>
      <c r="BD130" s="2">
        <f>BD9/'Output-Calculation-sheet'!BD8*'Output-Calculation-sheet'!BD107</f>
        <v>34563441.366635755</v>
      </c>
      <c r="BE130" s="2">
        <f>BE9/'Output-Calculation-sheet'!BE8*'Output-Calculation-sheet'!BE107</f>
        <v>201862085.59310079</v>
      </c>
      <c r="BF130" s="2">
        <f>BF9/'Output-Calculation-sheet'!BF8*'Output-Calculation-sheet'!BF107</f>
        <v>845990219.67806756</v>
      </c>
      <c r="BH130" s="2">
        <f t="shared" si="11"/>
        <v>217.94375829978304</v>
      </c>
    </row>
    <row r="131" spans="1:60" x14ac:dyDescent="0.25">
      <c r="A131" s="2">
        <v>2033</v>
      </c>
      <c r="B131" s="2">
        <f>B10/'Output-Calculation-sheet'!B9*'Output-Calculation-sheet'!B108</f>
        <v>1399840867.2930677</v>
      </c>
      <c r="C131" s="2">
        <f>C10/'Output-Calculation-sheet'!C9*'Output-Calculation-sheet'!C108</f>
        <v>1115037502.5868905</v>
      </c>
      <c r="D131" s="2">
        <f>D10/'Output-Calculation-sheet'!D9*'Output-Calculation-sheet'!D108</f>
        <v>6999933488.5748596</v>
      </c>
      <c r="E131" s="2">
        <f>E10/'Output-Calculation-sheet'!E9*'Output-Calculation-sheet'!E108</f>
        <v>463772836.86193711</v>
      </c>
      <c r="F131" s="2">
        <f>F10/'Output-Calculation-sheet'!F9*'Output-Calculation-sheet'!F108</f>
        <v>3005951392.4752078</v>
      </c>
      <c r="G131" s="2">
        <f>G10/'Output-Calculation-sheet'!G9*'Output-Calculation-sheet'!G108</f>
        <v>990915561.98919082</v>
      </c>
      <c r="H131" s="2">
        <f>H10/'Output-Calculation-sheet'!H9*'Output-Calculation-sheet'!H108</f>
        <v>1727463536.9234698</v>
      </c>
      <c r="I131" s="2">
        <f>I10/'Output-Calculation-sheet'!I9*'Output-Calculation-sheet'!I108</f>
        <v>2323140658.8169737</v>
      </c>
      <c r="J131" s="2">
        <f>J10/'Output-Calculation-sheet'!J9*'Output-Calculation-sheet'!J108</f>
        <v>2153408948.3502111</v>
      </c>
      <c r="K131" s="2">
        <f>K10/'Output-Calculation-sheet'!K9*'Output-Calculation-sheet'!K108</f>
        <v>13611223996.884943</v>
      </c>
      <c r="L131" s="2">
        <f>L10/'Output-Calculation-sheet'!L9*'Output-Calculation-sheet'!L108</f>
        <v>414876302.26792425</v>
      </c>
      <c r="M131" s="2">
        <f>M10/'Output-Calculation-sheet'!M9*'Output-Calculation-sheet'!M108</f>
        <v>207759133.99310255</v>
      </c>
      <c r="N131" s="2">
        <f>N10/'Output-Calculation-sheet'!N9*'Output-Calculation-sheet'!N108</f>
        <v>3663413893.4551449</v>
      </c>
      <c r="O131" s="2">
        <f>O10/'Output-Calculation-sheet'!O9*'Output-Calculation-sheet'!O108</f>
        <v>4649291278.481266</v>
      </c>
      <c r="P131" s="2">
        <f>P10/'Output-Calculation-sheet'!P9*'Output-Calculation-sheet'!P108</f>
        <v>4564919833.8702679</v>
      </c>
      <c r="Q131" s="2">
        <f>Q10/'Output-Calculation-sheet'!Q9*'Output-Calculation-sheet'!Q108</f>
        <v>744596287.27120399</v>
      </c>
      <c r="R131" s="2">
        <f>R10/'Output-Calculation-sheet'!R9*'Output-Calculation-sheet'!R108</f>
        <v>565893227.30872309</v>
      </c>
      <c r="S131" s="2">
        <f>S10/'Output-Calculation-sheet'!S9*'Output-Calculation-sheet'!S108</f>
        <v>5718501104.7047634</v>
      </c>
      <c r="T131" s="2">
        <f>T10/'Output-Calculation-sheet'!T9*'Output-Calculation-sheet'!T108</f>
        <v>2653657467.0728903</v>
      </c>
      <c r="U131" s="2">
        <f>U10/'Output-Calculation-sheet'!U9*'Output-Calculation-sheet'!U108</f>
        <v>1790718368.9118958</v>
      </c>
      <c r="V131" s="2">
        <f>V10/'Output-Calculation-sheet'!V9*'Output-Calculation-sheet'!V108</f>
        <v>2546055493.8093886</v>
      </c>
      <c r="W131" s="2">
        <f>W10/'Output-Calculation-sheet'!W9*'Output-Calculation-sheet'!W108</f>
        <v>1250921680.6086836</v>
      </c>
      <c r="X131" s="2">
        <f>X10/'Output-Calculation-sheet'!X9*'Output-Calculation-sheet'!X108</f>
        <v>907972421.57255292</v>
      </c>
      <c r="Y131" s="2">
        <f>Y10/'Output-Calculation-sheet'!Y9*'Output-Calculation-sheet'!Y108</f>
        <v>0</v>
      </c>
      <c r="Z131" s="2">
        <f>Z10/'Output-Calculation-sheet'!Z9*'Output-Calculation-sheet'!Z108</f>
        <v>3993263375.093637</v>
      </c>
      <c r="AA131" s="2">
        <f>AA10/'Output-Calculation-sheet'!AA9*'Output-Calculation-sheet'!AA108</f>
        <v>3067736904.585958</v>
      </c>
      <c r="AB131" s="2">
        <f>AB10/'Output-Calculation-sheet'!AB9*'Output-Calculation-sheet'!AB108</f>
        <v>1266203569.3870716</v>
      </c>
      <c r="AC131" s="2">
        <f>AC10/'Output-Calculation-sheet'!AC9*'Output-Calculation-sheet'!AC108</f>
        <v>1753505235.1393201</v>
      </c>
      <c r="AD131" s="2">
        <f>AD10/'Output-Calculation-sheet'!AD9*'Output-Calculation-sheet'!AD108</f>
        <v>13224029210.663872</v>
      </c>
      <c r="AE131" s="2">
        <f>AE10/'Output-Calculation-sheet'!AE9*'Output-Calculation-sheet'!AE108</f>
        <v>107208341757.04095</v>
      </c>
      <c r="AF131" s="2">
        <f>AF10/'Output-Calculation-sheet'!AF9*'Output-Calculation-sheet'!AF108</f>
        <v>88431113716.674042</v>
      </c>
      <c r="AG131" s="2">
        <f>AG10/'Output-Calculation-sheet'!AG9*'Output-Calculation-sheet'!AG108</f>
        <v>0</v>
      </c>
      <c r="AH131" s="2">
        <f>AH10/'Output-Calculation-sheet'!AH9*'Output-Calculation-sheet'!AH108</f>
        <v>3898003829.7919612</v>
      </c>
      <c r="AI131" s="2">
        <f>AI10/'Output-Calculation-sheet'!AI9*'Output-Calculation-sheet'!AI108</f>
        <v>918206681.74570608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80591947.241871178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454105203.55037302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619324545.06268239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386388203.07530349</v>
      </c>
      <c r="AX131" s="2">
        <f>AX10/'Output-Calculation-sheet'!AX9*'Output-Calculation-sheet'!AX108</f>
        <v>0</v>
      </c>
      <c r="AY131" s="2">
        <f>AY10/'Output-Calculation-sheet'!AY9*'Output-Calculation-sheet'!AY108</f>
        <v>99442687.485501423</v>
      </c>
      <c r="AZ131" s="2">
        <f>AZ10/'Output-Calculation-sheet'!AZ9*'Output-Calculation-sheet'!AZ108</f>
        <v>953475089.50884402</v>
      </c>
      <c r="BA131" s="2">
        <f>BA10/'Output-Calculation-sheet'!BA9*'Output-Calculation-sheet'!BA108</f>
        <v>175838319.07736686</v>
      </c>
      <c r="BB131" s="2">
        <f>BB10/'Output-Calculation-sheet'!BB9*'Output-Calculation-sheet'!BB108</f>
        <v>67948672.203262299</v>
      </c>
      <c r="BC131" s="2">
        <f>BC10/'Output-Calculation-sheet'!BC9*'Output-Calculation-sheet'!BC108</f>
        <v>201743725.08816749</v>
      </c>
      <c r="BD131" s="2">
        <f>BD10/'Output-Calculation-sheet'!BD9*'Output-Calculation-sheet'!BD108</f>
        <v>46937732.449166343</v>
      </c>
      <c r="BE131" s="2">
        <f>BE10/'Output-Calculation-sheet'!BE9*'Output-Calculation-sheet'!BE108</f>
        <v>370539786.98818839</v>
      </c>
      <c r="BF131" s="2">
        <f>BF10/'Output-Calculation-sheet'!BF9*'Output-Calculation-sheet'!BF108</f>
        <v>1102002745.712786</v>
      </c>
      <c r="BH131" s="2">
        <f t="shared" si="11"/>
        <v>291.78800822165056</v>
      </c>
    </row>
    <row r="132" spans="1:60" x14ac:dyDescent="0.25">
      <c r="A132" s="2">
        <v>2034</v>
      </c>
      <c r="B132" s="2">
        <f>B11/'Output-Calculation-sheet'!B10*'Output-Calculation-sheet'!B109</f>
        <v>1688921709.2160261</v>
      </c>
      <c r="C132" s="2">
        <f>C11/'Output-Calculation-sheet'!C10*'Output-Calculation-sheet'!C109</f>
        <v>1403802107.7894504</v>
      </c>
      <c r="D132" s="2">
        <f>D11/'Output-Calculation-sheet'!D10*'Output-Calculation-sheet'!D109</f>
        <v>9013609214.8437691</v>
      </c>
      <c r="E132" s="2">
        <f>E11/'Output-Calculation-sheet'!E10*'Output-Calculation-sheet'!E109</f>
        <v>594197980.89059472</v>
      </c>
      <c r="F132" s="2">
        <f>F11/'Output-Calculation-sheet'!F10*'Output-Calculation-sheet'!F109</f>
        <v>3792532801.4050364</v>
      </c>
      <c r="G132" s="2">
        <f>G11/'Output-Calculation-sheet'!G10*'Output-Calculation-sheet'!G109</f>
        <v>1289328041.2763009</v>
      </c>
      <c r="H132" s="2">
        <f>H11/'Output-Calculation-sheet'!H10*'Output-Calculation-sheet'!H109</f>
        <v>2159202631.761014</v>
      </c>
      <c r="I132" s="2">
        <f>I11/'Output-Calculation-sheet'!I10*'Output-Calculation-sheet'!I109</f>
        <v>2845921016.8708591</v>
      </c>
      <c r="J132" s="2">
        <f>J11/'Output-Calculation-sheet'!J10*'Output-Calculation-sheet'!J109</f>
        <v>2733341058.7868772</v>
      </c>
      <c r="K132" s="2">
        <f>K11/'Output-Calculation-sheet'!K10*'Output-Calculation-sheet'!K109</f>
        <v>17013028423.021086</v>
      </c>
      <c r="L132" s="2">
        <f>L11/'Output-Calculation-sheet'!L10*'Output-Calculation-sheet'!L109</f>
        <v>516968407.56487364</v>
      </c>
      <c r="M132" s="2">
        <f>M11/'Output-Calculation-sheet'!M10*'Output-Calculation-sheet'!M109</f>
        <v>264743832.29088059</v>
      </c>
      <c r="N132" s="2">
        <f>N11/'Output-Calculation-sheet'!N10*'Output-Calculation-sheet'!N109</f>
        <v>4578998940.0948801</v>
      </c>
      <c r="O132" s="2">
        <f>O11/'Output-Calculation-sheet'!O10*'Output-Calculation-sheet'!O109</f>
        <v>5842948486.782589</v>
      </c>
      <c r="P132" s="2">
        <f>P11/'Output-Calculation-sheet'!P10*'Output-Calculation-sheet'!P109</f>
        <v>5921966833.933672</v>
      </c>
      <c r="Q132" s="2">
        <f>Q11/'Output-Calculation-sheet'!Q10*'Output-Calculation-sheet'!Q109</f>
        <v>930691033.20589316</v>
      </c>
      <c r="R132" s="2">
        <f>R11/'Output-Calculation-sheet'!R10*'Output-Calculation-sheet'!R109</f>
        <v>707325104.49092615</v>
      </c>
      <c r="S132" s="2">
        <f>S11/'Output-Calculation-sheet'!S10*'Output-Calculation-sheet'!S109</f>
        <v>7147706662.3026266</v>
      </c>
      <c r="T132" s="2">
        <f>T11/'Output-Calculation-sheet'!T10*'Output-Calculation-sheet'!T109</f>
        <v>3372543033.7648072</v>
      </c>
      <c r="U132" s="2">
        <f>U11/'Output-Calculation-sheet'!U10*'Output-Calculation-sheet'!U109</f>
        <v>2242977010.3603234</v>
      </c>
      <c r="V132" s="2">
        <f>V11/'Output-Calculation-sheet'!V10*'Output-Calculation-sheet'!V109</f>
        <v>3276032170.822597</v>
      </c>
      <c r="W132" s="2">
        <f>W11/'Output-Calculation-sheet'!W10*'Output-Calculation-sheet'!W109</f>
        <v>1563560364.7732816</v>
      </c>
      <c r="X132" s="2">
        <f>X11/'Output-Calculation-sheet'!X10*'Output-Calculation-sheet'!X109</f>
        <v>1142690201.9123664</v>
      </c>
      <c r="Y132" s="2">
        <f>Y11/'Output-Calculation-sheet'!Y10*'Output-Calculation-sheet'!Y109</f>
        <v>0</v>
      </c>
      <c r="Z132" s="2">
        <f>Z11/'Output-Calculation-sheet'!Z10*'Output-Calculation-sheet'!Z109</f>
        <v>4988863363.9667282</v>
      </c>
      <c r="AA132" s="2">
        <f>AA11/'Output-Calculation-sheet'!AA10*'Output-Calculation-sheet'!AA109</f>
        <v>3834446733.3295779</v>
      </c>
      <c r="AB132" s="2">
        <f>AB11/'Output-Calculation-sheet'!AB10*'Output-Calculation-sheet'!AB109</f>
        <v>1591189073.9584558</v>
      </c>
      <c r="AC132" s="2">
        <f>AC11/'Output-Calculation-sheet'!AC10*'Output-Calculation-sheet'!AC109</f>
        <v>2243103908.8659105</v>
      </c>
      <c r="AD132" s="2">
        <f>AD11/'Output-Calculation-sheet'!AD10*'Output-Calculation-sheet'!AD109</f>
        <v>16529071641.406837</v>
      </c>
      <c r="AE132" s="2">
        <f>AE11/'Output-Calculation-sheet'!AE10*'Output-Calculation-sheet'!AE109</f>
        <v>136332720490.74438</v>
      </c>
      <c r="AF132" s="2">
        <f>AF11/'Output-Calculation-sheet'!AF10*'Output-Calculation-sheet'!AF109</f>
        <v>113962528836.15271</v>
      </c>
      <c r="AG132" s="2">
        <f>AG11/'Output-Calculation-sheet'!AG10*'Output-Calculation-sheet'!AG109</f>
        <v>0</v>
      </c>
      <c r="AH132" s="2">
        <f>AH11/'Output-Calculation-sheet'!AH10*'Output-Calculation-sheet'!AH109</f>
        <v>5020942498.1683397</v>
      </c>
      <c r="AI132" s="2">
        <f>AI11/'Output-Calculation-sheet'!AI10*'Output-Calculation-sheet'!AI109</f>
        <v>1238716358.0104115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101791274.11392978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581078750.20544863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669430074.99635506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517696135.30074078</v>
      </c>
      <c r="AX132" s="2">
        <f>AX11/'Output-Calculation-sheet'!AX10*'Output-Calculation-sheet'!AX109</f>
        <v>0</v>
      </c>
      <c r="AY132" s="2">
        <f>AY11/'Output-Calculation-sheet'!AY10*'Output-Calculation-sheet'!AY109</f>
        <v>132211735.17426644</v>
      </c>
      <c r="AZ132" s="2">
        <f>AZ11/'Output-Calculation-sheet'!AZ10*'Output-Calculation-sheet'!AZ109</f>
        <v>1223246765.9715261</v>
      </c>
      <c r="BA132" s="2">
        <f>BA11/'Output-Calculation-sheet'!BA10*'Output-Calculation-sheet'!BA109</f>
        <v>228519160.32942334</v>
      </c>
      <c r="BB132" s="2">
        <f>BB11/'Output-Calculation-sheet'!BB10*'Output-Calculation-sheet'!BB109</f>
        <v>23125132.56863777</v>
      </c>
      <c r="BC132" s="2">
        <f>BC11/'Output-Calculation-sheet'!BC10*'Output-Calculation-sheet'!BC109</f>
        <v>271779608.08983684</v>
      </c>
      <c r="BD132" s="2">
        <f>BD11/'Output-Calculation-sheet'!BD10*'Output-Calculation-sheet'!BD109</f>
        <v>60852729.108900085</v>
      </c>
      <c r="BE132" s="2">
        <f>BE11/'Output-Calculation-sheet'!BE10*'Output-Calculation-sheet'!BE109</f>
        <v>611100213.75990963</v>
      </c>
      <c r="BF132" s="2">
        <f>BF11/'Output-Calculation-sheet'!BF10*'Output-Calculation-sheet'!BF109</f>
        <v>1377422342.3306093</v>
      </c>
      <c r="BH132" s="2">
        <f t="shared" si="11"/>
        <v>371.5828738947136</v>
      </c>
    </row>
    <row r="133" spans="1:60" x14ac:dyDescent="0.25">
      <c r="A133" s="2">
        <v>2035</v>
      </c>
      <c r="B133" s="2">
        <f>B12/'Output-Calculation-sheet'!B11*'Output-Calculation-sheet'!B110</f>
        <v>1871783743.8761594</v>
      </c>
      <c r="C133" s="2">
        <f>C12/'Output-Calculation-sheet'!C11*'Output-Calculation-sheet'!C110</f>
        <v>1722681631.4129674</v>
      </c>
      <c r="D133" s="2">
        <f>D12/'Output-Calculation-sheet'!D11*'Output-Calculation-sheet'!D110</f>
        <v>11221439795.533581</v>
      </c>
      <c r="E133" s="2">
        <f>E12/'Output-Calculation-sheet'!E11*'Output-Calculation-sheet'!E110</f>
        <v>741572961.72313237</v>
      </c>
      <c r="F133" s="2">
        <f>F12/'Output-Calculation-sheet'!F11*'Output-Calculation-sheet'!F110</f>
        <v>4654597174.0386591</v>
      </c>
      <c r="G133" s="2">
        <f>G12/'Output-Calculation-sheet'!G11*'Output-Calculation-sheet'!G110</f>
        <v>1633750595.0887406</v>
      </c>
      <c r="H133" s="2">
        <f>H12/'Output-Calculation-sheet'!H11*'Output-Calculation-sheet'!H110</f>
        <v>2630643220.075892</v>
      </c>
      <c r="I133" s="2">
        <f>I12/'Output-Calculation-sheet'!I11*'Output-Calculation-sheet'!I110</f>
        <v>3193812042.2229056</v>
      </c>
      <c r="J133" s="2">
        <f>J12/'Output-Calculation-sheet'!J11*'Output-Calculation-sheet'!J110</f>
        <v>3381745340.3370452</v>
      </c>
      <c r="K133" s="2">
        <f>K12/'Output-Calculation-sheet'!K11*'Output-Calculation-sheet'!K110</f>
        <v>20727658394.554195</v>
      </c>
      <c r="L133" s="2">
        <f>L12/'Output-Calculation-sheet'!L11*'Output-Calculation-sheet'!L110</f>
        <v>627739523.20658338</v>
      </c>
      <c r="M133" s="2">
        <f>M12/'Output-Calculation-sheet'!M11*'Output-Calculation-sheet'!M110</f>
        <v>328695462.86790299</v>
      </c>
      <c r="N133" s="2">
        <f>N12/'Output-Calculation-sheet'!N11*'Output-Calculation-sheet'!N110</f>
        <v>5578778589.593235</v>
      </c>
      <c r="O133" s="2">
        <f>O12/'Output-Calculation-sheet'!O11*'Output-Calculation-sheet'!O110</f>
        <v>7157102486.8506355</v>
      </c>
      <c r="P133" s="2">
        <f>P12/'Output-Calculation-sheet'!P11*'Output-Calculation-sheet'!P110</f>
        <v>7430038663.5231628</v>
      </c>
      <c r="Q133" s="2">
        <f>Q12/'Output-Calculation-sheet'!Q11*'Output-Calculation-sheet'!Q110</f>
        <v>1133898235.9601121</v>
      </c>
      <c r="R133" s="2">
        <f>R12/'Output-Calculation-sheet'!R11*'Output-Calculation-sheet'!R110</f>
        <v>861749138.63022411</v>
      </c>
      <c r="S133" s="2">
        <f>S12/'Output-Calculation-sheet'!S11*'Output-Calculation-sheet'!S110</f>
        <v>8708337878.981575</v>
      </c>
      <c r="T133" s="2">
        <f>T12/'Output-Calculation-sheet'!T11*'Output-Calculation-sheet'!T110</f>
        <v>4148442684.1851125</v>
      </c>
      <c r="U133" s="2">
        <f>U12/'Output-Calculation-sheet'!U11*'Output-Calculation-sheet'!U110</f>
        <v>2738493953.9493365</v>
      </c>
      <c r="V133" s="2">
        <f>V12/'Output-Calculation-sheet'!V11*'Output-Calculation-sheet'!V110</f>
        <v>3991321499.7800717</v>
      </c>
      <c r="W133" s="2">
        <f>W12/'Output-Calculation-sheet'!W11*'Output-Calculation-sheet'!W110</f>
        <v>1904948412.0671873</v>
      </c>
      <c r="X133" s="2">
        <f>X12/'Output-Calculation-sheet'!X11*'Output-Calculation-sheet'!X110</f>
        <v>1401155027.840883</v>
      </c>
      <c r="Y133" s="2">
        <f>Y12/'Output-Calculation-sheet'!Y11*'Output-Calculation-sheet'!Y110</f>
        <v>0</v>
      </c>
      <c r="Z133" s="2">
        <f>Z12/'Output-Calculation-sheet'!Z11*'Output-Calculation-sheet'!Z110</f>
        <v>6074802009.3909225</v>
      </c>
      <c r="AA133" s="2">
        <f>AA12/'Output-Calculation-sheet'!AA11*'Output-Calculation-sheet'!AA110</f>
        <v>4671659813.7549038</v>
      </c>
      <c r="AB133" s="2">
        <f>AB12/'Output-Calculation-sheet'!AB11*'Output-Calculation-sheet'!AB110</f>
        <v>1949258115.3674223</v>
      </c>
      <c r="AC133" s="2">
        <f>AC12/'Output-Calculation-sheet'!AC11*'Output-Calculation-sheet'!AC110</f>
        <v>2793979239.2681627</v>
      </c>
      <c r="AD133" s="2">
        <f>AD12/'Output-Calculation-sheet'!AD11*'Output-Calculation-sheet'!AD110</f>
        <v>20138031336.521008</v>
      </c>
      <c r="AE133" s="2">
        <f>AE12/'Output-Calculation-sheet'!AE11*'Output-Calculation-sheet'!AE110</f>
        <v>167550582101.50418</v>
      </c>
      <c r="AF133" s="2">
        <f>AF12/'Output-Calculation-sheet'!AF11*'Output-Calculation-sheet'!AF110</f>
        <v>141030713799.34442</v>
      </c>
      <c r="AG133" s="2">
        <f>AG12/'Output-Calculation-sheet'!AG11*'Output-Calculation-sheet'!AG110</f>
        <v>0</v>
      </c>
      <c r="AH133" s="2">
        <f>AH12/'Output-Calculation-sheet'!AH11*'Output-Calculation-sheet'!AH110</f>
        <v>6256647748.0175419</v>
      </c>
      <c r="AI133" s="2">
        <f>AI12/'Output-Calculation-sheet'!AI11*'Output-Calculation-sheet'!AI110</f>
        <v>1621398016.2799809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124932027.63206598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719332554.01846862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715330852.53406549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671501273.55471385</v>
      </c>
      <c r="AX133" s="2">
        <f>AX12/'Output-Calculation-sheet'!AX11*'Output-Calculation-sheet'!AX110</f>
        <v>0</v>
      </c>
      <c r="AY133" s="2">
        <f>AY12/'Output-Calculation-sheet'!AY11*'Output-Calculation-sheet'!AY110</f>
        <v>170268257.18423712</v>
      </c>
      <c r="AZ133" s="2">
        <f>AZ12/'Output-Calculation-sheet'!AZ11*'Output-Calculation-sheet'!AZ110</f>
        <v>1522253813.4103112</v>
      </c>
      <c r="BA133" s="2">
        <f>BA12/'Output-Calculation-sheet'!BA11*'Output-Calculation-sheet'!BA110</f>
        <v>288042215.2725755</v>
      </c>
      <c r="BB133" s="2">
        <f>BB12/'Output-Calculation-sheet'!BB11*'Output-Calculation-sheet'!BB110</f>
        <v>0</v>
      </c>
      <c r="BC133" s="2">
        <f>BC12/'Output-Calculation-sheet'!BC11*'Output-Calculation-sheet'!BC110</f>
        <v>355609375.17613178</v>
      </c>
      <c r="BD133" s="2">
        <f>BD12/'Output-Calculation-sheet'!BD11*'Output-Calculation-sheet'!BD110</f>
        <v>76518522.623803541</v>
      </c>
      <c r="BE133" s="2">
        <f>BE12/'Output-Calculation-sheet'!BE11*'Output-Calculation-sheet'!BE110</f>
        <v>940774733.18123996</v>
      </c>
      <c r="BF133" s="2">
        <f>BF12/'Output-Calculation-sheet'!BF11*'Output-Calculation-sheet'!BF110</f>
        <v>1678169169.2272332</v>
      </c>
      <c r="BH133" s="2">
        <f t="shared" si="11"/>
        <v>457.14019142956266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2953182113.9372163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3440313213.8557944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2783629690.9441032</v>
      </c>
      <c r="AN137" s="2">
        <f>AN5/'Output-Calculation-sheet'!AN4*'Output-Calculation-sheet'!AN112</f>
        <v>705614175.58519661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135545934.02500525</v>
      </c>
      <c r="AR137" s="2">
        <f>AR5/'Output-Calculation-sheet'!AR4*'Output-Calculation-sheet'!AR112</f>
        <v>367240107.77894062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243687735.8490254</v>
      </c>
      <c r="AU137" s="2">
        <f>AU5/'Output-Calculation-sheet'!AU4*'Output-Calculation-sheet'!AU112</f>
        <v>99989601.61198847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369485792.59346223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4700145676.6284132</v>
      </c>
      <c r="BF137" s="2">
        <f>BF5/'Output-Calculation-sheet'!BF4*'Output-Calculation-sheet'!BF112</f>
        <v>765279164.11402762</v>
      </c>
      <c r="BH137" s="2">
        <f>SUM(B137:AI137,AK137:AM137,AP137,AR137:AS137,AU137,AW137:BF137)/10^9</f>
        <v>410.52920445899196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4251072285.7678709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4536827641.4239855</v>
      </c>
      <c r="AK138" s="2">
        <f>AK6/'Output-Calculation-sheet'!AK5*'Output-Calculation-sheet'!AK113</f>
        <v>959455310.64830482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4113486759.0226092</v>
      </c>
      <c r="AN138" s="2">
        <f>AN6/'Output-Calculation-sheet'!AN5*'Output-Calculation-sheet'!AN113</f>
        <v>927913929.67634153</v>
      </c>
      <c r="AO138" s="2">
        <f>AO6/'Output-Calculation-sheet'!AO5*'Output-Calculation-sheet'!AO113</f>
        <v>2865113941.9152365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200981412.59077674</v>
      </c>
      <c r="AR138" s="2">
        <f>AR6/'Output-Calculation-sheet'!AR5*'Output-Calculation-sheet'!AR113</f>
        <v>527702526.40354961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363933352.08719897</v>
      </c>
      <c r="AU138" s="2">
        <f>AU6/'Output-Calculation-sheet'!AU5*'Output-Calculation-sheet'!AU113</f>
        <v>146221120.24143136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532644373.95515841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5852286929.3422661</v>
      </c>
      <c r="BF138" s="2">
        <f>BF6/'Output-Calculation-sheet'!BF5*'Output-Calculation-sheet'!BF113</f>
        <v>922310407.76937079</v>
      </c>
      <c r="BH138" s="2">
        <f t="shared" ref="BH138:BH144" si="12">SUM(B138:AI138,AK138:AM138,AP138,AR138:AS138,AU138,AW138:BF138)/10^9</f>
        <v>514.36908436103408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5557118689.6839676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5584727667.890089</v>
      </c>
      <c r="AK139" s="2">
        <f>AK7/'Output-Calculation-sheet'!AK6*'Output-Calculation-sheet'!AK114</f>
        <v>1320977809.3662384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5520762873.293664</v>
      </c>
      <c r="AN139" s="2">
        <f>AN7/'Output-Calculation-sheet'!AN6*'Output-Calculation-sheet'!AN114</f>
        <v>1715721754.3930132</v>
      </c>
      <c r="AO139" s="2">
        <f>AO7/'Output-Calculation-sheet'!AO6*'Output-Calculation-sheet'!AO114</f>
        <v>3899367628.8264155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269681616.28438795</v>
      </c>
      <c r="AR139" s="2">
        <f>AR7/'Output-Calculation-sheet'!AR6*'Output-Calculation-sheet'!AR114</f>
        <v>687443194.51429451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491901417.034886</v>
      </c>
      <c r="AU139" s="2">
        <f>AU7/'Output-Calculation-sheet'!AU6*'Output-Calculation-sheet'!AU114</f>
        <v>193959196.60102177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693804645.10324073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579.51883886367807</v>
      </c>
    </row>
    <row r="140" spans="1:60" x14ac:dyDescent="0.25">
      <c r="A140" s="2">
        <v>2031</v>
      </c>
      <c r="B140" s="2">
        <f>B8/'Output-Calculation-sheet'!B7*'Output-Calculation-sheet'!B115</f>
        <v>1283334265.147047</v>
      </c>
      <c r="C140" s="2">
        <f>C8/'Output-Calculation-sheet'!C7*'Output-Calculation-sheet'!C115</f>
        <v>1310639584.2480576</v>
      </c>
      <c r="D140" s="2">
        <f>D8/'Output-Calculation-sheet'!D7*'Output-Calculation-sheet'!D115</f>
        <v>11783979219.354622</v>
      </c>
      <c r="E140" s="2">
        <f>E8/'Output-Calculation-sheet'!E7*'Output-Calculation-sheet'!E115</f>
        <v>819149691.94845867</v>
      </c>
      <c r="F140" s="2">
        <f>F8/'Output-Calculation-sheet'!F7*'Output-Calculation-sheet'!F115</f>
        <v>4350555637.8852844</v>
      </c>
      <c r="G140" s="2">
        <f>G8/'Output-Calculation-sheet'!G7*'Output-Calculation-sheet'!G115</f>
        <v>1419859577.7467935</v>
      </c>
      <c r="H140" s="2">
        <f>H8/'Output-Calculation-sheet'!H7*'Output-Calculation-sheet'!H115</f>
        <v>1583689403.5932322</v>
      </c>
      <c r="I140" s="2">
        <f>I8/'Output-Calculation-sheet'!I7*'Output-Calculation-sheet'!I115</f>
        <v>2129788953.9952977</v>
      </c>
      <c r="J140" s="2">
        <f>J8/'Output-Calculation-sheet'!J7*'Output-Calculation-sheet'!J115</f>
        <v>7454261324.7786112</v>
      </c>
      <c r="K140" s="2">
        <f>K8/'Output-Calculation-sheet'!K7*'Output-Calculation-sheet'!K115</f>
        <v>12478378835.277306</v>
      </c>
      <c r="L140" s="2">
        <f>L8/'Output-Calculation-sheet'!L7*'Output-Calculation-sheet'!L115</f>
        <v>546099692.34943521</v>
      </c>
      <c r="M140" s="2">
        <f>M8/'Output-Calculation-sheet'!M7*'Output-Calculation-sheet'!M115</f>
        <v>518794682.50249088</v>
      </c>
      <c r="N140" s="2">
        <f>N8/'Output-Calculation-sheet'!N7*'Output-Calculation-sheet'!N115</f>
        <v>3358513472.8494248</v>
      </c>
      <c r="O140" s="2">
        <f>O8/'Output-Calculation-sheet'!O7*'Output-Calculation-sheet'!O115</f>
        <v>4887592585.5047178</v>
      </c>
      <c r="P140" s="2">
        <f>P8/'Output-Calculation-sheet'!P7*'Output-Calculation-sheet'!P115</f>
        <v>8371629440.7258873</v>
      </c>
      <c r="Q140" s="2">
        <f>Q8/'Output-Calculation-sheet'!Q7*'Output-Calculation-sheet'!Q115</f>
        <v>682624850.67888546</v>
      </c>
      <c r="R140" s="2">
        <f>R8/'Output-Calculation-sheet'!R7*'Output-Calculation-sheet'!R115</f>
        <v>518794804.12348473</v>
      </c>
      <c r="S140" s="2">
        <f>S8/'Output-Calculation-sheet'!S7*'Output-Calculation-sheet'!S115</f>
        <v>5242557410.8447733</v>
      </c>
      <c r="T140" s="2">
        <f>T8/'Output-Calculation-sheet'!T7*'Output-Calculation-sheet'!T115</f>
        <v>2502388742.9930096</v>
      </c>
      <c r="U140" s="2">
        <f>U8/'Output-Calculation-sheet'!U7*'Output-Calculation-sheet'!U115</f>
        <v>2020569001.8194048</v>
      </c>
      <c r="V140" s="2">
        <f>V8/'Output-Calculation-sheet'!V7*'Output-Calculation-sheet'!V115</f>
        <v>2402838823.4489608</v>
      </c>
      <c r="W140" s="2">
        <f>W8/'Output-Calculation-sheet'!W7*'Output-Calculation-sheet'!W115</f>
        <v>1146809433.4281263</v>
      </c>
      <c r="X140" s="2">
        <f>X8/'Output-Calculation-sheet'!X7*'Output-Calculation-sheet'!X115</f>
        <v>1638299574.16627</v>
      </c>
      <c r="Y140" s="2">
        <f>Y8/'Output-Calculation-sheet'!Y7*'Output-Calculation-sheet'!Y115</f>
        <v>573404739.26697505</v>
      </c>
      <c r="Z140" s="2">
        <f>Z8/'Output-Calculation-sheet'!Z7*'Output-Calculation-sheet'!Z115</f>
        <v>4696458418.5062933</v>
      </c>
      <c r="AA140" s="2">
        <f>AA8/'Output-Calculation-sheet'!AA7*'Output-Calculation-sheet'!AA115</f>
        <v>2812414273.7915015</v>
      </c>
      <c r="AB140" s="2">
        <f>AB8/'Output-Calculation-sheet'!AB7*'Output-Calculation-sheet'!AB115</f>
        <v>3112768217.3158832</v>
      </c>
      <c r="AC140" s="2">
        <f>AC8/'Output-Calculation-sheet'!AC7*'Output-Calculation-sheet'!AC115</f>
        <v>2266313791.2718997</v>
      </c>
      <c r="AD140" s="2">
        <f>AD8/'Output-Calculation-sheet'!AD7*'Output-Calculation-sheet'!AD115</f>
        <v>12123414015.693569</v>
      </c>
      <c r="AE140" s="2">
        <f>AE8/'Output-Calculation-sheet'!AE7*'Output-Calculation-sheet'!AE115</f>
        <v>289764269200.3537</v>
      </c>
      <c r="AF140" s="2">
        <f>AF8/'Output-Calculation-sheet'!AF7*'Output-Calculation-sheet'!AF115</f>
        <v>165460524400.61398</v>
      </c>
      <c r="AG140" s="2">
        <f>AG8/'Output-Calculation-sheet'!AG7*'Output-Calculation-sheet'!AG115</f>
        <v>6687621120.0947208</v>
      </c>
      <c r="AH140" s="2">
        <f>AH8/'Output-Calculation-sheet'!AH7*'Output-Calculation-sheet'!AH115</f>
        <v>12056967163.215597</v>
      </c>
      <c r="AI140" s="2">
        <f>AI8/'Output-Calculation-sheet'!AI7*'Output-Calculation-sheet'!AI115</f>
        <v>6460713551.0354958</v>
      </c>
      <c r="AJ140" s="2">
        <f>AJ8/'Output-Calculation-sheet'!AJ7*'Output-Calculation-sheet'!AJ115</f>
        <v>6300522594.5383043</v>
      </c>
      <c r="AK140" s="2">
        <f>AK8/'Output-Calculation-sheet'!AK7*'Output-Calculation-sheet'!AK115</f>
        <v>1213112788.934478</v>
      </c>
      <c r="AL140" s="2">
        <f>AL8/'Output-Calculation-sheet'!AL7*'Output-Calculation-sheet'!AL115</f>
        <v>1137449652.2725391</v>
      </c>
      <c r="AM140" s="2">
        <f>AM8/'Output-Calculation-sheet'!AM7*'Output-Calculation-sheet'!AM115</f>
        <v>6935462946.578763</v>
      </c>
      <c r="AN140" s="2">
        <f>AN8/'Output-Calculation-sheet'!AN7*'Output-Calculation-sheet'!AN115</f>
        <v>2202102420.7675605</v>
      </c>
      <c r="AO140" s="2">
        <f>AO8/'Output-Calculation-sheet'!AO7*'Output-Calculation-sheet'!AO115</f>
        <v>5004778023.1125183</v>
      </c>
      <c r="AP140" s="2">
        <f>AP8/'Output-Calculation-sheet'!AP7*'Output-Calculation-sheet'!AP115</f>
        <v>1319441804.1256931</v>
      </c>
      <c r="AQ140" s="2">
        <f>AQ8/'Output-Calculation-sheet'!AQ7*'Output-Calculation-sheet'!AQ115</f>
        <v>341734174.38069713</v>
      </c>
      <c r="AR140" s="2">
        <f>AR8/'Output-Calculation-sheet'!AR7*'Output-Calculation-sheet'!AR115</f>
        <v>838642158.81537521</v>
      </c>
      <c r="AS140" s="2">
        <f>AS8/'Output-Calculation-sheet'!AS7*'Output-Calculation-sheet'!AS115</f>
        <v>14490792.839484623</v>
      </c>
      <c r="AT140" s="2">
        <f>AT8/'Output-Calculation-sheet'!AT7*'Output-Calculation-sheet'!AT115</f>
        <v>627443977.31501782</v>
      </c>
      <c r="AU140" s="2">
        <f>AU8/'Output-Calculation-sheet'!AU7*'Output-Calculation-sheet'!AU115</f>
        <v>242528898.51171976</v>
      </c>
      <c r="AV140" s="2">
        <f>AV8/'Output-Calculation-sheet'!AV7*'Output-Calculation-sheet'!AV115</f>
        <v>734728356.75252306</v>
      </c>
      <c r="AW140" s="2">
        <f>AW8/'Output-Calculation-sheet'!AW7*'Output-Calculation-sheet'!AW115</f>
        <v>939488288.32526696</v>
      </c>
      <c r="AX140" s="2">
        <f>AX8/'Output-Calculation-sheet'!AX7*'Output-Calculation-sheet'!AX115</f>
        <v>862210409.18522632</v>
      </c>
      <c r="AY140" s="2">
        <f>AY8/'Output-Calculation-sheet'!AY7*'Output-Calculation-sheet'!AY115</f>
        <v>190672670.431889</v>
      </c>
      <c r="AZ140" s="2">
        <f>AZ8/'Output-Calculation-sheet'!AZ7*'Output-Calculation-sheet'!AZ115</f>
        <v>1037483841.2393371</v>
      </c>
      <c r="BA140" s="2">
        <f>BA8/'Output-Calculation-sheet'!BA7*'Output-Calculation-sheet'!BA115</f>
        <v>358913330.22235852</v>
      </c>
      <c r="BB140" s="2">
        <f>BB8/'Output-Calculation-sheet'!BB7*'Output-Calculation-sheet'!BB115</f>
        <v>224320787.35021886</v>
      </c>
      <c r="BC140" s="2">
        <f>BC8/'Output-Calculation-sheet'!BC7*'Output-Calculation-sheet'!BC115</f>
        <v>926652389.81885231</v>
      </c>
      <c r="BD140" s="2">
        <f>BD8/'Output-Calculation-sheet'!BD7*'Output-Calculation-sheet'!BD115</f>
        <v>84120298.582990974</v>
      </c>
      <c r="BE140" s="2">
        <f>BE8/'Output-Calculation-sheet'!BE7*'Output-Calculation-sheet'!BE115</f>
        <v>6322620357.3811789</v>
      </c>
      <c r="BF140" s="2">
        <f>BF8/'Output-Calculation-sheet'!BF7*'Output-Calculation-sheet'!BF115</f>
        <v>1010284540.6132414</v>
      </c>
      <c r="BH140" s="2">
        <f t="shared" si="12"/>
        <v>608.12391385579815</v>
      </c>
    </row>
    <row r="141" spans="1:60" x14ac:dyDescent="0.25">
      <c r="A141" s="2">
        <v>2032</v>
      </c>
      <c r="B141" s="2">
        <f>B9/'Output-Calculation-sheet'!B8*'Output-Calculation-sheet'!B116</f>
        <v>1217920941.4929388</v>
      </c>
      <c r="C141" s="2">
        <f>C9/'Output-Calculation-sheet'!C8*'Output-Calculation-sheet'!C116</f>
        <v>1243834188.9376643</v>
      </c>
      <c r="D141" s="2">
        <f>D9/'Output-Calculation-sheet'!D8*'Output-Calculation-sheet'!D116</f>
        <v>11443362717.640825</v>
      </c>
      <c r="E141" s="2">
        <f>E9/'Output-Calculation-sheet'!E8*'Output-Calculation-sheet'!E116</f>
        <v>777396426.56022346</v>
      </c>
      <c r="F141" s="2">
        <f>F9/'Output-Calculation-sheet'!F8*'Output-Calculation-sheet'!F116</f>
        <v>4155649671.5246463</v>
      </c>
      <c r="G141" s="2">
        <f>G9/'Output-Calculation-sheet'!G8*'Output-Calculation-sheet'!G116</f>
        <v>1347486796.4766145</v>
      </c>
      <c r="H141" s="2">
        <f>H9/'Output-Calculation-sheet'!H8*'Output-Calculation-sheet'!H116</f>
        <v>1502966009.1318643</v>
      </c>
      <c r="I141" s="2">
        <f>I9/'Output-Calculation-sheet'!I8*'Output-Calculation-sheet'!I116</f>
        <v>2021230713.4473913</v>
      </c>
      <c r="J141" s="2">
        <f>J9/'Output-Calculation-sheet'!J8*'Output-Calculation-sheet'!J116</f>
        <v>7074306264.7750378</v>
      </c>
      <c r="K141" s="2">
        <f>K9/'Output-Calculation-sheet'!K8*'Output-Calculation-sheet'!K116</f>
        <v>11842340130.514439</v>
      </c>
      <c r="L141" s="2">
        <f>L9/'Output-Calculation-sheet'!L8*'Output-Calculation-sheet'!L116</f>
        <v>518264229.95240289</v>
      </c>
      <c r="M141" s="2">
        <f>M9/'Output-Calculation-sheet'!M8*'Output-Calculation-sheet'!M116</f>
        <v>492351035.98593229</v>
      </c>
      <c r="N141" s="2">
        <f>N9/'Output-Calculation-sheet'!N8*'Output-Calculation-sheet'!N116</f>
        <v>3187324980.2562103</v>
      </c>
      <c r="O141" s="2">
        <f>O9/'Output-Calculation-sheet'!O8*'Output-Calculation-sheet'!O116</f>
        <v>4638464969.489562</v>
      </c>
      <c r="P141" s="2">
        <f>P9/'Output-Calculation-sheet'!P8*'Output-Calculation-sheet'!P116</f>
        <v>8129648229.730773</v>
      </c>
      <c r="Q141" s="2">
        <f>Q9/'Output-Calculation-sheet'!Q8*'Output-Calculation-sheet'!Q116</f>
        <v>647830265.55310655</v>
      </c>
      <c r="R141" s="2">
        <f>R9/'Output-Calculation-sheet'!R8*'Output-Calculation-sheet'!R116</f>
        <v>492351024.3822704</v>
      </c>
      <c r="S141" s="2">
        <f>S9/'Output-Calculation-sheet'!S8*'Output-Calculation-sheet'!S116</f>
        <v>4975336726.4687319</v>
      </c>
      <c r="T141" s="2">
        <f>T9/'Output-Calculation-sheet'!T8*'Output-Calculation-sheet'!T116</f>
        <v>2430057866.8528318</v>
      </c>
      <c r="U141" s="2">
        <f>U9/'Output-Calculation-sheet'!U8*'Output-Calculation-sheet'!U116</f>
        <v>1917577519.5751348</v>
      </c>
      <c r="V141" s="2">
        <f>V9/'Output-Calculation-sheet'!V8*'Output-Calculation-sheet'!V116</f>
        <v>2280362657.8028789</v>
      </c>
      <c r="W141" s="2">
        <f>W9/'Output-Calculation-sheet'!W8*'Output-Calculation-sheet'!W116</f>
        <v>1088354909.0776269</v>
      </c>
      <c r="X141" s="2">
        <f>X9/'Output-Calculation-sheet'!X8*'Output-Calculation-sheet'!X116</f>
        <v>1554792691.1105273</v>
      </c>
      <c r="Y141" s="2">
        <f>Y9/'Output-Calculation-sheet'!Y8*'Output-Calculation-sheet'!Y116</f>
        <v>544177435.65349948</v>
      </c>
      <c r="Z141" s="2">
        <f>Z9/'Output-Calculation-sheet'!Z8*'Output-Calculation-sheet'!Z116</f>
        <v>4457073515.7282562</v>
      </c>
      <c r="AA141" s="2">
        <f>AA9/'Output-Calculation-sheet'!AA8*'Output-Calculation-sheet'!AA116</f>
        <v>2669061033.4778991</v>
      </c>
      <c r="AB141" s="2">
        <f>AB9/'Output-Calculation-sheet'!AB8*'Output-Calculation-sheet'!AB116</f>
        <v>2954106113.4339752</v>
      </c>
      <c r="AC141" s="2">
        <f>AC9/'Output-Calculation-sheet'!AC8*'Output-Calculation-sheet'!AC116</f>
        <v>2150796481.6488342</v>
      </c>
      <c r="AD141" s="2">
        <f>AD9/'Output-Calculation-sheet'!AD8*'Output-Calculation-sheet'!AD116</f>
        <v>11505466177.350483</v>
      </c>
      <c r="AE141" s="2">
        <f>AE9/'Output-Calculation-sheet'!AE8*'Output-Calculation-sheet'!AE116</f>
        <v>282556932530.00122</v>
      </c>
      <c r="AF141" s="2">
        <f>AF9/'Output-Calculation-sheet'!AF8*'Output-Calculation-sheet'!AF116</f>
        <v>164250487144.51614</v>
      </c>
      <c r="AG141" s="2">
        <f>AG9/'Output-Calculation-sheet'!AG8*'Output-Calculation-sheet'!AG116</f>
        <v>7693081215.4600353</v>
      </c>
      <c r="AH141" s="2">
        <f>AH9/'Output-Calculation-sheet'!AH8*'Output-Calculation-sheet'!AH116</f>
        <v>11708460895.916344</v>
      </c>
      <c r="AI141" s="2">
        <f>AI9/'Output-Calculation-sheet'!AI8*'Output-Calculation-sheet'!AI116</f>
        <v>6273968564.3790569</v>
      </c>
      <c r="AJ141" s="2">
        <f>AJ9/'Output-Calculation-sheet'!AJ8*'Output-Calculation-sheet'!AJ116</f>
        <v>6790739077.4120817</v>
      </c>
      <c r="AK141" s="2">
        <f>AK9/'Output-Calculation-sheet'!AK8*'Output-Calculation-sheet'!AK116</f>
        <v>1276579863.4683361</v>
      </c>
      <c r="AL141" s="2">
        <f>AL9/'Output-Calculation-sheet'!AL8*'Output-Calculation-sheet'!AL116</f>
        <v>1104571567.8194656</v>
      </c>
      <c r="AM141" s="2">
        <f>AM9/'Output-Calculation-sheet'!AM8*'Output-Calculation-sheet'!AM116</f>
        <v>8334602329.8280125</v>
      </c>
      <c r="AN141" s="2">
        <f>AN9/'Output-Calculation-sheet'!AN8*'Output-Calculation-sheet'!AN116</f>
        <v>2687357823.3488274</v>
      </c>
      <c r="AO141" s="2">
        <f>AO9/'Output-Calculation-sheet'!AO8*'Output-Calculation-sheet'!AO116</f>
        <v>6107631755.9946537</v>
      </c>
      <c r="AP141" s="2">
        <f>AP9/'Output-Calculation-sheet'!AP8*'Output-Calculation-sheet'!AP116</f>
        <v>1281303194.4153831</v>
      </c>
      <c r="AQ141" s="2">
        <f>AQ9/'Output-Calculation-sheet'!AQ8*'Output-Calculation-sheet'!AQ116</f>
        <v>412633913.2279886</v>
      </c>
      <c r="AR141" s="2">
        <f>AR9/'Output-Calculation-sheet'!AR8*'Output-Calculation-sheet'!AR116</f>
        <v>970155128.70820284</v>
      </c>
      <c r="AS141" s="2">
        <f>AS9/'Output-Calculation-sheet'!AS8*'Output-Calculation-sheet'!AS116</f>
        <v>17257065.162884176</v>
      </c>
      <c r="AT141" s="2">
        <f>AT9/'Output-Calculation-sheet'!AT8*'Output-Calculation-sheet'!AT116</f>
        <v>761787507.30414963</v>
      </c>
      <c r="AU141" s="2">
        <f>AU9/'Output-Calculation-sheet'!AU8*'Output-Calculation-sheet'!AU116</f>
        <v>289156496.08880389</v>
      </c>
      <c r="AV141" s="2">
        <f>AV9/'Output-Calculation-sheet'!AV8*'Output-Calculation-sheet'!AV116</f>
        <v>887162746.43446898</v>
      </c>
      <c r="AW141" s="2">
        <f>AW9/'Output-Calculation-sheet'!AW8*'Output-Calculation-sheet'!AW116</f>
        <v>907661905.3686986</v>
      </c>
      <c r="AX141" s="2">
        <f>AX9/'Output-Calculation-sheet'!AX8*'Output-Calculation-sheet'!AX116</f>
        <v>1023613368.6406177</v>
      </c>
      <c r="AY141" s="2">
        <f>AY9/'Output-Calculation-sheet'!AY8*'Output-Calculation-sheet'!AY116</f>
        <v>183817847.58104351</v>
      </c>
      <c r="AZ141" s="2">
        <f>AZ9/'Output-Calculation-sheet'!AZ8*'Output-Calculation-sheet'!AZ116</f>
        <v>1000185182.7041119</v>
      </c>
      <c r="BA141" s="2">
        <f>BA9/'Output-Calculation-sheet'!BA8*'Output-Calculation-sheet'!BA116</f>
        <v>346010039.93145126</v>
      </c>
      <c r="BB141" s="2">
        <f>BB9/'Output-Calculation-sheet'!BB8*'Output-Calculation-sheet'!BB116</f>
        <v>216256272.4507457</v>
      </c>
      <c r="BC141" s="2">
        <f>BC9/'Output-Calculation-sheet'!BC8*'Output-Calculation-sheet'!BC116</f>
        <v>885138428.87959671</v>
      </c>
      <c r="BD141" s="2">
        <f>BD9/'Output-Calculation-sheet'!BD8*'Output-Calculation-sheet'!BD116</f>
        <v>81096091.924405679</v>
      </c>
      <c r="BE141" s="2">
        <f>BE9/'Output-Calculation-sheet'!BE8*'Output-Calculation-sheet'!BE116</f>
        <v>6081066012.5013351</v>
      </c>
      <c r="BF141" s="2">
        <f>BF9/'Output-Calculation-sheet'!BF8*'Output-Calculation-sheet'!BF116</f>
        <v>958788726.57891679</v>
      </c>
      <c r="BH141" s="2">
        <f t="shared" si="12"/>
        <v>596.70008159635745</v>
      </c>
    </row>
    <row r="142" spans="1:60" x14ac:dyDescent="0.25">
      <c r="A142" s="2">
        <v>2033</v>
      </c>
      <c r="B142" s="2">
        <f>B10/'Output-Calculation-sheet'!B9*'Output-Calculation-sheet'!B117</f>
        <v>1088765010.3347909</v>
      </c>
      <c r="C142" s="2">
        <f>C10/'Output-Calculation-sheet'!C9*'Output-Calculation-sheet'!C117</f>
        <v>1111930395.0413065</v>
      </c>
      <c r="D142" s="2">
        <f>D10/'Output-Calculation-sheet'!D9*'Output-Calculation-sheet'!D117</f>
        <v>10400300135.246586</v>
      </c>
      <c r="E142" s="2">
        <f>E10/'Output-Calculation-sheet'!E9*'Output-Calculation-sheet'!E117</f>
        <v>694956682.27562249</v>
      </c>
      <c r="F142" s="2">
        <f>F10/'Output-Calculation-sheet'!F9*'Output-Calculation-sheet'!F117</f>
        <v>3732363311.7381186</v>
      </c>
      <c r="G142" s="2">
        <f>G10/'Output-Calculation-sheet'!G9*'Output-Calculation-sheet'!G117</f>
        <v>1204591244.2392864</v>
      </c>
      <c r="H142" s="2">
        <f>H10/'Output-Calculation-sheet'!H9*'Output-Calculation-sheet'!H117</f>
        <v>1343582617.662235</v>
      </c>
      <c r="I142" s="2">
        <f>I10/'Output-Calculation-sheet'!I9*'Output-Calculation-sheet'!I117</f>
        <v>1806886928.3844914</v>
      </c>
      <c r="J142" s="2">
        <f>J10/'Output-Calculation-sheet'!J9*'Output-Calculation-sheet'!J117</f>
        <v>6324104223.5215282</v>
      </c>
      <c r="K142" s="2">
        <f>K10/'Output-Calculation-sheet'!K9*'Output-Calculation-sheet'!K117</f>
        <v>10586506495.905905</v>
      </c>
      <c r="L142" s="2">
        <f>L10/'Output-Calculation-sheet'!L9*'Output-Calculation-sheet'!L117</f>
        <v>463304268.90282607</v>
      </c>
      <c r="M142" s="2">
        <f>M10/'Output-Calculation-sheet'!M9*'Output-Calculation-sheet'!M117</f>
        <v>440139108.48433763</v>
      </c>
      <c r="N142" s="2">
        <f>N10/'Output-Calculation-sheet'!N9*'Output-Calculation-sheet'!N117</f>
        <v>2849321917.1317792</v>
      </c>
      <c r="O142" s="2">
        <f>O10/'Output-Calculation-sheet'!O9*'Output-Calculation-sheet'!O117</f>
        <v>4146574754.0093498</v>
      </c>
      <c r="P142" s="2">
        <f>P10/'Output-Calculation-sheet'!P9*'Output-Calculation-sheet'!P117</f>
        <v>7388628921.2131624</v>
      </c>
      <c r="Q142" s="2">
        <f>Q10/'Output-Calculation-sheet'!Q9*'Output-Calculation-sheet'!Q117</f>
        <v>579130503.49849594</v>
      </c>
      <c r="R142" s="2">
        <f>R10/'Output-Calculation-sheet'!R9*'Output-Calculation-sheet'!R117</f>
        <v>440139133.67624897</v>
      </c>
      <c r="S142" s="2">
        <f>S10/'Output-Calculation-sheet'!S9*'Output-Calculation-sheet'!S117</f>
        <v>4447722639.0678568</v>
      </c>
      <c r="T142" s="2">
        <f>T10/'Output-Calculation-sheet'!T9*'Output-Calculation-sheet'!T117</f>
        <v>2208558115.8290782</v>
      </c>
      <c r="U142" s="2">
        <f>U10/'Output-Calculation-sheet'!U9*'Output-Calculation-sheet'!U117</f>
        <v>1714226049.6867669</v>
      </c>
      <c r="V142" s="2">
        <f>V10/'Output-Calculation-sheet'!V9*'Output-Calculation-sheet'!V117</f>
        <v>2038539512.1668696</v>
      </c>
      <c r="W142" s="2">
        <f>W10/'Output-Calculation-sheet'!W9*'Output-Calculation-sheet'!W117</f>
        <v>972939327.88441324</v>
      </c>
      <c r="X142" s="2">
        <f>X10/'Output-Calculation-sheet'!X9*'Output-Calculation-sheet'!X117</f>
        <v>1389913401.0438142</v>
      </c>
      <c r="Y142" s="2">
        <f>Y10/'Output-Calculation-sheet'!Y9*'Output-Calculation-sheet'!Y117</f>
        <v>486469595.60786492</v>
      </c>
      <c r="Z142" s="2">
        <f>Z10/'Output-Calculation-sheet'!Z9*'Output-Calculation-sheet'!Z117</f>
        <v>3984417752.1300435</v>
      </c>
      <c r="AA142" s="2">
        <f>AA10/'Output-Calculation-sheet'!AA9*'Output-Calculation-sheet'!AA117</f>
        <v>2386017473.3852072</v>
      </c>
      <c r="AB142" s="2">
        <f>AB10/'Output-Calculation-sheet'!AB9*'Output-Calculation-sheet'!AB117</f>
        <v>2640835466.9067364</v>
      </c>
      <c r="AC142" s="2">
        <f>AC10/'Output-Calculation-sheet'!AC9*'Output-Calculation-sheet'!AC117</f>
        <v>1922713271.5878253</v>
      </c>
      <c r="AD142" s="2">
        <f>AD10/'Output-Calculation-sheet'!AD9*'Output-Calculation-sheet'!AD117</f>
        <v>10285358593.406008</v>
      </c>
      <c r="AE142" s="2">
        <f>AE10/'Output-Calculation-sheet'!AE9*'Output-Calculation-sheet'!AE117</f>
        <v>257564427244.49603</v>
      </c>
      <c r="AF142" s="2">
        <f>AF10/'Output-Calculation-sheet'!AF9*'Output-Calculation-sheet'!AF117</f>
        <v>151639753509.20184</v>
      </c>
      <c r="AG142" s="2">
        <f>AG10/'Output-Calculation-sheet'!AG9*'Output-Calculation-sheet'!AG117</f>
        <v>8512287648.5047369</v>
      </c>
      <c r="AH142" s="2">
        <f>AH10/'Output-Calculation-sheet'!AH9*'Output-Calculation-sheet'!AH117</f>
        <v>10641235865.100821</v>
      </c>
      <c r="AI142" s="2">
        <f>AI10/'Output-Calculation-sheet'!AI9*'Output-Calculation-sheet'!AI117</f>
        <v>5702096832.5698185</v>
      </c>
      <c r="AJ142" s="2">
        <f>AJ10/'Output-Calculation-sheet'!AJ9*'Output-Calculation-sheet'!AJ117</f>
        <v>7056445173.3767462</v>
      </c>
      <c r="AK142" s="2">
        <f>AK10/'Output-Calculation-sheet'!AK9*'Output-Calculation-sheet'!AK117</f>
        <v>1288003435.1558957</v>
      </c>
      <c r="AL142" s="2">
        <f>AL10/'Output-Calculation-sheet'!AL9*'Output-Calculation-sheet'!AL117</f>
        <v>1003890246.0911827</v>
      </c>
      <c r="AM142" s="2">
        <f>AM10/'Output-Calculation-sheet'!AM9*'Output-Calculation-sheet'!AM117</f>
        <v>9646592358.2212849</v>
      </c>
      <c r="AN142" s="2">
        <f>AN10/'Output-Calculation-sheet'!AN9*'Output-Calculation-sheet'!AN117</f>
        <v>3155082555.2102499</v>
      </c>
      <c r="AO142" s="2">
        <f>AO10/'Output-Calculation-sheet'!AO9*'Output-Calculation-sheet'!AO117</f>
        <v>7170643088.1483068</v>
      </c>
      <c r="AP142" s="2">
        <f>AP10/'Output-Calculation-sheet'!AP9*'Output-Calculation-sheet'!AP117</f>
        <v>1164512297.5605631</v>
      </c>
      <c r="AQ142" s="2">
        <f>AQ10/'Output-Calculation-sheet'!AQ9*'Output-Calculation-sheet'!AQ117</f>
        <v>480774977.2794311</v>
      </c>
      <c r="AR142" s="2">
        <f>AR10/'Output-Calculation-sheet'!AR9*'Output-Calculation-sheet'!AR117</f>
        <v>1075969094.4268069</v>
      </c>
      <c r="AS142" s="2">
        <f>AS10/'Output-Calculation-sheet'!AS9*'Output-Calculation-sheet'!AS117</f>
        <v>18066813.840000343</v>
      </c>
      <c r="AT142" s="2">
        <f>AT10/'Output-Calculation-sheet'!AT9*'Output-Calculation-sheet'!AT117</f>
        <v>891089802.11369646</v>
      </c>
      <c r="AU142" s="2">
        <f>AU10/'Output-Calculation-sheet'!AU9*'Output-Calculation-sheet'!AU117</f>
        <v>332613947.37846047</v>
      </c>
      <c r="AV142" s="2">
        <f>AV10/'Output-Calculation-sheet'!AV9*'Output-Calculation-sheet'!AV117</f>
        <v>1033665981.6813666</v>
      </c>
      <c r="AW142" s="2">
        <f>AW10/'Output-Calculation-sheet'!AW9*'Output-Calculation-sheet'!AW117</f>
        <v>821899250.34219742</v>
      </c>
      <c r="AX142" s="2">
        <f>AX10/'Output-Calculation-sheet'!AX9*'Output-Calculation-sheet'!AX117</f>
        <v>1174563562.69748</v>
      </c>
      <c r="AY142" s="2">
        <f>AY10/'Output-Calculation-sheet'!AY9*'Output-Calculation-sheet'!AY117</f>
        <v>166192809.1837953</v>
      </c>
      <c r="AZ142" s="2">
        <f>AZ10/'Output-Calculation-sheet'!AZ9*'Output-Calculation-sheet'!AZ117</f>
        <v>904284567.77343702</v>
      </c>
      <c r="BA142" s="2">
        <f>BA10/'Output-Calculation-sheet'!BA9*'Output-Calculation-sheet'!BA117</f>
        <v>312833650.61103231</v>
      </c>
      <c r="BB142" s="2">
        <f>BB10/'Output-Calculation-sheet'!BB9*'Output-Calculation-sheet'!BB117</f>
        <v>195520993.30660009</v>
      </c>
      <c r="BC142" s="2">
        <f>BC10/'Output-Calculation-sheet'!BC9*'Output-Calculation-sheet'!BC117</f>
        <v>794979620.87671173</v>
      </c>
      <c r="BD142" s="2">
        <f>BD10/'Output-Calculation-sheet'!BD9*'Output-Calculation-sheet'!BD117</f>
        <v>73320378.607316077</v>
      </c>
      <c r="BE142" s="2">
        <f>BE10/'Output-Calculation-sheet'!BE9*'Output-Calculation-sheet'!BE117</f>
        <v>5488761992.8637371</v>
      </c>
      <c r="BF142" s="2">
        <f>BF10/'Output-Calculation-sheet'!BF9*'Output-Calculation-sheet'!BF117</f>
        <v>857113289.42039132</v>
      </c>
      <c r="BH142" s="2">
        <f t="shared" si="12"/>
        <v>548.45785625819883</v>
      </c>
    </row>
    <row r="143" spans="1:60" x14ac:dyDescent="0.25">
      <c r="A143" s="2">
        <v>2034</v>
      </c>
      <c r="B143" s="2">
        <f>B11/'Output-Calculation-sheet'!B10*'Output-Calculation-sheet'!B118</f>
        <v>916508803.94071198</v>
      </c>
      <c r="C143" s="2">
        <f>C11/'Output-Calculation-sheet'!C10*'Output-Calculation-sheet'!C118</f>
        <v>936009250.36073709</v>
      </c>
      <c r="D143" s="2">
        <f>D11/'Output-Calculation-sheet'!D10*'Output-Calculation-sheet'!D118</f>
        <v>8837462130.0963135</v>
      </c>
      <c r="E143" s="2">
        <f>E11/'Output-Calculation-sheet'!E10*'Output-Calculation-sheet'!E118</f>
        <v>585005818.18245566</v>
      </c>
      <c r="F143" s="2">
        <f>F11/'Output-Calculation-sheet'!F10*'Output-Calculation-sheet'!F118</f>
        <v>3150189416.160675</v>
      </c>
      <c r="G143" s="2">
        <f>G11/'Output-Calculation-sheet'!G10*'Output-Calculation-sheet'!G118</f>
        <v>1014009758.5905042</v>
      </c>
      <c r="H143" s="2">
        <f>H11/'Output-Calculation-sheet'!H10*'Output-Calculation-sheet'!H118</f>
        <v>1131011085.9378228</v>
      </c>
      <c r="I143" s="2">
        <f>I11/'Output-Calculation-sheet'!I10*'Output-Calculation-sheet'!I118</f>
        <v>1521014973.271538</v>
      </c>
      <c r="J143" s="2">
        <f>J11/'Output-Calculation-sheet'!J10*'Output-Calculation-sheet'!J118</f>
        <v>5323550964.0932026</v>
      </c>
      <c r="K143" s="2">
        <f>K11/'Output-Calculation-sheet'!K10*'Output-Calculation-sheet'!K118</f>
        <v>8911586559.5369892</v>
      </c>
      <c r="L143" s="2">
        <f>L11/'Output-Calculation-sheet'!L10*'Output-Calculation-sheet'!L118</f>
        <v>390003749.09148645</v>
      </c>
      <c r="M143" s="2">
        <f>M11/'Output-Calculation-sheet'!M10*'Output-Calculation-sheet'!M118</f>
        <v>370503459.69465935</v>
      </c>
      <c r="N143" s="2">
        <f>N11/'Output-Calculation-sheet'!N10*'Output-Calculation-sheet'!N118</f>
        <v>2398523254.3354135</v>
      </c>
      <c r="O143" s="2">
        <f>O11/'Output-Calculation-sheet'!O10*'Output-Calculation-sheet'!O118</f>
        <v>3490532906.4961185</v>
      </c>
      <c r="P143" s="2">
        <f>P11/'Output-Calculation-sheet'!P10*'Output-Calculation-sheet'!P118</f>
        <v>6278351572.8241091</v>
      </c>
      <c r="Q143" s="2">
        <f>Q11/'Output-Calculation-sheet'!Q10*'Output-Calculation-sheet'!Q118</f>
        <v>487504813.63784403</v>
      </c>
      <c r="R143" s="2">
        <f>R11/'Output-Calculation-sheet'!R10*'Output-Calculation-sheet'!R118</f>
        <v>370503527.16903782</v>
      </c>
      <c r="S143" s="2">
        <f>S11/'Output-Calculation-sheet'!S10*'Output-Calculation-sheet'!S118</f>
        <v>3744037432.4612966</v>
      </c>
      <c r="T143" s="2">
        <f>T11/'Output-Calculation-sheet'!T10*'Output-Calculation-sheet'!T118</f>
        <v>1876681344.1386952</v>
      </c>
      <c r="U143" s="2">
        <f>U11/'Output-Calculation-sheet'!U10*'Output-Calculation-sheet'!U118</f>
        <v>1443013809.9737594</v>
      </c>
      <c r="V143" s="2">
        <f>V11/'Output-Calculation-sheet'!V10*'Output-Calculation-sheet'!V118</f>
        <v>1716017100.5587292</v>
      </c>
      <c r="W143" s="2">
        <f>W11/'Output-Calculation-sheet'!W10*'Output-Calculation-sheet'!W118</f>
        <v>819007720.87155211</v>
      </c>
      <c r="X143" s="2">
        <f>X11/'Output-Calculation-sheet'!X10*'Output-Calculation-sheet'!X118</f>
        <v>1170011239.9865057</v>
      </c>
      <c r="Y143" s="2">
        <f>Y11/'Output-Calculation-sheet'!Y10*'Output-Calculation-sheet'!Y118</f>
        <v>409503970.25238758</v>
      </c>
      <c r="Z143" s="2">
        <f>Z11/'Output-Calculation-sheet'!Z10*'Output-Calculation-sheet'!Z118</f>
        <v>3354033297.6077852</v>
      </c>
      <c r="AA143" s="2">
        <f>AA11/'Output-Calculation-sheet'!AA10*'Output-Calculation-sheet'!AA118</f>
        <v>2008519006.7218051</v>
      </c>
      <c r="AB143" s="2">
        <f>AB11/'Output-Calculation-sheet'!AB10*'Output-Calculation-sheet'!AB118</f>
        <v>2223021354.0904827</v>
      </c>
      <c r="AC143" s="2">
        <f>AC11/'Output-Calculation-sheet'!AC10*'Output-Calculation-sheet'!AC118</f>
        <v>1618515981.2048376</v>
      </c>
      <c r="AD143" s="2">
        <f>AD11/'Output-Calculation-sheet'!AD10*'Output-Calculation-sheet'!AD118</f>
        <v>8658086545.3763676</v>
      </c>
      <c r="AE143" s="2">
        <f>AE11/'Output-Calculation-sheet'!AE10*'Output-Calculation-sheet'!AE118</f>
        <v>219231636674.5264</v>
      </c>
      <c r="AF143" s="2">
        <f>AF11/'Output-Calculation-sheet'!AF10*'Output-Calculation-sheet'!AF118</f>
        <v>130016932743.89702</v>
      </c>
      <c r="AG143" s="2">
        <f>AG11/'Output-Calculation-sheet'!AG10*'Output-Calculation-sheet'!AG118</f>
        <v>9195408373.3975735</v>
      </c>
      <c r="AH143" s="2">
        <f>AH11/'Output-Calculation-sheet'!AH10*'Output-Calculation-sheet'!AH118</f>
        <v>9042194441.9180717</v>
      </c>
      <c r="AI143" s="2">
        <f>AI11/'Output-Calculation-sheet'!AI10*'Output-Calculation-sheet'!AI118</f>
        <v>4845251729.4307137</v>
      </c>
      <c r="AJ143" s="2">
        <f>AJ11/'Output-Calculation-sheet'!AJ10*'Output-Calculation-sheet'!AJ118</f>
        <v>7167933849.7799749</v>
      </c>
      <c r="AK143" s="2">
        <f>AK11/'Output-Calculation-sheet'!AK10*'Output-Calculation-sheet'!AK118</f>
        <v>1261674756.8434653</v>
      </c>
      <c r="AL143" s="2">
        <f>AL11/'Output-Calculation-sheet'!AL10*'Output-Calculation-sheet'!AL118</f>
        <v>853037140.19873226</v>
      </c>
      <c r="AM143" s="2">
        <f>AM11/'Output-Calculation-sheet'!AM10*'Output-Calculation-sheet'!AM118</f>
        <v>10911597332.179235</v>
      </c>
      <c r="AN143" s="2">
        <f>AN11/'Output-Calculation-sheet'!AN10*'Output-Calculation-sheet'!AN118</f>
        <v>3616876616.8816094</v>
      </c>
      <c r="AO143" s="2">
        <f>AO11/'Output-Calculation-sheet'!AO10*'Output-Calculation-sheet'!AO118</f>
        <v>8220174831.9715757</v>
      </c>
      <c r="AP143" s="2">
        <f>AP11/'Output-Calculation-sheet'!AP10*'Output-Calculation-sheet'!AP118</f>
        <v>989523155.79898047</v>
      </c>
      <c r="AQ143" s="2">
        <f>AQ11/'Output-Calculation-sheet'!AQ10*'Output-Calculation-sheet'!AQ118</f>
        <v>548757400.96488822</v>
      </c>
      <c r="AR143" s="2">
        <f>AR11/'Output-Calculation-sheet'!AR10*'Output-Calculation-sheet'!AR118</f>
        <v>1159098578.9758098</v>
      </c>
      <c r="AS143" s="2">
        <f>AS11/'Output-Calculation-sheet'!AS10*'Output-Calculation-sheet'!AS118</f>
        <v>18675238.021987379</v>
      </c>
      <c r="AT143" s="2">
        <f>AT11/'Output-Calculation-sheet'!AT10*'Output-Calculation-sheet'!AT118</f>
        <v>1019373892.2317333</v>
      </c>
      <c r="AU143" s="2">
        <f>AU11/'Output-Calculation-sheet'!AU10*'Output-Calculation-sheet'!AU118</f>
        <v>374660185.69791645</v>
      </c>
      <c r="AV143" s="2">
        <f>AV11/'Output-Calculation-sheet'!AV10*'Output-Calculation-sheet'!AV118</f>
        <v>1179828276.3964665</v>
      </c>
      <c r="AW143" s="2">
        <f>AW11/'Output-Calculation-sheet'!AW10*'Output-Calculation-sheet'!AW118</f>
        <v>696930601.13668406</v>
      </c>
      <c r="AX143" s="2">
        <f>AX11/'Output-Calculation-sheet'!AX10*'Output-Calculation-sheet'!AX118</f>
        <v>1321405343.9152987</v>
      </c>
      <c r="AY143" s="2">
        <f>AY11/'Output-Calculation-sheet'!AY10*'Output-Calculation-sheet'!AY118</f>
        <v>140799691.44905201</v>
      </c>
      <c r="AZ143" s="2">
        <f>AZ11/'Output-Calculation-sheet'!AZ10*'Output-Calculation-sheet'!AZ118</f>
        <v>766116114.82497096</v>
      </c>
      <c r="BA143" s="2">
        <f>BA11/'Output-Calculation-sheet'!BA10*'Output-Calculation-sheet'!BA118</f>
        <v>265034728.22033542</v>
      </c>
      <c r="BB143" s="2">
        <f>BB11/'Output-Calculation-sheet'!BB10*'Output-Calculation-sheet'!BB118</f>
        <v>165646719.97288382</v>
      </c>
      <c r="BC143" s="2">
        <f>BC11/'Output-Calculation-sheet'!BC10*'Output-Calculation-sheet'!BC118</f>
        <v>670979057.07002628</v>
      </c>
      <c r="BD143" s="2">
        <f>BD11/'Output-Calculation-sheet'!BD10*'Output-Calculation-sheet'!BD118</f>
        <v>62117509.992161639</v>
      </c>
      <c r="BE143" s="2">
        <f>BE11/'Output-Calculation-sheet'!BE10*'Output-Calculation-sheet'!BE118</f>
        <v>4645671946.7005129</v>
      </c>
      <c r="BF143" s="2">
        <f>BF11/'Output-Calculation-sheet'!BF10*'Output-Calculation-sheet'!BF118</f>
        <v>721507098.27037287</v>
      </c>
      <c r="BH143" s="2">
        <f t="shared" si="12"/>
        <v>472.508620009102</v>
      </c>
    </row>
    <row r="144" spans="1:60" x14ac:dyDescent="0.25">
      <c r="A144" s="2">
        <v>2035</v>
      </c>
      <c r="B144" s="2">
        <f>B12/'Output-Calculation-sheet'!B11*'Output-Calculation-sheet'!B119</f>
        <v>710576274.34833968</v>
      </c>
      <c r="C144" s="2">
        <f>C12/'Output-Calculation-sheet'!C11*'Output-Calculation-sheet'!C119</f>
        <v>725694775.88204694</v>
      </c>
      <c r="D144" s="2">
        <f>D12/'Output-Calculation-sheet'!D11*'Output-Calculation-sheet'!D119</f>
        <v>6868615780.8692551</v>
      </c>
      <c r="E144" s="2">
        <f>E12/'Output-Calculation-sheet'!E11*'Output-Calculation-sheet'!E119</f>
        <v>453559413.28316218</v>
      </c>
      <c r="F144" s="2">
        <f>F12/'Output-Calculation-sheet'!F11*'Output-Calculation-sheet'!F119</f>
        <v>2444053995.2928181</v>
      </c>
      <c r="G144" s="2">
        <f>G12/'Output-Calculation-sheet'!G11*'Output-Calculation-sheet'!G119</f>
        <v>786169340.53888404</v>
      </c>
      <c r="H144" s="2">
        <f>H12/'Output-Calculation-sheet'!H11*'Output-Calculation-sheet'!H119</f>
        <v>876880845.02761221</v>
      </c>
      <c r="I144" s="2">
        <f>I12/'Output-Calculation-sheet'!I11*'Output-Calculation-sheet'!I119</f>
        <v>1179253796.0638561</v>
      </c>
      <c r="J144" s="2">
        <f>J12/'Output-Calculation-sheet'!J11*'Output-Calculation-sheet'!J119</f>
        <v>4127388246.8974886</v>
      </c>
      <c r="K144" s="2">
        <f>K12/'Output-Calculation-sheet'!K11*'Output-Calculation-sheet'!K119</f>
        <v>6909217653.6204281</v>
      </c>
      <c r="L144" s="2">
        <f>L12/'Output-Calculation-sheet'!L11*'Output-Calculation-sheet'!L119</f>
        <v>302372878.03855139</v>
      </c>
      <c r="M144" s="2">
        <f>M12/'Output-Calculation-sheet'!M11*'Output-Calculation-sheet'!M119</f>
        <v>287254182.11997694</v>
      </c>
      <c r="N144" s="2">
        <f>N12/'Output-Calculation-sheet'!N11*'Output-Calculation-sheet'!N119</f>
        <v>1859592863.1977451</v>
      </c>
      <c r="O144" s="2">
        <f>O12/'Output-Calculation-sheet'!O11*'Output-Calculation-sheet'!O119</f>
        <v>2706236236.6892467</v>
      </c>
      <c r="P144" s="2">
        <f>P12/'Output-Calculation-sheet'!P11*'Output-Calculation-sheet'!P119</f>
        <v>4879632675.6220417</v>
      </c>
      <c r="Q144" s="2">
        <f>Q12/'Output-Calculation-sheet'!Q11*'Output-Calculation-sheet'!Q119</f>
        <v>377966177.7496466</v>
      </c>
      <c r="R144" s="2">
        <f>R12/'Output-Calculation-sheet'!R11*'Output-Calculation-sheet'!R119</f>
        <v>287254292.92766047</v>
      </c>
      <c r="S144" s="2">
        <f>S12/'Output-Calculation-sheet'!S11*'Output-Calculation-sheet'!S119</f>
        <v>2902778535.1311746</v>
      </c>
      <c r="T144" s="2">
        <f>T12/'Output-Calculation-sheet'!T11*'Output-Calculation-sheet'!T119</f>
        <v>1458585567.3466945</v>
      </c>
      <c r="U144" s="2">
        <f>U12/'Output-Calculation-sheet'!U11*'Output-Calculation-sheet'!U119</f>
        <v>1118779226.3148904</v>
      </c>
      <c r="V144" s="2">
        <f>V12/'Output-Calculation-sheet'!V11*'Output-Calculation-sheet'!V119</f>
        <v>1330440190.0216067</v>
      </c>
      <c r="W144" s="2">
        <f>W12/'Output-Calculation-sheet'!W11*'Output-Calculation-sheet'!W119</f>
        <v>634982804.02239573</v>
      </c>
      <c r="X144" s="2">
        <f>X12/'Output-Calculation-sheet'!X11*'Output-Calculation-sheet'!X119</f>
        <v>907118646.54654312</v>
      </c>
      <c r="Y144" s="2">
        <f>Y12/'Output-Calculation-sheet'!Y11*'Output-Calculation-sheet'!Y119</f>
        <v>317491464.44839555</v>
      </c>
      <c r="Z144" s="2">
        <f>Z12/'Output-Calculation-sheet'!Z11*'Output-Calculation-sheet'!Z119</f>
        <v>2600405768.9674392</v>
      </c>
      <c r="AA144" s="2">
        <f>AA12/'Output-Calculation-sheet'!AA11*'Output-Calculation-sheet'!AA119</f>
        <v>1557220345.8993313</v>
      </c>
      <c r="AB144" s="2">
        <f>AB12/'Output-Calculation-sheet'!AB11*'Output-Calculation-sheet'!AB119</f>
        <v>1723525431.6517174</v>
      </c>
      <c r="AC144" s="2">
        <f>AC12/'Output-Calculation-sheet'!AC11*'Output-Calculation-sheet'!AC119</f>
        <v>1254846723.2540991</v>
      </c>
      <c r="AD144" s="2">
        <f>AD12/'Output-Calculation-sheet'!AD11*'Output-Calculation-sheet'!AD119</f>
        <v>6712675371.1147318</v>
      </c>
      <c r="AE144" s="2">
        <f>AE12/'Output-Calculation-sheet'!AE11*'Output-Calculation-sheet'!AE119</f>
        <v>170466148236.07632</v>
      </c>
      <c r="AF144" s="2">
        <f>AF12/'Output-Calculation-sheet'!AF11*'Output-Calculation-sheet'!AF119</f>
        <v>101291439828.87186</v>
      </c>
      <c r="AG144" s="2">
        <f>AG12/'Output-Calculation-sheet'!AG11*'Output-Calculation-sheet'!AG119</f>
        <v>9782838054.9579144</v>
      </c>
      <c r="AH144" s="2">
        <f>AH12/'Output-Calculation-sheet'!AH11*'Output-Calculation-sheet'!AH119</f>
        <v>7027729367.9245338</v>
      </c>
      <c r="AI144" s="2">
        <f>AI12/'Output-Calculation-sheet'!AI11*'Output-Calculation-sheet'!AI119</f>
        <v>3765804858.9733701</v>
      </c>
      <c r="AJ144" s="2">
        <f>AJ12/'Output-Calculation-sheet'!AJ11*'Output-Calculation-sheet'!AJ119</f>
        <v>7172897463.7455015</v>
      </c>
      <c r="AK144" s="2">
        <f>AK12/'Output-Calculation-sheet'!AK11*'Output-Calculation-sheet'!AK119</f>
        <v>1207449991.6609597</v>
      </c>
      <c r="AL144" s="2">
        <f>AL12/'Output-Calculation-sheet'!AL11*'Output-Calculation-sheet'!AL119</f>
        <v>662993570.05734253</v>
      </c>
      <c r="AM144" s="2">
        <f>AM12/'Output-Calculation-sheet'!AM11*'Output-Calculation-sheet'!AM119</f>
        <v>12165922573.522518</v>
      </c>
      <c r="AN144" s="2">
        <f>AN12/'Output-Calculation-sheet'!AN11*'Output-Calculation-sheet'!AN119</f>
        <v>4084040082.5347862</v>
      </c>
      <c r="AO144" s="2">
        <f>AO12/'Output-Calculation-sheet'!AO11*'Output-Calculation-sheet'!AO119</f>
        <v>9281909720.3227139</v>
      </c>
      <c r="AP144" s="2">
        <f>AP12/'Output-Calculation-sheet'!AP11*'Output-Calculation-sheet'!AP119</f>
        <v>769072541.26651764</v>
      </c>
      <c r="AQ144" s="2">
        <f>AQ12/'Output-Calculation-sheet'!AQ11*'Output-Calculation-sheet'!AQ119</f>
        <v>618931179.72052979</v>
      </c>
      <c r="AR144" s="2">
        <f>AR12/'Output-Calculation-sheet'!AR11*'Output-Calculation-sheet'!AR119</f>
        <v>1219795790.8121033</v>
      </c>
      <c r="AS144" s="2">
        <f>AS12/'Output-Calculation-sheet'!AS11*'Output-Calculation-sheet'!AS119</f>
        <v>19629838.194288228</v>
      </c>
      <c r="AT144" s="2">
        <f>AT12/'Output-Calculation-sheet'!AT11*'Output-Calculation-sheet'!AT119</f>
        <v>1150404563.5373702</v>
      </c>
      <c r="AU144" s="2">
        <f>AU12/'Output-Calculation-sheet'!AU11*'Output-Calculation-sheet'!AU119</f>
        <v>416751650.55564445</v>
      </c>
      <c r="AV144" s="2">
        <f>AV12/'Output-Calculation-sheet'!AV11*'Output-Calculation-sheet'!AV119</f>
        <v>1330701849.5457184</v>
      </c>
      <c r="AW144" s="2">
        <f>AW12/'Output-Calculation-sheet'!AW11*'Output-Calculation-sheet'!AW119</f>
        <v>541366762.77655768</v>
      </c>
      <c r="AX144" s="2">
        <f>AX12/'Output-Calculation-sheet'!AX11*'Output-Calculation-sheet'!AX119</f>
        <v>1469030131.2249582</v>
      </c>
      <c r="AY144" s="2">
        <f>AY12/'Output-Calculation-sheet'!AY11*'Output-Calculation-sheet'!AY119</f>
        <v>109346203.56931733</v>
      </c>
      <c r="AZ144" s="2">
        <f>AZ12/'Output-Calculation-sheet'!AZ11*'Output-Calculation-sheet'!AZ119</f>
        <v>594972092.52183461</v>
      </c>
      <c r="BA144" s="2">
        <f>BA12/'Output-Calculation-sheet'!BA11*'Output-Calculation-sheet'!BA119</f>
        <v>205828182.05789545</v>
      </c>
      <c r="BB144" s="2">
        <f>BB12/'Output-Calculation-sheet'!BB11*'Output-Calculation-sheet'!BB119</f>
        <v>128642588.43971333</v>
      </c>
      <c r="BC144" s="2">
        <f>BC12/'Output-Calculation-sheet'!BC11*'Output-Calculation-sheet'!BC119</f>
        <v>520574370.62650079</v>
      </c>
      <c r="BD144" s="2">
        <f>BD12/'Output-Calculation-sheet'!BD11*'Output-Calculation-sheet'!BD119</f>
        <v>48240980.203690805</v>
      </c>
      <c r="BE144" s="2">
        <f>BE12/'Output-Calculation-sheet'!BE11*'Output-Calculation-sheet'!BE119</f>
        <v>3606963513.0560675</v>
      </c>
      <c r="BF144" s="2">
        <f>BF12/'Output-Calculation-sheet'!BF11*'Output-Calculation-sheet'!BF119</f>
        <v>559389723.07574439</v>
      </c>
      <c r="BH144" s="2">
        <f t="shared" si="12"/>
        <v>374.88050035331355</v>
      </c>
    </row>
    <row r="146" spans="60:60" x14ac:dyDescent="0.25">
      <c r="BH146" s="2">
        <f>SUM(BH93:BH100)/SUM(BH60:BH67)</f>
        <v>1.3336558927307227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17.644170018142653</v>
      </c>
      <c r="D16" s="2">
        <f>D5/'Output-Calculation-sheet'!D4*'Output-Calculation-sheet'!D22</f>
        <v>193.82155159253898</v>
      </c>
      <c r="E16" s="2">
        <f>E5/'Output-Calculation-sheet'!E4*'Output-Calculation-sheet'!E22</f>
        <v>23.76354382338199</v>
      </c>
      <c r="F16" s="2">
        <f>F5/'Output-Calculation-sheet'!F4*'Output-Calculation-sheet'!F22</f>
        <v>51.953077509898428</v>
      </c>
      <c r="G16" s="2">
        <f>G5/'Output-Calculation-sheet'!G4*'Output-Calculation-sheet'!G22</f>
        <v>13.228044814245495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467.40661220970082</v>
      </c>
      <c r="K16" s="2">
        <f>K5/'Output-Calculation-sheet'!K4*'Output-Calculation-sheet'!K22</f>
        <v>0</v>
      </c>
      <c r="L16" s="2">
        <f>L5/'Output-Calculation-sheet'!L4*'Output-Calculation-sheet'!L22</f>
        <v>15.487317958431495</v>
      </c>
      <c r="M16" s="2">
        <f>M5/'Output-Calculation-sheet'!M4*'Output-Calculation-sheet'!M22</f>
        <v>20.662696624277078</v>
      </c>
      <c r="N16" s="2">
        <f>N5/'Output-Calculation-sheet'!N4*'Output-Calculation-sheet'!N22</f>
        <v>0</v>
      </c>
      <c r="O16" s="2">
        <f>O5/'Output-Calculation-sheet'!O4*'Output-Calculation-sheet'!O22</f>
        <v>50.478810403405816</v>
      </c>
      <c r="P16" s="2">
        <f>P5/'Output-Calculation-sheet'!P4*'Output-Calculation-sheet'!P22</f>
        <v>331.98112986893443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26.849197821810556</v>
      </c>
      <c r="U16" s="2">
        <f>U5/'Output-Calculation-sheet'!U4*'Output-Calculation-sheet'!U22</f>
        <v>71.751863024898412</v>
      </c>
      <c r="V16" s="2">
        <f>V5/'Output-Calculation-sheet'!V4*'Output-Calculation-sheet'!V22</f>
        <v>12.726088220330873</v>
      </c>
      <c r="W16" s="2">
        <f>W5/'Output-Calculation-sheet'!W4*'Output-Calculation-sheet'!W22</f>
        <v>0</v>
      </c>
      <c r="X16" s="2">
        <f>X5/'Output-Calculation-sheet'!X4*'Output-Calculation-sheet'!X22</f>
        <v>59.26040150631934</v>
      </c>
      <c r="Y16" s="2">
        <f>Y5/'Output-Calculation-sheet'!Y4*'Output-Calculation-sheet'!Y22</f>
        <v>44.1480556585785</v>
      </c>
      <c r="Z16" s="2">
        <f>Z5/'Output-Calculation-sheet'!Z4*'Output-Calculation-sheet'!Z22</f>
        <v>74.333516263365908</v>
      </c>
      <c r="AA16" s="2">
        <f>AA5/'Output-Calculation-sheet'!AA4*'Output-Calculation-sheet'!AA22</f>
        <v>0</v>
      </c>
      <c r="AB16" s="2">
        <f>AB5/'Output-Calculation-sheet'!AB4*'Output-Calculation-sheet'!AB22</f>
        <v>173.20760700205051</v>
      </c>
      <c r="AC16" s="2">
        <f>AC5/'Output-Calculation-sheet'!AC4*'Output-Calculation-sheet'!AC22</f>
        <v>45.730206331470526</v>
      </c>
      <c r="AD16" s="2">
        <f>AD5/'Output-Calculation-sheet'!AD4*'Output-Calculation-sheet'!AD22</f>
        <v>0</v>
      </c>
      <c r="AE16" s="2">
        <f>AE5/'Output-Calculation-sheet'!AE4*'Output-Calculation-sheet'!AE22</f>
        <v>13607.007762391415</v>
      </c>
      <c r="AF16" s="2">
        <f>AF5/'Output-Calculation-sheet'!AF4*'Output-Calculation-sheet'!AF22</f>
        <v>4331.7778171019781</v>
      </c>
      <c r="AG16" s="2">
        <f>AG5/'Output-Calculation-sheet'!AG4*'Output-Calculation-sheet'!AG22</f>
        <v>159.95248820361664</v>
      </c>
      <c r="AH16" s="2">
        <f>AH5/'Output-Calculation-sheet'!AH4*'Output-Calculation-sheet'!AH22</f>
        <v>534.1236111602658</v>
      </c>
      <c r="AI16" s="2">
        <f>AI5/'Output-Calculation-sheet'!AI4*'Output-Calculation-sheet'!AI22</f>
        <v>237.55747725862471</v>
      </c>
      <c r="AJ16" s="2">
        <f>AJ5/'Output-Calculation-sheet'!AJ4*'Output-Calculation-sheet'!AJ22</f>
        <v>278.60635305429122</v>
      </c>
      <c r="AK16" s="2">
        <f>AK5/'Output-Calculation-sheet'!AK4*'Output-Calculation-sheet'!AK22</f>
        <v>47.590393366647241</v>
      </c>
      <c r="AL16" s="2">
        <f>AL5/'Output-Calculation-sheet'!AL4*'Output-Calculation-sheet'!AL22</f>
        <v>31.748052806694563</v>
      </c>
      <c r="AM16" s="2">
        <f>AM5/'Output-Calculation-sheet'!AM4*'Output-Calculation-sheet'!AM22</f>
        <v>10.496000264660745</v>
      </c>
      <c r="AN16" s="2">
        <f>AN5/'Output-Calculation-sheet'!AN4*'Output-Calculation-sheet'!AN22</f>
        <v>21.531326230258681</v>
      </c>
      <c r="AO16" s="2">
        <f>AO5/'Output-Calculation-sheet'!AO4*'Output-Calculation-sheet'!AO22</f>
        <v>135.53144229941236</v>
      </c>
      <c r="AP16" s="2">
        <f>AP5/'Output-Calculation-sheet'!AP4*'Output-Calculation-sheet'!AP22</f>
        <v>26.898973368088928</v>
      </c>
      <c r="AQ16" s="2">
        <f>AQ5/'Output-Calculation-sheet'!AQ4*'Output-Calculation-sheet'!AQ22</f>
        <v>0</v>
      </c>
      <c r="AR16" s="2">
        <f>AR5/'Output-Calculation-sheet'!AR4*'Output-Calculation-sheet'!AR22</f>
        <v>2.6500032294994833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0.11414191005215821</v>
      </c>
      <c r="AV16" s="2">
        <f>AV5/'Output-Calculation-sheet'!AV4*'Output-Calculation-sheet'!AV22</f>
        <v>0</v>
      </c>
      <c r="AW16" s="2">
        <f>AW5/'Output-Calculation-sheet'!AW4*'Output-Calculation-sheet'!AW22</f>
        <v>51.189117188018592</v>
      </c>
      <c r="AX16" s="2">
        <f>AX5/'Output-Calculation-sheet'!AX4*'Output-Calculation-sheet'!AX22</f>
        <v>0.71078029574802049</v>
      </c>
      <c r="AY16" s="2">
        <f>AY5/'Output-Calculation-sheet'!AY4*'Output-Calculation-sheet'!AY22</f>
        <v>7.9114559990256845</v>
      </c>
      <c r="AZ16" s="2">
        <f>AZ5/'Output-Calculation-sheet'!AZ4*'Output-Calculation-sheet'!AZ22</f>
        <v>14.448460280567463</v>
      </c>
      <c r="BA16" s="2">
        <f>BA5/'Output-Calculation-sheet'!BA4*'Output-Calculation-sheet'!BA22</f>
        <v>8.7431630063226002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52.722116312111666</v>
      </c>
      <c r="BD16" s="2">
        <f>BD5/'Output-Calculation-sheet'!BD4*'Output-Calculation-sheet'!BD22</f>
        <v>3.2601894750286888</v>
      </c>
      <c r="BE16" s="2">
        <f>BE5/'Output-Calculation-sheet'!BE4*'Output-Calculation-sheet'!BE22</f>
        <v>319.08149773639082</v>
      </c>
      <c r="BF16" s="2">
        <f>BF5/'Output-Calculation-sheet'!BF4*'Output-Calculation-sheet'!BF22</f>
        <v>9.3179820386517527</v>
      </c>
      <c r="BH16" s="2">
        <f>SUM(B16:AI16,AK16:AM16,AP16,AR16:AS16,AU16,AW16:BF16)/1000</f>
        <v>21.16173380029964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55.715537402814206</v>
      </c>
      <c r="D17" s="2">
        <f>D6/'Output-Calculation-sheet'!D5*'Output-Calculation-sheet'!D23</f>
        <v>541.74412199772223</v>
      </c>
      <c r="E17" s="2">
        <f>E6/'Output-Calculation-sheet'!E5*'Output-Calculation-sheet'!E23</f>
        <v>70.300201179354147</v>
      </c>
      <c r="F17" s="2">
        <f>F6/'Output-Calculation-sheet'!F5*'Output-Calculation-sheet'!F23</f>
        <v>144.29255146949831</v>
      </c>
      <c r="G17" s="2">
        <f>G6/'Output-Calculation-sheet'!G5*'Output-Calculation-sheet'!G23</f>
        <v>42.870371422605189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1277.7015392903404</v>
      </c>
      <c r="K17" s="2">
        <f>K6/'Output-Calculation-sheet'!K5*'Output-Calculation-sheet'!K23</f>
        <v>0</v>
      </c>
      <c r="L17" s="2">
        <f>L6/'Output-Calculation-sheet'!L5*'Output-Calculation-sheet'!L23</f>
        <v>40.986710215780725</v>
      </c>
      <c r="M17" s="2">
        <f>M6/'Output-Calculation-sheet'!M5*'Output-Calculation-sheet'!M23</f>
        <v>59.252362867823031</v>
      </c>
      <c r="N17" s="2">
        <f>N6/'Output-Calculation-sheet'!N5*'Output-Calculation-sheet'!N23</f>
        <v>0</v>
      </c>
      <c r="O17" s="2">
        <f>O6/'Output-Calculation-sheet'!O5*'Output-Calculation-sheet'!O23</f>
        <v>221.33987599303398</v>
      </c>
      <c r="P17" s="2">
        <f>P6/'Output-Calculation-sheet'!P5*'Output-Calculation-sheet'!P23</f>
        <v>989.45451868767748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75.444094815846839</v>
      </c>
      <c r="U17" s="2">
        <f>U6/'Output-Calculation-sheet'!U5*'Output-Calculation-sheet'!U23</f>
        <v>183.74261944370033</v>
      </c>
      <c r="V17" s="2">
        <f>V6/'Output-Calculation-sheet'!V5*'Output-Calculation-sheet'!V23</f>
        <v>51.278889544435124</v>
      </c>
      <c r="W17" s="2">
        <f>W6/'Output-Calculation-sheet'!W5*'Output-Calculation-sheet'!W23</f>
        <v>0</v>
      </c>
      <c r="X17" s="2">
        <f>X6/'Output-Calculation-sheet'!X5*'Output-Calculation-sheet'!X23</f>
        <v>159.921025086014</v>
      </c>
      <c r="Y17" s="2">
        <f>Y6/'Output-Calculation-sheet'!Y5*'Output-Calculation-sheet'!Y23</f>
        <v>118.73939862918195</v>
      </c>
      <c r="Z17" s="2">
        <f>Z6/'Output-Calculation-sheet'!Z5*'Output-Calculation-sheet'!Z23</f>
        <v>211.19689581573323</v>
      </c>
      <c r="AA17" s="2">
        <f>AA6/'Output-Calculation-sheet'!AA5*'Output-Calculation-sheet'!AA23</f>
        <v>0</v>
      </c>
      <c r="AB17" s="2">
        <f>AB6/'Output-Calculation-sheet'!AB5*'Output-Calculation-sheet'!AB23</f>
        <v>478.48392874959393</v>
      </c>
      <c r="AC17" s="2">
        <f>AC6/'Output-Calculation-sheet'!AC5*'Output-Calculation-sheet'!AC23</f>
        <v>129.7442362257234</v>
      </c>
      <c r="AD17" s="2">
        <f>AD6/'Output-Calculation-sheet'!AD5*'Output-Calculation-sheet'!AD23</f>
        <v>0</v>
      </c>
      <c r="AE17" s="2">
        <f>AE6/'Output-Calculation-sheet'!AE5*'Output-Calculation-sheet'!AE23</f>
        <v>37851.942884194337</v>
      </c>
      <c r="AF17" s="2">
        <f>AF6/'Output-Calculation-sheet'!AF5*'Output-Calculation-sheet'!AF23</f>
        <v>13003.653309529675</v>
      </c>
      <c r="AG17" s="2">
        <f>AG6/'Output-Calculation-sheet'!AG5*'Output-Calculation-sheet'!AG23</f>
        <v>279.83259707027594</v>
      </c>
      <c r="AH17" s="2">
        <f>AH6/'Output-Calculation-sheet'!AH5*'Output-Calculation-sheet'!AH23</f>
        <v>1531.4683249584386</v>
      </c>
      <c r="AI17" s="2">
        <f>AI6/'Output-Calculation-sheet'!AI5*'Output-Calculation-sheet'!AI23</f>
        <v>748.18250362025765</v>
      </c>
      <c r="AJ17" s="2">
        <f>AJ6/'Output-Calculation-sheet'!AJ5*'Output-Calculation-sheet'!AJ23</f>
        <v>582.79950316537929</v>
      </c>
      <c r="AK17" s="2">
        <f>AK6/'Output-Calculation-sheet'!AK5*'Output-Calculation-sheet'!AK23</f>
        <v>94.893564570920347</v>
      </c>
      <c r="AL17" s="2">
        <f>AL6/'Output-Calculation-sheet'!AL5*'Output-Calculation-sheet'!AL23</f>
        <v>91.27566362619369</v>
      </c>
      <c r="AM17" s="2">
        <f>AM6/'Output-Calculation-sheet'!AM5*'Output-Calculation-sheet'!AM23</f>
        <v>19.047385545702994</v>
      </c>
      <c r="AN17" s="2">
        <f>AN6/'Output-Calculation-sheet'!AN5*'Output-Calculation-sheet'!AN23</f>
        <v>47.274710336277558</v>
      </c>
      <c r="AO17" s="2">
        <f>AO6/'Output-Calculation-sheet'!AO5*'Output-Calculation-sheet'!AO23</f>
        <v>0</v>
      </c>
      <c r="AP17" s="2">
        <f>AP6/'Output-Calculation-sheet'!AP5*'Output-Calculation-sheet'!AP23</f>
        <v>76.40505013781015</v>
      </c>
      <c r="AQ17" s="2">
        <f>AQ6/'Output-Calculation-sheet'!AQ5*'Output-Calculation-sheet'!AQ23</f>
        <v>0</v>
      </c>
      <c r="AR17" s="2">
        <f>AR6/'Output-Calculation-sheet'!AR5*'Output-Calculation-sheet'!AR23</f>
        <v>7.2046591011608001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0.30334007980755678</v>
      </c>
      <c r="AV17" s="2">
        <f>AV6/'Output-Calculation-sheet'!AV5*'Output-Calculation-sheet'!AV23</f>
        <v>0</v>
      </c>
      <c r="AW17" s="2">
        <f>AW6/'Output-Calculation-sheet'!AW5*'Output-Calculation-sheet'!AW23</f>
        <v>138.79988562032347</v>
      </c>
      <c r="AX17" s="2">
        <f>AX6/'Output-Calculation-sheet'!AX5*'Output-Calculation-sheet'!AX23</f>
        <v>1.9953472523357272</v>
      </c>
      <c r="AY17" s="2">
        <f>AY6/'Output-Calculation-sheet'!AY5*'Output-Calculation-sheet'!AY23</f>
        <v>20.910589122337335</v>
      </c>
      <c r="AZ17" s="2">
        <f>AZ6/'Output-Calculation-sheet'!AZ5*'Output-Calculation-sheet'!AZ23</f>
        <v>42.44533439294095</v>
      </c>
      <c r="BA17" s="2">
        <f>BA6/'Output-Calculation-sheet'!BA5*'Output-Calculation-sheet'!BA23</f>
        <v>26.045732667522554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140.89479533158845</v>
      </c>
      <c r="BD17" s="2">
        <f>BD6/'Output-Calculation-sheet'!BD5*'Output-Calculation-sheet'!BD23</f>
        <v>8.7229228282699633</v>
      </c>
      <c r="BE17" s="2">
        <f>BE6/'Output-Calculation-sheet'!BE5*'Output-Calculation-sheet'!BE23</f>
        <v>1001.7898099525949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59.965451384795699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115.90335539700749</v>
      </c>
      <c r="D18" s="2">
        <f>D7/'Output-Calculation-sheet'!D6*'Output-Calculation-sheet'!D24</f>
        <v>1033.0580660684218</v>
      </c>
      <c r="E18" s="2">
        <f>E7/'Output-Calculation-sheet'!E6*'Output-Calculation-sheet'!E24</f>
        <v>139.61771432450595</v>
      </c>
      <c r="F18" s="2">
        <f>F7/'Output-Calculation-sheet'!F6*'Output-Calculation-sheet'!F24</f>
        <v>272.74449670254364</v>
      </c>
      <c r="G18" s="2">
        <f>G7/'Output-Calculation-sheet'!G6*'Output-Calculation-sheet'!G24</f>
        <v>90.871462727613817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2390.8640615930681</v>
      </c>
      <c r="K18" s="2">
        <f>K7/'Output-Calculation-sheet'!K6*'Output-Calculation-sheet'!K24</f>
        <v>0</v>
      </c>
      <c r="L18" s="2">
        <f>L7/'Output-Calculation-sheet'!L6*'Output-Calculation-sheet'!L24</f>
        <v>74.283370462835592</v>
      </c>
      <c r="M18" s="2">
        <f>M7/'Output-Calculation-sheet'!M6*'Output-Calculation-sheet'!M24</f>
        <v>114.79605467137489</v>
      </c>
      <c r="N18" s="2">
        <f>N7/'Output-Calculation-sheet'!N6*'Output-Calculation-sheet'!N24</f>
        <v>0</v>
      </c>
      <c r="O18" s="2">
        <f>O7/'Output-Calculation-sheet'!O6*'Output-Calculation-sheet'!O24</f>
        <v>553.97565698789583</v>
      </c>
      <c r="P18" s="2">
        <f>P7/'Output-Calculation-sheet'!P6*'Output-Calculation-sheet'!P24</f>
        <v>1993.4769376874929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143.17535185058293</v>
      </c>
      <c r="U18" s="2">
        <f>U7/'Output-Calculation-sheet'!U6*'Output-Calculation-sheet'!U24</f>
        <v>319.65170790502532</v>
      </c>
      <c r="V18" s="2">
        <f>V7/'Output-Calculation-sheet'!V6*'Output-Calculation-sheet'!V24</f>
        <v>122.77643139717287</v>
      </c>
      <c r="W18" s="2">
        <f>W7/'Output-Calculation-sheet'!W6*'Output-Calculation-sheet'!W24</f>
        <v>0</v>
      </c>
      <c r="X18" s="2">
        <f>X7/'Output-Calculation-sheet'!X6*'Output-Calculation-sheet'!X24</f>
        <v>294.22839052979469</v>
      </c>
      <c r="Y18" s="2">
        <f>Y7/'Output-Calculation-sheet'!Y6*'Output-Calculation-sheet'!Y24</f>
        <v>249.32341339570502</v>
      </c>
      <c r="Z18" s="2">
        <f>Z7/'Output-Calculation-sheet'!Z6*'Output-Calculation-sheet'!Z24</f>
        <v>407.05197008896118</v>
      </c>
      <c r="AA18" s="2">
        <f>AA7/'Output-Calculation-sheet'!AA6*'Output-Calculation-sheet'!AA24</f>
        <v>0</v>
      </c>
      <c r="AB18" s="2">
        <f>AB7/'Output-Calculation-sheet'!AB6*'Output-Calculation-sheet'!AB24</f>
        <v>901.09969286908608</v>
      </c>
      <c r="AC18" s="2">
        <f>AC7/'Output-Calculation-sheet'!AC6*'Output-Calculation-sheet'!AC24</f>
        <v>249.22171516968859</v>
      </c>
      <c r="AD18" s="2">
        <f>AD7/'Output-Calculation-sheet'!AD6*'Output-Calculation-sheet'!AD24</f>
        <v>0</v>
      </c>
      <c r="AE18" s="2">
        <f>AE7/'Output-Calculation-sheet'!AE6*'Output-Calculation-sheet'!AE24</f>
        <v>71840.171907550743</v>
      </c>
      <c r="AF18" s="2">
        <f>AF7/'Output-Calculation-sheet'!AF6*'Output-Calculation-sheet'!AF24</f>
        <v>26463.183725644099</v>
      </c>
      <c r="AG18" s="2">
        <f>AG7/'Output-Calculation-sheet'!AG6*'Output-Calculation-sheet'!AG24</f>
        <v>389.8197760027038</v>
      </c>
      <c r="AH18" s="2">
        <f>AH7/'Output-Calculation-sheet'!AH6*'Output-Calculation-sheet'!AH24</f>
        <v>2982.998010357428</v>
      </c>
      <c r="AI18" s="2">
        <f>AI7/'Output-Calculation-sheet'!AI6*'Output-Calculation-sheet'!AI24</f>
        <v>1556.0628894659524</v>
      </c>
      <c r="AJ18" s="2">
        <f>AJ7/'Output-Calculation-sheet'!AJ6*'Output-Calculation-sheet'!AJ24</f>
        <v>854.46473958096283</v>
      </c>
      <c r="AK18" s="2">
        <f>AK7/'Output-Calculation-sheet'!AK6*'Output-Calculation-sheet'!AK24</f>
        <v>107.55890454912664</v>
      </c>
      <c r="AL18" s="2">
        <f>AL7/'Output-Calculation-sheet'!AL6*'Output-Calculation-sheet'!AL24</f>
        <v>182.93534058651525</v>
      </c>
      <c r="AM18" s="2">
        <f>AM7/'Output-Calculation-sheet'!AM6*'Output-Calculation-sheet'!AM24</f>
        <v>26.395753172764195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148.58028922315765</v>
      </c>
      <c r="AQ18" s="2">
        <f>AQ7/'Output-Calculation-sheet'!AQ6*'Output-Calculation-sheet'!AQ24</f>
        <v>0</v>
      </c>
      <c r="AR18" s="2">
        <f>AR7/'Output-Calculation-sheet'!AR6*'Output-Calculation-sheet'!AR24</f>
        <v>13.319531718296954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0.54922618553531177</v>
      </c>
      <c r="AV18" s="2">
        <f>AV7/'Output-Calculation-sheet'!AV6*'Output-Calculation-sheet'!AV24</f>
        <v>0</v>
      </c>
      <c r="AW18" s="2">
        <f>AW7/'Output-Calculation-sheet'!AW6*'Output-Calculation-sheet'!AW24</f>
        <v>256.88056281528077</v>
      </c>
      <c r="AX18" s="2">
        <f>AX7/'Output-Calculation-sheet'!AX6*'Output-Calculation-sheet'!AX24</f>
        <v>3.8101260621036737</v>
      </c>
      <c r="AY18" s="2">
        <f>AY7/'Output-Calculation-sheet'!AY6*'Output-Calculation-sheet'!AY24</f>
        <v>37.636857665635198</v>
      </c>
      <c r="AZ18" s="2">
        <f>AZ7/'Output-Calculation-sheet'!AZ6*'Output-Calculation-sheet'!AZ24</f>
        <v>83.458910251068389</v>
      </c>
      <c r="BA18" s="2">
        <f>BA7/'Output-Calculation-sheet'!BA6*'Output-Calculation-sheet'!BA24</f>
        <v>52.404670846126322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257.00425099004161</v>
      </c>
      <c r="BD18" s="2">
        <f>BD7/'Output-Calculation-sheet'!BD6*'Output-Calculation-sheet'!BD24</f>
        <v>15.891518774612834</v>
      </c>
      <c r="BE18" s="2">
        <f>BE7/'Output-Calculation-sheet'!BE6*'Output-Calculation-sheet'!BE24</f>
        <v>2420.7419474102207</v>
      </c>
      <c r="BF18" s="2">
        <f>BF7/'Output-Calculation-sheet'!BF6*'Output-Calculation-sheet'!BF24</f>
        <v>0</v>
      </c>
      <c r="BH18" s="2">
        <f t="shared" si="0"/>
        <v>116.35810102748765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167.88761651321053</v>
      </c>
      <c r="D19" s="2">
        <f>D8/'Output-Calculation-sheet'!D7*'Output-Calculation-sheet'!D25</f>
        <v>1559.7691019600925</v>
      </c>
      <c r="E19" s="2">
        <f>E8/'Output-Calculation-sheet'!E7*'Output-Calculation-sheet'!E25</f>
        <v>205.49278613159831</v>
      </c>
      <c r="F19" s="2">
        <f>F8/'Output-Calculation-sheet'!F7*'Output-Calculation-sheet'!F25</f>
        <v>409.41391330907226</v>
      </c>
      <c r="G19" s="2">
        <f>G8/'Output-Calculation-sheet'!G7*'Output-Calculation-sheet'!G25</f>
        <v>129.39105188801642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3940.6250593723485</v>
      </c>
      <c r="K19" s="2">
        <f>K8/'Output-Calculation-sheet'!K7*'Output-Calculation-sheet'!K25</f>
        <v>0</v>
      </c>
      <c r="L19" s="2">
        <f>L8/'Output-Calculation-sheet'!L7*'Output-Calculation-sheet'!L25</f>
        <v>109.80185160360526</v>
      </c>
      <c r="M19" s="2">
        <f>M8/'Output-Calculation-sheet'!M7*'Output-Calculation-sheet'!M25</f>
        <v>178.95154454014065</v>
      </c>
      <c r="N19" s="2">
        <f>N8/'Output-Calculation-sheet'!N7*'Output-Calculation-sheet'!N25</f>
        <v>0</v>
      </c>
      <c r="O19" s="2">
        <f>O8/'Output-Calculation-sheet'!O7*'Output-Calculation-sheet'!O25</f>
        <v>766.98045073327478</v>
      </c>
      <c r="P19" s="2">
        <f>P8/'Output-Calculation-sheet'!P7*'Output-Calculation-sheet'!P25</f>
        <v>3006.3379439462169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196.27231037600563</v>
      </c>
      <c r="U19" s="2">
        <f>U8/'Output-Calculation-sheet'!U7*'Output-Calculation-sheet'!U25</f>
        <v>476.83896386674843</v>
      </c>
      <c r="V19" s="2">
        <f>V8/'Output-Calculation-sheet'!V7*'Output-Calculation-sheet'!V25</f>
        <v>130.84422992440801</v>
      </c>
      <c r="W19" s="2">
        <f>W8/'Output-Calculation-sheet'!W7*'Output-Calculation-sheet'!W25</f>
        <v>0</v>
      </c>
      <c r="X19" s="2">
        <f>X8/'Output-Calculation-sheet'!X7*'Output-Calculation-sheet'!X25</f>
        <v>440.65477749788522</v>
      </c>
      <c r="Y19" s="2">
        <f>Y8/'Output-Calculation-sheet'!Y7*'Output-Calculation-sheet'!Y25</f>
        <v>374.02469364405698</v>
      </c>
      <c r="Z19" s="2">
        <f>Z8/'Output-Calculation-sheet'!Z7*'Output-Calculation-sheet'!Z25</f>
        <v>603.48175130586708</v>
      </c>
      <c r="AA19" s="2">
        <f>AA8/'Output-Calculation-sheet'!AA7*'Output-Calculation-sheet'!AA25</f>
        <v>0</v>
      </c>
      <c r="AB19" s="2">
        <f>AB8/'Output-Calculation-sheet'!AB7*'Output-Calculation-sheet'!AB25</f>
        <v>1407.8406872838059</v>
      </c>
      <c r="AC19" s="2">
        <f>AC8/'Output-Calculation-sheet'!AC7*'Output-Calculation-sheet'!AC25</f>
        <v>356.92860907053858</v>
      </c>
      <c r="AD19" s="2">
        <f>AD8/'Output-Calculation-sheet'!AD7*'Output-Calculation-sheet'!AD25</f>
        <v>0</v>
      </c>
      <c r="AE19" s="2">
        <f>AE8/'Output-Calculation-sheet'!AE7*'Output-Calculation-sheet'!AE25</f>
        <v>111685.94255498814</v>
      </c>
      <c r="AF19" s="2">
        <f>AF8/'Output-Calculation-sheet'!AF7*'Output-Calculation-sheet'!AF25</f>
        <v>41007.809749806198</v>
      </c>
      <c r="AG19" s="2">
        <f>AG8/'Output-Calculation-sheet'!AG7*'Output-Calculation-sheet'!AG25</f>
        <v>652.83206519969519</v>
      </c>
      <c r="AH19" s="2">
        <f>AH8/'Output-Calculation-sheet'!AH7*'Output-Calculation-sheet'!AH25</f>
        <v>4613.7223634006814</v>
      </c>
      <c r="AI19" s="2">
        <f>AI8/'Output-Calculation-sheet'!AI7*'Output-Calculation-sheet'!AI25</f>
        <v>2475.1855227245082</v>
      </c>
      <c r="AJ19" s="2">
        <f>AJ8/'Output-Calculation-sheet'!AJ7*'Output-Calculation-sheet'!AJ25</f>
        <v>1312.4367484034194</v>
      </c>
      <c r="AK19" s="2">
        <f>AK8/'Output-Calculation-sheet'!AK7*'Output-Calculation-sheet'!AK25</f>
        <v>303.19720647272709</v>
      </c>
      <c r="AL19" s="2">
        <f>AL8/'Output-Calculation-sheet'!AL7*'Output-Calculation-sheet'!AL25</f>
        <v>300.10968492166319</v>
      </c>
      <c r="AM19" s="2">
        <f>AM8/'Output-Calculation-sheet'!AM7*'Output-Calculation-sheet'!AM25</f>
        <v>46.262736347960136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232.20237280413085</v>
      </c>
      <c r="AQ19" s="2">
        <f>AQ8/'Output-Calculation-sheet'!AQ7*'Output-Calculation-sheet'!AQ25</f>
        <v>0</v>
      </c>
      <c r="AR19" s="2">
        <f>AR8/'Output-Calculation-sheet'!AR7*'Output-Calculation-sheet'!AR25</f>
        <v>23.548001025808748</v>
      </c>
      <c r="AS19" s="2">
        <f>AS8/'Output-Calculation-sheet'!AS7*'Output-Calculation-sheet'!AS25</f>
        <v>55.244054419761319</v>
      </c>
      <c r="AT19" s="2">
        <f>AT8/'Output-Calculation-sheet'!AT7*'Output-Calculation-sheet'!AT25</f>
        <v>0</v>
      </c>
      <c r="AU19" s="2">
        <f>AU8/'Output-Calculation-sheet'!AU7*'Output-Calculation-sheet'!AU25</f>
        <v>0.92585838423932887</v>
      </c>
      <c r="AV19" s="2">
        <f>AV8/'Output-Calculation-sheet'!AV7*'Output-Calculation-sheet'!AV25</f>
        <v>0</v>
      </c>
      <c r="AW19" s="2">
        <f>AW8/'Output-Calculation-sheet'!AW7*'Output-Calculation-sheet'!AW25</f>
        <v>386.93974634026733</v>
      </c>
      <c r="AX19" s="2">
        <f>AX8/'Output-Calculation-sheet'!AX7*'Output-Calculation-sheet'!AX25</f>
        <v>6.1353486312941996</v>
      </c>
      <c r="AY19" s="2">
        <f>AY8/'Output-Calculation-sheet'!AY7*'Output-Calculation-sheet'!AY25</f>
        <v>55.420419099659512</v>
      </c>
      <c r="AZ19" s="2">
        <f>AZ8/'Output-Calculation-sheet'!AZ7*'Output-Calculation-sheet'!AZ25</f>
        <v>118.74625920058718</v>
      </c>
      <c r="BA19" s="2">
        <f>BA8/'Output-Calculation-sheet'!BA7*'Output-Calculation-sheet'!BA25</f>
        <v>78.726839048591842</v>
      </c>
      <c r="BB19" s="2">
        <f>BB8/'Output-Calculation-sheet'!BB7*'Output-Calculation-sheet'!BB25</f>
        <v>58.799246973809915</v>
      </c>
      <c r="BC19" s="2">
        <f>BC8/'Output-Calculation-sheet'!BC7*'Output-Calculation-sheet'!BC25</f>
        <v>401.80946233986498</v>
      </c>
      <c r="BD19" s="2">
        <f>BD8/'Output-Calculation-sheet'!BD7*'Output-Calculation-sheet'!BD25</f>
        <v>23.77441159290726</v>
      </c>
      <c r="BE19" s="2">
        <f>BE8/'Output-Calculation-sheet'!BE7*'Output-Calculation-sheet'!BE25</f>
        <v>3849.0671109724331</v>
      </c>
      <c r="BF19" s="2">
        <f>BF8/'Output-Calculation-sheet'!BF7*'Output-Calculation-sheet'!BF25</f>
        <v>0</v>
      </c>
      <c r="BH19" s="2">
        <f t="shared" si="0"/>
        <v>180.83793835766181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212.9504505891137</v>
      </c>
      <c r="D20" s="2">
        <f>D9/'Output-Calculation-sheet'!D8*'Output-Calculation-sheet'!D26</f>
        <v>2031.5896613551924</v>
      </c>
      <c r="E20" s="2">
        <f>E9/'Output-Calculation-sheet'!E8*'Output-Calculation-sheet'!E26</f>
        <v>263.29619442793364</v>
      </c>
      <c r="F20" s="2">
        <f>F9/'Output-Calculation-sheet'!F8*'Output-Calculation-sheet'!F26</f>
        <v>529.372434034972</v>
      </c>
      <c r="G20" s="2">
        <f>G9/'Output-Calculation-sheet'!G8*'Output-Calculation-sheet'!G26</f>
        <v>157.96012731855544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5147.9517067686247</v>
      </c>
      <c r="K20" s="2">
        <f>K9/'Output-Calculation-sheet'!K8*'Output-Calculation-sheet'!K26</f>
        <v>0</v>
      </c>
      <c r="L20" s="2">
        <f>L9/'Output-Calculation-sheet'!L8*'Output-Calculation-sheet'!L26</f>
        <v>143.53766850307306</v>
      </c>
      <c r="M20" s="2">
        <f>M9/'Output-Calculation-sheet'!M8*'Output-Calculation-sheet'!M26</f>
        <v>244.76646495340006</v>
      </c>
      <c r="N20" s="2">
        <f>N9/'Output-Calculation-sheet'!N8*'Output-Calculation-sheet'!N26</f>
        <v>0</v>
      </c>
      <c r="O20" s="2">
        <f>O9/'Output-Calculation-sheet'!O8*'Output-Calculation-sheet'!O26</f>
        <v>961.92985224835797</v>
      </c>
      <c r="P20" s="2">
        <f>P9/'Output-Calculation-sheet'!P8*'Output-Calculation-sheet'!P26</f>
        <v>3968.3688033335848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237.69286859978558</v>
      </c>
      <c r="U20" s="2">
        <f>U9/'Output-Calculation-sheet'!U8*'Output-Calculation-sheet'!U26</f>
        <v>614.29032981911928</v>
      </c>
      <c r="V20" s="2">
        <f>V9/'Output-Calculation-sheet'!V8*'Output-Calculation-sheet'!V26</f>
        <v>108.95006948782988</v>
      </c>
      <c r="W20" s="2">
        <f>W9/'Output-Calculation-sheet'!W8*'Output-Calculation-sheet'!W26</f>
        <v>0</v>
      </c>
      <c r="X20" s="2">
        <f>X9/'Output-Calculation-sheet'!X8*'Output-Calculation-sheet'!X26</f>
        <v>577.08871719538877</v>
      </c>
      <c r="Y20" s="2">
        <f>Y9/'Output-Calculation-sheet'!Y8*'Output-Calculation-sheet'!Y26</f>
        <v>489.35141826998347</v>
      </c>
      <c r="Z20" s="2">
        <f>Z9/'Output-Calculation-sheet'!Z8*'Output-Calculation-sheet'!Z26</f>
        <v>785.31316314586707</v>
      </c>
      <c r="AA20" s="2">
        <f>AA9/'Output-Calculation-sheet'!AA8*'Output-Calculation-sheet'!AA26</f>
        <v>0</v>
      </c>
      <c r="AB20" s="2">
        <f>AB9/'Output-Calculation-sheet'!AB8*'Output-Calculation-sheet'!AB26</f>
        <v>1902.7759721421137</v>
      </c>
      <c r="AC20" s="2">
        <f>AC9/'Output-Calculation-sheet'!AC8*'Output-Calculation-sheet'!AC26</f>
        <v>439.23388671661723</v>
      </c>
      <c r="AD20" s="2">
        <f>AD9/'Output-Calculation-sheet'!AD8*'Output-Calculation-sheet'!AD26</f>
        <v>0</v>
      </c>
      <c r="AE20" s="2">
        <f>AE9/'Output-Calculation-sheet'!AE8*'Output-Calculation-sheet'!AE26</f>
        <v>155339.32283176409</v>
      </c>
      <c r="AF20" s="2">
        <f>AF9/'Output-Calculation-sheet'!AF8*'Output-Calculation-sheet'!AF26</f>
        <v>55254.398940836669</v>
      </c>
      <c r="AG20" s="2">
        <f>AG9/'Output-Calculation-sheet'!AG8*'Output-Calculation-sheet'!AG26</f>
        <v>894.38767420113982</v>
      </c>
      <c r="AH20" s="2">
        <f>AH9/'Output-Calculation-sheet'!AH8*'Output-Calculation-sheet'!AH26</f>
        <v>6269.5170005189893</v>
      </c>
      <c r="AI20" s="2">
        <f>AI9/'Output-Calculation-sheet'!AI8*'Output-Calculation-sheet'!AI26</f>
        <v>3259.1551055024529</v>
      </c>
      <c r="AJ20" s="2">
        <f>AJ9/'Output-Calculation-sheet'!AJ8*'Output-Calculation-sheet'!AJ26</f>
        <v>1712.7990796621993</v>
      </c>
      <c r="AK20" s="2">
        <f>AK9/'Output-Calculation-sheet'!AK8*'Output-Calculation-sheet'!AK26</f>
        <v>400.31990816416032</v>
      </c>
      <c r="AL20" s="2">
        <f>AL9/'Output-Calculation-sheet'!AL8*'Output-Calculation-sheet'!AL26</f>
        <v>400.52388831157651</v>
      </c>
      <c r="AM20" s="2">
        <f>AM9/'Output-Calculation-sheet'!AM8*'Output-Calculation-sheet'!AM26</f>
        <v>63.898243877475736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315.79094579310413</v>
      </c>
      <c r="AQ20" s="2">
        <f>AQ9/'Output-Calculation-sheet'!AQ8*'Output-Calculation-sheet'!AQ26</f>
        <v>0</v>
      </c>
      <c r="AR20" s="2">
        <f>AR9/'Output-Calculation-sheet'!AR8*'Output-Calculation-sheet'!AR26</f>
        <v>35.781658139826064</v>
      </c>
      <c r="AS20" s="2">
        <f>AS9/'Output-Calculation-sheet'!AS8*'Output-Calculation-sheet'!AS26</f>
        <v>17.527546688164282</v>
      </c>
      <c r="AT20" s="2">
        <f>AT9/'Output-Calculation-sheet'!AT8*'Output-Calculation-sheet'!AT26</f>
        <v>0</v>
      </c>
      <c r="AU20" s="2">
        <f>AU9/'Output-Calculation-sheet'!AU8*'Output-Calculation-sheet'!AU26</f>
        <v>1.3285350273626246</v>
      </c>
      <c r="AV20" s="2">
        <f>AV9/'Output-Calculation-sheet'!AV8*'Output-Calculation-sheet'!AV26</f>
        <v>0</v>
      </c>
      <c r="AW20" s="2">
        <f>AW9/'Output-Calculation-sheet'!AW8*'Output-Calculation-sheet'!AW26</f>
        <v>523.90589615517899</v>
      </c>
      <c r="AX20" s="2">
        <f>AX9/'Output-Calculation-sheet'!AX8*'Output-Calculation-sheet'!AX26</f>
        <v>8.5361095724731548</v>
      </c>
      <c r="AY20" s="2">
        <f>AY9/'Output-Calculation-sheet'!AY8*'Output-Calculation-sheet'!AY26</f>
        <v>72.520853969952313</v>
      </c>
      <c r="AZ20" s="2">
        <f>AZ9/'Output-Calculation-sheet'!AZ8*'Output-Calculation-sheet'!AZ26</f>
        <v>144.87560666384289</v>
      </c>
      <c r="BA20" s="2">
        <f>BA9/'Output-Calculation-sheet'!BA8*'Output-Calculation-sheet'!BA26</f>
        <v>105.19513461781555</v>
      </c>
      <c r="BB20" s="2">
        <f>BB9/'Output-Calculation-sheet'!BB8*'Output-Calculation-sheet'!BB26</f>
        <v>76.856266493805848</v>
      </c>
      <c r="BC20" s="2">
        <f>BC9/'Output-Calculation-sheet'!BC8*'Output-Calculation-sheet'!BC26</f>
        <v>516.75829076085301</v>
      </c>
      <c r="BD20" s="2">
        <f>BD9/'Output-Calculation-sheet'!BD8*'Output-Calculation-sheet'!BD26</f>
        <v>30.505871200173239</v>
      </c>
      <c r="BE20" s="2">
        <f>BE9/'Output-Calculation-sheet'!BE8*'Output-Calculation-sheet'!BE26</f>
        <v>5016.8027511611754</v>
      </c>
      <c r="BF20" s="2">
        <f>BF9/'Output-Calculation-sheet'!BF8*'Output-Calculation-sheet'!BF26</f>
        <v>0</v>
      </c>
      <c r="BH20" s="2">
        <f t="shared" si="0"/>
        <v>247.56432884832984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239.2865750984235</v>
      </c>
      <c r="D21" s="2">
        <f>D10/'Output-Calculation-sheet'!D9*'Output-Calculation-sheet'!D27</f>
        <v>2393.5103338956642</v>
      </c>
      <c r="E21" s="2">
        <f>E10/'Output-Calculation-sheet'!E9*'Output-Calculation-sheet'!E27</f>
        <v>302.13146877575787</v>
      </c>
      <c r="F21" s="2">
        <f>F10/'Output-Calculation-sheet'!F9*'Output-Calculation-sheet'!F27</f>
        <v>606.87223037234344</v>
      </c>
      <c r="G21" s="2">
        <f>G10/'Output-Calculation-sheet'!G9*'Output-Calculation-sheet'!G27</f>
        <v>171.40737007294166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5908.0654985139072</v>
      </c>
      <c r="K21" s="2">
        <f>K10/'Output-Calculation-sheet'!K9*'Output-Calculation-sheet'!K27</f>
        <v>0</v>
      </c>
      <c r="L21" s="2">
        <f>L10/'Output-Calculation-sheet'!L9*'Output-Calculation-sheet'!L27</f>
        <v>166.47002297099792</v>
      </c>
      <c r="M21" s="2">
        <f>M10/'Output-Calculation-sheet'!M9*'Output-Calculation-sheet'!M27</f>
        <v>278.93228951108841</v>
      </c>
      <c r="N21" s="2">
        <f>N10/'Output-Calculation-sheet'!N9*'Output-Calculation-sheet'!N27</f>
        <v>0</v>
      </c>
      <c r="O21" s="2">
        <f>O10/'Output-Calculation-sheet'!O9*'Output-Calculation-sheet'!O27</f>
        <v>1068.4925167966048</v>
      </c>
      <c r="P21" s="2">
        <f>P10/'Output-Calculation-sheet'!P9*'Output-Calculation-sheet'!P27</f>
        <v>4678.9368397032113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251.9716911055757</v>
      </c>
      <c r="U21" s="2">
        <f>U10/'Output-Calculation-sheet'!U9*'Output-Calculation-sheet'!U27</f>
        <v>701.49841364074473</v>
      </c>
      <c r="V21" s="2">
        <f>V10/'Output-Calculation-sheet'!V9*'Output-Calculation-sheet'!V27</f>
        <v>54.696658663240065</v>
      </c>
      <c r="W21" s="2">
        <f>W10/'Output-Calculation-sheet'!W9*'Output-Calculation-sheet'!W27</f>
        <v>0</v>
      </c>
      <c r="X21" s="2">
        <f>X10/'Output-Calculation-sheet'!X9*'Output-Calculation-sheet'!X27</f>
        <v>687.47546124553355</v>
      </c>
      <c r="Y21" s="2">
        <f>Y10/'Output-Calculation-sheet'!Y9*'Output-Calculation-sheet'!Y27</f>
        <v>564.04816193531019</v>
      </c>
      <c r="Z21" s="2">
        <f>Z10/'Output-Calculation-sheet'!Z9*'Output-Calculation-sheet'!Z27</f>
        <v>906.24861403096054</v>
      </c>
      <c r="AA21" s="2">
        <f>AA10/'Output-Calculation-sheet'!AA9*'Output-Calculation-sheet'!AA27</f>
        <v>0</v>
      </c>
      <c r="AB21" s="2">
        <f>AB10/'Output-Calculation-sheet'!AB9*'Output-Calculation-sheet'!AB27</f>
        <v>2183.4810490338864</v>
      </c>
      <c r="AC21" s="2">
        <f>AC10/'Output-Calculation-sheet'!AC9*'Output-Calculation-sheet'!AC27</f>
        <v>478.21791441590364</v>
      </c>
      <c r="AD21" s="2">
        <f>AD10/'Output-Calculation-sheet'!AD9*'Output-Calculation-sheet'!AD27</f>
        <v>0</v>
      </c>
      <c r="AE21" s="2">
        <f>AE10/'Output-Calculation-sheet'!AE9*'Output-Calculation-sheet'!AE27</f>
        <v>182008.32933579045</v>
      </c>
      <c r="AF21" s="2">
        <f>AF10/'Output-Calculation-sheet'!AF9*'Output-Calculation-sheet'!AF27</f>
        <v>66317.276697102105</v>
      </c>
      <c r="AG21" s="2">
        <f>AG10/'Output-Calculation-sheet'!AG9*'Output-Calculation-sheet'!AG27</f>
        <v>1076.7596782111807</v>
      </c>
      <c r="AH21" s="2">
        <f>AH10/'Output-Calculation-sheet'!AH9*'Output-Calculation-sheet'!AH27</f>
        <v>7254.3898806257494</v>
      </c>
      <c r="AI21" s="2">
        <f>AI10/'Output-Calculation-sheet'!AI9*'Output-Calculation-sheet'!AI27</f>
        <v>3779.9732646600128</v>
      </c>
      <c r="AJ21" s="2">
        <f>AJ10/'Output-Calculation-sheet'!AJ9*'Output-Calculation-sheet'!AJ27</f>
        <v>1975.0351351131026</v>
      </c>
      <c r="AK21" s="2">
        <f>AK10/'Output-Calculation-sheet'!AK9*'Output-Calculation-sheet'!AK27</f>
        <v>475.44446031264732</v>
      </c>
      <c r="AL21" s="2">
        <f>AL10/'Output-Calculation-sheet'!AL9*'Output-Calculation-sheet'!AL27</f>
        <v>469.84162013388556</v>
      </c>
      <c r="AM21" s="2">
        <f>AM10/'Output-Calculation-sheet'!AM9*'Output-Calculation-sheet'!AM27</f>
        <v>77.943010835245147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365.7824420205074</v>
      </c>
      <c r="AQ21" s="2">
        <f>AQ10/'Output-Calculation-sheet'!AQ9*'Output-Calculation-sheet'!AQ27</f>
        <v>0</v>
      </c>
      <c r="AR21" s="2">
        <f>AR10/'Output-Calculation-sheet'!AR9*'Output-Calculation-sheet'!AR27</f>
        <v>48.245867905914309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1.6943096322031934</v>
      </c>
      <c r="AV21" s="2">
        <f>AV10/'Output-Calculation-sheet'!AV9*'Output-Calculation-sheet'!AV27</f>
        <v>0</v>
      </c>
      <c r="AW21" s="2">
        <f>AW10/'Output-Calculation-sheet'!AW9*'Output-Calculation-sheet'!AW27</f>
        <v>586.90914722738455</v>
      </c>
      <c r="AX21" s="2">
        <f>AX10/'Output-Calculation-sheet'!AX9*'Output-Calculation-sheet'!AX27</f>
        <v>10.584604526539787</v>
      </c>
      <c r="AY21" s="2">
        <f>AY10/'Output-Calculation-sheet'!AY9*'Output-Calculation-sheet'!AY27</f>
        <v>84.261856321463043</v>
      </c>
      <c r="AZ21" s="2">
        <f>AZ10/'Output-Calculation-sheet'!AZ9*'Output-Calculation-sheet'!AZ27</f>
        <v>154.99038133080282</v>
      </c>
      <c r="BA21" s="2">
        <f>BA10/'Output-Calculation-sheet'!BA9*'Output-Calculation-sheet'!BA27</f>
        <v>117.7035611578232</v>
      </c>
      <c r="BB21" s="2">
        <f>BB10/'Output-Calculation-sheet'!BB9*'Output-Calculation-sheet'!BB27</f>
        <v>88.965140792175617</v>
      </c>
      <c r="BC21" s="2">
        <f>BC10/'Output-Calculation-sheet'!BC9*'Output-Calculation-sheet'!BC27</f>
        <v>585.60410490597633</v>
      </c>
      <c r="BD21" s="2">
        <f>BD10/'Output-Calculation-sheet'!BD9*'Output-Calculation-sheet'!BD27</f>
        <v>34.663107081087801</v>
      </c>
      <c r="BE21" s="2">
        <f>BE10/'Output-Calculation-sheet'!BE9*'Output-Calculation-sheet'!BE27</f>
        <v>5767.2648159966966</v>
      </c>
      <c r="BF21" s="2">
        <f>BF10/'Output-Calculation-sheet'!BF9*'Output-Calculation-sheet'!BF27</f>
        <v>0</v>
      </c>
      <c r="BH21" s="2">
        <f t="shared" si="0"/>
        <v>290.94837039635183</v>
      </c>
    </row>
    <row r="22" spans="1:60" x14ac:dyDescent="0.25">
      <c r="A22" s="2">
        <v>2034</v>
      </c>
      <c r="B22" s="2">
        <f>B11/'Output-Calculation-sheet'!B10*'Output-Calculation-sheet'!B28</f>
        <v>47.830203405301305</v>
      </c>
      <c r="C22" s="2">
        <f>C11/'Output-Calculation-sheet'!C10*'Output-Calculation-sheet'!C28</f>
        <v>242.16739873162103</v>
      </c>
      <c r="D22" s="2">
        <f>D11/'Output-Calculation-sheet'!D10*'Output-Calculation-sheet'!D28</f>
        <v>2603.7590226155935</v>
      </c>
      <c r="E22" s="2">
        <f>E11/'Output-Calculation-sheet'!E10*'Output-Calculation-sheet'!E28</f>
        <v>301.25395900283718</v>
      </c>
      <c r="F22" s="2">
        <f>F11/'Output-Calculation-sheet'!F10*'Output-Calculation-sheet'!F28</f>
        <v>635.93421216808622</v>
      </c>
      <c r="G22" s="2">
        <f>G11/'Output-Calculation-sheet'!G10*'Output-Calculation-sheet'!G28</f>
        <v>167.50583386999892</v>
      </c>
      <c r="H22" s="2">
        <f>H11/'Output-Calculation-sheet'!H10*'Output-Calculation-sheet'!H28</f>
        <v>0</v>
      </c>
      <c r="I22" s="2">
        <f>I11/'Output-Calculation-sheet'!I10*'Output-Calculation-sheet'!I28</f>
        <v>51.620653974665743</v>
      </c>
      <c r="J22" s="2">
        <f>J11/'Output-Calculation-sheet'!J10*'Output-Calculation-sheet'!J28</f>
        <v>6088.5682290500908</v>
      </c>
      <c r="K22" s="2">
        <f>K11/'Output-Calculation-sheet'!K10*'Output-Calculation-sheet'!K28</f>
        <v>0</v>
      </c>
      <c r="L22" s="2">
        <f>L11/'Output-Calculation-sheet'!L10*'Output-Calculation-sheet'!L28</f>
        <v>174.13114271324167</v>
      </c>
      <c r="M22" s="2">
        <f>M11/'Output-Calculation-sheet'!M10*'Output-Calculation-sheet'!M28</f>
        <v>286.44647179093164</v>
      </c>
      <c r="N22" s="2">
        <f>N11/'Output-Calculation-sheet'!N10*'Output-Calculation-sheet'!N28</f>
        <v>0</v>
      </c>
      <c r="O22" s="2">
        <f>O11/'Output-Calculation-sheet'!O10*'Output-Calculation-sheet'!O28</f>
        <v>1068.5982110480722</v>
      </c>
      <c r="P22" s="2">
        <f>P11/'Output-Calculation-sheet'!P10*'Output-Calculation-sheet'!P28</f>
        <v>4763.7047512686313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237.14297782796109</v>
      </c>
      <c r="U22" s="2">
        <f>U11/'Output-Calculation-sheet'!U10*'Output-Calculation-sheet'!U28</f>
        <v>721.99103934484924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706.48129336433067</v>
      </c>
      <c r="Y22" s="2">
        <f>Y11/'Output-Calculation-sheet'!Y10*'Output-Calculation-sheet'!Y28</f>
        <v>596.41553856264147</v>
      </c>
      <c r="Z22" s="2">
        <f>Z11/'Output-Calculation-sheet'!Z10*'Output-Calculation-sheet'!Z28</f>
        <v>942.92318157011937</v>
      </c>
      <c r="AA22" s="2">
        <f>AA11/'Output-Calculation-sheet'!AA10*'Output-Calculation-sheet'!AA28</f>
        <v>0</v>
      </c>
      <c r="AB22" s="2">
        <f>AB11/'Output-Calculation-sheet'!AB10*'Output-Calculation-sheet'!AB28</f>
        <v>2253.3496906320688</v>
      </c>
      <c r="AC22" s="2">
        <f>AC11/'Output-Calculation-sheet'!AC10*'Output-Calculation-sheet'!AC28</f>
        <v>468.31502177614459</v>
      </c>
      <c r="AD22" s="2">
        <f>AD11/'Output-Calculation-sheet'!AD10*'Output-Calculation-sheet'!AD28</f>
        <v>0</v>
      </c>
      <c r="AE22" s="2">
        <f>AE11/'Output-Calculation-sheet'!AE10*'Output-Calculation-sheet'!AE28</f>
        <v>190733.49328773571</v>
      </c>
      <c r="AF22" s="2">
        <f>AF11/'Output-Calculation-sheet'!AF10*'Output-Calculation-sheet'!AF28</f>
        <v>69402.305002788737</v>
      </c>
      <c r="AG22" s="2">
        <f>AG11/'Output-Calculation-sheet'!AG10*'Output-Calculation-sheet'!AG28</f>
        <v>1158.7792803490322</v>
      </c>
      <c r="AH22" s="2">
        <f>AH11/'Output-Calculation-sheet'!AH10*'Output-Calculation-sheet'!AH28</f>
        <v>7516.9707409692455</v>
      </c>
      <c r="AI22" s="2">
        <f>AI11/'Output-Calculation-sheet'!AI10*'Output-Calculation-sheet'!AI28</f>
        <v>3919.9448122649032</v>
      </c>
      <c r="AJ22" s="2">
        <f>AJ11/'Output-Calculation-sheet'!AJ10*'Output-Calculation-sheet'!AJ28</f>
        <v>2044.780678016396</v>
      </c>
      <c r="AK22" s="2">
        <f>AK11/'Output-Calculation-sheet'!AK10*'Output-Calculation-sheet'!AK28</f>
        <v>495.40134379606559</v>
      </c>
      <c r="AL22" s="2">
        <f>AL11/'Output-Calculation-sheet'!AL10*'Output-Calculation-sheet'!AL28</f>
        <v>494.31391795383104</v>
      </c>
      <c r="AM22" s="2">
        <f>AM11/'Output-Calculation-sheet'!AM10*'Output-Calculation-sheet'!AM28</f>
        <v>85.342376507728005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380.46120480501884</v>
      </c>
      <c r="AQ22" s="2">
        <f>AQ11/'Output-Calculation-sheet'!AQ10*'Output-Calculation-sheet'!AQ28</f>
        <v>0</v>
      </c>
      <c r="AR22" s="2">
        <f>AR11/'Output-Calculation-sheet'!AR10*'Output-Calculation-sheet'!AR28</f>
        <v>58.70294501672511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1.9522524734696265</v>
      </c>
      <c r="AV22" s="2">
        <f>AV11/'Output-Calculation-sheet'!AV10*'Output-Calculation-sheet'!AV28</f>
        <v>0</v>
      </c>
      <c r="AW22" s="2">
        <f>AW11/'Output-Calculation-sheet'!AW10*'Output-Calculation-sheet'!AW28</f>
        <v>587.72049453056673</v>
      </c>
      <c r="AX22" s="2">
        <f>AX11/'Output-Calculation-sheet'!AX10*'Output-Calculation-sheet'!AX28</f>
        <v>11.896962083922896</v>
      </c>
      <c r="AY22" s="2">
        <f>AY11/'Output-Calculation-sheet'!AY10*'Output-Calculation-sheet'!AY28</f>
        <v>83.082818339172121</v>
      </c>
      <c r="AZ22" s="2">
        <f>AZ11/'Output-Calculation-sheet'!AZ10*'Output-Calculation-sheet'!AZ28</f>
        <v>147.53835712720095</v>
      </c>
      <c r="BA22" s="2">
        <f>BA11/'Output-Calculation-sheet'!BA10*'Output-Calculation-sheet'!BA28</f>
        <v>118.8022513174912</v>
      </c>
      <c r="BB22" s="2">
        <f>BB11/'Output-Calculation-sheet'!BB10*'Output-Calculation-sheet'!BB28</f>
        <v>122.29343636017482</v>
      </c>
      <c r="BC22" s="2">
        <f>BC11/'Output-Calculation-sheet'!BC10*'Output-Calculation-sheet'!BC28</f>
        <v>594.9089823157185</v>
      </c>
      <c r="BD22" s="2">
        <f>BD11/'Output-Calculation-sheet'!BD10*'Output-Calculation-sheet'!BD28</f>
        <v>35.037282635820361</v>
      </c>
      <c r="BE22" s="2">
        <f>BE11/'Output-Calculation-sheet'!BE10*'Output-Calculation-sheet'!BE28</f>
        <v>5955.3869584522263</v>
      </c>
      <c r="BF22" s="2">
        <f>BF11/'Output-Calculation-sheet'!BF10*'Output-Calculation-sheet'!BF28</f>
        <v>0</v>
      </c>
      <c r="BH22" s="2">
        <f t="shared" si="0"/>
        <v>304.26247354053987</v>
      </c>
    </row>
    <row r="23" spans="1:60" x14ac:dyDescent="0.25">
      <c r="A23" s="2">
        <v>2035</v>
      </c>
      <c r="B23" s="2">
        <f>B12/'Output-Calculation-sheet'!B11*'Output-Calculation-sheet'!B29</f>
        <v>151.45490225149968</v>
      </c>
      <c r="C23" s="2">
        <f>C12/'Output-Calculation-sheet'!C11*'Output-Calculation-sheet'!C29</f>
        <v>222.62082438270207</v>
      </c>
      <c r="D23" s="2">
        <f>D12/'Output-Calculation-sheet'!D11*'Output-Calculation-sheet'!D29</f>
        <v>2383.9277484126355</v>
      </c>
      <c r="E23" s="2">
        <f>E12/'Output-Calculation-sheet'!E11*'Output-Calculation-sheet'!E29</f>
        <v>273.4681793643104</v>
      </c>
      <c r="F23" s="2">
        <f>F12/'Output-Calculation-sheet'!F11*'Output-Calculation-sheet'!F29</f>
        <v>608.56233533979776</v>
      </c>
      <c r="G23" s="2">
        <f>G12/'Output-Calculation-sheet'!G11*'Output-Calculation-sheet'!G29</f>
        <v>142.60581114728245</v>
      </c>
      <c r="H23" s="2">
        <f>H12/'Output-Calculation-sheet'!H11*'Output-Calculation-sheet'!H29</f>
        <v>0</v>
      </c>
      <c r="I23" s="2">
        <f>I12/'Output-Calculation-sheet'!I11*'Output-Calculation-sheet'!I29</f>
        <v>284.09665643530087</v>
      </c>
      <c r="J23" s="2">
        <f>J12/'Output-Calculation-sheet'!J11*'Output-Calculation-sheet'!J29</f>
        <v>5726.2154993253635</v>
      </c>
      <c r="K23" s="2">
        <f>K12/'Output-Calculation-sheet'!K11*'Output-Calculation-sheet'!K29</f>
        <v>0</v>
      </c>
      <c r="L23" s="2">
        <f>L12/'Output-Calculation-sheet'!L11*'Output-Calculation-sheet'!L29</f>
        <v>165.81309218878525</v>
      </c>
      <c r="M23" s="2">
        <f>M12/'Output-Calculation-sheet'!M11*'Output-Calculation-sheet'!M29</f>
        <v>267.18204027909189</v>
      </c>
      <c r="N23" s="2">
        <f>N12/'Output-Calculation-sheet'!N11*'Output-Calculation-sheet'!N29</f>
        <v>0</v>
      </c>
      <c r="O23" s="2">
        <f>O12/'Output-Calculation-sheet'!O11*'Output-Calculation-sheet'!O29</f>
        <v>970.33651308789467</v>
      </c>
      <c r="P23" s="2">
        <f>P12/'Output-Calculation-sheet'!P11*'Output-Calculation-sheet'!P29</f>
        <v>4366.7914078010162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198.9748655541207</v>
      </c>
      <c r="U23" s="2">
        <f>U12/'Output-Calculation-sheet'!U11*'Output-Calculation-sheet'!U29</f>
        <v>675.46649288825279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652.93786009769747</v>
      </c>
      <c r="Y23" s="2">
        <f>Y12/'Output-Calculation-sheet'!Y11*'Output-Calculation-sheet'!Y29</f>
        <v>653.66786820667903</v>
      </c>
      <c r="Z23" s="2">
        <f>Z12/'Output-Calculation-sheet'!Z11*'Output-Calculation-sheet'!Z29</f>
        <v>892.14693253578992</v>
      </c>
      <c r="AA23" s="2">
        <f>AA12/'Output-Calculation-sheet'!AA11*'Output-Calculation-sheet'!AA29</f>
        <v>0</v>
      </c>
      <c r="AB23" s="2">
        <f>AB12/'Output-Calculation-sheet'!AB11*'Output-Calculation-sheet'!AB29</f>
        <v>2106.5293774147472</v>
      </c>
      <c r="AC23" s="2">
        <f>AC12/'Output-Calculation-sheet'!AC11*'Output-Calculation-sheet'!AC29</f>
        <v>416.03982533079477</v>
      </c>
      <c r="AD23" s="2">
        <f>AD12/'Output-Calculation-sheet'!AD11*'Output-Calculation-sheet'!AD29</f>
        <v>0</v>
      </c>
      <c r="AE23" s="2">
        <f>AE12/'Output-Calculation-sheet'!AE11*'Output-Calculation-sheet'!AE29</f>
        <v>179973.77199313446</v>
      </c>
      <c r="AF23" s="2">
        <f>AF12/'Output-Calculation-sheet'!AF11*'Output-Calculation-sheet'!AF29</f>
        <v>65160.118428410489</v>
      </c>
      <c r="AG23" s="2">
        <f>AG12/'Output-Calculation-sheet'!AG11*'Output-Calculation-sheet'!AG29</f>
        <v>1122.8866560579854</v>
      </c>
      <c r="AH23" s="2">
        <f>AH12/'Output-Calculation-sheet'!AH11*'Output-Calculation-sheet'!AH29</f>
        <v>7031.937285389522</v>
      </c>
      <c r="AI23" s="2">
        <f>AI12/'Output-Calculation-sheet'!AI11*'Output-Calculation-sheet'!AI29</f>
        <v>3662.5555377553142</v>
      </c>
      <c r="AJ23" s="2">
        <f>AJ12/'Output-Calculation-sheet'!AJ11*'Output-Calculation-sheet'!AJ29</f>
        <v>1913.2296734511413</v>
      </c>
      <c r="AK23" s="2">
        <f>AK12/'Output-Calculation-sheet'!AK11*'Output-Calculation-sheet'!AK29</f>
        <v>467.44417103971364</v>
      </c>
      <c r="AL23" s="2">
        <f>AL12/'Output-Calculation-sheet'!AL11*'Output-Calculation-sheet'!AL29</f>
        <v>468.45526787151994</v>
      </c>
      <c r="AM23" s="2">
        <f>AM12/'Output-Calculation-sheet'!AM11*'Output-Calculation-sheet'!AM29</f>
        <v>84.434244317119521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356.97117229625843</v>
      </c>
      <c r="AQ23" s="2">
        <f>AQ12/'Output-Calculation-sheet'!AQ11*'Output-Calculation-sheet'!AQ29</f>
        <v>0</v>
      </c>
      <c r="AR23" s="2">
        <f>AR12/'Output-Calculation-sheet'!AR11*'Output-Calculation-sheet'!AR29</f>
        <v>64.975128266447243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2.0470367151880158</v>
      </c>
      <c r="AV23" s="2">
        <f>AV12/'Output-Calculation-sheet'!AV11*'Output-Calculation-sheet'!AV29</f>
        <v>0</v>
      </c>
      <c r="AW23" s="2">
        <f>AW12/'Output-Calculation-sheet'!AW11*'Output-Calculation-sheet'!AW29</f>
        <v>529.5603674771404</v>
      </c>
      <c r="AX23" s="2">
        <f>AX12/'Output-Calculation-sheet'!AX11*'Output-Calculation-sheet'!AX29</f>
        <v>12.227490434307144</v>
      </c>
      <c r="AY23" s="2">
        <f>AY12/'Output-Calculation-sheet'!AY11*'Output-Calculation-sheet'!AY29</f>
        <v>73.426842233255613</v>
      </c>
      <c r="AZ23" s="2">
        <f>AZ12/'Output-Calculation-sheet'!AZ11*'Output-Calculation-sheet'!AZ29</f>
        <v>125.59151314275928</v>
      </c>
      <c r="BA23" s="2">
        <f>BA12/'Output-Calculation-sheet'!BA11*'Output-Calculation-sheet'!BA29</f>
        <v>108.7133177095953</v>
      </c>
      <c r="BB23" s="2">
        <f>BB12/'Output-Calculation-sheet'!BB11*'Output-Calculation-sheet'!BB29</f>
        <v>128.10372502245519</v>
      </c>
      <c r="BC23" s="2">
        <f>BC12/'Output-Calculation-sheet'!BC11*'Output-Calculation-sheet'!BC29</f>
        <v>548.27099072437193</v>
      </c>
      <c r="BD23" s="2">
        <f>BD12/'Output-Calculation-sheet'!BD11*'Output-Calculation-sheet'!BD29</f>
        <v>32.093356175237034</v>
      </c>
      <c r="BE23" s="2">
        <f>BE12/'Output-Calculation-sheet'!BE11*'Output-Calculation-sheet'!BE29</f>
        <v>6187.7126453387291</v>
      </c>
      <c r="BF23" s="2">
        <f>BF12/'Output-Calculation-sheet'!BF11*'Output-Calculation-sheet'!BF29</f>
        <v>0</v>
      </c>
      <c r="BH23" s="2">
        <f t="shared" si="0"/>
        <v>287.30013540155556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14.383077021512296</v>
      </c>
      <c r="D27" s="2">
        <f>D5/'Output-Calculation-sheet'!D4*'Output-Calculation-sheet'!D13</f>
        <v>61.297894715848024</v>
      </c>
      <c r="E27" s="2">
        <f>E5/'Output-Calculation-sheet'!E4*'Output-Calculation-sheet'!E13</f>
        <v>8.8473832997544992</v>
      </c>
      <c r="F27" s="2">
        <f>F5/'Output-Calculation-sheet'!F4*'Output-Calculation-sheet'!F13</f>
        <v>38.666487908978809</v>
      </c>
      <c r="G27" s="2">
        <f>G5/'Output-Calculation-sheet'!G4*'Output-Calculation-sheet'!G13</f>
        <v>14.76135911257988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27.091363402146044</v>
      </c>
      <c r="K27" s="2">
        <f>K5/'Output-Calculation-sheet'!K4*'Output-Calculation-sheet'!K13</f>
        <v>176.78692984297979</v>
      </c>
      <c r="L27" s="2">
        <f>L5/'Output-Calculation-sheet'!L4*'Output-Calculation-sheet'!L13</f>
        <v>4.7948941387020927</v>
      </c>
      <c r="M27" s="2">
        <f>M5/'Output-Calculation-sheet'!M4*'Output-Calculation-sheet'!M13</f>
        <v>3.5482173268243269</v>
      </c>
      <c r="N27" s="2">
        <f>N5/'Output-Calculation-sheet'!N4*'Output-Calculation-sheet'!N13</f>
        <v>38.280668123417179</v>
      </c>
      <c r="O27" s="2">
        <f>O5/'Output-Calculation-sheet'!O4*'Output-Calculation-sheet'!O13</f>
        <v>81.525405830401169</v>
      </c>
      <c r="P27" s="2">
        <f>P5/'Output-Calculation-sheet'!P4*'Output-Calculation-sheet'!P13</f>
        <v>59.845010778694906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21.773998626472522</v>
      </c>
      <c r="U27" s="2">
        <f>U5/'Output-Calculation-sheet'!U4*'Output-Calculation-sheet'!U13</f>
        <v>39.315680183893974</v>
      </c>
      <c r="V27" s="2">
        <f>V5/'Output-Calculation-sheet'!V4*'Output-Calculation-sheet'!V13</f>
        <v>30.034550638553153</v>
      </c>
      <c r="W27" s="2">
        <f>W5/'Output-Calculation-sheet'!W4*'Output-Calculation-sheet'!W13</f>
        <v>15.227712089754835</v>
      </c>
      <c r="X27" s="2">
        <f>X5/'Output-Calculation-sheet'!X4*'Output-Calculation-sheet'!X13</f>
        <v>14.107587143490255</v>
      </c>
      <c r="Y27" s="2">
        <f>Y5/'Output-Calculation-sheet'!Y4*'Output-Calculation-sheet'!Y13</f>
        <v>0</v>
      </c>
      <c r="Z27" s="2">
        <f>Z5/'Output-Calculation-sheet'!Z4*'Output-Calculation-sheet'!Z13</f>
        <v>49.218651563854671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30.86761861706114</v>
      </c>
      <c r="AC27" s="2">
        <f>AC5/'Output-Calculation-sheet'!AC4*'Output-Calculation-sheet'!AC13</f>
        <v>20.835545962913486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1337.7973469760393</v>
      </c>
      <c r="AF27" s="2">
        <f>AF5/'Output-Calculation-sheet'!AF4*'Output-Calculation-sheet'!AF13</f>
        <v>956.25392844215901</v>
      </c>
      <c r="AG27" s="2">
        <f>AG5/'Output-Calculation-sheet'!AG4*'Output-Calculation-sheet'!AG13</f>
        <v>0</v>
      </c>
      <c r="AH27" s="2">
        <f>AH5/'Output-Calculation-sheet'!AH4*'Output-Calculation-sheet'!AH13</f>
        <v>57.580528084053491</v>
      </c>
      <c r="AI27" s="2">
        <f>AI5/'Output-Calculation-sheet'!AI4*'Output-Calculation-sheet'!AI13</f>
        <v>40.308110424291371</v>
      </c>
      <c r="AJ27" s="2">
        <f>AJ5/'Output-Calculation-sheet'!AJ4*'Output-Calculation-sheet'!AJ13</f>
        <v>0</v>
      </c>
      <c r="AK27" s="2">
        <f>AK5/'Output-Calculation-sheet'!AK4*'Output-Calculation-sheet'!AK13</f>
        <v>0.34236617494854921</v>
      </c>
      <c r="AL27" s="2">
        <f>AL5/'Output-Calculation-sheet'!AL4*'Output-Calculation-sheet'!AL13</f>
        <v>2.162307089447316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1.9917506102633131</v>
      </c>
      <c r="AP27" s="2">
        <f>AP5/'Output-Calculation-sheet'!AP4*'Output-Calculation-sheet'!AP13</f>
        <v>7.2575388530603959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3.3206699328046603</v>
      </c>
      <c r="AX27" s="2">
        <f>AX5/'Output-Calculation-sheet'!AX4*'Output-Calculation-sheet'!AX13</f>
        <v>0</v>
      </c>
      <c r="AY27" s="2">
        <f>AY5/'Output-Calculation-sheet'!AY4*'Output-Calculation-sheet'!AY13</f>
        <v>0.79677469072097262</v>
      </c>
      <c r="AZ27" s="2">
        <f>AZ5/'Output-Calculation-sheet'!AZ4*'Output-Calculation-sheet'!AZ13</f>
        <v>13.747289564782999</v>
      </c>
      <c r="BA27" s="2">
        <f>BA5/'Output-Calculation-sheet'!BA4*'Output-Calculation-sheet'!BA13</f>
        <v>3.2644764773400867</v>
      </c>
      <c r="BB27" s="2">
        <f>BB5/'Output-Calculation-sheet'!BB4*'Output-Calculation-sheet'!BB13</f>
        <v>0</v>
      </c>
      <c r="BC27" s="2">
        <f>BC5/'Output-Calculation-sheet'!BC4*'Output-Calculation-sheet'!BC13</f>
        <v>2.3188931275204183</v>
      </c>
      <c r="BD27" s="2">
        <f>BD5/'Output-Calculation-sheet'!BD4*'Output-Calculation-sheet'!BD13</f>
        <v>0.53043638886663391</v>
      </c>
      <c r="BE27" s="2">
        <f>BE5/'Output-Calculation-sheet'!BE4*'Output-Calculation-sheet'!BE13</f>
        <v>0</v>
      </c>
      <c r="BF27" s="2">
        <f>BF5/'Output-Calculation-sheet'!BF4*'Output-Calculation-sheet'!BF13</f>
        <v>10.170499441262468</v>
      </c>
      <c r="BH27" s="2">
        <f>SUM(B27:AI27,AK27:AM27,AP27,AR27:AS27,AU27,AW27:BF27)/1000</f>
        <v>3.6081461557281949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37.175751300255989</v>
      </c>
      <c r="D28" s="2">
        <f>D6/'Output-Calculation-sheet'!D5*'Output-Calculation-sheet'!D14</f>
        <v>168.21915460632354</v>
      </c>
      <c r="E28" s="2">
        <f>E6/'Output-Calculation-sheet'!E5*'Output-Calculation-sheet'!E14</f>
        <v>21.931375346682959</v>
      </c>
      <c r="F28" s="2">
        <f>F6/'Output-Calculation-sheet'!F5*'Output-Calculation-sheet'!F14</f>
        <v>103.31066725887061</v>
      </c>
      <c r="G28" s="2">
        <f>G6/'Output-Calculation-sheet'!G5*'Output-Calculation-sheet'!G14</f>
        <v>35.962171066031708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69.625400749199159</v>
      </c>
      <c r="K28" s="2">
        <f>K6/'Output-Calculation-sheet'!K5*'Output-Calculation-sheet'!K14</f>
        <v>475.26600899159718</v>
      </c>
      <c r="L28" s="2">
        <f>L6/'Output-Calculation-sheet'!L5*'Output-Calculation-sheet'!L14</f>
        <v>12.983347128372312</v>
      </c>
      <c r="M28" s="2">
        <f>M6/'Output-Calculation-sheet'!M5*'Output-Calculation-sheet'!M14</f>
        <v>8.6546978778368651</v>
      </c>
      <c r="N28" s="2">
        <f>N6/'Output-Calculation-sheet'!N5*'Output-Calculation-sheet'!N14</f>
        <v>102.91141029592163</v>
      </c>
      <c r="O28" s="2">
        <f>O6/'Output-Calculation-sheet'!O5*'Output-Calculation-sheet'!O14</f>
        <v>209.16909603202481</v>
      </c>
      <c r="P28" s="2">
        <f>P6/'Output-Calculation-sheet'!P5*'Output-Calculation-sheet'!P14</f>
        <v>153.58957326923476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60.227952854094909</v>
      </c>
      <c r="U28" s="2">
        <f>U6/'Output-Calculation-sheet'!U5*'Output-Calculation-sheet'!U14</f>
        <v>107.07018086015955</v>
      </c>
      <c r="V28" s="2">
        <f>V6/'Output-Calculation-sheet'!V5*'Output-Calculation-sheet'!V14</f>
        <v>77.517342684215521</v>
      </c>
      <c r="W28" s="2">
        <f>W6/'Output-Calculation-sheet'!W5*'Output-Calculation-sheet'!W14</f>
        <v>40.942402864875682</v>
      </c>
      <c r="X28" s="2">
        <f>X6/'Output-Calculation-sheet'!X5*'Output-Calculation-sheet'!X14</f>
        <v>37.784977071285752</v>
      </c>
      <c r="Y28" s="2">
        <f>Y6/'Output-Calculation-sheet'!Y5*'Output-Calculation-sheet'!Y14</f>
        <v>0</v>
      </c>
      <c r="Z28" s="2">
        <f>Z6/'Output-Calculation-sheet'!Z5*'Output-Calculation-sheet'!Z14</f>
        <v>130.42622211139627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79.535254956378623</v>
      </c>
      <c r="AC28" s="2">
        <f>AC6/'Output-Calculation-sheet'!AC5*'Output-Calculation-sheet'!AC14</f>
        <v>54.624936557415452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3736.847570093827</v>
      </c>
      <c r="AF28" s="2">
        <f>AF6/'Output-Calculation-sheet'!AF5*'Output-Calculation-sheet'!AF14</f>
        <v>2576.1063553608246</v>
      </c>
      <c r="AG28" s="2">
        <f>AG6/'Output-Calculation-sheet'!AG5*'Output-Calculation-sheet'!AG14</f>
        <v>0</v>
      </c>
      <c r="AH28" s="2">
        <f>AH6/'Output-Calculation-sheet'!AH5*'Output-Calculation-sheet'!AH14</f>
        <v>147.04095190237808</v>
      </c>
      <c r="AI28" s="2">
        <f>AI6/'Output-Calculation-sheet'!AI5*'Output-Calculation-sheet'!AI14</f>
        <v>70.864179898538183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4.3323663044756699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19.040745861676331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9.4729599393016155</v>
      </c>
      <c r="AX28" s="2">
        <f>AX6/'Output-Calculation-sheet'!AX5*'Output-Calculation-sheet'!AX14</f>
        <v>0</v>
      </c>
      <c r="AY28" s="2">
        <f>AY6/'Output-Calculation-sheet'!AY5*'Output-Calculation-sheet'!AY14</f>
        <v>2.3428364302069351</v>
      </c>
      <c r="AZ28" s="2">
        <f>AZ6/'Output-Calculation-sheet'!AZ5*'Output-Calculation-sheet'!AZ14</f>
        <v>37.030085945475797</v>
      </c>
      <c r="BA28" s="2">
        <f>BA6/'Output-Calculation-sheet'!BA5*'Output-Calculation-sheet'!BA14</f>
        <v>8.1264085453906176</v>
      </c>
      <c r="BB28" s="2">
        <f>BB6/'Output-Calculation-sheet'!BB5*'Output-Calculation-sheet'!BB14</f>
        <v>0</v>
      </c>
      <c r="BC28" s="2">
        <f>BC6/'Output-Calculation-sheet'!BC5*'Output-Calculation-sheet'!BC14</f>
        <v>6.8802386006230902</v>
      </c>
      <c r="BD28" s="2">
        <f>BD6/'Output-Calculation-sheet'!BD5*'Output-Calculation-sheet'!BD14</f>
        <v>1.5041788443559991</v>
      </c>
      <c r="BE28" s="2">
        <f>BE6/'Output-Calculation-sheet'!BE5*'Output-Calculation-sheet'!BE14</f>
        <v>0</v>
      </c>
      <c r="BF28" s="2">
        <f>BF6/'Output-Calculation-sheet'!BF5*'Output-Calculation-sheet'!BF14</f>
        <v>31.93196155127329</v>
      </c>
      <c r="BH28" s="2">
        <f t="shared" ref="BH28:BH34" si="1">SUM(B28:AI28,AK28:AM28,AP28,AR28:AS28,AU28,AW28:BF28)/1000</f>
        <v>9.7707710161789851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65.788427101316003</v>
      </c>
      <c r="D29" s="2">
        <f>D7/'Output-Calculation-sheet'!D6*'Output-Calculation-sheet'!D15</f>
        <v>315.70320465243833</v>
      </c>
      <c r="E29" s="2">
        <f>E7/'Output-Calculation-sheet'!E6*'Output-Calculation-sheet'!E15</f>
        <v>37.204961579565293</v>
      </c>
      <c r="F29" s="2">
        <f>F7/'Output-Calculation-sheet'!F6*'Output-Calculation-sheet'!F15</f>
        <v>188.76295633472571</v>
      </c>
      <c r="G29" s="2">
        <f>G7/'Output-Calculation-sheet'!G6*'Output-Calculation-sheet'!G15</f>
        <v>59.818209789429744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126.75297849522318</v>
      </c>
      <c r="K29" s="2">
        <f>K7/'Output-Calculation-sheet'!K6*'Output-Calculation-sheet'!K15</f>
        <v>872.47854931345705</v>
      </c>
      <c r="L29" s="2">
        <f>L7/'Output-Calculation-sheet'!L6*'Output-Calculation-sheet'!L15</f>
        <v>23.970624121675069</v>
      </c>
      <c r="M29" s="2">
        <f>M7/'Output-Calculation-sheet'!M6*'Output-Calculation-sheet'!M15</f>
        <v>14.682955361693631</v>
      </c>
      <c r="N29" s="2">
        <f>N7/'Output-Calculation-sheet'!N6*'Output-Calculation-sheet'!N15</f>
        <v>188.92193862745026</v>
      </c>
      <c r="O29" s="2">
        <f>O7/'Output-Calculation-sheet'!O6*'Output-Calculation-sheet'!O15</f>
        <v>366.70698091223164</v>
      </c>
      <c r="P29" s="2">
        <f>P7/'Output-Calculation-sheet'!P6*'Output-Calculation-sheet'!P15</f>
        <v>269.52969830713471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113.92419041145133</v>
      </c>
      <c r="U29" s="2">
        <f>U7/'Output-Calculation-sheet'!U6*'Output-Calculation-sheet'!U15</f>
        <v>199.18654308710558</v>
      </c>
      <c r="V29" s="2">
        <f>V7/'Output-Calculation-sheet'!V6*'Output-Calculation-sheet'!V15</f>
        <v>136.87811554871465</v>
      </c>
      <c r="W29" s="2">
        <f>W7/'Output-Calculation-sheet'!W6*'Output-Calculation-sheet'!W15</f>
        <v>75.157785359643853</v>
      </c>
      <c r="X29" s="2">
        <f>X7/'Output-Calculation-sheet'!X6*'Output-Calculation-sheet'!X15</f>
        <v>69.209559520900825</v>
      </c>
      <c r="Y29" s="2">
        <f>Y7/'Output-Calculation-sheet'!Y6*'Output-Calculation-sheet'!Y15</f>
        <v>0</v>
      </c>
      <c r="Z29" s="2">
        <f>Z7/'Output-Calculation-sheet'!Z6*'Output-Calculation-sheet'!Z15</f>
        <v>236.18359522193421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143.43826355093779</v>
      </c>
      <c r="AC29" s="2">
        <f>AC7/'Output-Calculation-sheet'!AC6*'Output-Calculation-sheet'!AC15</f>
        <v>98.010054063045175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7150.8097904105252</v>
      </c>
      <c r="AF29" s="2">
        <f>AF7/'Output-Calculation-sheet'!AF6*'Output-Calculation-sheet'!AF15</f>
        <v>4759.8823772385404</v>
      </c>
      <c r="AG29" s="2">
        <f>AG7/'Output-Calculation-sheet'!AG6*'Output-Calculation-sheet'!AG15</f>
        <v>0</v>
      </c>
      <c r="AH29" s="2">
        <f>AH7/'Output-Calculation-sheet'!AH6*'Output-Calculation-sheet'!AH15</f>
        <v>257.81063756604556</v>
      </c>
      <c r="AI29" s="2">
        <f>AI7/'Output-Calculation-sheet'!AI6*'Output-Calculation-sheet'!AI15</f>
        <v>76.740474336115341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5.7382256921882977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33.893002618617132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18.459534870488351</v>
      </c>
      <c r="AX29" s="2">
        <f>AX7/'Output-Calculation-sheet'!AX6*'Output-Calculation-sheet'!AX15</f>
        <v>0</v>
      </c>
      <c r="AY29" s="2">
        <f>AY7/'Output-Calculation-sheet'!AY6*'Output-Calculation-sheet'!AY15</f>
        <v>4.6980258717530941</v>
      </c>
      <c r="AZ29" s="2">
        <f>AZ7/'Output-Calculation-sheet'!AZ6*'Output-Calculation-sheet'!AZ15</f>
        <v>68.425674697563835</v>
      </c>
      <c r="BA29" s="2">
        <f>BA7/'Output-Calculation-sheet'!BA6*'Output-Calculation-sheet'!BA15</f>
        <v>13.787152415841232</v>
      </c>
      <c r="BB29" s="2">
        <f>BB7/'Output-Calculation-sheet'!BB6*'Output-Calculation-sheet'!BB15</f>
        <v>0</v>
      </c>
      <c r="BC29" s="2">
        <f>BC7/'Output-Calculation-sheet'!BC6*'Output-Calculation-sheet'!BC15</f>
        <v>13.978270408703189</v>
      </c>
      <c r="BD29" s="2">
        <f>BD7/'Output-Calculation-sheet'!BD6*'Output-Calculation-sheet'!BD15</f>
        <v>2.9184745384317594</v>
      </c>
      <c r="BE29" s="2">
        <f>BE7/'Output-Calculation-sheet'!BE6*'Output-Calculation-sheet'!BE15</f>
        <v>4.4372244268273615</v>
      </c>
      <c r="BF29" s="2">
        <f>BF7/'Output-Calculation-sheet'!BF6*'Output-Calculation-sheet'!BF15</f>
        <v>58.618567995077079</v>
      </c>
      <c r="BH29" s="2">
        <f t="shared" si="1"/>
        <v>18.152057702767451</v>
      </c>
    </row>
    <row r="30" spans="1:60" x14ac:dyDescent="0.25">
      <c r="A30" s="2">
        <v>2031</v>
      </c>
      <c r="B30" s="2">
        <f>B8/'Output-Calculation-sheet'!B7*'Output-Calculation-sheet'!B16</f>
        <v>281.54497895274034</v>
      </c>
      <c r="C30" s="2">
        <f>C8/'Output-Calculation-sheet'!C7*'Output-Calculation-sheet'!C16</f>
        <v>100.70659469702503</v>
      </c>
      <c r="D30" s="2">
        <f>D8/'Output-Calculation-sheet'!D7*'Output-Calculation-sheet'!D16</f>
        <v>507.46372467731192</v>
      </c>
      <c r="E30" s="2">
        <f>E8/'Output-Calculation-sheet'!E7*'Output-Calculation-sheet'!E16</f>
        <v>60.110868861451323</v>
      </c>
      <c r="F30" s="2">
        <f>F8/'Output-Calculation-sheet'!F7*'Output-Calculation-sheet'!F16</f>
        <v>289.9754286245107</v>
      </c>
      <c r="G30" s="2">
        <f>G8/'Output-Calculation-sheet'!G7*'Output-Calculation-sheet'!G16</f>
        <v>95.989286349689579</v>
      </c>
      <c r="H30" s="2">
        <f>H8/'Output-Calculation-sheet'!H7*'Output-Calculation-sheet'!H16</f>
        <v>131.60416799196199</v>
      </c>
      <c r="I30" s="2">
        <f>I8/'Output-Calculation-sheet'!I7*'Output-Calculation-sheet'!I16</f>
        <v>524.53100168136632</v>
      </c>
      <c r="J30" s="2">
        <f>J8/'Output-Calculation-sheet'!J7*'Output-Calculation-sheet'!J16</f>
        <v>222.63594475548331</v>
      </c>
      <c r="K30" s="2">
        <f>K8/'Output-Calculation-sheet'!K7*'Output-Calculation-sheet'!K16</f>
        <v>1318.247701514201</v>
      </c>
      <c r="L30" s="2">
        <f>L8/'Output-Calculation-sheet'!L7*'Output-Calculation-sheet'!L16</f>
        <v>36.566716326394307</v>
      </c>
      <c r="M30" s="2">
        <f>M8/'Output-Calculation-sheet'!M7*'Output-Calculation-sheet'!M16</f>
        <v>25.329509257475721</v>
      </c>
      <c r="N30" s="2">
        <f>N8/'Output-Calculation-sheet'!N7*'Output-Calculation-sheet'!N16</f>
        <v>285.45501852985467</v>
      </c>
      <c r="O30" s="2">
        <f>O8/'Output-Calculation-sheet'!O7*'Output-Calculation-sheet'!O16</f>
        <v>562.27675621885305</v>
      </c>
      <c r="P30" s="2">
        <f>P8/'Output-Calculation-sheet'!P7*'Output-Calculation-sheet'!P16</f>
        <v>443.50561209749202</v>
      </c>
      <c r="Q30" s="2">
        <f>Q8/'Output-Calculation-sheet'!Q7*'Output-Calculation-sheet'!Q16</f>
        <v>66.572891860118403</v>
      </c>
      <c r="R30" s="2">
        <f>R8/'Output-Calculation-sheet'!R7*'Output-Calculation-sheet'!R16</f>
        <v>80.732098242597971</v>
      </c>
      <c r="S30" s="2">
        <f>S8/'Output-Calculation-sheet'!S7*'Output-Calculation-sheet'!S16</f>
        <v>466.32598741861091</v>
      </c>
      <c r="T30" s="2">
        <f>T8/'Output-Calculation-sheet'!T7*'Output-Calculation-sheet'!T16</f>
        <v>178.73008499967713</v>
      </c>
      <c r="U30" s="2">
        <f>U8/'Output-Calculation-sheet'!U7*'Output-Calculation-sheet'!U16</f>
        <v>301.8810790148836</v>
      </c>
      <c r="V30" s="2">
        <f>V8/'Output-Calculation-sheet'!V7*'Output-Calculation-sheet'!V16</f>
        <v>217.16884634756516</v>
      </c>
      <c r="W30" s="2">
        <f>W8/'Output-Calculation-sheet'!W7*'Output-Calculation-sheet'!W16</f>
        <v>113.56214719753929</v>
      </c>
      <c r="X30" s="2">
        <f>X8/'Output-Calculation-sheet'!X7*'Output-Calculation-sheet'!X16</f>
        <v>108.7725848105709</v>
      </c>
      <c r="Y30" s="2">
        <f>Y8/'Output-Calculation-sheet'!Y7*'Output-Calculation-sheet'!Y16</f>
        <v>0</v>
      </c>
      <c r="Z30" s="2">
        <f>Z8/'Output-Calculation-sheet'!Z7*'Output-Calculation-sheet'!Z16</f>
        <v>358.79976515970293</v>
      </c>
      <c r="AA30" s="2">
        <f>AA8/'Output-Calculation-sheet'!AA7*'Output-Calculation-sheet'!AA16</f>
        <v>534.01499439924476</v>
      </c>
      <c r="AB30" s="2">
        <f>AB8/'Output-Calculation-sheet'!AB7*'Output-Calculation-sheet'!AB16</f>
        <v>253.11467514321674</v>
      </c>
      <c r="AC30" s="2">
        <f>AC8/'Output-Calculation-sheet'!AC7*'Output-Calculation-sheet'!AC16</f>
        <v>152.11745805151662</v>
      </c>
      <c r="AD30" s="2">
        <f>AD8/'Output-Calculation-sheet'!AD7*'Output-Calculation-sheet'!AD16</f>
        <v>1039.5158205829175</v>
      </c>
      <c r="AE30" s="2">
        <f>AE8/'Output-Calculation-sheet'!AE7*'Output-Calculation-sheet'!AE16</f>
        <v>11721.721742560105</v>
      </c>
      <c r="AF30" s="2">
        <f>AF8/'Output-Calculation-sheet'!AF7*'Output-Calculation-sheet'!AF16</f>
        <v>7965.8186222341055</v>
      </c>
      <c r="AG30" s="2">
        <f>AG8/'Output-Calculation-sheet'!AG7*'Output-Calculation-sheet'!AG16</f>
        <v>0</v>
      </c>
      <c r="AH30" s="2">
        <f>AH8/'Output-Calculation-sheet'!AH7*'Output-Calculation-sheet'!AH16</f>
        <v>450.16276717075669</v>
      </c>
      <c r="AI30" s="2">
        <f>AI8/'Output-Calculation-sheet'!AI7*'Output-Calculation-sheet'!AI16</f>
        <v>164.34740709243331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11.384190124137886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59.650019387408449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98.121143541189383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32.780210718339255</v>
      </c>
      <c r="AX30" s="2">
        <f>AX8/'Output-Calculation-sheet'!AX7*'Output-Calculation-sheet'!AX16</f>
        <v>0</v>
      </c>
      <c r="AY30" s="2">
        <f>AY8/'Output-Calculation-sheet'!AY7*'Output-Calculation-sheet'!AY16</f>
        <v>8.2457680238960762</v>
      </c>
      <c r="AZ30" s="2">
        <f>AZ8/'Output-Calculation-sheet'!AZ7*'Output-Calculation-sheet'!AZ16</f>
        <v>107.59156773777639</v>
      </c>
      <c r="BA30" s="2">
        <f>BA8/'Output-Calculation-sheet'!BA7*'Output-Calculation-sheet'!BA16</f>
        <v>25.575152619589044</v>
      </c>
      <c r="BB30" s="2">
        <f>BB8/'Output-Calculation-sheet'!BB7*'Output-Calculation-sheet'!BB16</f>
        <v>24.017193381567761</v>
      </c>
      <c r="BC30" s="2">
        <f>BC8/'Output-Calculation-sheet'!BC7*'Output-Calculation-sheet'!BC16</f>
        <v>29.444096958470848</v>
      </c>
      <c r="BD30" s="2">
        <f>BD8/'Output-Calculation-sheet'!BD7*'Output-Calculation-sheet'!BD16</f>
        <v>4.7146444066037061</v>
      </c>
      <c r="BE30" s="2">
        <f>BE8/'Output-Calculation-sheet'!BE7*'Output-Calculation-sheet'!BE16</f>
        <v>19.714204138128959</v>
      </c>
      <c r="BF30" s="2">
        <f>BF8/'Output-Calculation-sheet'!BF7*'Output-Calculation-sheet'!BF16</f>
        <v>88.569841148791483</v>
      </c>
      <c r="BH30" s="2">
        <f t="shared" si="1"/>
        <v>29.569110315007279</v>
      </c>
    </row>
    <row r="31" spans="1:60" x14ac:dyDescent="0.25">
      <c r="A31" s="2">
        <v>2032</v>
      </c>
      <c r="B31" s="2">
        <f>B9/'Output-Calculation-sheet'!B8*'Output-Calculation-sheet'!B17</f>
        <v>390.16601254380151</v>
      </c>
      <c r="C31" s="2">
        <f>C9/'Output-Calculation-sheet'!C8*'Output-Calculation-sheet'!C17</f>
        <v>132.36454301875651</v>
      </c>
      <c r="D31" s="2">
        <f>D9/'Output-Calculation-sheet'!D8*'Output-Calculation-sheet'!D17</f>
        <v>730.84238678679674</v>
      </c>
      <c r="E31" s="2">
        <f>E9/'Output-Calculation-sheet'!E8*'Output-Calculation-sheet'!E17</f>
        <v>90.245319945898132</v>
      </c>
      <c r="F31" s="2">
        <f>F9/'Output-Calculation-sheet'!F8*'Output-Calculation-sheet'!F17</f>
        <v>388.37370989864303</v>
      </c>
      <c r="G31" s="2">
        <f>G9/'Output-Calculation-sheet'!G8*'Output-Calculation-sheet'!G17</f>
        <v>137.38554590993525</v>
      </c>
      <c r="H31" s="2">
        <f>H9/'Output-Calculation-sheet'!H8*'Output-Calculation-sheet'!H17</f>
        <v>171.04701805888789</v>
      </c>
      <c r="I31" s="2">
        <f>I9/'Output-Calculation-sheet'!I8*'Output-Calculation-sheet'!I17</f>
        <v>703.91416295559043</v>
      </c>
      <c r="J31" s="2">
        <f>J9/'Output-Calculation-sheet'!J8*'Output-Calculation-sheet'!J17</f>
        <v>304.16032608170332</v>
      </c>
      <c r="K31" s="2">
        <f>K9/'Output-Calculation-sheet'!K8*'Output-Calculation-sheet'!K17</f>
        <v>1713.3446913668849</v>
      </c>
      <c r="L31" s="2">
        <f>L9/'Output-Calculation-sheet'!L8*'Output-Calculation-sheet'!L17</f>
        <v>47.537730077870421</v>
      </c>
      <c r="M31" s="2">
        <f>M9/'Output-Calculation-sheet'!M8*'Output-Calculation-sheet'!M17</f>
        <v>36.721166780741335</v>
      </c>
      <c r="N31" s="2">
        <f>N9/'Output-Calculation-sheet'!N8*'Output-Calculation-sheet'!N17</f>
        <v>371.00788708545673</v>
      </c>
      <c r="O31" s="2">
        <f>O9/'Output-Calculation-sheet'!O8*'Output-Calculation-sheet'!O17</f>
        <v>736.00251772083868</v>
      </c>
      <c r="P31" s="2">
        <f>P9/'Output-Calculation-sheet'!P8*'Output-Calculation-sheet'!P17</f>
        <v>662.50500236939274</v>
      </c>
      <c r="Q31" s="2">
        <f>Q9/'Output-Calculation-sheet'!Q8*'Output-Calculation-sheet'!Q17</f>
        <v>86.524700623329892</v>
      </c>
      <c r="R31" s="2">
        <f>R9/'Output-Calculation-sheet'!R8*'Output-Calculation-sheet'!R17</f>
        <v>108.07864957825468</v>
      </c>
      <c r="S31" s="2">
        <f>S9/'Output-Calculation-sheet'!S8*'Output-Calculation-sheet'!S17</f>
        <v>606.08327694482466</v>
      </c>
      <c r="T31" s="2">
        <f>T9/'Output-Calculation-sheet'!T8*'Output-Calculation-sheet'!T17</f>
        <v>239.14077697426836</v>
      </c>
      <c r="U31" s="2">
        <f>U9/'Output-Calculation-sheet'!U8*'Output-Calculation-sheet'!U17</f>
        <v>394.06879367481838</v>
      </c>
      <c r="V31" s="2">
        <f>V9/'Output-Calculation-sheet'!V8*'Output-Calculation-sheet'!V17</f>
        <v>293.82988338930187</v>
      </c>
      <c r="W31" s="2">
        <f>W9/'Output-Calculation-sheet'!W8*'Output-Calculation-sheet'!W17</f>
        <v>147.59474739990483</v>
      </c>
      <c r="X31" s="2">
        <f>X9/'Output-Calculation-sheet'!X8*'Output-Calculation-sheet'!X17</f>
        <v>158.82943271923907</v>
      </c>
      <c r="Y31" s="2">
        <f>Y9/'Output-Calculation-sheet'!Y8*'Output-Calculation-sheet'!Y17</f>
        <v>0</v>
      </c>
      <c r="Z31" s="2">
        <f>Z9/'Output-Calculation-sheet'!Z8*'Output-Calculation-sheet'!Z17</f>
        <v>466.18197716989999</v>
      </c>
      <c r="AA31" s="2">
        <f>AA9/'Output-Calculation-sheet'!AA8*'Output-Calculation-sheet'!AA17</f>
        <v>700.94176112988055</v>
      </c>
      <c r="AB31" s="2">
        <f>AB9/'Output-Calculation-sheet'!AB8*'Output-Calculation-sheet'!AB17</f>
        <v>362.49491429357721</v>
      </c>
      <c r="AC31" s="2">
        <f>AC9/'Output-Calculation-sheet'!AC8*'Output-Calculation-sheet'!AC17</f>
        <v>204.70343412289364</v>
      </c>
      <c r="AD31" s="2">
        <f>AD9/'Output-Calculation-sheet'!AD8*'Output-Calculation-sheet'!AD17</f>
        <v>1351.0286971785667</v>
      </c>
      <c r="AE31" s="2">
        <f>AE9/'Output-Calculation-sheet'!AE8*'Output-Calculation-sheet'!AE17</f>
        <v>18371.573555643048</v>
      </c>
      <c r="AF31" s="2">
        <f>AF9/'Output-Calculation-sheet'!AF8*'Output-Calculation-sheet'!AF17</f>
        <v>12471.953158368615</v>
      </c>
      <c r="AG31" s="2">
        <f>AG9/'Output-Calculation-sheet'!AG8*'Output-Calculation-sheet'!AG17</f>
        <v>0</v>
      </c>
      <c r="AH31" s="2">
        <f>AH9/'Output-Calculation-sheet'!AH8*'Output-Calculation-sheet'!AH17</f>
        <v>724.38985703248454</v>
      </c>
      <c r="AI31" s="2">
        <f>AI9/'Output-Calculation-sheet'!AI8*'Output-Calculation-sheet'!AI17</f>
        <v>242.53676485238503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15.494189420851463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91.746392507152635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112.68415828343535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54.720101650532847</v>
      </c>
      <c r="AX31" s="2">
        <f>AX9/'Output-Calculation-sheet'!AX8*'Output-Calculation-sheet'!AX17</f>
        <v>0</v>
      </c>
      <c r="AY31" s="2">
        <f>AY9/'Output-Calculation-sheet'!AY8*'Output-Calculation-sheet'!AY17</f>
        <v>12.843835523194967</v>
      </c>
      <c r="AZ31" s="2">
        <f>AZ9/'Output-Calculation-sheet'!AZ8*'Output-Calculation-sheet'!AZ17</f>
        <v>144.89501787931334</v>
      </c>
      <c r="BA31" s="2">
        <f>BA9/'Output-Calculation-sheet'!BA8*'Output-Calculation-sheet'!BA17</f>
        <v>44.007282795142316</v>
      </c>
      <c r="BB31" s="2">
        <f>BB9/'Output-Calculation-sheet'!BB8*'Output-Calculation-sheet'!BB17</f>
        <v>32.587051197930741</v>
      </c>
      <c r="BC31" s="2">
        <f>BC9/'Output-Calculation-sheet'!BC8*'Output-Calculation-sheet'!BC17</f>
        <v>44.502927452696795</v>
      </c>
      <c r="BD31" s="2">
        <f>BD9/'Output-Calculation-sheet'!BD8*'Output-Calculation-sheet'!BD17</f>
        <v>7.7280171977632719</v>
      </c>
      <c r="BE31" s="2">
        <f>BE9/'Output-Calculation-sheet'!BE8*'Output-Calculation-sheet'!BE17</f>
        <v>41.015726466449543</v>
      </c>
      <c r="BF31" s="2">
        <f>BF9/'Output-Calculation-sheet'!BF8*'Output-Calculation-sheet'!BF17</f>
        <v>115.1141068913968</v>
      </c>
      <c r="BH31" s="2">
        <f t="shared" si="1"/>
        <v>44.26291120896235</v>
      </c>
    </row>
    <row r="32" spans="1:60" x14ac:dyDescent="0.25">
      <c r="A32" s="2">
        <v>2033</v>
      </c>
      <c r="B32" s="2">
        <f>B10/'Output-Calculation-sheet'!B9*'Output-Calculation-sheet'!B18</f>
        <v>496.75770944255203</v>
      </c>
      <c r="C32" s="2">
        <f>C10/'Output-Calculation-sheet'!C9*'Output-Calculation-sheet'!C18</f>
        <v>158.19261869725733</v>
      </c>
      <c r="D32" s="2">
        <f>D10/'Output-Calculation-sheet'!D9*'Output-Calculation-sheet'!D18</f>
        <v>954.65834673356301</v>
      </c>
      <c r="E32" s="2">
        <f>E10/'Output-Calculation-sheet'!E9*'Output-Calculation-sheet'!E18</f>
        <v>118.69710088028727</v>
      </c>
      <c r="F32" s="2">
        <f>F10/'Output-Calculation-sheet'!F9*'Output-Calculation-sheet'!F18</f>
        <v>478.45429591363705</v>
      </c>
      <c r="G32" s="2">
        <f>G10/'Output-Calculation-sheet'!G9*'Output-Calculation-sheet'!G18</f>
        <v>177.67148451475782</v>
      </c>
      <c r="H32" s="2">
        <f>H10/'Output-Calculation-sheet'!H9*'Output-Calculation-sheet'!H18</f>
        <v>197.09823932829431</v>
      </c>
      <c r="I32" s="2">
        <f>I10/'Output-Calculation-sheet'!I9*'Output-Calculation-sheet'!I18</f>
        <v>855.50583883702018</v>
      </c>
      <c r="J32" s="2">
        <f>J10/'Output-Calculation-sheet'!J9*'Output-Calculation-sheet'!J18</f>
        <v>362.49795495884871</v>
      </c>
      <c r="K32" s="2">
        <f>K10/'Output-Calculation-sheet'!K9*'Output-Calculation-sheet'!K18</f>
        <v>1974.2621630111248</v>
      </c>
      <c r="L32" s="2">
        <f>L10/'Output-Calculation-sheet'!L9*'Output-Calculation-sheet'!L18</f>
        <v>56.786984850967492</v>
      </c>
      <c r="M32" s="2">
        <f>M10/'Output-Calculation-sheet'!M9*'Output-Calculation-sheet'!M18</f>
        <v>44.162123697034261</v>
      </c>
      <c r="N32" s="2">
        <f>N10/'Output-Calculation-sheet'!N9*'Output-Calculation-sheet'!N18</f>
        <v>427.50466085549482</v>
      </c>
      <c r="O32" s="2">
        <f>O10/'Output-Calculation-sheet'!O9*'Output-Calculation-sheet'!O18</f>
        <v>874.61366964666286</v>
      </c>
      <c r="P32" s="2">
        <f>P10/'Output-Calculation-sheet'!P9*'Output-Calculation-sheet'!P18</f>
        <v>884.22358503113571</v>
      </c>
      <c r="Q32" s="2">
        <f>Q10/'Output-Calculation-sheet'!Q9*'Output-Calculation-sheet'!Q18</f>
        <v>99.702310370572761</v>
      </c>
      <c r="R32" s="2">
        <f>R10/'Output-Calculation-sheet'!R9*'Output-Calculation-sheet'!R18</f>
        <v>135.42854263939901</v>
      </c>
      <c r="S32" s="2">
        <f>S10/'Output-Calculation-sheet'!S9*'Output-Calculation-sheet'!S18</f>
        <v>698.38904443517231</v>
      </c>
      <c r="T32" s="2">
        <f>T10/'Output-Calculation-sheet'!T9*'Output-Calculation-sheet'!T18</f>
        <v>282.24418902528492</v>
      </c>
      <c r="U32" s="2">
        <f>U10/'Output-Calculation-sheet'!U9*'Output-Calculation-sheet'!U18</f>
        <v>462.88863658010331</v>
      </c>
      <c r="V32" s="2">
        <f>V10/'Output-Calculation-sheet'!V9*'Output-Calculation-sheet'!V18</f>
        <v>351.9917749628641</v>
      </c>
      <c r="W32" s="2">
        <f>W10/'Output-Calculation-sheet'!W9*'Output-Calculation-sheet'!W18</f>
        <v>170.07535845112676</v>
      </c>
      <c r="X32" s="2">
        <f>X10/'Output-Calculation-sheet'!X9*'Output-Calculation-sheet'!X18</f>
        <v>206.8513312958421</v>
      </c>
      <c r="Y32" s="2">
        <f>Y10/'Output-Calculation-sheet'!Y9*'Output-Calculation-sheet'!Y18</f>
        <v>0</v>
      </c>
      <c r="Z32" s="2">
        <f>Z10/'Output-Calculation-sheet'!Z9*'Output-Calculation-sheet'!Z18</f>
        <v>545.71446454741545</v>
      </c>
      <c r="AA32" s="2">
        <f>AA10/'Output-Calculation-sheet'!AA9*'Output-Calculation-sheet'!AA18</f>
        <v>829.12867481660737</v>
      </c>
      <c r="AB32" s="2">
        <f>AB10/'Output-Calculation-sheet'!AB9*'Output-Calculation-sheet'!AB18</f>
        <v>429.85449871416267</v>
      </c>
      <c r="AC32" s="2">
        <f>AC10/'Output-Calculation-sheet'!AC9*'Output-Calculation-sheet'!AC18</f>
        <v>252.60131375316143</v>
      </c>
      <c r="AD32" s="2">
        <f>AD10/'Output-Calculation-sheet'!AD9*'Output-Calculation-sheet'!AD18</f>
        <v>1556.8034490715968</v>
      </c>
      <c r="AE32" s="2">
        <f>AE10/'Output-Calculation-sheet'!AE9*'Output-Calculation-sheet'!AE18</f>
        <v>22710.872401220149</v>
      </c>
      <c r="AF32" s="2">
        <f>AF10/'Output-Calculation-sheet'!AF9*'Output-Calculation-sheet'!AF18</f>
        <v>17105.610080205417</v>
      </c>
      <c r="AG32" s="2">
        <f>AG10/'Output-Calculation-sheet'!AG9*'Output-Calculation-sheet'!AG18</f>
        <v>0</v>
      </c>
      <c r="AH32" s="2">
        <f>AH10/'Output-Calculation-sheet'!AH9*'Output-Calculation-sheet'!AH18</f>
        <v>902.64851864106413</v>
      </c>
      <c r="AI32" s="2">
        <f>AI10/'Output-Calculation-sheet'!AI9*'Output-Calculation-sheet'!AI18</f>
        <v>306.76907671459219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18.393171755862177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112.82087544008279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113.89903835474433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71.196645142803362</v>
      </c>
      <c r="AX32" s="2">
        <f>AX10/'Output-Calculation-sheet'!AX9*'Output-Calculation-sheet'!AX18</f>
        <v>0</v>
      </c>
      <c r="AY32" s="2">
        <f>AY10/'Output-Calculation-sheet'!AY9*'Output-Calculation-sheet'!AY18</f>
        <v>17.591639838487737</v>
      </c>
      <c r="AZ32" s="2">
        <f>AZ10/'Output-Calculation-sheet'!AZ9*'Output-Calculation-sheet'!AZ18</f>
        <v>174.78795259244177</v>
      </c>
      <c r="BA32" s="2">
        <f>BA10/'Output-Calculation-sheet'!BA9*'Output-Calculation-sheet'!BA18</f>
        <v>55.526142259589534</v>
      </c>
      <c r="BB32" s="2">
        <f>BB10/'Output-Calculation-sheet'!BB9*'Output-Calculation-sheet'!BB18</f>
        <v>38.862930677323206</v>
      </c>
      <c r="BC32" s="2">
        <f>BC10/'Output-Calculation-sheet'!BC9*'Output-Calculation-sheet'!BC18</f>
        <v>57.024239130066455</v>
      </c>
      <c r="BD32" s="2">
        <f>BD10/'Output-Calculation-sheet'!BD9*'Output-Calculation-sheet'!BD18</f>
        <v>11.281057353601547</v>
      </c>
      <c r="BE32" s="2">
        <f>BE10/'Output-Calculation-sheet'!BE9*'Output-Calculation-sheet'!BE18</f>
        <v>67.300370907500408</v>
      </c>
      <c r="BF32" s="2">
        <f>BF10/'Output-Calculation-sheet'!BF9*'Output-Calculation-sheet'!BF18</f>
        <v>132.64584945842296</v>
      </c>
      <c r="BH32" s="2">
        <f t="shared" si="1"/>
        <v>55.979990354754079</v>
      </c>
    </row>
    <row r="33" spans="1:60" x14ac:dyDescent="0.25">
      <c r="A33" s="2">
        <v>2034</v>
      </c>
      <c r="B33" s="2">
        <f>B11/'Output-Calculation-sheet'!B10*'Output-Calculation-sheet'!B19</f>
        <v>526.32784772565503</v>
      </c>
      <c r="C33" s="2">
        <f>C11/'Output-Calculation-sheet'!C10*'Output-Calculation-sheet'!C19</f>
        <v>174.76814886366404</v>
      </c>
      <c r="D33" s="2">
        <f>D11/'Output-Calculation-sheet'!D10*'Output-Calculation-sheet'!D19</f>
        <v>1141.3480550746033</v>
      </c>
      <c r="E33" s="2">
        <f>E11/'Output-Calculation-sheet'!E10*'Output-Calculation-sheet'!E19</f>
        <v>129.8950780750333</v>
      </c>
      <c r="F33" s="2">
        <f>F11/'Output-Calculation-sheet'!F10*'Output-Calculation-sheet'!F19</f>
        <v>545.02470606632971</v>
      </c>
      <c r="G33" s="2">
        <f>G11/'Output-Calculation-sheet'!G10*'Output-Calculation-sheet'!G19</f>
        <v>210.48550027800837</v>
      </c>
      <c r="H33" s="2">
        <f>H11/'Output-Calculation-sheet'!H10*'Output-Calculation-sheet'!H19</f>
        <v>204.72380840747587</v>
      </c>
      <c r="I33" s="2">
        <f>I11/'Output-Calculation-sheet'!I10*'Output-Calculation-sheet'!I19</f>
        <v>932.53471559519994</v>
      </c>
      <c r="J33" s="2">
        <f>J11/'Output-Calculation-sheet'!J10*'Output-Calculation-sheet'!J19</f>
        <v>386.16715995284841</v>
      </c>
      <c r="K33" s="2">
        <f>K11/'Output-Calculation-sheet'!K10*'Output-Calculation-sheet'!K19</f>
        <v>2102.13843906184</v>
      </c>
      <c r="L33" s="2">
        <f>L11/'Output-Calculation-sheet'!L10*'Output-Calculation-sheet'!L19</f>
        <v>64.060579916090234</v>
      </c>
      <c r="M33" s="2">
        <f>M11/'Output-Calculation-sheet'!M10*'Output-Calculation-sheet'!M19</f>
        <v>47.628998212058356</v>
      </c>
      <c r="N33" s="2">
        <f>N11/'Output-Calculation-sheet'!N10*'Output-Calculation-sheet'!N19</f>
        <v>444.04562064581802</v>
      </c>
      <c r="O33" s="2">
        <f>O11/'Output-Calculation-sheet'!O10*'Output-Calculation-sheet'!O19</f>
        <v>981.60784160578601</v>
      </c>
      <c r="P33" s="2">
        <f>P11/'Output-Calculation-sheet'!P10*'Output-Calculation-sheet'!P19</f>
        <v>985.42435051147606</v>
      </c>
      <c r="Q33" s="2">
        <f>Q11/'Output-Calculation-sheet'!Q10*'Output-Calculation-sheet'!Q19</f>
        <v>103.55934973439609</v>
      </c>
      <c r="R33" s="2">
        <f>R11/'Output-Calculation-sheet'!R10*'Output-Calculation-sheet'!R19</f>
        <v>160.73163678070043</v>
      </c>
      <c r="S33" s="2">
        <f>S11/'Output-Calculation-sheet'!S10*'Output-Calculation-sheet'!S19</f>
        <v>725.40661329227703</v>
      </c>
      <c r="T33" s="2">
        <f>T11/'Output-Calculation-sheet'!T10*'Output-Calculation-sheet'!T19</f>
        <v>298.58053816359052</v>
      </c>
      <c r="U33" s="2">
        <f>U11/'Output-Calculation-sheet'!U10*'Output-Calculation-sheet'!U19</f>
        <v>503.31436607055451</v>
      </c>
      <c r="V33" s="2">
        <f>V11/'Output-Calculation-sheet'!V10*'Output-Calculation-sheet'!V19</f>
        <v>377.67582359752009</v>
      </c>
      <c r="W33" s="2">
        <f>W11/'Output-Calculation-sheet'!W10*'Output-Calculation-sheet'!W19</f>
        <v>176.65325639598149</v>
      </c>
      <c r="X33" s="2">
        <f>X11/'Output-Calculation-sheet'!X10*'Output-Calculation-sheet'!X19</f>
        <v>223.75215430305147</v>
      </c>
      <c r="Y33" s="2">
        <f>Y11/'Output-Calculation-sheet'!Y10*'Output-Calculation-sheet'!Y19</f>
        <v>0</v>
      </c>
      <c r="Z33" s="2">
        <f>Z11/'Output-Calculation-sheet'!Z10*'Output-Calculation-sheet'!Z19</f>
        <v>599.91412208519682</v>
      </c>
      <c r="AA33" s="2">
        <f>AA11/'Output-Calculation-sheet'!AA10*'Output-Calculation-sheet'!AA19</f>
        <v>908.49049398310478</v>
      </c>
      <c r="AB33" s="2">
        <f>AB11/'Output-Calculation-sheet'!AB10*'Output-Calculation-sheet'!AB19</f>
        <v>458.8146981478659</v>
      </c>
      <c r="AC33" s="2">
        <f>AC11/'Output-Calculation-sheet'!AC10*'Output-Calculation-sheet'!AC19</f>
        <v>290.21374582032166</v>
      </c>
      <c r="AD33" s="2">
        <f>AD11/'Output-Calculation-sheet'!AD10*'Output-Calculation-sheet'!AD19</f>
        <v>1617.0401456230834</v>
      </c>
      <c r="AE33" s="2">
        <f>AE11/'Output-Calculation-sheet'!AE10*'Output-Calculation-sheet'!AE19</f>
        <v>24659.597058977699</v>
      </c>
      <c r="AF33" s="2">
        <f>AF11/'Output-Calculation-sheet'!AF10*'Output-Calculation-sheet'!AF19</f>
        <v>19343.345584667866</v>
      </c>
      <c r="AG33" s="2">
        <f>AG11/'Output-Calculation-sheet'!AG10*'Output-Calculation-sheet'!AG19</f>
        <v>0</v>
      </c>
      <c r="AH33" s="2">
        <f>AH11/'Output-Calculation-sheet'!AH10*'Output-Calculation-sheet'!AH19</f>
        <v>988.29424019054079</v>
      </c>
      <c r="AI33" s="2">
        <f>AI11/'Output-Calculation-sheet'!AI10*'Output-Calculation-sheet'!AI19</f>
        <v>350.89724447478346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19.574860524437184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123.2955539249958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101.86334088911249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81.896106474273481</v>
      </c>
      <c r="AX33" s="2">
        <f>AX11/'Output-Calculation-sheet'!AX10*'Output-Calculation-sheet'!AX19</f>
        <v>0</v>
      </c>
      <c r="AY33" s="2">
        <f>AY11/'Output-Calculation-sheet'!AY10*'Output-Calculation-sheet'!AY19</f>
        <v>20.1592710911222</v>
      </c>
      <c r="AZ33" s="2">
        <f>AZ11/'Output-Calculation-sheet'!AZ10*'Output-Calculation-sheet'!AZ19</f>
        <v>195.70408105924426</v>
      </c>
      <c r="BA33" s="2">
        <f>BA11/'Output-Calculation-sheet'!BA10*'Output-Calculation-sheet'!BA19</f>
        <v>61.601055402643674</v>
      </c>
      <c r="BB33" s="2">
        <f>BB11/'Output-Calculation-sheet'!BB10*'Output-Calculation-sheet'!BB19</f>
        <v>12.324012653171975</v>
      </c>
      <c r="BC33" s="2">
        <f>BC11/'Output-Calculation-sheet'!BC10*'Output-Calculation-sheet'!BC19</f>
        <v>64.85120835706573</v>
      </c>
      <c r="BD33" s="2">
        <f>BD11/'Output-Calculation-sheet'!BD10*'Output-Calculation-sheet'!BD19</f>
        <v>11.2444291472189</v>
      </c>
      <c r="BE33" s="2">
        <f>BE11/'Output-Calculation-sheet'!BE10*'Output-Calculation-sheet'!BE19</f>
        <v>93.734643719080751</v>
      </c>
      <c r="BF33" s="2">
        <f>BF11/'Output-Calculation-sheet'!BF10*'Output-Calculation-sheet'!BF19</f>
        <v>137.77457940066131</v>
      </c>
      <c r="BH33" s="2">
        <f t="shared" si="1"/>
        <v>61.586485064943446</v>
      </c>
    </row>
    <row r="34" spans="1:60" x14ac:dyDescent="0.25">
      <c r="A34" s="2">
        <v>2035</v>
      </c>
      <c r="B34" s="2">
        <f>B12/'Output-Calculation-sheet'!B11*'Output-Calculation-sheet'!B20</f>
        <v>431.28641426468499</v>
      </c>
      <c r="C34" s="2">
        <f>C12/'Output-Calculation-sheet'!C11*'Output-Calculation-sheet'!C20</f>
        <v>189.52251237648159</v>
      </c>
      <c r="D34" s="2">
        <f>D12/'Output-Calculation-sheet'!D11*'Output-Calculation-sheet'!D20</f>
        <v>1129.1390385214045</v>
      </c>
      <c r="E34" s="2">
        <f>E12/'Output-Calculation-sheet'!E11*'Output-Calculation-sheet'!E20</f>
        <v>129.42239707433103</v>
      </c>
      <c r="F34" s="2">
        <f>F12/'Output-Calculation-sheet'!F11*'Output-Calculation-sheet'!F20</f>
        <v>564.14288695500341</v>
      </c>
      <c r="G34" s="2">
        <f>G12/'Output-Calculation-sheet'!G11*'Output-Calculation-sheet'!G20</f>
        <v>217.61726672286028</v>
      </c>
      <c r="H34" s="2">
        <f>H12/'Output-Calculation-sheet'!H11*'Output-Calculation-sheet'!H20</f>
        <v>193.32176480873412</v>
      </c>
      <c r="I34" s="2">
        <f>I12/'Output-Calculation-sheet'!I11*'Output-Calculation-sheet'!I20</f>
        <v>843.7318249727997</v>
      </c>
      <c r="J34" s="2">
        <f>J12/'Output-Calculation-sheet'!J11*'Output-Calculation-sheet'!J20</f>
        <v>374.52146940341305</v>
      </c>
      <c r="K34" s="2">
        <f>K12/'Output-Calculation-sheet'!K11*'Output-Calculation-sheet'!K20</f>
        <v>2258.2746340887466</v>
      </c>
      <c r="L34" s="2">
        <f>L12/'Output-Calculation-sheet'!L11*'Output-Calculation-sheet'!L20</f>
        <v>68.210135060759583</v>
      </c>
      <c r="M34" s="2">
        <f>M12/'Output-Calculation-sheet'!M11*'Output-Calculation-sheet'!M20</f>
        <v>46.806090060820203</v>
      </c>
      <c r="N34" s="2">
        <f>N12/'Output-Calculation-sheet'!N11*'Output-Calculation-sheet'!N20</f>
        <v>419.36331967436178</v>
      </c>
      <c r="O34" s="2">
        <f>O12/'Output-Calculation-sheet'!O11*'Output-Calculation-sheet'!O20</f>
        <v>1048.0509191685001</v>
      </c>
      <c r="P34" s="2">
        <f>P12/'Output-Calculation-sheet'!P11*'Output-Calculation-sheet'!P20</f>
        <v>981.33082650342226</v>
      </c>
      <c r="Q34" s="2">
        <f>Q12/'Output-Calculation-sheet'!Q11*'Output-Calculation-sheet'!Q20</f>
        <v>108.41805460955744</v>
      </c>
      <c r="R34" s="2">
        <f>R12/'Output-Calculation-sheet'!R11*'Output-Calculation-sheet'!R20</f>
        <v>179.85171439664427</v>
      </c>
      <c r="S34" s="2">
        <f>S12/'Output-Calculation-sheet'!S11*'Output-Calculation-sheet'!S20</f>
        <v>688.38799055066363</v>
      </c>
      <c r="T34" s="2">
        <f>T12/'Output-Calculation-sheet'!T11*'Output-Calculation-sheet'!T20</f>
        <v>285.13644783467669</v>
      </c>
      <c r="U34" s="2">
        <f>U12/'Output-Calculation-sheet'!U11*'Output-Calculation-sheet'!U20</f>
        <v>515.56316270617776</v>
      </c>
      <c r="V34" s="2">
        <f>V12/'Output-Calculation-sheet'!V11*'Output-Calculation-sheet'!V20</f>
        <v>398.66078265752935</v>
      </c>
      <c r="W34" s="2">
        <f>W12/'Output-Calculation-sheet'!W11*'Output-Calculation-sheet'!W20</f>
        <v>176.28399972606735</v>
      </c>
      <c r="X34" s="2">
        <f>X12/'Output-Calculation-sheet'!X11*'Output-Calculation-sheet'!X20</f>
        <v>216.56607530537767</v>
      </c>
      <c r="Y34" s="2">
        <f>Y12/'Output-Calculation-sheet'!Y11*'Output-Calculation-sheet'!Y20</f>
        <v>0</v>
      </c>
      <c r="Z34" s="2">
        <f>Z12/'Output-Calculation-sheet'!Z11*'Output-Calculation-sheet'!Z20</f>
        <v>627.07201442850487</v>
      </c>
      <c r="AA34" s="2">
        <f>AA12/'Output-Calculation-sheet'!AA11*'Output-Calculation-sheet'!AA20</f>
        <v>942.1404581338146</v>
      </c>
      <c r="AB34" s="2">
        <f>AB12/'Output-Calculation-sheet'!AB11*'Output-Calculation-sheet'!AB20</f>
        <v>447.52189560495941</v>
      </c>
      <c r="AC34" s="2">
        <f>AC12/'Output-Calculation-sheet'!AC11*'Output-Calculation-sheet'!AC20</f>
        <v>313.58765998520914</v>
      </c>
      <c r="AD34" s="2">
        <f>AD12/'Output-Calculation-sheet'!AD11*'Output-Calculation-sheet'!AD20</f>
        <v>1526.984166747163</v>
      </c>
      <c r="AE34" s="2">
        <f>AE12/'Output-Calculation-sheet'!AE11*'Output-Calculation-sheet'!AE20</f>
        <v>23864.861745890172</v>
      </c>
      <c r="AF34" s="2">
        <f>AF12/'Output-Calculation-sheet'!AF11*'Output-Calculation-sheet'!AF20</f>
        <v>19157.30618439605</v>
      </c>
      <c r="AG34" s="2">
        <f>AG12/'Output-Calculation-sheet'!AG11*'Output-Calculation-sheet'!AG20</f>
        <v>0</v>
      </c>
      <c r="AH34" s="2">
        <f>AH12/'Output-Calculation-sheet'!AH11*'Output-Calculation-sheet'!AH20</f>
        <v>975.97165496649711</v>
      </c>
      <c r="AI34" s="2">
        <f>AI12/'Output-Calculation-sheet'!AI11*'Output-Calculation-sheet'!AI20</f>
        <v>362.85989766450996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18.831294973438911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119.62370067556414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84.084920401918424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84.347894319019957</v>
      </c>
      <c r="AX34" s="2">
        <f>AX12/'Output-Calculation-sheet'!AX11*'Output-Calculation-sheet'!AX20</f>
        <v>0</v>
      </c>
      <c r="AY34" s="2">
        <f>AY12/'Output-Calculation-sheet'!AY11*'Output-Calculation-sheet'!AY20</f>
        <v>20.682107381909073</v>
      </c>
      <c r="AZ34" s="2">
        <f>AZ12/'Output-Calculation-sheet'!AZ11*'Output-Calculation-sheet'!AZ20</f>
        <v>205.706936542016</v>
      </c>
      <c r="BA34" s="2">
        <f>BA12/'Output-Calculation-sheet'!BA11*'Output-Calculation-sheet'!BA20</f>
        <v>60.899586149801856</v>
      </c>
      <c r="BB34" s="2">
        <f>BB12/'Output-Calculation-sheet'!BB11*'Output-Calculation-sheet'!BB20</f>
        <v>0</v>
      </c>
      <c r="BC34" s="2">
        <f>BC12/'Output-Calculation-sheet'!BC11*'Output-Calculation-sheet'!BC20</f>
        <v>66.348220675244889</v>
      </c>
      <c r="BD34" s="2">
        <f>BD12/'Output-Calculation-sheet'!BD11*'Output-Calculation-sheet'!BD20</f>
        <v>10.139370050031621</v>
      </c>
      <c r="BE34" s="2">
        <f>BE12/'Output-Calculation-sheet'!BE11*'Output-Calculation-sheet'!BE20</f>
        <v>135.77945385091775</v>
      </c>
      <c r="BF34" s="2">
        <f>BF12/'Output-Calculation-sheet'!BF11*'Output-Calculation-sheet'!BF20</f>
        <v>130.10362343964866</v>
      </c>
      <c r="BH34" s="2">
        <f t="shared" si="1"/>
        <v>60.6184625137194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17.514467319843561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5.4768873195384593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1.0218713850066032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0.29451081895372655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6.4445280789708415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94.698790620328253</v>
      </c>
      <c r="BF38" s="2">
        <f>BF5/'Output-Calculation-sheet'!BF4*'Output-Calculation-sheet'!BF31*0.0114</f>
        <v>0</v>
      </c>
      <c r="BH38" s="2">
        <f>SUM(B38:AI38,AK38:AM38,AP38,AR38:AS38,AU38,AW38:BF38)</f>
        <v>94.84020246304047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174.00009311419666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31.857715635326656</v>
      </c>
      <c r="AO39" s="2">
        <f>AO6/'Output-Calculation-sheet'!AO5*'Output-Calculation-sheet'!AO32*0.0114</f>
        <v>33.283506407836185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2.5977232379042547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1.4007221770090075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17.137584791110818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173.43145712807708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173.65056978578568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488.87392919611062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55.251348439608975</v>
      </c>
      <c r="AO40" s="2">
        <f>AO7/'Output-Calculation-sheet'!AO6*'Output-Calculation-sheet'!AO33*0.0114</f>
        <v>55.955599164643274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4.5842018193968608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3.6642696657866529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31.467374878355727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0.27947482404335466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0.13257834761337003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756.63930291919496</v>
      </c>
      <c r="AK41" s="2">
        <f>AK8/'Output-Calculation-sheet'!AK7*'Output-Calculation-sheet'!AK34*0.0114</f>
        <v>3.4636525510953677E-2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0.23804793246072922</v>
      </c>
      <c r="AN41" s="2">
        <f>AN8/'Output-Calculation-sheet'!AN7*'Output-Calculation-sheet'!AN34*0.0114</f>
        <v>73.86774468731052</v>
      </c>
      <c r="AO41" s="2">
        <f>AO8/'Output-Calculation-sheet'!AO7*'Output-Calculation-sheet'!AO34*0.0114</f>
        <v>77.857851269662603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6.5852033039404256</v>
      </c>
      <c r="AR41" s="2">
        <f>AR8/'Output-Calculation-sheet'!AR7*'Output-Calculation-sheet'!AR34*0.0114</f>
        <v>3.0355313133286564E-2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5.1526434904792193</v>
      </c>
      <c r="AU41" s="2">
        <f>AU8/'Output-Calculation-sheet'!AU7*'Output-Calculation-sheet'!AU34*0.0114</f>
        <v>8.075581928330796E-3</v>
      </c>
      <c r="AV41" s="2">
        <f>AV8/'Output-Calculation-sheet'!AV7*'Output-Calculation-sheet'!AV34*0.0114</f>
        <v>46.526018982102912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3.0298017932317036E-2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0.47399171857898725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0.14084261580391741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1015.0488297347437</v>
      </c>
      <c r="AK42" s="2">
        <f>AK9/'Output-Calculation-sheet'!AK8*'Output-Calculation-sheet'!AK35*0.0114</f>
        <v>7.3591185033443168E-2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0.25288664475029454</v>
      </c>
      <c r="AN42" s="2">
        <f>AN9/'Output-Calculation-sheet'!AN8*'Output-Calculation-sheet'!AN35*0.0114</f>
        <v>88.23136378871736</v>
      </c>
      <c r="AO42" s="2">
        <f>AO9/'Output-Calculation-sheet'!AO8*'Output-Calculation-sheet'!AO35*0.0114</f>
        <v>94.755609397983534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8.6540095664876073</v>
      </c>
      <c r="AR42" s="2">
        <f>AR9/'Output-Calculation-sheet'!AR8*'Output-Calculation-sheet'!AR35*0.0114</f>
        <v>3.1929153676491503E-2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6.1207154053405901</v>
      </c>
      <c r="AU42" s="2">
        <f>AU9/'Output-Calculation-sheet'!AU8*'Output-Calculation-sheet'!AU35*0.0114</f>
        <v>8.4942789186393287E-3</v>
      </c>
      <c r="AV42" s="2">
        <f>AV9/'Output-Calculation-sheet'!AV8*'Output-Calculation-sheet'!AV35*0.0114</f>
        <v>60.685412659422546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3.1868887874961178E-2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0.53961276605774722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0.13750179598986759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1198.845981607019</v>
      </c>
      <c r="AK43" s="2">
        <f>AK10/'Output-Calculation-sheet'!AK9*'Output-Calculation-sheet'!AK36*0.0114</f>
        <v>7.1845584898882958E-2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0.24688811434337166</v>
      </c>
      <c r="AN43" s="2">
        <f>AN10/'Output-Calculation-sheet'!AN9*'Output-Calculation-sheet'!AN36*0.0114</f>
        <v>91.926585841573043</v>
      </c>
      <c r="AO43" s="2">
        <f>AO10/'Output-Calculation-sheet'!AO9*'Output-Calculation-sheet'!AO36*0.0114</f>
        <v>101.22429200470181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10.030428066939345</v>
      </c>
      <c r="AR43" s="2">
        <f>AR10/'Output-Calculation-sheet'!AR9*'Output-Calculation-sheet'!AR36*0.0114</f>
        <v>3.0934665998898912E-2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6.3320199690496333</v>
      </c>
      <c r="AU43" s="2">
        <f>AU10/'Output-Calculation-sheet'!AU9*'Output-Calculation-sheet'!AU36*0.0114</f>
        <v>8.2297101862447413E-3</v>
      </c>
      <c r="AV43" s="2">
        <f>AV10/'Output-Calculation-sheet'!AV9*'Output-Calculation-sheet'!AV36*0.0114</f>
        <v>69.938919034737637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3.087627727803316E-2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0.52627614869529904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0.24756064908789133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1266.637388037751</v>
      </c>
      <c r="AK44" s="2">
        <f>AK11/'Output-Calculation-sheet'!AK10*'Output-Calculation-sheet'!AK37*0.0114</f>
        <v>6.4676026606144549E-2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0.33337627373664164</v>
      </c>
      <c r="AN44" s="2">
        <f>AN11/'Output-Calculation-sheet'!AN10*'Output-Calculation-sheet'!AN37*0.0114</f>
        <v>84.655827083321256</v>
      </c>
      <c r="AO44" s="2">
        <f>AO11/'Output-Calculation-sheet'!AO10*'Output-Calculation-sheet'!AO37*0.0114</f>
        <v>96.378669240041859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10.427867101904745</v>
      </c>
      <c r="AR44" s="2">
        <f>AR11/'Output-Calculation-sheet'!AR10*'Output-Calculation-sheet'!AR37*0.0114</f>
        <v>2.7705544440608014E-2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5.7503555627628486</v>
      </c>
      <c r="AU44" s="2">
        <f>AU11/'Output-Calculation-sheet'!AU10*'Output-Calculation-sheet'!AU37*0.0114</f>
        <v>1.105597525958954E-2</v>
      </c>
      <c r="AV44" s="2">
        <f>AV11/'Output-Calculation-sheet'!AV10*'Output-Calculation-sheet'!AV37*0.0114</f>
        <v>72.352751261143382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2.7653250638540326E-2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0.71202771976941537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0.20527763240367924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1205.466187722566</v>
      </c>
      <c r="AK45" s="2">
        <f>AK12/'Output-Calculation-sheet'!AK11*'Output-Calculation-sheet'!AK38*0.0114</f>
        <v>5.3629450657455481E-2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0.27643606697735856</v>
      </c>
      <c r="AN45" s="2">
        <f>AN12/'Output-Calculation-sheet'!AN11*'Output-Calculation-sheet'!AN38*0.0114</f>
        <v>69.031637894418552</v>
      </c>
      <c r="AO45" s="2">
        <f>AO12/'Output-Calculation-sheet'!AO11*'Output-Calculation-sheet'!AO38*0.0114</f>
        <v>82.249782260967933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9.7998087182691052</v>
      </c>
      <c r="AR45" s="2">
        <f>AR12/'Output-Calculation-sheet'!AR11*'Output-Calculation-sheet'!AR38*0.0114</f>
        <v>2.2935948668137435E-2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4.5969913649577752</v>
      </c>
      <c r="AU45" s="2">
        <f>AU12/'Output-Calculation-sheet'!AU11*'Output-Calculation-sheet'!AU38*0.0114</f>
        <v>9.1526546815832322E-3</v>
      </c>
      <c r="AV45" s="2">
        <f>AV12/'Output-Calculation-sheet'!AV11*'Output-Calculation-sheet'!AV38*0.0114</f>
        <v>67.710034884498157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3.4338986110470052E-2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0.60177073949868398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24301.750172055843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7533.934200116284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1405.7064652157483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428.67393957136227</v>
      </c>
      <c r="AU49" s="2">
        <f>AU5/'Output-Calculation-sheet'!AU4*'Output-Calculation-sheet'!AU40</f>
        <v>0</v>
      </c>
      <c r="AV49" s="2">
        <f>AV5/'Output-Calculation-sheet'!AV4*'Output-Calculation-sheet'!AV40</f>
        <v>8810.7595323848127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129658.04402400776</v>
      </c>
      <c r="BF49" s="2">
        <f>BF5/'Output-Calculation-sheet'!BF4*'Output-Calculation-sheet'!BF40</f>
        <v>0</v>
      </c>
      <c r="BH49" s="2">
        <f>SUM(B49:AI49,AK49:AM49,AP49,AR49:AS49,AU49,AW49:BF49)/1000</f>
        <v>129.65804402400775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237638.22799770907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43518.67340514723</v>
      </c>
      <c r="AO50" s="2">
        <f>AO6/'Output-Calculation-sheet'!AO5*'Output-Calculation-sheet'!AO41</f>
        <v>45604.622159973769</v>
      </c>
      <c r="AP50" s="2">
        <f>AP6/'Output-Calculation-sheet'!AP5*'Output-Calculation-sheet'!AP41</f>
        <v>0</v>
      </c>
      <c r="AQ50" s="2">
        <f>AQ6/'Output-Calculation-sheet'!AQ5*'Output-Calculation-sheet'!AQ41</f>
        <v>3556.4424556837475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1947.2543852210704</v>
      </c>
      <c r="AU50" s="2">
        <f>AU6/'Output-Calculation-sheet'!AU5*'Output-Calculation-sheet'!AU41</f>
        <v>0</v>
      </c>
      <c r="AV50" s="2">
        <f>AV6/'Output-Calculation-sheet'!AV5*'Output-Calculation-sheet'!AV41</f>
        <v>23398.769919040471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237069.49048762766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237.06949048762766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667076.78472793347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75434.521808412639</v>
      </c>
      <c r="AO51" s="2">
        <f>AO7/'Output-Calculation-sheet'!AO6*'Output-Calculation-sheet'!AO42</f>
        <v>76644.953874257626</v>
      </c>
      <c r="AP51" s="2">
        <f>AP7/'Output-Calculation-sheet'!AP6*'Output-Calculation-sheet'!AP42</f>
        <v>0</v>
      </c>
      <c r="AQ51" s="2">
        <f>AQ7/'Output-Calculation-sheet'!AQ6*'Output-Calculation-sheet'!AQ42</f>
        <v>6270.5532972888441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5040.2193739096538</v>
      </c>
      <c r="AU51" s="2">
        <f>AU7/'Output-Calculation-sheet'!AU6*'Output-Calculation-sheet'!AU42</f>
        <v>0</v>
      </c>
      <c r="AV51" s="2">
        <f>AV7/'Output-Calculation-sheet'!AV6*'Output-Calculation-sheet'!AV42</f>
        <v>42934.972283887699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245.96831704222416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479.36196818524417</v>
      </c>
      <c r="AJ52" s="2">
        <f>AJ8/'Output-Calculation-sheet'!AJ7*'Output-Calculation-sheet'!AJ43</f>
        <v>1032156.7978409029</v>
      </c>
      <c r="AK52" s="2">
        <f>AK8/'Output-Calculation-sheet'!AK7*'Output-Calculation-sheet'!AK43</f>
        <v>0</v>
      </c>
      <c r="AL52" s="2">
        <f>AL8/'Output-Calculation-sheet'!AL7*'Output-Calculation-sheet'!AL43</f>
        <v>133.36840337680312</v>
      </c>
      <c r="AM52" s="2">
        <f>AM8/'Output-Calculation-sheet'!AM7*'Output-Calculation-sheet'!AM43</f>
        <v>0</v>
      </c>
      <c r="AN52" s="2">
        <f>AN8/'Output-Calculation-sheet'!AN7*'Output-Calculation-sheet'!AN43</f>
        <v>100833.00283973973</v>
      </c>
      <c r="AO52" s="2">
        <f>AO8/'Output-Calculation-sheet'!AO7*'Output-Calculation-sheet'!AO43</f>
        <v>106457.47395082765</v>
      </c>
      <c r="AP52" s="2">
        <f>AP8/'Output-Calculation-sheet'!AP7*'Output-Calculation-sheet'!AP43</f>
        <v>0</v>
      </c>
      <c r="AQ52" s="2">
        <f>AQ8/'Output-Calculation-sheet'!AQ7*'Output-Calculation-sheet'!AQ43</f>
        <v>9005.1502259718127</v>
      </c>
      <c r="AR52" s="2">
        <f>AR8/'Output-Calculation-sheet'!AR7*'Output-Calculation-sheet'!AR43</f>
        <v>0</v>
      </c>
      <c r="AS52" s="2">
        <f>AS8/'Output-Calculation-sheet'!AS7*'Output-Calculation-sheet'!AS43</f>
        <v>202.91305372354014</v>
      </c>
      <c r="AT52" s="2">
        <f>AT8/'Output-Calculation-sheet'!AT7*'Output-Calculation-sheet'!AT43</f>
        <v>7069.4841088976891</v>
      </c>
      <c r="AU52" s="2">
        <f>AU8/'Output-Calculation-sheet'!AU7*'Output-Calculation-sheet'!AU43</f>
        <v>0</v>
      </c>
      <c r="AV52" s="2">
        <f>AV8/'Output-Calculation-sheet'!AV7*'Output-Calculation-sheet'!AV43</f>
        <v>63465.11646967235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5.4926259127109596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1574.963966957961</v>
      </c>
      <c r="BF52" s="2">
        <f>BF8/'Output-Calculation-sheet'!BF7*'Output-Calculation-sheet'!BF43</f>
        <v>0</v>
      </c>
      <c r="BH52" s="2">
        <f t="shared" si="3"/>
        <v>2.6420683351984837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2129.2611474293644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59.491562220723097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540.72383625350017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485.97129412818833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2796.99166033642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912.50660285099798</v>
      </c>
      <c r="AI53" s="2">
        <f>AI9/'Output-Calculation-sheet'!AI8*'Output-Calculation-sheet'!AI44</f>
        <v>2252.4208962306611</v>
      </c>
      <c r="AJ53" s="2">
        <f>AJ9/'Output-Calculation-sheet'!AJ8*'Output-Calculation-sheet'!AJ44</f>
        <v>1384370.5784762409</v>
      </c>
      <c r="AK53" s="2">
        <f>AK9/'Output-Calculation-sheet'!AK8*'Output-Calculation-sheet'!AK44</f>
        <v>0</v>
      </c>
      <c r="AL53" s="2">
        <f>AL9/'Output-Calculation-sheet'!AL8*'Output-Calculation-sheet'!AL44</f>
        <v>501.33602346483048</v>
      </c>
      <c r="AM53" s="2">
        <f>AM9/'Output-Calculation-sheet'!AM8*'Output-Calculation-sheet'!AM44</f>
        <v>0</v>
      </c>
      <c r="AN53" s="2">
        <f>AN9/'Output-Calculation-sheet'!AN8*'Output-Calculation-sheet'!AN44</f>
        <v>120418.02131727914</v>
      </c>
      <c r="AO53" s="2">
        <f>AO9/'Output-Calculation-sheet'!AO8*'Output-Calculation-sheet'!AO44</f>
        <v>129547.3571293757</v>
      </c>
      <c r="AP53" s="2">
        <f>AP9/'Output-Calculation-sheet'!AP8*'Output-Calculation-sheet'!AP44</f>
        <v>137.21651524719033</v>
      </c>
      <c r="AQ53" s="2">
        <f>AQ9/'Output-Calculation-sheet'!AQ8*'Output-Calculation-sheet'!AQ44</f>
        <v>11819.92523134671</v>
      </c>
      <c r="AR53" s="2">
        <f>AR9/'Output-Calculation-sheet'!AR8*'Output-Calculation-sheet'!AR44</f>
        <v>0</v>
      </c>
      <c r="AS53" s="2">
        <f>AS9/'Output-Calculation-sheet'!AS8*'Output-Calculation-sheet'!AS44</f>
        <v>173.27455829184413</v>
      </c>
      <c r="AT53" s="2">
        <f>AT9/'Output-Calculation-sheet'!AT8*'Output-Calculation-sheet'!AT44</f>
        <v>8396.74920410714</v>
      </c>
      <c r="AU53" s="2">
        <f>AU9/'Output-Calculation-sheet'!AU8*'Output-Calculation-sheet'!AU44</f>
        <v>0</v>
      </c>
      <c r="AV53" s="2">
        <f>AV9/'Output-Calculation-sheet'!AV8*'Output-Calculation-sheet'!AV44</f>
        <v>82774.934706034212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62.301011560412682</v>
      </c>
      <c r="BC53" s="2">
        <f>BC9/'Output-Calculation-sheet'!BC8*'Output-Calculation-sheet'!BC44</f>
        <v>198.92562141108047</v>
      </c>
      <c r="BD53" s="2">
        <f>BD9/'Output-Calculation-sheet'!BD8*'Output-Calculation-sheet'!BD44</f>
        <v>0</v>
      </c>
      <c r="BE53" s="2">
        <f>BE9/'Output-Calculation-sheet'!BE8*'Output-Calculation-sheet'!BE44</f>
        <v>4498.0071775474407</v>
      </c>
      <c r="BF53" s="2">
        <f>BF9/'Output-Calculation-sheet'!BF8*'Output-Calculation-sheet'!BF44</f>
        <v>0</v>
      </c>
      <c r="BH53" s="2">
        <f t="shared" si="3"/>
        <v>14.748427906972653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55.127535294524264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4533.7246527867783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195.18293980363688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398.1554327409653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74.473032893397772</v>
      </c>
      <c r="Y54" s="2">
        <f>Y10/'Output-Calculation-sheet'!Y9*'Output-Calculation-sheet'!Y45</f>
        <v>815.68152791142666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1380.9132912432112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62991.928113686954</v>
      </c>
      <c r="AF54" s="2">
        <f>AF10/'Output-Calculation-sheet'!AF9*'Output-Calculation-sheet'!AF45</f>
        <v>10876.588084317045</v>
      </c>
      <c r="AG54" s="2">
        <f>AG10/'Output-Calculation-sheet'!AG9*'Output-Calculation-sheet'!AG45</f>
        <v>0</v>
      </c>
      <c r="AH54" s="2">
        <f>AH10/'Output-Calculation-sheet'!AH9*'Output-Calculation-sheet'!AH45</f>
        <v>3597.7108433537705</v>
      </c>
      <c r="AI54" s="2">
        <f>AI10/'Output-Calculation-sheet'!AI9*'Output-Calculation-sheet'!AI45</f>
        <v>4187.6474350492854</v>
      </c>
      <c r="AJ54" s="2">
        <f>AJ10/'Output-Calculation-sheet'!AJ9*'Output-Calculation-sheet'!AJ45</f>
        <v>1634723.2486370299</v>
      </c>
      <c r="AK54" s="2">
        <f>AK10/'Output-Calculation-sheet'!AK9*'Output-Calculation-sheet'!AK45</f>
        <v>44.11571002562988</v>
      </c>
      <c r="AL54" s="2">
        <f>AL10/'Output-Calculation-sheet'!AL9*'Output-Calculation-sheet'!AL45</f>
        <v>890.22100091041386</v>
      </c>
      <c r="AM54" s="2">
        <f>AM10/'Output-Calculation-sheet'!AM9*'Output-Calculation-sheet'!AM45</f>
        <v>0</v>
      </c>
      <c r="AN54" s="2">
        <f>AN10/'Output-Calculation-sheet'!AN9*'Output-Calculation-sheet'!AN45</f>
        <v>125451.41684813185</v>
      </c>
      <c r="AO54" s="2">
        <f>AO10/'Output-Calculation-sheet'!AO9*'Output-Calculation-sheet'!AO45</f>
        <v>138390.5016889855</v>
      </c>
      <c r="AP54" s="2">
        <f>AP10/'Output-Calculation-sheet'!AP9*'Output-Calculation-sheet'!AP45</f>
        <v>443.74815571980616</v>
      </c>
      <c r="AQ54" s="2">
        <f>AQ10/'Output-Calculation-sheet'!AQ9*'Output-Calculation-sheet'!AQ45</f>
        <v>13695.518885161839</v>
      </c>
      <c r="AR54" s="2">
        <f>AR10/'Output-Calculation-sheet'!AR9*'Output-Calculation-sheet'!AR45</f>
        <v>0</v>
      </c>
      <c r="AS54" s="2">
        <f>AS10/'Output-Calculation-sheet'!AS9*'Output-Calculation-sheet'!AS45</f>
        <v>158.50940308147943</v>
      </c>
      <c r="AT54" s="2">
        <f>AT10/'Output-Calculation-sheet'!AT9*'Output-Calculation-sheet'!AT45</f>
        <v>8675.2783296165071</v>
      </c>
      <c r="AU54" s="2">
        <f>AU10/'Output-Calculation-sheet'!AU9*'Output-Calculation-sheet'!AU45</f>
        <v>0</v>
      </c>
      <c r="AV54" s="2">
        <f>AV10/'Output-Calculation-sheet'!AV9*'Output-Calculation-sheet'!AV45</f>
        <v>95377.411243585448</v>
      </c>
      <c r="AW54" s="2">
        <f>AW10/'Output-Calculation-sheet'!AW9*'Output-Calculation-sheet'!AW45</f>
        <v>158.80292596907813</v>
      </c>
      <c r="AX54" s="2">
        <f>AX10/'Output-Calculation-sheet'!AX9*'Output-Calculation-sheet'!AX45</f>
        <v>0</v>
      </c>
      <c r="AY54" s="2">
        <f>AY10/'Output-Calculation-sheet'!AY9*'Output-Calculation-sheet'!AY45</f>
        <v>6.6094642306225255</v>
      </c>
      <c r="AZ54" s="2">
        <f>AZ10/'Output-Calculation-sheet'!AZ9*'Output-Calculation-sheet'!AZ45</f>
        <v>0</v>
      </c>
      <c r="BA54" s="2">
        <f>BA10/'Output-Calculation-sheet'!BA9*'Output-Calculation-sheet'!BA45</f>
        <v>76.373997201587599</v>
      </c>
      <c r="BB54" s="2">
        <f>BB10/'Output-Calculation-sheet'!BB9*'Output-Calculation-sheet'!BB45</f>
        <v>126.63976831018823</v>
      </c>
      <c r="BC54" s="2">
        <f>BC10/'Output-Calculation-sheet'!BC9*'Output-Calculation-sheet'!BC45</f>
        <v>435.38699757736089</v>
      </c>
      <c r="BD54" s="2">
        <f>BD10/'Output-Calculation-sheet'!BD9*'Output-Calculation-sheet'!BD45</f>
        <v>5.245905440071402</v>
      </c>
      <c r="BE54" s="2">
        <f>BE10/'Output-Calculation-sheet'!BE9*'Output-Calculation-sheet'!BE45</f>
        <v>7299.1890468046849</v>
      </c>
      <c r="BF54" s="2">
        <f>BF10/'Output-Calculation-sheet'!BF9*'Output-Calculation-sheet'!BF45</f>
        <v>0</v>
      </c>
      <c r="BH54" s="2">
        <f t="shared" si="3"/>
        <v>98.751975264351898</v>
      </c>
    </row>
    <row r="55" spans="1:60" x14ac:dyDescent="0.25">
      <c r="A55" s="2">
        <v>2034</v>
      </c>
      <c r="B55" s="2">
        <f>B11/'Output-Calculation-sheet'!B10*'Output-Calculation-sheet'!B46</f>
        <v>160.6798624584722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198.55151479051889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6470.0856332726053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306.57291288276519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1600.9561465632612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353.61857653583797</v>
      </c>
      <c r="Y55" s="2">
        <f>Y11/'Output-Calculation-sheet'!Y10*'Output-Calculation-sheet'!Y46</f>
        <v>972.9556043533579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2145.1429163308276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123520.32187426217</v>
      </c>
      <c r="AF55" s="2">
        <f>AF11/'Output-Calculation-sheet'!AF10*'Output-Calculation-sheet'!AF46</f>
        <v>37109.298584184013</v>
      </c>
      <c r="AG55" s="2">
        <f>AG11/'Output-Calculation-sheet'!AG10*'Output-Calculation-sheet'!AG46</f>
        <v>0</v>
      </c>
      <c r="AH55" s="2">
        <f>AH11/'Output-Calculation-sheet'!AH10*'Output-Calculation-sheet'!AH46</f>
        <v>6138.0903778882566</v>
      </c>
      <c r="AI55" s="2">
        <f>AI11/'Output-Calculation-sheet'!AI10*'Output-Calculation-sheet'!AI46</f>
        <v>5611.601751227834</v>
      </c>
      <c r="AJ55" s="2">
        <f>AJ11/'Output-Calculation-sheet'!AJ10*'Output-Calculation-sheet'!AJ46</f>
        <v>1727183.3344468523</v>
      </c>
      <c r="AK55" s="2">
        <f>AK11/'Output-Calculation-sheet'!AK10*'Output-Calculation-sheet'!AK46</f>
        <v>226.93342668822649</v>
      </c>
      <c r="AL55" s="2">
        <f>AL11/'Output-Calculation-sheet'!AL10*'Output-Calculation-sheet'!AL46</f>
        <v>1178.1313869706933</v>
      </c>
      <c r="AM55" s="2">
        <f>AM11/'Output-Calculation-sheet'!AM10*'Output-Calculation-sheet'!AM46</f>
        <v>0</v>
      </c>
      <c r="AN55" s="2">
        <f>AN11/'Output-Calculation-sheet'!AN10*'Output-Calculation-sheet'!AN46</f>
        <v>115510.49420492121</v>
      </c>
      <c r="AO55" s="2">
        <f>AO11/'Output-Calculation-sheet'!AO10*'Output-Calculation-sheet'!AO46</f>
        <v>131761.92876134755</v>
      </c>
      <c r="AP55" s="2">
        <f>AP11/'Output-Calculation-sheet'!AP10*'Output-Calculation-sheet'!AP46</f>
        <v>708.4868459180002</v>
      </c>
      <c r="AQ55" s="2">
        <f>AQ11/'Output-Calculation-sheet'!AQ10*'Output-Calculation-sheet'!AQ46</f>
        <v>14238.122746583545</v>
      </c>
      <c r="AR55" s="2">
        <f>AR11/'Output-Calculation-sheet'!AR10*'Output-Calculation-sheet'!AR46</f>
        <v>0</v>
      </c>
      <c r="AS55" s="2">
        <f>AS11/'Output-Calculation-sheet'!AS10*'Output-Calculation-sheet'!AS46</f>
        <v>150.44686903345496</v>
      </c>
      <c r="AT55" s="2">
        <f>AT11/'Output-Calculation-sheet'!AT10*'Output-Calculation-sheet'!AT46</f>
        <v>7884.5397093260572</v>
      </c>
      <c r="AU55" s="2">
        <f>AU11/'Output-Calculation-sheet'!AU10*'Output-Calculation-sheet'!AU46</f>
        <v>0</v>
      </c>
      <c r="AV55" s="2">
        <f>AV11/'Output-Calculation-sheet'!AV10*'Output-Calculation-sheet'!AV46</f>
        <v>98671.157866686743</v>
      </c>
      <c r="AW55" s="2">
        <f>AW11/'Output-Calculation-sheet'!AW10*'Output-Calculation-sheet'!AW46</f>
        <v>303.69057927710077</v>
      </c>
      <c r="AX55" s="2">
        <f>AX11/'Output-Calculation-sheet'!AX10*'Output-Calculation-sheet'!AX46</f>
        <v>0</v>
      </c>
      <c r="AY55" s="2">
        <f>AY11/'Output-Calculation-sheet'!AY10*'Output-Calculation-sheet'!AY46</f>
        <v>30.139347970845176</v>
      </c>
      <c r="AZ55" s="2">
        <f>AZ11/'Output-Calculation-sheet'!AZ10*'Output-Calculation-sheet'!AZ46</f>
        <v>0</v>
      </c>
      <c r="BA55" s="2">
        <f>BA11/'Output-Calculation-sheet'!BA10*'Output-Calculation-sheet'!BA46</f>
        <v>147.09857687617111</v>
      </c>
      <c r="BB55" s="2">
        <f>BB11/'Output-Calculation-sheet'!BB10*'Output-Calculation-sheet'!BB46</f>
        <v>232.88578220005422</v>
      </c>
      <c r="BC55" s="2">
        <f>BC11/'Output-Calculation-sheet'!BC10*'Output-Calculation-sheet'!BC46</f>
        <v>624.18424674072185</v>
      </c>
      <c r="BD55" s="2">
        <f>BD11/'Output-Calculation-sheet'!BD10*'Output-Calculation-sheet'!BD46</f>
        <v>27.999896807195153</v>
      </c>
      <c r="BE55" s="2">
        <f>BE11/'Output-Calculation-sheet'!BE10*'Output-Calculation-sheet'!BE46</f>
        <v>9106.8811244469907</v>
      </c>
      <c r="BF55" s="2">
        <f>BF11/'Output-Calculation-sheet'!BF10*'Output-Calculation-sheet'!BF46</f>
        <v>0</v>
      </c>
      <c r="BH55" s="2">
        <f t="shared" si="3"/>
        <v>197.32475383767934</v>
      </c>
    </row>
    <row r="56" spans="1:60" x14ac:dyDescent="0.25">
      <c r="A56" s="2">
        <v>2035</v>
      </c>
      <c r="B56" s="2">
        <f>B12/'Output-Calculation-sheet'!B11*'Output-Calculation-sheet'!B47</f>
        <v>531.06626039592072</v>
      </c>
      <c r="C56" s="2">
        <f>C12/'Output-Calculation-sheet'!C11*'Output-Calculation-sheet'!C47</f>
        <v>0</v>
      </c>
      <c r="D56" s="2">
        <f>D12/'Output-Calculation-sheet'!D11*'Output-Calculation-sheet'!D47</f>
        <v>1386.2059883196021</v>
      </c>
      <c r="E56" s="2">
        <f>E12/'Output-Calculation-sheet'!E11*'Output-Calculation-sheet'!E47</f>
        <v>313.37142148748438</v>
      </c>
      <c r="F56" s="2">
        <f>F12/'Output-Calculation-sheet'!F11*'Output-Calculation-sheet'!F47</f>
        <v>119.19351087154098</v>
      </c>
      <c r="G56" s="2">
        <f>G12/'Output-Calculation-sheet'!G11*'Output-Calculation-sheet'!G47</f>
        <v>185.34760888610381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7357.0220548077468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367.71544216775652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2496.5208395136328</v>
      </c>
      <c r="Q56" s="2">
        <f>Q12/'Output-Calculation-sheet'!Q11*'Output-Calculation-sheet'!Q47</f>
        <v>0</v>
      </c>
      <c r="R56" s="2">
        <f>R12/'Output-Calculation-sheet'!R11*'Output-Calculation-sheet'!R47</f>
        <v>30.921049945616833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617.24709885502693</v>
      </c>
      <c r="Y56" s="2">
        <f>Y12/'Output-Calculation-sheet'!Y11*'Output-Calculation-sheet'!Y47</f>
        <v>907.16768304460811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2620.2008352837415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163982.10086502638</v>
      </c>
      <c r="AF56" s="2">
        <f>AF12/'Output-Calculation-sheet'!AF11*'Output-Calculation-sheet'!AF47</f>
        <v>58047.452873164635</v>
      </c>
      <c r="AG56" s="2">
        <f>AG12/'Output-Calculation-sheet'!AG11*'Output-Calculation-sheet'!AG47</f>
        <v>0</v>
      </c>
      <c r="AH56" s="2">
        <f>AH12/'Output-Calculation-sheet'!AH11*'Output-Calculation-sheet'!AH47</f>
        <v>7570.6284197720897</v>
      </c>
      <c r="AI56" s="2">
        <f>AI12/'Output-Calculation-sheet'!AI11*'Output-Calculation-sheet'!AI47</f>
        <v>6237.50197779053</v>
      </c>
      <c r="AJ56" s="2">
        <f>AJ12/'Output-Calculation-sheet'!AJ11*'Output-Calculation-sheet'!AJ47</f>
        <v>1643678.8472682547</v>
      </c>
      <c r="AK56" s="2">
        <f>AK12/'Output-Calculation-sheet'!AK11*'Output-Calculation-sheet'!AK47</f>
        <v>364.58617771515787</v>
      </c>
      <c r="AL56" s="2">
        <f>AL12/'Output-Calculation-sheet'!AL11*'Output-Calculation-sheet'!AL47</f>
        <v>1299.8967850356396</v>
      </c>
      <c r="AM56" s="2">
        <f>AM12/'Output-Calculation-sheet'!AM11*'Output-Calculation-sheet'!AM47</f>
        <v>0</v>
      </c>
      <c r="AN56" s="2">
        <f>AN12/'Output-Calculation-sheet'!AN11*'Output-Calculation-sheet'!AN47</f>
        <v>94214.380079642171</v>
      </c>
      <c r="AO56" s="2">
        <f>AO12/'Output-Calculation-sheet'!AO11*'Output-Calculation-sheet'!AO47</f>
        <v>112385.42191235819</v>
      </c>
      <c r="AP56" s="2">
        <f>AP12/'Output-Calculation-sheet'!AP11*'Output-Calculation-sheet'!AP47</f>
        <v>868.71787016553469</v>
      </c>
      <c r="AQ56" s="2">
        <f>AQ12/'Output-Calculation-sheet'!AQ11*'Output-Calculation-sheet'!AQ47</f>
        <v>13379.802036665826</v>
      </c>
      <c r="AR56" s="2">
        <f>AR12/'Output-Calculation-sheet'!AR11*'Output-Calculation-sheet'!AR47</f>
        <v>0</v>
      </c>
      <c r="AS56" s="2">
        <f>AS12/'Output-Calculation-sheet'!AS11*'Output-Calculation-sheet'!AS47</f>
        <v>128.38418042565064</v>
      </c>
      <c r="AT56" s="2">
        <f>AT12/'Output-Calculation-sheet'!AT11*'Output-Calculation-sheet'!AT47</f>
        <v>6301.0346959555427</v>
      </c>
      <c r="AU56" s="2">
        <f>AU12/'Output-Calculation-sheet'!AU11*'Output-Calculation-sheet'!AU47</f>
        <v>0</v>
      </c>
      <c r="AV56" s="2">
        <f>AV12/'Output-Calculation-sheet'!AV11*'Output-Calculation-sheet'!AV47</f>
        <v>92324.209342714807</v>
      </c>
      <c r="AW56" s="2">
        <f>AW12/'Output-Calculation-sheet'!AW11*'Output-Calculation-sheet'!AW47</f>
        <v>389.46628245876917</v>
      </c>
      <c r="AX56" s="2">
        <f>AX12/'Output-Calculation-sheet'!AX11*'Output-Calculation-sheet'!AX47</f>
        <v>0</v>
      </c>
      <c r="AY56" s="2">
        <f>AY12/'Output-Calculation-sheet'!AY11*'Output-Calculation-sheet'!AY47</f>
        <v>46.243977485371907</v>
      </c>
      <c r="AZ56" s="2">
        <f>AZ12/'Output-Calculation-sheet'!AZ11*'Output-Calculation-sheet'!AZ47</f>
        <v>0</v>
      </c>
      <c r="BA56" s="2">
        <f>BA12/'Output-Calculation-sheet'!BA11*'Output-Calculation-sheet'!BA47</f>
        <v>191.93588136610748</v>
      </c>
      <c r="BB56" s="2">
        <f>BB12/'Output-Calculation-sheet'!BB11*'Output-Calculation-sheet'!BB47</f>
        <v>277.054493846002</v>
      </c>
      <c r="BC56" s="2">
        <f>BC12/'Output-Calculation-sheet'!BC11*'Output-Calculation-sheet'!BC47</f>
        <v>719.38245518155691</v>
      </c>
      <c r="BD56" s="2">
        <f>BD12/'Output-Calculation-sheet'!BD11*'Output-Calculation-sheet'!BD47</f>
        <v>43.84950624208804</v>
      </c>
      <c r="BE56" s="2">
        <f>BE12/'Output-Calculation-sheet'!BE11*'Output-Calculation-sheet'!BE47</f>
        <v>8198.315165877304</v>
      </c>
      <c r="BF56" s="2">
        <f>BF12/'Output-Calculation-sheet'!BF11*'Output-Calculation-sheet'!BF47</f>
        <v>0</v>
      </c>
      <c r="BH56" s="2">
        <f t="shared" si="3"/>
        <v>265.29749670513161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0.36156659511841699</v>
      </c>
      <c r="D60" s="2">
        <f>D5*'Output-Calculation-sheet'!D49/10^9</f>
        <v>2.247455177599877</v>
      </c>
      <c r="E60" s="2">
        <f>E5*'Output-Calculation-sheet'!E49/10^9</f>
        <v>9.6769502216075581E-2</v>
      </c>
      <c r="F60" s="2">
        <f>F5*'Output-Calculation-sheet'!F49/10^9</f>
        <v>0.43522520144297361</v>
      </c>
      <c r="G60" s="2">
        <f>G5*'Output-Calculation-sheet'!G49/10^9</f>
        <v>0.39265094975073161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1.8509931751214141</v>
      </c>
      <c r="K60" s="2">
        <f>K5*'Output-Calculation-sheet'!K49/10^9</f>
        <v>3.4310254098834592</v>
      </c>
      <c r="L60" s="2">
        <f>L5*'Output-Calculation-sheet'!L49/10^9</f>
        <v>9.2853247033621078E-2</v>
      </c>
      <c r="M60" s="2">
        <f>M5*'Output-Calculation-sheet'!M49/10^9</f>
        <v>4.5928217772157595E-2</v>
      </c>
      <c r="N60" s="2">
        <f>N5*'Output-Calculation-sheet'!N49/10^9</f>
        <v>1.1254866575231668</v>
      </c>
      <c r="O60" s="2">
        <f>O5*'Output-Calculation-sheet'!O49/10^9</f>
        <v>1.71867410928438</v>
      </c>
      <c r="P60" s="2">
        <f>P5*'Output-Calculation-sheet'!P49/10^9</f>
        <v>1.3141445572538626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0.38709117045502495</v>
      </c>
      <c r="U60" s="2">
        <f>U5*'Output-Calculation-sheet'!U49/10^9</f>
        <v>0.27155255209924434</v>
      </c>
      <c r="V60" s="2">
        <f>V5*'Output-Calculation-sheet'!V49/10^9</f>
        <v>0.44305671849917472</v>
      </c>
      <c r="W60" s="2">
        <f>W5*'Output-Calculation-sheet'!W49/10^9</f>
        <v>0.20223103171167758</v>
      </c>
      <c r="X60" s="2">
        <f>X5*'Output-Calculation-sheet'!X49/10^9</f>
        <v>0.23125718495879238</v>
      </c>
      <c r="Y60" s="2">
        <f>Y5*'Output-Calculation-sheet'!Y49/10^9</f>
        <v>0.10837915822697876</v>
      </c>
      <c r="Z60" s="2">
        <f>Z5*'Output-Calculation-sheet'!Z49/10^9</f>
        <v>0.83200367616875737</v>
      </c>
      <c r="AA60" s="2">
        <f>AA5*'Output-Calculation-sheet'!AA49/10^9</f>
        <v>0.48009899808220186</v>
      </c>
      <c r="AB60" s="2">
        <f>AB5*'Output-Calculation-sheet'!AB49/10^9</f>
        <v>0.9619094122753562</v>
      </c>
      <c r="AC60" s="2">
        <f>AC5*'Output-Calculation-sheet'!AC49/10^9</f>
        <v>9.3327100549859973E-2</v>
      </c>
      <c r="AD60" s="2">
        <f>AD5*'Output-Calculation-sheet'!AD49/10^9</f>
        <v>3.4200919705559638</v>
      </c>
      <c r="AE60" s="2">
        <f>AE5*'Output-Calculation-sheet'!AE49/10^9</f>
        <v>36.951867676278837</v>
      </c>
      <c r="AF60" s="2">
        <f>AF5*'Output-Calculation-sheet'!AF49/10^9</f>
        <v>9.021886449674847</v>
      </c>
      <c r="AG60" s="2">
        <f>AG5*'Output-Calculation-sheet'!AG49/10^9</f>
        <v>0.4351333689953899</v>
      </c>
      <c r="AH60" s="2">
        <f>AH5*'Output-Calculation-sheet'!AH49/10^9</f>
        <v>0.72238512362205598</v>
      </c>
      <c r="AI60" s="2">
        <f>AI5*'Output-Calculation-sheet'!AI49/10^9</f>
        <v>0.48237440856955272</v>
      </c>
      <c r="AJ60" s="2">
        <f>AJ5*'Output-Calculation-sheet'!AJ49/10^9</f>
        <v>2.1958003374811055</v>
      </c>
      <c r="AK60" s="2">
        <f>AK5*'Output-Calculation-sheet'!AK49/10^9</f>
        <v>5.3546434443122834E-2</v>
      </c>
      <c r="AL60" s="2">
        <f>AL5*'Output-Calculation-sheet'!AL49/10^9</f>
        <v>0.16366705875449927</v>
      </c>
      <c r="AM60" s="2">
        <f>AM5*'Output-Calculation-sheet'!AM49/10^9</f>
        <v>0.76416034592886439</v>
      </c>
      <c r="AN60" s="2">
        <f>AN5*'Output-Calculation-sheet'!AN49/10^9</f>
        <v>0.68814128596988788</v>
      </c>
      <c r="AO60" s="2">
        <f>AO5*'Output-Calculation-sheet'!AO49/10^9</f>
        <v>0.21833771544272537</v>
      </c>
      <c r="AP60" s="2">
        <f>AP5*'Output-Calculation-sheet'!AP49/10^9</f>
        <v>7.9170591333345308E-2</v>
      </c>
      <c r="AQ60" s="2">
        <f>AQ5*'Output-Calculation-sheet'!AQ49/10^9</f>
        <v>0.12138584912657437</v>
      </c>
      <c r="AR60" s="2">
        <f>AR5*'Output-Calculation-sheet'!AR49/10^9</f>
        <v>7.086274270188675E-2</v>
      </c>
      <c r="AS60" s="2">
        <f>AS5*'Output-Calculation-sheet'!AS49/10^9</f>
        <v>5.9336534798291117E-2</v>
      </c>
      <c r="AT60" s="2">
        <f>AT5*'Output-Calculation-sheet'!AT49/10^9</f>
        <v>4.6410454974532098E-2</v>
      </c>
      <c r="AU60" s="2">
        <f>AU5*'Output-Calculation-sheet'!AU49/10^9</f>
        <v>5.6283327817689063E-3</v>
      </c>
      <c r="AV60" s="2">
        <f>AV5*'Output-Calculation-sheet'!AV49/10^9</f>
        <v>0.75027513996547113</v>
      </c>
      <c r="AW60" s="2">
        <f>AW5*'Output-Calculation-sheet'!AW49/10^9</f>
        <v>0.13042881999252401</v>
      </c>
      <c r="AX60" s="2">
        <f>AX5*'Output-Calculation-sheet'!AX49/10^9</f>
        <v>3.811117459266801E-2</v>
      </c>
      <c r="AY60" s="2">
        <f>AY5*'Output-Calculation-sheet'!AY49/10^9</f>
        <v>3.5105511563460591E-3</v>
      </c>
      <c r="AZ60" s="2">
        <f>AZ5*'Output-Calculation-sheet'!AZ49/10^9</f>
        <v>0.11439167881603629</v>
      </c>
      <c r="BA60" s="2">
        <f>BA5*'Output-Calculation-sheet'!BA49/10^9</f>
        <v>4.4955318330090505E-2</v>
      </c>
      <c r="BB60" s="2">
        <f>BB5*'Output-Calculation-sheet'!BB49/10^9</f>
        <v>3.485743838826505E-2</v>
      </c>
      <c r="BC60" s="2">
        <f>BC5*'Output-Calculation-sheet'!BC49/10^9</f>
        <v>7.2915741260100628E-2</v>
      </c>
      <c r="BD60" s="2">
        <f>BD5*'Output-Calculation-sheet'!BD49/10^9</f>
        <v>1.1730650671593958E-2</v>
      </c>
      <c r="BE60" s="2">
        <f>BE5*'Output-Calculation-sheet'!BE49/10^9</f>
        <v>11.017505914289863</v>
      </c>
      <c r="BF60" s="2">
        <f>BF5*'Output-Calculation-sheet'!BF49/10^9</f>
        <v>4.8638786537357516E-2</v>
      </c>
      <c r="BH60" s="2">
        <f>SUM(B60:AI60,AK60:AM60,AP60,AR60:AS60,AU60,AW60:BF60)</f>
        <v>83.328832442907597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0.44224096491203302</v>
      </c>
      <c r="D61" s="2">
        <f>D6*'Output-Calculation-sheet'!D50/10^9</f>
        <v>2.8477089115601841</v>
      </c>
      <c r="E61" s="2">
        <f>E6*'Output-Calculation-sheet'!E50/10^9</f>
        <v>0.12211657220939019</v>
      </c>
      <c r="F61" s="2">
        <f>F6*'Output-Calculation-sheet'!F50/10^9</f>
        <v>0.55346820021181165</v>
      </c>
      <c r="G61" s="2">
        <f>G6*'Output-Calculation-sheet'!G50/10^9</f>
        <v>0.48196202929245158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2.293373828077375</v>
      </c>
      <c r="K61" s="2">
        <f>K6*'Output-Calculation-sheet'!K50/10^9</f>
        <v>4.175499106824013</v>
      </c>
      <c r="L61" s="2">
        <f>L6*'Output-Calculation-sheet'!L50/10^9</f>
        <v>0.11447415197837117</v>
      </c>
      <c r="M61" s="2">
        <f>M6*'Output-Calculation-sheet'!M50/10^9</f>
        <v>5.9350413085267013E-2</v>
      </c>
      <c r="N61" s="2">
        <f>N6*'Output-Calculation-sheet'!N50/10^9</f>
        <v>1.3651894307775865</v>
      </c>
      <c r="O61" s="2">
        <f>O6*'Output-Calculation-sheet'!O50/10^9</f>
        <v>2.096298435648019</v>
      </c>
      <c r="P61" s="2">
        <f>P6*'Output-Calculation-sheet'!P50/10^9</f>
        <v>1.6870089785684619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0.4880322034237134</v>
      </c>
      <c r="U61" s="2">
        <f>U6*'Output-Calculation-sheet'!U50/10^9</f>
        <v>0.34290514706592212</v>
      </c>
      <c r="V61" s="2">
        <f>V6*'Output-Calculation-sheet'!V50/10^9</f>
        <v>0.54416926568609536</v>
      </c>
      <c r="W61" s="2">
        <f>W6*'Output-Calculation-sheet'!W50/10^9</f>
        <v>0.24721205931369797</v>
      </c>
      <c r="X61" s="2">
        <f>X6*'Output-Calculation-sheet'!X50/10^9</f>
        <v>0.28976707050984968</v>
      </c>
      <c r="Y61" s="2">
        <f>Y6*'Output-Calculation-sheet'!Y50/10^9</f>
        <v>0.13635354284517268</v>
      </c>
      <c r="Z61" s="2">
        <f>Z6*'Output-Calculation-sheet'!Z50/10^9</f>
        <v>1.022766078019735</v>
      </c>
      <c r="AA61" s="2">
        <f>AA6*'Output-Calculation-sheet'!AA50/10^9</f>
        <v>0.59497616239831896</v>
      </c>
      <c r="AB61" s="2">
        <f>AB6*'Output-Calculation-sheet'!AB50/10^9</f>
        <v>1.1859659771131406</v>
      </c>
      <c r="AC61" s="2">
        <f>AC6*'Output-Calculation-sheet'!AC50/10^9</f>
        <v>0.12339606392846063</v>
      </c>
      <c r="AD61" s="2">
        <f>AD6*'Output-Calculation-sheet'!AD50/10^9</f>
        <v>4.1537703576368941</v>
      </c>
      <c r="AE61" s="2">
        <f>AE6*'Output-Calculation-sheet'!AE50/10^9</f>
        <v>48.067184108400923</v>
      </c>
      <c r="AF61" s="2">
        <f>AF6*'Output-Calculation-sheet'!AF50/10^9</f>
        <v>12.490642020087</v>
      </c>
      <c r="AG61" s="2">
        <f>AG6*'Output-Calculation-sheet'!AG50/10^9</f>
        <v>0.68570577729732884</v>
      </c>
      <c r="AH61" s="2">
        <f>AH6*'Output-Calculation-sheet'!AH50/10^9</f>
        <v>0.97523514634206787</v>
      </c>
      <c r="AI61" s="2">
        <f>AI6*'Output-Calculation-sheet'!AI50/10^9</f>
        <v>0.65148093321151912</v>
      </c>
      <c r="AJ61" s="2">
        <f>AJ6*'Output-Calculation-sheet'!AJ50/10^9</f>
        <v>18.435805888308831</v>
      </c>
      <c r="AK61" s="2">
        <f>AK6*'Output-Calculation-sheet'!AK50/10^9</f>
        <v>8.8993320085613781E-2</v>
      </c>
      <c r="AL61" s="2">
        <f>AL6*'Output-Calculation-sheet'!AL50/10^9</f>
        <v>0.21178453089598875</v>
      </c>
      <c r="AM61" s="2">
        <f>AM6*'Output-Calculation-sheet'!AM50/10^9</f>
        <v>1.208104535961839</v>
      </c>
      <c r="AN61" s="2">
        <f>AN6*'Output-Calculation-sheet'!AN50/10^9</f>
        <v>3.4168680770874471</v>
      </c>
      <c r="AO61" s="2">
        <f>AO6*'Output-Calculation-sheet'!AO50/10^9</f>
        <v>3.9935665737522439</v>
      </c>
      <c r="AP61" s="2">
        <f>AP6*'Output-Calculation-sheet'!AP50/10^9</f>
        <v>0.10695513350534135</v>
      </c>
      <c r="AQ61" s="2">
        <f>AQ6*'Output-Calculation-sheet'!AQ50/10^9</f>
        <v>0.28437863612203396</v>
      </c>
      <c r="AR61" s="2">
        <f>AR6*'Output-Calculation-sheet'!AR50/10^9</f>
        <v>0.11080229008434149</v>
      </c>
      <c r="AS61" s="2">
        <f>AS6*'Output-Calculation-sheet'!AS50/10^9</f>
        <v>7.4148709124017387E-2</v>
      </c>
      <c r="AT61" s="2">
        <f>AT6*'Output-Calculation-sheet'!AT50/10^9</f>
        <v>0.17600280908608387</v>
      </c>
      <c r="AU61" s="2">
        <f>AU6*'Output-Calculation-sheet'!AU50/10^9</f>
        <v>1.1145952706702853E-2</v>
      </c>
      <c r="AV61" s="2">
        <f>AV6*'Output-Calculation-sheet'!AV50/10^9</f>
        <v>1.8306368361726584</v>
      </c>
      <c r="AW61" s="2">
        <f>AW6*'Output-Calculation-sheet'!AW50/10^9</f>
        <v>0.16654918481460132</v>
      </c>
      <c r="AX61" s="2">
        <f>AX6*'Output-Calculation-sheet'!AX50/10^9</f>
        <v>6.3689271277198464E-2</v>
      </c>
      <c r="AY61" s="2">
        <f>AY6*'Output-Calculation-sheet'!AY50/10^9</f>
        <v>5.3990583538772912E-3</v>
      </c>
      <c r="AZ61" s="2">
        <f>AZ6*'Output-Calculation-sheet'!AZ50/10^9</f>
        <v>0.14554932625361169</v>
      </c>
      <c r="BA61" s="2">
        <f>BA6*'Output-Calculation-sheet'!BA50/10^9</f>
        <v>5.7358391230028019E-2</v>
      </c>
      <c r="BB61" s="2">
        <f>BB6*'Output-Calculation-sheet'!BB50/10^9</f>
        <v>4.4604620654305573E-2</v>
      </c>
      <c r="BC61" s="2">
        <f>BC6*'Output-Calculation-sheet'!BC50/10^9</f>
        <v>9.4724282574645838E-2</v>
      </c>
      <c r="BD61" s="2">
        <f>BD6*'Output-Calculation-sheet'!BD50/10^9</f>
        <v>1.4876816299181436E-2</v>
      </c>
      <c r="BE61" s="2">
        <f>BE6*'Output-Calculation-sheet'!BE50/10^9</f>
        <v>18.559815017114733</v>
      </c>
      <c r="BF61" s="2">
        <f>BF6*'Output-Calculation-sheet'!BF50/10^9</f>
        <v>6.0341267662711508E-2</v>
      </c>
      <c r="BH61" s="2">
        <f t="shared" ref="BH61:BH67" si="4">SUM(B61:AI61,AK61:AM61,AP61,AR61:AS61,AU61,AW61:BF61)</f>
        <v>112.27259190798233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0.48779501357655519</v>
      </c>
      <c r="D62" s="2">
        <f>D7*'Output-Calculation-sheet'!D51/10^9</f>
        <v>3.2539307090957057</v>
      </c>
      <c r="E62" s="2">
        <f>E7*'Output-Calculation-sheet'!E51/10^9</f>
        <v>0.13959568547807921</v>
      </c>
      <c r="F62" s="2">
        <f>F7*'Output-Calculation-sheet'!F51/10^9</f>
        <v>0.63674592004306607</v>
      </c>
      <c r="G62" s="2">
        <f>G7*'Output-Calculation-sheet'!G51/10^9</f>
        <v>0.5341312708785666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2.5658163853229232</v>
      </c>
      <c r="K62" s="2">
        <f>K7*'Output-Calculation-sheet'!K51/10^9</f>
        <v>4.5739274775861887</v>
      </c>
      <c r="L62" s="2">
        <f>L7*'Output-Calculation-sheet'!L51/10^9</f>
        <v>0.12724133273794772</v>
      </c>
      <c r="M62" s="2">
        <f>M7*'Output-Calculation-sheet'!M51/10^9</f>
        <v>6.9651165471691312E-2</v>
      </c>
      <c r="N62" s="2">
        <f>N7*'Output-Calculation-sheet'!N51/10^9</f>
        <v>1.4895507237397803</v>
      </c>
      <c r="O62" s="2">
        <f>O7*'Output-Calculation-sheet'!O51/10^9</f>
        <v>2.3049975630111517</v>
      </c>
      <c r="P62" s="2">
        <f>P7*'Output-Calculation-sheet'!P51/10^9</f>
        <v>1.9594933084533082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0.55453867207710816</v>
      </c>
      <c r="U62" s="2">
        <f>U7*'Output-Calculation-sheet'!U51/10^9</f>
        <v>0.39111848846903863</v>
      </c>
      <c r="V62" s="2">
        <f>V7*'Output-Calculation-sheet'!V51/10^9</f>
        <v>0.60380320167769108</v>
      </c>
      <c r="W62" s="2">
        <f>W7*'Output-Calculation-sheet'!W51/10^9</f>
        <v>0.27224193634356619</v>
      </c>
      <c r="X62" s="2">
        <f>X7*'Output-Calculation-sheet'!X51/10^9</f>
        <v>0.32800004181028158</v>
      </c>
      <c r="Y62" s="2">
        <f>Y7*'Output-Calculation-sheet'!Y51/10^9</f>
        <v>0.15767494222817088</v>
      </c>
      <c r="Z62" s="2">
        <f>Z7*'Output-Calculation-sheet'!Z51/10^9</f>
        <v>1.1339605686357361</v>
      </c>
      <c r="AA62" s="2">
        <f>AA7*'Output-Calculation-sheet'!AA51/10^9</f>
        <v>0.66576523130396803</v>
      </c>
      <c r="AB62" s="2">
        <f>AB7*'Output-Calculation-sheet'!AB51/10^9</f>
        <v>1.3193827781464458</v>
      </c>
      <c r="AC62" s="2">
        <f>AC7*'Output-Calculation-sheet'!AC51/10^9</f>
        <v>0.1481143925128493</v>
      </c>
      <c r="AD62" s="2">
        <f>AD7*'Output-Calculation-sheet'!AD51/10^9</f>
        <v>4.539097206765188</v>
      </c>
      <c r="AE62" s="2">
        <f>AE7*'Output-Calculation-sheet'!AE51/10^9</f>
        <v>56.504322411546426</v>
      </c>
      <c r="AF62" s="2">
        <f>AF7*'Output-Calculation-sheet'!AF51/10^9</f>
        <v>15.703856884112279</v>
      </c>
      <c r="AG62" s="2">
        <f>AG7*'Output-Calculation-sheet'!AG51/10^9</f>
        <v>0.94854249446440975</v>
      </c>
      <c r="AH62" s="2">
        <f>AH7*'Output-Calculation-sheet'!AH51/10^9</f>
        <v>1.1939901327756623</v>
      </c>
      <c r="AI62" s="2">
        <f>AI7*'Output-Calculation-sheet'!AI51/10^9</f>
        <v>0.80039849708085098</v>
      </c>
      <c r="AJ62" s="2">
        <f>AJ7*'Output-Calculation-sheet'!AJ51/10^9</f>
        <v>47.668068350473618</v>
      </c>
      <c r="AK62" s="2">
        <f>AK7*'Output-Calculation-sheet'!AK51/10^9</f>
        <v>0.14552813296471795</v>
      </c>
      <c r="AL62" s="2">
        <f>AL7*'Output-Calculation-sheet'!AL51/10^9</f>
        <v>0.24867869995806097</v>
      </c>
      <c r="AM62" s="2">
        <f>AM7*'Output-Calculation-sheet'!AM51/10^9</f>
        <v>1.7018687618729209</v>
      </c>
      <c r="AN62" s="2">
        <f>AN7*'Output-Calculation-sheet'!AN51/10^9</f>
        <v>5.6248023514138392</v>
      </c>
      <c r="AO62" s="2">
        <f>AO7*'Output-Calculation-sheet'!AO51/10^9</f>
        <v>6.1879801299547585</v>
      </c>
      <c r="AP62" s="2">
        <f>AP7*'Output-Calculation-sheet'!AP51/10^9</f>
        <v>0.13104267923213048</v>
      </c>
      <c r="AQ62" s="2">
        <f>AQ7*'Output-Calculation-sheet'!AQ51/10^9</f>
        <v>0.46631478633768569</v>
      </c>
      <c r="AR62" s="2">
        <f>AR7*'Output-Calculation-sheet'!AR51/10^9</f>
        <v>0.15306286091029425</v>
      </c>
      <c r="AS62" s="2">
        <f>AS7*'Output-Calculation-sheet'!AS51/10^9</f>
        <v>8.3486369809676705E-2</v>
      </c>
      <c r="AT62" s="2">
        <f>AT7*'Output-Calculation-sheet'!AT51/10^9</f>
        <v>0.4053968771006401</v>
      </c>
      <c r="AU62" s="2">
        <f>AU7*'Output-Calculation-sheet'!AU51/10^9</f>
        <v>1.774022523164287E-2</v>
      </c>
      <c r="AV62" s="2">
        <f>AV7*'Output-Calculation-sheet'!AV51/10^9</f>
        <v>3.1108624770498956</v>
      </c>
      <c r="AW62" s="2">
        <f>AW7*'Output-Calculation-sheet'!AW51/10^9</f>
        <v>0.19196897306357202</v>
      </c>
      <c r="AX62" s="2">
        <f>AX7*'Output-Calculation-sheet'!AX51/10^9</f>
        <v>9.0862251618600731E-2</v>
      </c>
      <c r="AY62" s="2">
        <f>AY7*'Output-Calculation-sheet'!AY51/10^9</f>
        <v>7.3393653549484383E-3</v>
      </c>
      <c r="AZ62" s="2">
        <f>AZ7*'Output-Calculation-sheet'!AZ51/10^9</f>
        <v>0.16740818148298622</v>
      </c>
      <c r="BA62" s="2">
        <f>BA7*'Output-Calculation-sheet'!BA51/10^9</f>
        <v>6.6190302112629676E-2</v>
      </c>
      <c r="BB62" s="2">
        <f>BB7*'Output-Calculation-sheet'!BB51/10^9</f>
        <v>5.1691438663629297E-2</v>
      </c>
      <c r="BC62" s="2">
        <f>BC7*'Output-Calculation-sheet'!BC51/10^9</f>
        <v>0.1112877984864364</v>
      </c>
      <c r="BD62" s="2">
        <f>BD7*'Output-Calculation-sheet'!BD51/10^9</f>
        <v>1.7023374452945019E-2</v>
      </c>
      <c r="BE62" s="2">
        <f>BE7*'Output-Calculation-sheet'!BE51/10^9</f>
        <v>0.61951704222598447</v>
      </c>
      <c r="BF62" s="2">
        <f>BF7*'Output-Calculation-sheet'!BF51/10^9</f>
        <v>6.8919441206512208E-2</v>
      </c>
      <c r="BH62" s="2">
        <f t="shared" si="4"/>
        <v>110.60180578271621</v>
      </c>
    </row>
    <row r="63" spans="1:60" x14ac:dyDescent="0.25">
      <c r="A63" s="2">
        <v>2031</v>
      </c>
      <c r="B63" s="2">
        <f>B8*'Output-Calculation-sheet'!B52/10^9</f>
        <v>0.49281683133768117</v>
      </c>
      <c r="C63" s="2">
        <f>C8*'Output-Calculation-sheet'!C52/10^9</f>
        <v>0.49065846610173008</v>
      </c>
      <c r="D63" s="2">
        <f>D8*'Output-Calculation-sheet'!D52/10^9</f>
        <v>3.3837657551307361</v>
      </c>
      <c r="E63" s="2">
        <f>E8*'Output-Calculation-sheet'!E52/10^9</f>
        <v>0.14640975392975938</v>
      </c>
      <c r="F63" s="2">
        <f>F8*'Output-Calculation-sheet'!F52/10^9</f>
        <v>0.67119638697116213</v>
      </c>
      <c r="G63" s="2">
        <f>G8*'Output-Calculation-sheet'!G52/10^9</f>
        <v>0.53942571361337732</v>
      </c>
      <c r="H63" s="2">
        <f>H8*'Output-Calculation-sheet'!H52/10^9</f>
        <v>0.60614109246211878</v>
      </c>
      <c r="I63" s="2">
        <f>I8*'Output-Calculation-sheet'!I52/10^9</f>
        <v>0.47396885483747653</v>
      </c>
      <c r="J63" s="2">
        <f>J8*'Output-Calculation-sheet'!J52/10^9</f>
        <v>2.656069997704384</v>
      </c>
      <c r="K63" s="2">
        <f>K8*'Output-Calculation-sheet'!K52/10^9</f>
        <v>4.5757473829536695</v>
      </c>
      <c r="L63" s="2">
        <f>L8*'Output-Calculation-sheet'!L52/10^9</f>
        <v>0.12941959602001565</v>
      </c>
      <c r="M63" s="2">
        <f>M8*'Output-Calculation-sheet'!M52/10^9</f>
        <v>7.5899289942838677E-2</v>
      </c>
      <c r="N63" s="2">
        <f>N8*'Output-Calculation-sheet'!N52/10^9</f>
        <v>1.4826601368228838</v>
      </c>
      <c r="O63" s="2">
        <f>O8*'Output-Calculation-sheet'!O52/10^9</f>
        <v>2.3106310373163788</v>
      </c>
      <c r="P63" s="2">
        <f>P8*'Output-Calculation-sheet'!P52/10^9</f>
        <v>2.0722049879962174</v>
      </c>
      <c r="Q63" s="2">
        <f>Q8*'Output-Calculation-sheet'!Q52/10^9</f>
        <v>0.18298898779457995</v>
      </c>
      <c r="R63" s="2">
        <f>R8*'Output-Calculation-sheet'!R52/10^9</f>
        <v>0.14871287118942403</v>
      </c>
      <c r="S63" s="2">
        <f>S8*'Output-Calculation-sheet'!S52/10^9</f>
        <v>1.4495679172780731</v>
      </c>
      <c r="T63" s="2">
        <f>T8*'Output-Calculation-sheet'!T52/10^9</f>
        <v>0.57280479329093714</v>
      </c>
      <c r="U63" s="2">
        <f>U8*'Output-Calculation-sheet'!U52/10^9</f>
        <v>0.41063607928728407</v>
      </c>
      <c r="V63" s="2">
        <f>V8*'Output-Calculation-sheet'!V52/10^9</f>
        <v>0.60781758934897945</v>
      </c>
      <c r="W63" s="2">
        <f>W8*'Output-Calculation-sheet'!W52/10^9</f>
        <v>0.27417630947954613</v>
      </c>
      <c r="X63" s="2">
        <f>X8*'Output-Calculation-sheet'!X52/10^9</f>
        <v>0.34104586089972422</v>
      </c>
      <c r="Y63" s="2">
        <f>Y8*'Output-Calculation-sheet'!Y52/10^9</f>
        <v>0.17231766684617239</v>
      </c>
      <c r="Z63" s="2">
        <f>Z8*'Output-Calculation-sheet'!Z52/10^9</f>
        <v>1.1494885163702</v>
      </c>
      <c r="AA63" s="2">
        <f>AA8*'Output-Calculation-sheet'!AA52/10^9</f>
        <v>0.68390052021593106</v>
      </c>
      <c r="AB63" s="2">
        <f>AB8*'Output-Calculation-sheet'!AB52/10^9</f>
        <v>1.3513993076100057</v>
      </c>
      <c r="AC63" s="2">
        <f>AC8*'Output-Calculation-sheet'!AC52/10^9</f>
        <v>0.1624996559691535</v>
      </c>
      <c r="AD63" s="2">
        <f>AD8*'Output-Calculation-sheet'!AD52/10^9</f>
        <v>4.526922685033238</v>
      </c>
      <c r="AE63" s="2">
        <f>AE8*'Output-Calculation-sheet'!AE52/10^9</f>
        <v>60.730258544595912</v>
      </c>
      <c r="AF63" s="2">
        <f>AF8*'Output-Calculation-sheet'!AF52/10^9</f>
        <v>17.918602825955574</v>
      </c>
      <c r="AG63" s="2">
        <f>AG8*'Output-Calculation-sheet'!AG52/10^9</f>
        <v>1.1640597739519329</v>
      </c>
      <c r="AH63" s="2">
        <f>AH8*'Output-Calculation-sheet'!AH52/10^9</f>
        <v>1.3440176805295001</v>
      </c>
      <c r="AI63" s="2">
        <f>AI8*'Output-Calculation-sheet'!AI52/10^9</f>
        <v>0.92366246382582851</v>
      </c>
      <c r="AJ63" s="2">
        <f>AJ8*'Output-Calculation-sheet'!AJ52/10^9</f>
        <v>72.072181885013094</v>
      </c>
      <c r="AK63" s="2">
        <f>AK8*'Output-Calculation-sheet'!AK52/10^9</f>
        <v>0.12994624914602776</v>
      </c>
      <c r="AL63" s="2">
        <f>AL8*'Output-Calculation-sheet'!AL52/10^9</f>
        <v>0.27272770299112881</v>
      </c>
      <c r="AM63" s="2">
        <f>AM8*'Output-Calculation-sheet'!AM52/10^9</f>
        <v>2.1705731337012564</v>
      </c>
      <c r="AN63" s="2">
        <f>AN8*'Output-Calculation-sheet'!AN52/10^9</f>
        <v>7.3787834584107062</v>
      </c>
      <c r="AO63" s="2">
        <f>AO8*'Output-Calculation-sheet'!AO52/10^9</f>
        <v>8.4045957230691943</v>
      </c>
      <c r="AP63" s="2">
        <f>AP8*'Output-Calculation-sheet'!AP52/10^9</f>
        <v>0.14827355819290974</v>
      </c>
      <c r="AQ63" s="2">
        <f>AQ8*'Output-Calculation-sheet'!AQ52/10^9</f>
        <v>0.65745141315467492</v>
      </c>
      <c r="AR63" s="2">
        <f>AR8*'Output-Calculation-sheet'!AR52/10^9</f>
        <v>0.19186664357082714</v>
      </c>
      <c r="AS63" s="2">
        <f>AS8*'Output-Calculation-sheet'!AS52/10^9</f>
        <v>2.7923594560676508E-2</v>
      </c>
      <c r="AT63" s="2">
        <f>AT8*'Output-Calculation-sheet'!AT52/10^9</f>
        <v>0.5633253359112782</v>
      </c>
      <c r="AU63" s="2">
        <f>AU8*'Output-Calculation-sheet'!AU52/10^9</f>
        <v>2.5072115312189405E-2</v>
      </c>
      <c r="AV63" s="2">
        <f>AV8*'Output-Calculation-sheet'!AV52/10^9</f>
        <v>4.4976435269741382</v>
      </c>
      <c r="AW63" s="2">
        <f>AW8*'Output-Calculation-sheet'!AW52/10^9</f>
        <v>0.20245048688869077</v>
      </c>
      <c r="AX63" s="2">
        <f>AX8*'Output-Calculation-sheet'!AX52/10^9</f>
        <v>0.12175801796357805</v>
      </c>
      <c r="AY63" s="2">
        <f>AY8*'Output-Calculation-sheet'!AY52/10^9</f>
        <v>9.0959106301444128E-3</v>
      </c>
      <c r="AZ63" s="2">
        <f>AZ8*'Output-Calculation-sheet'!AZ52/10^9</f>
        <v>0.17592516440149811</v>
      </c>
      <c r="BA63" s="2">
        <f>BA8*'Output-Calculation-sheet'!BA52/10^9</f>
        <v>7.0315692011850825E-2</v>
      </c>
      <c r="BB63" s="2">
        <f>BB8*'Output-Calculation-sheet'!BB52/10^9</f>
        <v>5.61034597151365E-2</v>
      </c>
      <c r="BC63" s="2">
        <f>BC8*'Output-Calculation-sheet'!BC52/10^9</f>
        <v>0.12213261759516297</v>
      </c>
      <c r="BD63" s="2">
        <f>BD8*'Output-Calculation-sheet'!BD52/10^9</f>
        <v>1.7810275876505233E-2</v>
      </c>
      <c r="BE63" s="2">
        <f>BE8*'Output-Calculation-sheet'!BE52/10^9</f>
        <v>0.79871242445266166</v>
      </c>
      <c r="BF63" s="2">
        <f>BF8*'Output-Calculation-sheet'!BF52/10^9</f>
        <v>7.2521348389929297E-2</v>
      </c>
      <c r="BH63" s="2">
        <f t="shared" si="4"/>
        <v>118.83510372801261</v>
      </c>
    </row>
    <row r="64" spans="1:60" x14ac:dyDescent="0.25">
      <c r="A64" s="2">
        <v>2032</v>
      </c>
      <c r="B64" s="2">
        <f>B9*'Output-Calculation-sheet'!B53/10^9</f>
        <v>0.4565103892470832</v>
      </c>
      <c r="C64" s="2">
        <f>C9*'Output-Calculation-sheet'!C53/10^9</f>
        <v>0.44531295813277838</v>
      </c>
      <c r="D64" s="2">
        <f>D9*'Output-Calculation-sheet'!D53/10^9</f>
        <v>3.1691629426905794</v>
      </c>
      <c r="E64" s="2">
        <f>E9*'Output-Calculation-sheet'!E53/10^9</f>
        <v>0.14099268115741415</v>
      </c>
      <c r="F64" s="2">
        <f>F9*'Output-Calculation-sheet'!F53/10^9</f>
        <v>0.64288135589735218</v>
      </c>
      <c r="G64" s="2">
        <f>G9*'Output-Calculation-sheet'!G53/10^9</f>
        <v>0.49227265407879695</v>
      </c>
      <c r="H64" s="2">
        <f>H9*'Output-Calculation-sheet'!H53/10^9</f>
        <v>0.54379355267879181</v>
      </c>
      <c r="I64" s="2">
        <f>I9*'Output-Calculation-sheet'!I53/10^9</f>
        <v>0.4544771389545682</v>
      </c>
      <c r="J64" s="2">
        <f>J9*'Output-Calculation-sheet'!J53/10^9</f>
        <v>2.5326666750757632</v>
      </c>
      <c r="K64" s="2">
        <f>K9*'Output-Calculation-sheet'!K53/10^9</f>
        <v>4.1250489796899688</v>
      </c>
      <c r="L64" s="2">
        <f>L9*'Output-Calculation-sheet'!L53/10^9</f>
        <v>0.1191684860568573</v>
      </c>
      <c r="M64" s="2">
        <f>M9*'Output-Calculation-sheet'!M53/10^9</f>
        <v>7.7917343180522181E-2</v>
      </c>
      <c r="N64" s="2">
        <f>N9*'Output-Calculation-sheet'!N53/10^9</f>
        <v>1.3279130360423208</v>
      </c>
      <c r="O64" s="2">
        <f>O9*'Output-Calculation-sheet'!O53/10^9</f>
        <v>2.0888248829433969</v>
      </c>
      <c r="P64" s="2">
        <f>P9*'Output-Calculation-sheet'!P53/10^9</f>
        <v>1.9876659059869926</v>
      </c>
      <c r="Q64" s="2">
        <f>Q9*'Output-Calculation-sheet'!Q53/10^9</f>
        <v>0.16581664763999415</v>
      </c>
      <c r="R64" s="2">
        <f>R9*'Output-Calculation-sheet'!R53/10^9</f>
        <v>0.13686897898921552</v>
      </c>
      <c r="S64" s="2">
        <f>S9*'Output-Calculation-sheet'!S53/10^9</f>
        <v>1.3097832957204509</v>
      </c>
      <c r="T64" s="2">
        <f>T9*'Output-Calculation-sheet'!T53/10^9</f>
        <v>0.53135730592335595</v>
      </c>
      <c r="U64" s="2">
        <f>U9*'Output-Calculation-sheet'!U53/10^9</f>
        <v>0.39235976988130755</v>
      </c>
      <c r="V64" s="2">
        <f>V9*'Output-Calculation-sheet'!V53/10^9</f>
        <v>0.55116200859141629</v>
      </c>
      <c r="W64" s="2">
        <f>W9*'Output-Calculation-sheet'!W53/10^9</f>
        <v>0.24929558878289432</v>
      </c>
      <c r="X64" s="2">
        <f>X9*'Output-Calculation-sheet'!X53/10^9</f>
        <v>0.32462244793962203</v>
      </c>
      <c r="Y64" s="2">
        <f>Y9*'Output-Calculation-sheet'!Y53/10^9</f>
        <v>0.17240180987547066</v>
      </c>
      <c r="Z64" s="2">
        <f>Z9*'Output-Calculation-sheet'!Z53/10^9</f>
        <v>1.053580003235272</v>
      </c>
      <c r="AA64" s="2">
        <f>AA9*'Output-Calculation-sheet'!AA53/10^9</f>
        <v>0.63828833604569757</v>
      </c>
      <c r="AB64" s="2">
        <f>AB9*'Output-Calculation-sheet'!AB53/10^9</f>
        <v>1.2699349214924653</v>
      </c>
      <c r="AC64" s="2">
        <f>AC9*'Output-Calculation-sheet'!AC53/10^9</f>
        <v>0.16262246569710601</v>
      </c>
      <c r="AD64" s="2">
        <f>AD9*'Output-Calculation-sheet'!AD53/10^9</f>
        <v>4.0647633936697307</v>
      </c>
      <c r="AE64" s="2">
        <f>AE9*'Output-Calculation-sheet'!AE53/10^9</f>
        <v>59.804365964929012</v>
      </c>
      <c r="AF64" s="2">
        <f>AF9*'Output-Calculation-sheet'!AF53/10^9</f>
        <v>18.705035030903396</v>
      </c>
      <c r="AG64" s="2">
        <f>AG9*'Output-Calculation-sheet'!AG53/10^9</f>
        <v>1.3000477963887105</v>
      </c>
      <c r="AH64" s="2">
        <f>AH9*'Output-Calculation-sheet'!AH53/10^9</f>
        <v>1.4225381593687747</v>
      </c>
      <c r="AI64" s="2">
        <f>AI9*'Output-Calculation-sheet'!AI53/10^9</f>
        <v>0.99008649233305168</v>
      </c>
      <c r="AJ64" s="2">
        <f>AJ9*'Output-Calculation-sheet'!AJ53/10^9</f>
        <v>94.537735206818155</v>
      </c>
      <c r="AK64" s="2">
        <f>AK9*'Output-Calculation-sheet'!AK53/10^9</f>
        <v>0.14283525214899567</v>
      </c>
      <c r="AL64" s="2">
        <f>AL9*'Output-Calculation-sheet'!AL53/10^9</f>
        <v>0.27464877385635861</v>
      </c>
      <c r="AM64" s="2">
        <f>AM9*'Output-Calculation-sheet'!AM53/10^9</f>
        <v>2.5221905680088006</v>
      </c>
      <c r="AN64" s="2">
        <f>AN9*'Output-Calculation-sheet'!AN53/10^9</f>
        <v>8.6493586136610414</v>
      </c>
      <c r="AO64" s="2">
        <f>AO9*'Output-Calculation-sheet'!AO53/10^9</f>
        <v>10.02986601267861</v>
      </c>
      <c r="AP64" s="2">
        <f>AP9*'Output-Calculation-sheet'!AP53/10^9</f>
        <v>0.15808066070714208</v>
      </c>
      <c r="AQ64" s="2">
        <f>AQ9*'Output-Calculation-sheet'!AQ53/10^9</f>
        <v>0.84520390754458352</v>
      </c>
      <c r="AR64" s="2">
        <f>AR9*'Output-Calculation-sheet'!AR53/10^9</f>
        <v>0.21612336911952013</v>
      </c>
      <c r="AS64" s="2">
        <f>AS9*'Output-Calculation-sheet'!AS53/10^9</f>
        <v>2.6809832002665533E-2</v>
      </c>
      <c r="AT64" s="2">
        <f>AT9*'Output-Calculation-sheet'!AT53/10^9</f>
        <v>0.66542567928320728</v>
      </c>
      <c r="AU64" s="2">
        <f>AU9*'Output-Calculation-sheet'!AU53/10^9</f>
        <v>3.1195461870364535E-2</v>
      </c>
      <c r="AV64" s="2">
        <f>AV9*'Output-Calculation-sheet'!AV53/10^9</f>
        <v>5.7394456374621026</v>
      </c>
      <c r="AW64" s="2">
        <f>AW9*'Output-Calculation-sheet'!AW53/10^9</f>
        <v>0.19523967745233409</v>
      </c>
      <c r="AX64" s="2">
        <f>AX9*'Output-Calculation-sheet'!AX53/10^9</f>
        <v>0.14641414727351093</v>
      </c>
      <c r="AY64" s="2">
        <f>AY9*'Output-Calculation-sheet'!AY53/10^9</f>
        <v>1.0450294456435652E-2</v>
      </c>
      <c r="AZ64" s="2">
        <f>AZ9*'Output-Calculation-sheet'!AZ53/10^9</f>
        <v>0.1671646244613641</v>
      </c>
      <c r="BA64" s="2">
        <f>BA9*'Output-Calculation-sheet'!BA53/10^9</f>
        <v>6.8921310564501154E-2</v>
      </c>
      <c r="BB64" s="2">
        <f>BB9*'Output-Calculation-sheet'!BB53/10^9</f>
        <v>5.5847820909244471E-2</v>
      </c>
      <c r="BC64" s="2">
        <f>BC9*'Output-Calculation-sheet'!BC53/10^9</f>
        <v>0.12639740050772846</v>
      </c>
      <c r="BD64" s="2">
        <f>BD9*'Output-Calculation-sheet'!BD53/10^9</f>
        <v>1.7010458541527624E-2</v>
      </c>
      <c r="BE64" s="2">
        <f>BE9*'Output-Calculation-sheet'!BE53/10^9</f>
        <v>0.93541468762733326</v>
      </c>
      <c r="BF64" s="2">
        <f>BF9*'Output-Calculation-sheet'!BF53/10^9</f>
        <v>6.9537824365506679E-2</v>
      </c>
      <c r="BH64" s="2">
        <f t="shared" si="4"/>
        <v>117.01382156309346</v>
      </c>
    </row>
    <row r="65" spans="1:60" x14ac:dyDescent="0.25">
      <c r="A65" s="2">
        <v>2033</v>
      </c>
      <c r="B65" s="2">
        <f>B10*'Output-Calculation-sheet'!B54/10^9</f>
        <v>0.38868179849789425</v>
      </c>
      <c r="C65" s="2">
        <f>C10*'Output-Calculation-sheet'!C54/10^9</f>
        <v>0.36547563128148236</v>
      </c>
      <c r="D65" s="2">
        <f>D10*'Output-Calculation-sheet'!D54/10^9</f>
        <v>2.687507930243727</v>
      </c>
      <c r="E65" s="2">
        <f>E10*'Output-Calculation-sheet'!E54/10^9</f>
        <v>0.12662335358492763</v>
      </c>
      <c r="F65" s="2">
        <f>F10*'Output-Calculation-sheet'!F54/10^9</f>
        <v>0.56433178325278321</v>
      </c>
      <c r="G65" s="2">
        <f>G10*'Output-Calculation-sheet'!G54/10^9</f>
        <v>0.4072511389847564</v>
      </c>
      <c r="H65" s="2">
        <f>H10*'Output-Calculation-sheet'!H54/10^9</f>
        <v>0.43907235586302512</v>
      </c>
      <c r="I65" s="2">
        <f>I10*'Output-Calculation-sheet'!I54/10^9</f>
        <v>0.40324802980135743</v>
      </c>
      <c r="J65" s="2">
        <f>J10*'Output-Calculation-sheet'!J54/10^9</f>
        <v>2.2091097789416523</v>
      </c>
      <c r="K65" s="2">
        <f>K10*'Output-Calculation-sheet'!K54/10^9</f>
        <v>3.3526531593803277</v>
      </c>
      <c r="L65" s="2">
        <f>L10*'Output-Calculation-sheet'!L54/10^9</f>
        <v>9.9803253509965731E-2</v>
      </c>
      <c r="M65" s="2">
        <f>M10*'Output-Calculation-sheet'!M54/10^9</f>
        <v>7.4187726167543946E-2</v>
      </c>
      <c r="N65" s="2">
        <f>N10*'Output-Calculation-sheet'!N54/10^9</f>
        <v>1.069720918395163</v>
      </c>
      <c r="O65" s="2">
        <f>O10*'Output-Calculation-sheet'!O54/10^9</f>
        <v>1.7064035841365028</v>
      </c>
      <c r="P65" s="2">
        <f>P10*'Output-Calculation-sheet'!P54/10^9</f>
        <v>1.7486301633058738</v>
      </c>
      <c r="Q65" s="2">
        <f>Q10*'Output-Calculation-sheet'!Q54/10^9</f>
        <v>0.13570168082094489</v>
      </c>
      <c r="R65" s="2">
        <f>R10*'Output-Calculation-sheet'!R54/10^9</f>
        <v>0.11557658737511502</v>
      </c>
      <c r="S65" s="2">
        <f>S10*'Output-Calculation-sheet'!S54/10^9</f>
        <v>1.0678141457153769</v>
      </c>
      <c r="T65" s="2">
        <f>T10*'Output-Calculation-sheet'!T54/10^9</f>
        <v>0.44286941741192254</v>
      </c>
      <c r="U65" s="2">
        <f>U10*'Output-Calculation-sheet'!U54/10^9</f>
        <v>0.34373091171085363</v>
      </c>
      <c r="V65" s="2">
        <f>V10*'Output-Calculation-sheet'!V54/10^9</f>
        <v>0.45014747298381036</v>
      </c>
      <c r="W65" s="2">
        <f>W10*'Output-Calculation-sheet'!W54/10^9</f>
        <v>0.20494533936897627</v>
      </c>
      <c r="X65" s="2">
        <f>X10*'Output-Calculation-sheet'!X54/10^9</f>
        <v>0.28708707191692473</v>
      </c>
      <c r="Y65" s="2">
        <f>Y10*'Output-Calculation-sheet'!Y54/10^9</f>
        <v>0.15823037993967698</v>
      </c>
      <c r="Z65" s="2">
        <f>Z10*'Output-Calculation-sheet'!Z54/10^9</f>
        <v>0.87592279532058859</v>
      </c>
      <c r="AA65" s="2">
        <f>AA10*'Output-Calculation-sheet'!AA54/10^9</f>
        <v>0.54501854024370178</v>
      </c>
      <c r="AB65" s="2">
        <f>AB10*'Output-Calculation-sheet'!AB54/10^9</f>
        <v>1.0911776746365869</v>
      </c>
      <c r="AC65" s="2">
        <f>AC10*'Output-Calculation-sheet'!AC54/10^9</f>
        <v>0.15053743694065794</v>
      </c>
      <c r="AD65" s="2">
        <f>AD10*'Output-Calculation-sheet'!AD54/10^9</f>
        <v>3.2858233870199078</v>
      </c>
      <c r="AE65" s="2">
        <f>AE10*'Output-Calculation-sheet'!AE54/10^9</f>
        <v>54.477741228618065</v>
      </c>
      <c r="AF65" s="2">
        <f>AF10*'Output-Calculation-sheet'!AF54/10^9</f>
        <v>18.252612233558224</v>
      </c>
      <c r="AG65" s="2">
        <f>AG10*'Output-Calculation-sheet'!AG54/10^9</f>
        <v>1.3192986349537441</v>
      </c>
      <c r="AH65" s="2">
        <f>AH10*'Output-Calculation-sheet'!AH54/10^9</f>
        <v>1.4004359167741887</v>
      </c>
      <c r="AI65" s="2">
        <f>AI10*'Output-Calculation-sheet'!AI54/10^9</f>
        <v>0.97192583587909454</v>
      </c>
      <c r="AJ65" s="2">
        <f>AJ10*'Output-Calculation-sheet'!AJ54/10^9</f>
        <v>109.24953634550246</v>
      </c>
      <c r="AK65" s="2">
        <f>AK10*'Output-Calculation-sheet'!AK54/10^9</f>
        <v>0.14412536704611609</v>
      </c>
      <c r="AL65" s="2">
        <f>AL10*'Output-Calculation-sheet'!AL54/10^9</f>
        <v>0.25271232576483699</v>
      </c>
      <c r="AM65" s="2">
        <f>AM10*'Output-Calculation-sheet'!AM54/10^9</f>
        <v>2.6705280403310372</v>
      </c>
      <c r="AN65" s="2">
        <f>AN10*'Output-Calculation-sheet'!AN54/10^9</f>
        <v>8.8650915263702608</v>
      </c>
      <c r="AO65" s="2">
        <f>AO10*'Output-Calculation-sheet'!AO54/10^9</f>
        <v>10.550849058208401</v>
      </c>
      <c r="AP65" s="2">
        <f>AP10*'Output-Calculation-sheet'!AP54/10^9</f>
        <v>0.15607621210651637</v>
      </c>
      <c r="AQ65" s="2">
        <f>AQ10*'Output-Calculation-sheet'!AQ54/10^9</f>
        <v>0.95972460598666953</v>
      </c>
      <c r="AR65" s="2">
        <f>AR10*'Output-Calculation-sheet'!AR54/10^9</f>
        <v>0.22030853925864979</v>
      </c>
      <c r="AS65" s="2">
        <f>AS10*'Output-Calculation-sheet'!AS54/10^9</f>
        <v>2.4865679360751361E-2</v>
      </c>
      <c r="AT65" s="2">
        <f>AT10*'Output-Calculation-sheet'!AT54/10^9</f>
        <v>0.68689168564616454</v>
      </c>
      <c r="AU65" s="2">
        <f>AU10*'Output-Calculation-sheet'!AU54/10^9</f>
        <v>3.4769251694783954E-2</v>
      </c>
      <c r="AV65" s="2">
        <f>AV10*'Output-Calculation-sheet'!AV54/10^9</f>
        <v>6.4750195406430811</v>
      </c>
      <c r="AW65" s="2">
        <f>AW10*'Output-Calculation-sheet'!AW54/10^9</f>
        <v>0.17313290271581661</v>
      </c>
      <c r="AX65" s="2">
        <f>AX10*'Output-Calculation-sheet'!AX54/10^9</f>
        <v>0.15957483949931942</v>
      </c>
      <c r="AY65" s="2">
        <f>AY10*'Output-Calculation-sheet'!AY54/10^9</f>
        <v>1.1239850460439838E-2</v>
      </c>
      <c r="AZ65" s="2">
        <f>AZ10*'Output-Calculation-sheet'!AZ54/10^9</f>
        <v>0.14446869410420449</v>
      </c>
      <c r="BA65" s="2">
        <f>BA10*'Output-Calculation-sheet'!BA54/10^9</f>
        <v>6.2609971034131157E-2</v>
      </c>
      <c r="BB65" s="2">
        <f>BB10*'Output-Calculation-sheet'!BB54/10^9</f>
        <v>5.1006468070291008E-2</v>
      </c>
      <c r="BC65" s="2">
        <f>BC10*'Output-Calculation-sheet'!BC54/10^9</f>
        <v>0.120620287912633</v>
      </c>
      <c r="BD65" s="2">
        <f>BD10*'Output-Calculation-sheet'!BD54/10^9</f>
        <v>1.5042741968533422E-2</v>
      </c>
      <c r="BE65" s="2">
        <f>BE10*'Output-Calculation-sheet'!BE54/10^9</f>
        <v>0.98783578093525348</v>
      </c>
      <c r="BF65" s="2">
        <f>BF10*'Output-Calculation-sheet'!BF54/10^9</f>
        <v>6.1076582043016289E-2</v>
      </c>
      <c r="BH65" s="2">
        <f t="shared" si="4"/>
        <v>106.50929083084166</v>
      </c>
    </row>
    <row r="66" spans="1:60" x14ac:dyDescent="0.25">
      <c r="A66" s="2">
        <v>2034</v>
      </c>
      <c r="B66" s="2">
        <f>B11*'Output-Calculation-sheet'!B55/10^9</f>
        <v>0.30737747050787578</v>
      </c>
      <c r="C66" s="2">
        <f>C11*'Output-Calculation-sheet'!C55/10^9</f>
        <v>0.27051841400364257</v>
      </c>
      <c r="D66" s="2">
        <f>D11*'Output-Calculation-sheet'!D55/10^9</f>
        <v>2.0677487936825183</v>
      </c>
      <c r="E66" s="2">
        <f>E11*'Output-Calculation-sheet'!E55/10^9</f>
        <v>0.1054413149137073</v>
      </c>
      <c r="F66" s="2">
        <f>F11*'Output-Calculation-sheet'!F55/10^9</f>
        <v>0.45750572436789549</v>
      </c>
      <c r="G66" s="2">
        <f>G11*'Output-Calculation-sheet'!G55/10^9</f>
        <v>0.30510860460184092</v>
      </c>
      <c r="H66" s="2">
        <f>H11*'Output-Calculation-sheet'!H55/10^9</f>
        <v>0.31683471261577961</v>
      </c>
      <c r="I66" s="2">
        <f>I11*'Output-Calculation-sheet'!I55/10^9</f>
        <v>0.33537031534647582</v>
      </c>
      <c r="J66" s="2">
        <f>J11*'Output-Calculation-sheet'!J55/10^9</f>
        <v>1.7615460610867388</v>
      </c>
      <c r="K66" s="2">
        <f>K11*'Output-Calculation-sheet'!K55/10^9</f>
        <v>2.4499743596132268</v>
      </c>
      <c r="L66" s="2">
        <f>L11*'Output-Calculation-sheet'!L55/10^9</f>
        <v>7.6229547578842372E-2</v>
      </c>
      <c r="M66" s="2">
        <f>M11*'Output-Calculation-sheet'!M55/10^9</f>
        <v>6.5109265284806123E-2</v>
      </c>
      <c r="N66" s="2">
        <f>N11*'Output-Calculation-sheet'!N55/10^9</f>
        <v>0.76932000497786446</v>
      </c>
      <c r="O66" s="2">
        <f>O11*'Output-Calculation-sheet'!O55/10^9</f>
        <v>1.2592113034073478</v>
      </c>
      <c r="P66" s="2">
        <f>P11*'Output-Calculation-sheet'!P55/10^9</f>
        <v>1.4040945337791337</v>
      </c>
      <c r="Q66" s="2">
        <f>Q11*'Output-Calculation-sheet'!Q55/10^9</f>
        <v>9.9830007070491306E-2</v>
      </c>
      <c r="R66" s="2">
        <f>R11*'Output-Calculation-sheet'!R55/10^9</f>
        <v>9.0477906096674374E-2</v>
      </c>
      <c r="S66" s="2">
        <f>S11*'Output-Calculation-sheet'!S55/10^9</f>
        <v>0.78130840228732312</v>
      </c>
      <c r="T66" s="2">
        <f>T11*'Output-Calculation-sheet'!T55/10^9</f>
        <v>0.32990767334163457</v>
      </c>
      <c r="U66" s="2">
        <f>U11*'Output-Calculation-sheet'!U55/10^9</f>
        <v>0.27815349876764733</v>
      </c>
      <c r="V66" s="2">
        <f>V11*'Output-Calculation-sheet'!V55/10^9</f>
        <v>0.33046433429312994</v>
      </c>
      <c r="W66" s="2">
        <f>W11*'Output-Calculation-sheet'!W55/10^9</f>
        <v>0.15172847271429107</v>
      </c>
      <c r="X66" s="2">
        <f>X11*'Output-Calculation-sheet'!X55/10^9</f>
        <v>0.23509177586182475</v>
      </c>
      <c r="Y66" s="2">
        <f>Y11*'Output-Calculation-sheet'!Y55/10^9</f>
        <v>0.13366004601390516</v>
      </c>
      <c r="Z66" s="2">
        <f>Z11*'Output-Calculation-sheet'!Z55/10^9</f>
        <v>0.66192383026236901</v>
      </c>
      <c r="AA66" s="2">
        <f>AA11*'Output-Calculation-sheet'!AA55/10^9</f>
        <v>0.42902769333550317</v>
      </c>
      <c r="AB66" s="2">
        <f>AB11*'Output-Calculation-sheet'!AB55/10^9</f>
        <v>0.85588701581090854</v>
      </c>
      <c r="AC66" s="2">
        <f>AC11*'Output-Calculation-sheet'!AC55/10^9</f>
        <v>0.13028236940492371</v>
      </c>
      <c r="AD66" s="2">
        <f>AD11*'Output-Calculation-sheet'!AD55/10^9</f>
        <v>2.375074745124691</v>
      </c>
      <c r="AE66" s="2">
        <f>AE11*'Output-Calculation-sheet'!AE55/10^9</f>
        <v>45.419376422392077</v>
      </c>
      <c r="AF66" s="2">
        <f>AF11*'Output-Calculation-sheet'!AF55/10^9</f>
        <v>16.460505981598164</v>
      </c>
      <c r="AG66" s="2">
        <f>AG11*'Output-Calculation-sheet'!AG55/10^9</f>
        <v>1.2232962560743359</v>
      </c>
      <c r="AH66" s="2">
        <f>AH11*'Output-Calculation-sheet'!AH55/10^9</f>
        <v>1.2679345567765565</v>
      </c>
      <c r="AI66" s="2">
        <f>AI11*'Output-Calculation-sheet'!AI55/10^9</f>
        <v>0.8726641239980073</v>
      </c>
      <c r="AJ66" s="2">
        <f>AJ11*'Output-Calculation-sheet'!AJ55/10^9</f>
        <v>113.02185540309729</v>
      </c>
      <c r="AK66" s="2">
        <f>AK11*'Output-Calculation-sheet'!AK55/10^9</f>
        <v>0.1357709945546742</v>
      </c>
      <c r="AL66" s="2">
        <f>AL11*'Output-Calculation-sheet'!AL55/10^9</f>
        <v>0.21245003009962862</v>
      </c>
      <c r="AM66" s="2">
        <f>AM11*'Output-Calculation-sheet'!AM55/10^9</f>
        <v>2.5892270398369237</v>
      </c>
      <c r="AN66" s="2">
        <f>AN11*'Output-Calculation-sheet'!AN55/10^9</f>
        <v>8.0501926397844716</v>
      </c>
      <c r="AO66" s="2">
        <f>AO11*'Output-Calculation-sheet'!AO55/10^9</f>
        <v>9.9253908942457976</v>
      </c>
      <c r="AP66" s="2">
        <f>AP11*'Output-Calculation-sheet'!AP55/10^9</f>
        <v>0.14150477619911578</v>
      </c>
      <c r="AQ66" s="2">
        <f>AQ11*'Output-Calculation-sheet'!AQ55/10^9</f>
        <v>0.97824882134448765</v>
      </c>
      <c r="AR66" s="2">
        <f>AR11*'Output-Calculation-sheet'!AR55/10^9</f>
        <v>0.20414772495986941</v>
      </c>
      <c r="AS66" s="2">
        <f>AS11*'Output-Calculation-sheet'!AS55/10^9</f>
        <v>2.2044028139709227E-2</v>
      </c>
      <c r="AT66" s="2">
        <f>AT11*'Output-Calculation-sheet'!AT55/10^9</f>
        <v>0.62787544010161755</v>
      </c>
      <c r="AU66" s="2">
        <f>AU11*'Output-Calculation-sheet'!AU55/10^9</f>
        <v>3.5042296380463134E-2</v>
      </c>
      <c r="AV66" s="2">
        <f>AV11*'Output-Calculation-sheet'!AV55/10^9</f>
        <v>6.562040799507332</v>
      </c>
      <c r="AW66" s="2">
        <f>AW11*'Output-Calculation-sheet'!AW55/10^9</f>
        <v>0.13989627491918652</v>
      </c>
      <c r="AX66" s="2">
        <f>AX11*'Output-Calculation-sheet'!AX55/10^9</f>
        <v>0.15858410761622194</v>
      </c>
      <c r="AY66" s="2">
        <f>AY11*'Output-Calculation-sheet'!AY55/10^9</f>
        <v>1.1075614776237619E-2</v>
      </c>
      <c r="AZ66" s="2">
        <f>AZ11*'Output-Calculation-sheet'!AZ55/10^9</f>
        <v>0.11437599111810269</v>
      </c>
      <c r="BA66" s="2">
        <f>BA11*'Output-Calculation-sheet'!BA55/10^9</f>
        <v>5.2217525356460952E-2</v>
      </c>
      <c r="BB66" s="2">
        <f>BB11*'Output-Calculation-sheet'!BB55/10^9</f>
        <v>4.2675636043925665E-2</v>
      </c>
      <c r="BC66" s="2">
        <f>BC11*'Output-Calculation-sheet'!BC55/10^9</f>
        <v>0.10590046009286111</v>
      </c>
      <c r="BD66" s="2">
        <f>BD11*'Output-Calculation-sheet'!BD55/10^9</f>
        <v>1.2222226090872571E-2</v>
      </c>
      <c r="BE66" s="2">
        <f>BE11*'Output-Calculation-sheet'!BE55/10^9</f>
        <v>0.94383234052991627</v>
      </c>
      <c r="BF66" s="2">
        <f>BF11*'Output-Calculation-sheet'!BF55/10^9</f>
        <v>4.9248155167528132E-2</v>
      </c>
      <c r="BH66" s="2">
        <f t="shared" si="4"/>
        <v>89.048200758873833</v>
      </c>
    </row>
    <row r="67" spans="1:60" x14ac:dyDescent="0.25">
      <c r="A67" s="2">
        <v>2035</v>
      </c>
      <c r="B67" s="2">
        <f>B12*'Output-Calculation-sheet'!B56/10^9</f>
        <v>0.224630031817494</v>
      </c>
      <c r="C67" s="2">
        <f>C12*'Output-Calculation-sheet'!C56/10^9</f>
        <v>0.18030543029094875</v>
      </c>
      <c r="D67" s="2">
        <f>D12*'Output-Calculation-sheet'!D56/10^9</f>
        <v>1.4284202374592412</v>
      </c>
      <c r="E67" s="2">
        <f>E12*'Output-Calculation-sheet'!E56/10^9</f>
        <v>8.1351721778711653E-2</v>
      </c>
      <c r="F67" s="2">
        <f>F12*'Output-Calculation-sheet'!F56/10^9</f>
        <v>0.34454862946951237</v>
      </c>
      <c r="G67" s="2">
        <f>G12*'Output-Calculation-sheet'!G56/10^9</f>
        <v>0.20752251875047545</v>
      </c>
      <c r="H67" s="2">
        <f>H12*'Output-Calculation-sheet'!H56/10^9</f>
        <v>0.20052060552834394</v>
      </c>
      <c r="I67" s="2">
        <f>I12*'Output-Calculation-sheet'!I56/10^9</f>
        <v>0.26414685721424319</v>
      </c>
      <c r="J67" s="2">
        <f>J12*'Output-Calculation-sheet'!J56/10^9</f>
        <v>1.2790897955410976</v>
      </c>
      <c r="K67" s="2">
        <f>K12*'Output-Calculation-sheet'!K56/10^9</f>
        <v>1.6162581966602729</v>
      </c>
      <c r="L67" s="2">
        <f>L12*'Output-Calculation-sheet'!L56/10^9</f>
        <v>5.3046243633347763E-2</v>
      </c>
      <c r="M67" s="2">
        <f>M12*'Output-Calculation-sheet'!M56/10^9</f>
        <v>5.2684924128057774E-2</v>
      </c>
      <c r="N67" s="2">
        <f>N12*'Output-Calculation-sheet'!N56/10^9</f>
        <v>0.48427529080533926</v>
      </c>
      <c r="O67" s="2">
        <f>O12*'Output-Calculation-sheet'!O56/10^9</f>
        <v>0.83457288792449558</v>
      </c>
      <c r="P67" s="2">
        <f>P12*'Output-Calculation-sheet'!P56/10^9</f>
        <v>1.019846727636069</v>
      </c>
      <c r="Q67" s="2">
        <f>Q12*'Output-Calculation-sheet'!Q56/10^9</f>
        <v>6.6669476116652956E-2</v>
      </c>
      <c r="R67" s="2">
        <f>R12*'Output-Calculation-sheet'!R56/10^9</f>
        <v>6.7204684345870486E-2</v>
      </c>
      <c r="S67" s="2">
        <f>S12*'Output-Calculation-sheet'!S56/10^9</f>
        <v>0.50588180984405773</v>
      </c>
      <c r="T67" s="2">
        <f>T12*'Output-Calculation-sheet'!T56/10^9</f>
        <v>0.21622340649964314</v>
      </c>
      <c r="U67" s="2">
        <f>U12*'Output-Calculation-sheet'!U56/10^9</f>
        <v>0.20965683392261084</v>
      </c>
      <c r="V67" s="2">
        <f>V12*'Output-Calculation-sheet'!V56/10^9</f>
        <v>0.22342125222687365</v>
      </c>
      <c r="W67" s="2">
        <f>W12*'Output-Calculation-sheet'!W56/10^9</f>
        <v>0.10130218040115962</v>
      </c>
      <c r="X67" s="2">
        <f>X12*'Output-Calculation-sheet'!X56/10^9</f>
        <v>0.17744117569127446</v>
      </c>
      <c r="Y67" s="2">
        <f>Y12*'Output-Calculation-sheet'!Y56/10^9</f>
        <v>0.1070629256712452</v>
      </c>
      <c r="Z67" s="2">
        <f>Z12*'Output-Calculation-sheet'!Z56/10^9</f>
        <v>0.45406499148248469</v>
      </c>
      <c r="AA67" s="2">
        <f>AA12*'Output-Calculation-sheet'!AA56/10^9</f>
        <v>0.31508934316795223</v>
      </c>
      <c r="AB67" s="2">
        <f>AB12*'Output-Calculation-sheet'!AB56/10^9</f>
        <v>0.61089382884180232</v>
      </c>
      <c r="AC67" s="2">
        <f>AC12*'Output-Calculation-sheet'!AC56/10^9</f>
        <v>0.10666034461650656</v>
      </c>
      <c r="AD67" s="2">
        <f>AD12*'Output-Calculation-sheet'!AD56/10^9</f>
        <v>1.5072280638091737</v>
      </c>
      <c r="AE67" s="2">
        <f>AE12*'Output-Calculation-sheet'!AE56/10^9</f>
        <v>34.464389289142574</v>
      </c>
      <c r="AF67" s="2">
        <f>AF12*'Output-Calculation-sheet'!AF56/10^9</f>
        <v>13.542690285542783</v>
      </c>
      <c r="AG67" s="2">
        <f>AG12*'Output-Calculation-sheet'!AG56/10^9</f>
        <v>1.0363729026618054</v>
      </c>
      <c r="AH67" s="2">
        <f>AH12*'Output-Calculation-sheet'!AH56/10^9</f>
        <v>1.0499673324917667</v>
      </c>
      <c r="AI67" s="2">
        <f>AI12*'Output-Calculation-sheet'!AI56/10^9</f>
        <v>0.71645668603745005</v>
      </c>
      <c r="AJ67" s="2">
        <f>AJ12*'Output-Calculation-sheet'!AJ56/10^9</f>
        <v>105.36343636492752</v>
      </c>
      <c r="AK67" s="2">
        <f>AK12*'Output-Calculation-sheet'!AK56/10^9</f>
        <v>0.11702613595647333</v>
      </c>
      <c r="AL67" s="2">
        <f>AL12*'Output-Calculation-sheet'!AL56/10^9</f>
        <v>0.16255597413377995</v>
      </c>
      <c r="AM67" s="2">
        <f>AM12*'Output-Calculation-sheet'!AM56/10^9</f>
        <v>2.2976260613461497</v>
      </c>
      <c r="AN67" s="2">
        <f>AN12*'Output-Calculation-sheet'!AN56/10^9</f>
        <v>6.4948712044025525</v>
      </c>
      <c r="AO67" s="2">
        <f>AO12*'Output-Calculation-sheet'!AO56/10^9</f>
        <v>8.3930329782678683</v>
      </c>
      <c r="AP67" s="2">
        <f>AP12*'Output-Calculation-sheet'!AP56/10^9</f>
        <v>0.11745062985602123</v>
      </c>
      <c r="AQ67" s="2">
        <f>AQ12*'Output-Calculation-sheet'!AQ56/10^9</f>
        <v>0.9017383798144516</v>
      </c>
      <c r="AR67" s="2">
        <f>AR12*'Output-Calculation-sheet'!AR56/10^9</f>
        <v>0.17183241914686995</v>
      </c>
      <c r="AS67" s="2">
        <f>AS12*'Output-Calculation-sheet'!AS56/10^9</f>
        <v>1.8029043825211716E-2</v>
      </c>
      <c r="AT67" s="2">
        <f>AT12*'Output-Calculation-sheet'!AT56/10^9</f>
        <v>0.5095591850477843</v>
      </c>
      <c r="AU67" s="2">
        <f>AU12*'Output-Calculation-sheet'!AU56/10^9</f>
        <v>3.2105212770571649E-2</v>
      </c>
      <c r="AV67" s="2">
        <f>AV12*'Output-Calculation-sheet'!AV56/10^9</f>
        <v>6.017756171173982</v>
      </c>
      <c r="AW67" s="2">
        <f>AW12*'Output-Calculation-sheet'!AW56/10^9</f>
        <v>0.1024015341137504</v>
      </c>
      <c r="AX67" s="2">
        <f>AX12*'Output-Calculation-sheet'!AX56/10^9</f>
        <v>0.14393150126365187</v>
      </c>
      <c r="AY67" s="2">
        <f>AY12*'Output-Calculation-sheet'!AY56/10^9</f>
        <v>9.8839129324656237E-3</v>
      </c>
      <c r="AZ67" s="2">
        <f>AZ12*'Output-Calculation-sheet'!AZ56/10^9</f>
        <v>8.3455390451352848E-2</v>
      </c>
      <c r="BA67" s="2">
        <f>BA12*'Output-Calculation-sheet'!BA56/10^9</f>
        <v>3.9829242604202987E-2</v>
      </c>
      <c r="BB67" s="2">
        <f>BB12*'Output-Calculation-sheet'!BB56/10^9</f>
        <v>3.2460961234162242E-2</v>
      </c>
      <c r="BC67" s="2">
        <f>BC12*'Output-Calculation-sheet'!BC56/10^9</f>
        <v>8.5548535741685319E-2</v>
      </c>
      <c r="BD67" s="2">
        <f>BD12*'Output-Calculation-sheet'!BD56/10^9</f>
        <v>9.0240512797604127E-3</v>
      </c>
      <c r="BE67" s="2">
        <f>BE12*'Output-Calculation-sheet'!BE56/10^9</f>
        <v>0.84201712766870651</v>
      </c>
      <c r="BF67" s="2">
        <f>BF12*'Output-Calculation-sheet'!BF56/10^9</f>
        <v>3.640862626307307E-2</v>
      </c>
      <c r="BH67" s="2">
        <f t="shared" si="4"/>
        <v>68.051483271739215</v>
      </c>
    </row>
    <row r="68" spans="1:60" x14ac:dyDescent="0.25">
      <c r="B68" s="2">
        <f>SUM(B60:B67)</f>
        <v>3.1476420725159162</v>
      </c>
      <c r="C68" s="2">
        <f t="shared" ref="C68:BF68" si="5">SUM(C60:C67)</f>
        <v>3.0438734734175874</v>
      </c>
      <c r="D68" s="2">
        <f t="shared" si="5"/>
        <v>21.085700457462568</v>
      </c>
      <c r="E68" s="2">
        <f t="shared" si="5"/>
        <v>0.95930058526806505</v>
      </c>
      <c r="F68" s="2">
        <f t="shared" si="5"/>
        <v>4.305903201656557</v>
      </c>
      <c r="G68" s="2">
        <f t="shared" si="5"/>
        <v>3.3603248799509964</v>
      </c>
      <c r="H68" s="2">
        <f t="shared" si="5"/>
        <v>3.730040373652201</v>
      </c>
      <c r="I68" s="2">
        <f t="shared" si="5"/>
        <v>3.0999518176438889</v>
      </c>
      <c r="J68" s="2">
        <f t="shared" si="5"/>
        <v>17.148665696871348</v>
      </c>
      <c r="K68" s="2">
        <f t="shared" si="5"/>
        <v>28.300134072591124</v>
      </c>
      <c r="L68" s="2">
        <f t="shared" si="5"/>
        <v>0.81223585854896874</v>
      </c>
      <c r="M68" s="2">
        <f t="shared" si="5"/>
        <v>0.52072834503288468</v>
      </c>
      <c r="N68" s="2">
        <f t="shared" si="5"/>
        <v>9.1141161990841049</v>
      </c>
      <c r="O68" s="2">
        <f t="shared" si="5"/>
        <v>14.319613803671674</v>
      </c>
      <c r="P68" s="2">
        <f t="shared" si="5"/>
        <v>13.19308916297992</v>
      </c>
      <c r="Q68" s="2">
        <f t="shared" si="5"/>
        <v>1.1348453542749788</v>
      </c>
      <c r="R68" s="2">
        <f t="shared" si="5"/>
        <v>0.94576461539566159</v>
      </c>
      <c r="S68" s="2">
        <f t="shared" si="5"/>
        <v>8.9615474406016276</v>
      </c>
      <c r="T68" s="2">
        <f t="shared" si="5"/>
        <v>3.5228246424233394</v>
      </c>
      <c r="U68" s="2">
        <f t="shared" si="5"/>
        <v>2.6401132812039085</v>
      </c>
      <c r="V68" s="2">
        <f t="shared" si="5"/>
        <v>3.7540418433071703</v>
      </c>
      <c r="W68" s="2">
        <f t="shared" si="5"/>
        <v>1.703132918115809</v>
      </c>
      <c r="X68" s="2">
        <f t="shared" si="5"/>
        <v>2.214312629588294</v>
      </c>
      <c r="Y68" s="2">
        <f t="shared" si="5"/>
        <v>1.1460804716467927</v>
      </c>
      <c r="Z68" s="2">
        <f t="shared" si="5"/>
        <v>7.183710459495142</v>
      </c>
      <c r="AA68" s="2">
        <f t="shared" si="5"/>
        <v>4.3521648247932747</v>
      </c>
      <c r="AB68" s="2">
        <f t="shared" si="5"/>
        <v>8.6465509159267118</v>
      </c>
      <c r="AC68" s="2">
        <f t="shared" si="5"/>
        <v>1.0774398296195178</v>
      </c>
      <c r="AD68" s="2">
        <f t="shared" si="5"/>
        <v>27.872771809614786</v>
      </c>
      <c r="AE68" s="2">
        <f t="shared" si="5"/>
        <v>396.41950564590383</v>
      </c>
      <c r="AF68" s="2">
        <f t="shared" si="5"/>
        <v>122.09583171143225</v>
      </c>
      <c r="AG68" s="2">
        <f t="shared" si="5"/>
        <v>8.1124570047876574</v>
      </c>
      <c r="AH68" s="2">
        <f t="shared" si="5"/>
        <v>9.3765040486805731</v>
      </c>
      <c r="AI68" s="2">
        <f t="shared" si="5"/>
        <v>6.4090494409353553</v>
      </c>
      <c r="AJ68" s="2">
        <f t="shared" si="5"/>
        <v>562.54441978162208</v>
      </c>
      <c r="AK68" s="2">
        <f t="shared" si="5"/>
        <v>0.95777188634574173</v>
      </c>
      <c r="AL68" s="2">
        <f t="shared" si="5"/>
        <v>1.7992250964542817</v>
      </c>
      <c r="AM68" s="2">
        <f t="shared" si="5"/>
        <v>15.924278486987792</v>
      </c>
      <c r="AN68" s="2">
        <f t="shared" si="5"/>
        <v>49.168109157100197</v>
      </c>
      <c r="AO68" s="2">
        <f t="shared" si="5"/>
        <v>57.703619085619593</v>
      </c>
      <c r="AP68" s="2">
        <f t="shared" si="5"/>
        <v>1.0385542411325224</v>
      </c>
      <c r="AQ68" s="2">
        <f t="shared" si="5"/>
        <v>5.2144463994311607</v>
      </c>
      <c r="AR68" s="2">
        <f t="shared" si="5"/>
        <v>1.3390065897522587</v>
      </c>
      <c r="AS68" s="2">
        <f t="shared" si="5"/>
        <v>0.3366437916209995</v>
      </c>
      <c r="AT68" s="2">
        <f t="shared" si="5"/>
        <v>3.6808874671513081</v>
      </c>
      <c r="AU68" s="2">
        <f t="shared" si="5"/>
        <v>0.19269884874848731</v>
      </c>
      <c r="AV68" s="2">
        <f t="shared" si="5"/>
        <v>34.983680128948663</v>
      </c>
      <c r="AW68" s="2">
        <f t="shared" si="5"/>
        <v>1.3020678539604758</v>
      </c>
      <c r="AX68" s="2">
        <f t="shared" si="5"/>
        <v>0.9229253111047494</v>
      </c>
      <c r="AY68" s="2">
        <f t="shared" si="5"/>
        <v>6.799455812089493E-2</v>
      </c>
      <c r="AZ68" s="2">
        <f t="shared" si="5"/>
        <v>1.1127390510891564</v>
      </c>
      <c r="BA68" s="2">
        <f t="shared" si="5"/>
        <v>0.46239775324389526</v>
      </c>
      <c r="BB68" s="2">
        <f t="shared" si="5"/>
        <v>0.3692478436789598</v>
      </c>
      <c r="BC68" s="2">
        <f t="shared" si="5"/>
        <v>0.83952712417125375</v>
      </c>
      <c r="BD68" s="2">
        <f t="shared" si="5"/>
        <v>0.11474059518091967</v>
      </c>
      <c r="BE68" s="2">
        <f t="shared" si="5"/>
        <v>34.704650334844452</v>
      </c>
      <c r="BF68" s="2">
        <f t="shared" si="5"/>
        <v>0.46669203163563472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24298.178996068207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7533.0518352701411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1405.5707905491176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428.53776225245861</v>
      </c>
      <c r="AU71" s="2">
        <f>AU5/'Output-Calculation-sheet'!AU4*'Output-Calculation-sheet'!AU58</f>
        <v>0</v>
      </c>
      <c r="AV71" s="2">
        <f>AV5/'Output-Calculation-sheet'!AV4*'Output-Calculation-sheet'!AV58</f>
        <v>8810.7406712714655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129651.96399315202</v>
      </c>
      <c r="BF71" s="2">
        <f>BF5/'Output-Calculation-sheet'!BF4*'Output-Calculation-sheet'!BF58</f>
        <v>0</v>
      </c>
      <c r="BH71" s="2">
        <f>SUM(B71:AI71,AK71:AM71,AP71,AR71:AS71,AU71,AW71:BF71)/1000</f>
        <v>129.65196399315201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237630.60587141014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43518.287305542537</v>
      </c>
      <c r="AO72" s="2">
        <f>AO6/'Output-Calculation-sheet'!AO5*'Output-Calculation-sheet'!AO59</f>
        <v>45601.332863800519</v>
      </c>
      <c r="AP72" s="2">
        <f>AP6/'Output-Calculation-sheet'!AP5*'Output-Calculation-sheet'!AP59</f>
        <v>0</v>
      </c>
      <c r="AQ72" s="2">
        <f>AQ6/'Output-Calculation-sheet'!AQ5*'Output-Calculation-sheet'!AQ59</f>
        <v>3556.2737982779827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1947.0526128056515</v>
      </c>
      <c r="AU72" s="2">
        <f>AU6/'Output-Calculation-sheet'!AU5*'Output-Calculation-sheet'!AU59</f>
        <v>0</v>
      </c>
      <c r="AV72" s="2">
        <f>AV6/'Output-Calculation-sheet'!AV5*'Output-Calculation-sheet'!AV59</f>
        <v>23398.253317246039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237064.82794408273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237.06482794408274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667073.58783622168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75433.058368759914</v>
      </c>
      <c r="AO73" s="2">
        <f>AO7/'Output-Calculation-sheet'!AO6*'Output-Calculation-sheet'!AO60</f>
        <v>76639.094899624484</v>
      </c>
      <c r="AP73" s="2">
        <f>AP7/'Output-Calculation-sheet'!AP6*'Output-Calculation-sheet'!AP60</f>
        <v>0</v>
      </c>
      <c r="AQ73" s="2">
        <f>AQ7/'Output-Calculation-sheet'!AQ6*'Output-Calculation-sheet'!AQ60</f>
        <v>6270.4875179146757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5039.5984007742145</v>
      </c>
      <c r="AU73" s="2">
        <f>AU7/'Output-Calculation-sheet'!AU6*'Output-Calculation-sheet'!AU60</f>
        <v>0</v>
      </c>
      <c r="AV73" s="2">
        <f>AV7/'Output-Calculation-sheet'!AV6*'Output-Calculation-sheet'!AV60</f>
        <v>42934.885079177155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56.412833513634112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165.14019803981662</v>
      </c>
      <c r="AJ74" s="2">
        <f>AJ8/'Output-Calculation-sheet'!AJ7*'Output-Calculation-sheet'!AJ61</f>
        <v>1032154.5498286249</v>
      </c>
      <c r="AK74" s="2">
        <f>AK8/'Output-Calculation-sheet'!AK7*'Output-Calculation-sheet'!AK61</f>
        <v>0</v>
      </c>
      <c r="AL74" s="2">
        <f>AL8/'Output-Calculation-sheet'!AL7*'Output-Calculation-sheet'!AL61</f>
        <v>40.284097225095913</v>
      </c>
      <c r="AM74" s="2">
        <f>AM8/'Output-Calculation-sheet'!AM7*'Output-Calculation-sheet'!AM61</f>
        <v>0</v>
      </c>
      <c r="AN74" s="2">
        <f>AN8/'Output-Calculation-sheet'!AN7*'Output-Calculation-sheet'!AN61</f>
        <v>100832.23826578808</v>
      </c>
      <c r="AO74" s="2">
        <f>AO8/'Output-Calculation-sheet'!AO7*'Output-Calculation-sheet'!AO61</f>
        <v>106455.08844657698</v>
      </c>
      <c r="AP74" s="2">
        <f>AP8/'Output-Calculation-sheet'!AP7*'Output-Calculation-sheet'!AP61</f>
        <v>0</v>
      </c>
      <c r="AQ74" s="2">
        <f>AQ8/'Output-Calculation-sheet'!AQ7*'Output-Calculation-sheet'!AQ61</f>
        <v>9004.8668687290756</v>
      </c>
      <c r="AR74" s="2">
        <f>AR8/'Output-Calculation-sheet'!AR7*'Output-Calculation-sheet'!AR61</f>
        <v>0</v>
      </c>
      <c r="AS74" s="2">
        <f>AS8/'Output-Calculation-sheet'!AS7*'Output-Calculation-sheet'!AS61</f>
        <v>28.623422640876882</v>
      </c>
      <c r="AT74" s="2">
        <f>AT8/'Output-Calculation-sheet'!AT7*'Output-Calculation-sheet'!AT61</f>
        <v>7068.9614452367132</v>
      </c>
      <c r="AU74" s="2">
        <f>AU8/'Output-Calculation-sheet'!AU7*'Output-Calculation-sheet'!AU61</f>
        <v>0</v>
      </c>
      <c r="AV74" s="2">
        <f>AV8/'Output-Calculation-sheet'!AV7*'Output-Calculation-sheet'!AV61</f>
        <v>63464.816845439724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2.0116742405303891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338.29139828210828</v>
      </c>
      <c r="BF74" s="2">
        <f>BF8/'Output-Calculation-sheet'!BF7*'Output-Calculation-sheet'!BF61</f>
        <v>0</v>
      </c>
      <c r="BH74" s="2">
        <f t="shared" si="6"/>
        <v>0.6307636239420622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478.50515459893597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14.682848064753465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107.42501998217341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119.90597848999586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782.22533434075206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296.35406747976259</v>
      </c>
      <c r="AI75" s="2">
        <f>AI9/'Output-Calculation-sheet'!AI8*'Output-Calculation-sheet'!AI62</f>
        <v>580.04734645105248</v>
      </c>
      <c r="AJ75" s="2">
        <f>AJ9/'Output-Calculation-sheet'!AJ8*'Output-Calculation-sheet'!AJ62</f>
        <v>1384357.7974936776</v>
      </c>
      <c r="AK75" s="2">
        <f>AK9/'Output-Calculation-sheet'!AK8*'Output-Calculation-sheet'!AK62</f>
        <v>0</v>
      </c>
      <c r="AL75" s="2">
        <f>AL9/'Output-Calculation-sheet'!AL8*'Output-Calculation-sheet'!AL62</f>
        <v>121.68297178227895</v>
      </c>
      <c r="AM75" s="2">
        <f>AM9/'Output-Calculation-sheet'!AM8*'Output-Calculation-sheet'!AM62</f>
        <v>0</v>
      </c>
      <c r="AN75" s="2">
        <f>AN9/'Output-Calculation-sheet'!AN8*'Output-Calculation-sheet'!AN62</f>
        <v>120416.34425930907</v>
      </c>
      <c r="AO75" s="2">
        <f>AO9/'Output-Calculation-sheet'!AO8*'Output-Calculation-sheet'!AO62</f>
        <v>129540.70761292669</v>
      </c>
      <c r="AP75" s="2">
        <f>AP9/'Output-Calculation-sheet'!AP8*'Output-Calculation-sheet'!AP62</f>
        <v>41.619484280913412</v>
      </c>
      <c r="AQ75" s="2">
        <f>AQ9/'Output-Calculation-sheet'!AQ8*'Output-Calculation-sheet'!AQ62</f>
        <v>11819.437651929695</v>
      </c>
      <c r="AR75" s="2">
        <f>AR9/'Output-Calculation-sheet'!AR8*'Output-Calculation-sheet'!AR62</f>
        <v>0</v>
      </c>
      <c r="AS75" s="2">
        <f>AS9/'Output-Calculation-sheet'!AS8*'Output-Calculation-sheet'!AS62</f>
        <v>25.646697419553547</v>
      </c>
      <c r="AT75" s="2">
        <f>AT9/'Output-Calculation-sheet'!AT8*'Output-Calculation-sheet'!AT62</f>
        <v>8396.497356982034</v>
      </c>
      <c r="AU75" s="2">
        <f>AU9/'Output-Calculation-sheet'!AU8*'Output-Calculation-sheet'!AU62</f>
        <v>0</v>
      </c>
      <c r="AV75" s="2">
        <f>AV9/'Output-Calculation-sheet'!AV8*'Output-Calculation-sheet'!AV62</f>
        <v>82774.283951235993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16.33518034506681</v>
      </c>
      <c r="BC75" s="2">
        <f>BC9/'Output-Calculation-sheet'!BC8*'Output-Calculation-sheet'!BC62</f>
        <v>54.199809236705583</v>
      </c>
      <c r="BD75" s="2">
        <f>BD9/'Output-Calculation-sheet'!BD8*'Output-Calculation-sheet'!BD62</f>
        <v>0</v>
      </c>
      <c r="BE75" s="2">
        <f>BE9/'Output-Calculation-sheet'!BE8*'Output-Calculation-sheet'!BE62</f>
        <v>820.54324155835764</v>
      </c>
      <c r="BF75" s="2">
        <f>BF9/'Output-Calculation-sheet'!BF8*'Output-Calculation-sheet'!BF62</f>
        <v>0</v>
      </c>
      <c r="BH75" s="2">
        <f t="shared" si="6"/>
        <v>3.4591731340303018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15.145037423641119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910.45636201331342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42.760932348687831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115.46507549487993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20.683643668926344</v>
      </c>
      <c r="Y76" s="2">
        <f>Y10/'Output-Calculation-sheet'!Y9*'Output-Calculation-sheet'!Y63</f>
        <v>149.61704206483725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295.86781530381273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15381.898504166835</v>
      </c>
      <c r="AF76" s="2">
        <f>AF10/'Output-Calculation-sheet'!AF9*'Output-Calculation-sheet'!AF63</f>
        <v>3657.2527433516061</v>
      </c>
      <c r="AG76" s="2">
        <f>AG10/'Output-Calculation-sheet'!AG9*'Output-Calculation-sheet'!AG63</f>
        <v>0</v>
      </c>
      <c r="AH76" s="2">
        <f>AH10/'Output-Calculation-sheet'!AH9*'Output-Calculation-sheet'!AH63</f>
        <v>921.87057371841149</v>
      </c>
      <c r="AI76" s="2">
        <f>AI10/'Output-Calculation-sheet'!AI9*'Output-Calculation-sheet'!AI63</f>
        <v>934.20868989391738</v>
      </c>
      <c r="AJ76" s="2">
        <f>AJ10/'Output-Calculation-sheet'!AJ9*'Output-Calculation-sheet'!AJ63</f>
        <v>1634709.63385886</v>
      </c>
      <c r="AK76" s="2">
        <f>AK10/'Output-Calculation-sheet'!AK9*'Output-Calculation-sheet'!AK63</f>
        <v>12.179087089218536</v>
      </c>
      <c r="AL76" s="2">
        <f>AL10/'Output-Calculation-sheet'!AL9*'Output-Calculation-sheet'!AL63</f>
        <v>193.3446519666546</v>
      </c>
      <c r="AM76" s="2">
        <f>AM10/'Output-Calculation-sheet'!AM9*'Output-Calculation-sheet'!AM63</f>
        <v>0</v>
      </c>
      <c r="AN76" s="2">
        <f>AN10/'Output-Calculation-sheet'!AN9*'Output-Calculation-sheet'!AN63</f>
        <v>125448.65857705817</v>
      </c>
      <c r="AO76" s="2">
        <f>AO10/'Output-Calculation-sheet'!AO9*'Output-Calculation-sheet'!AO63</f>
        <v>138387.98431772055</v>
      </c>
      <c r="AP76" s="2">
        <f>AP10/'Output-Calculation-sheet'!AP9*'Output-Calculation-sheet'!AP63</f>
        <v>109.23739976747757</v>
      </c>
      <c r="AQ76" s="2">
        <f>AQ10/'Output-Calculation-sheet'!AQ9*'Output-Calculation-sheet'!AQ63</f>
        <v>13695.479155705279</v>
      </c>
      <c r="AR76" s="2">
        <f>AR10/'Output-Calculation-sheet'!AR9*'Output-Calculation-sheet'!AR63</f>
        <v>0</v>
      </c>
      <c r="AS76" s="2">
        <f>AS10/'Output-Calculation-sheet'!AS9*'Output-Calculation-sheet'!AS63</f>
        <v>24.860895682038873</v>
      </c>
      <c r="AT76" s="2">
        <f>AT10/'Output-Calculation-sheet'!AT9*'Output-Calculation-sheet'!AT63</f>
        <v>8674.5766263010592</v>
      </c>
      <c r="AU76" s="2">
        <f>AU10/'Output-Calculation-sheet'!AU9*'Output-Calculation-sheet'!AU63</f>
        <v>0</v>
      </c>
      <c r="AV76" s="2">
        <f>AV10/'Output-Calculation-sheet'!AV9*'Output-Calculation-sheet'!AV63</f>
        <v>95377.303904657558</v>
      </c>
      <c r="AW76" s="2">
        <f>AW10/'Output-Calculation-sheet'!AW9*'Output-Calculation-sheet'!AW63</f>
        <v>41.54460991046605</v>
      </c>
      <c r="AX76" s="2">
        <f>AX10/'Output-Calculation-sheet'!AX9*'Output-Calculation-sheet'!AX63</f>
        <v>0</v>
      </c>
      <c r="AY76" s="2">
        <f>AY10/'Output-Calculation-sheet'!AY9*'Output-Calculation-sheet'!AY63</f>
        <v>1.8159502973635391</v>
      </c>
      <c r="AZ76" s="2">
        <f>AZ10/'Output-Calculation-sheet'!AZ9*'Output-Calculation-sheet'!AZ63</f>
        <v>0</v>
      </c>
      <c r="BA76" s="2">
        <f>BA10/'Output-Calculation-sheet'!BA9*'Output-Calculation-sheet'!BA63</f>
        <v>18.440950883130395</v>
      </c>
      <c r="BB76" s="2">
        <f>BB10/'Output-Calculation-sheet'!BB9*'Output-Calculation-sheet'!BB63</f>
        <v>29.023020679621585</v>
      </c>
      <c r="BC76" s="2">
        <f>BC10/'Output-Calculation-sheet'!BC9*'Output-Calculation-sheet'!BC63</f>
        <v>100.36816049414951</v>
      </c>
      <c r="BD76" s="2">
        <f>BD10/'Output-Calculation-sheet'!BD9*'Output-Calculation-sheet'!BD63</f>
        <v>0.96078758134907727</v>
      </c>
      <c r="BE76" s="2">
        <f>BE10/'Output-Calculation-sheet'!BE9*'Output-Calculation-sheet'!BE63</f>
        <v>1207.6000106549016</v>
      </c>
      <c r="BF76" s="2">
        <f>BF10/'Output-Calculation-sheet'!BF9*'Output-Calculation-sheet'!BF63</f>
        <v>0</v>
      </c>
      <c r="BH76" s="2">
        <f t="shared" si="6"/>
        <v>24.184601944455235</v>
      </c>
    </row>
    <row r="77" spans="1:60" x14ac:dyDescent="0.25">
      <c r="A77" s="2">
        <v>2034</v>
      </c>
      <c r="B77" s="2">
        <f>B11/'Output-Calculation-sheet'!B10*'Output-Calculation-sheet'!B64</f>
        <v>35.017730894482263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43.830804618981169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1186.7759519378926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60.687308966783696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396.72649106551984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82.4771127447775</v>
      </c>
      <c r="Y77" s="2">
        <f>Y11/'Output-Calculation-sheet'!Y10*'Output-Calculation-sheet'!Y64</f>
        <v>173.18609757489773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411.07043031443152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26677.09564959065</v>
      </c>
      <c r="AF77" s="2">
        <f>AF11/'Output-Calculation-sheet'!AF10*'Output-Calculation-sheet'!AF64</f>
        <v>9594.9802419266198</v>
      </c>
      <c r="AG77" s="2">
        <f>AG11/'Output-Calculation-sheet'!AG10*'Output-Calculation-sheet'!AG64</f>
        <v>0</v>
      </c>
      <c r="AH77" s="2">
        <f>AH11/'Output-Calculation-sheet'!AH10*'Output-Calculation-sheet'!AH64</f>
        <v>1362.9336659685848</v>
      </c>
      <c r="AI77" s="2">
        <f>AI11/'Output-Calculation-sheet'!AI10*'Output-Calculation-sheet'!AI64</f>
        <v>1173.1690360527048</v>
      </c>
      <c r="AJ77" s="2">
        <f>AJ11/'Output-Calculation-sheet'!AJ10*'Output-Calculation-sheet'!AJ64</f>
        <v>1727175.6387292182</v>
      </c>
      <c r="AK77" s="2">
        <f>AK11/'Output-Calculation-sheet'!AK10*'Output-Calculation-sheet'!AK64</f>
        <v>60.826668355945507</v>
      </c>
      <c r="AL77" s="2">
        <f>AL11/'Output-Calculation-sheet'!AL10*'Output-Calculation-sheet'!AL64</f>
        <v>239.51506880153786</v>
      </c>
      <c r="AM77" s="2">
        <f>AM11/'Output-Calculation-sheet'!AM10*'Output-Calculation-sheet'!AM64</f>
        <v>0</v>
      </c>
      <c r="AN77" s="2">
        <f>AN11/'Output-Calculation-sheet'!AN10*'Output-Calculation-sheet'!AN64</f>
        <v>115508.72502118204</v>
      </c>
      <c r="AO77" s="2">
        <f>AO11/'Output-Calculation-sheet'!AO10*'Output-Calculation-sheet'!AO64</f>
        <v>131755.9354506711</v>
      </c>
      <c r="AP77" s="2">
        <f>AP11/'Output-Calculation-sheet'!AP10*'Output-Calculation-sheet'!AP64</f>
        <v>157.2275515880047</v>
      </c>
      <c r="AQ77" s="2">
        <f>AQ11/'Output-Calculation-sheet'!AQ10*'Output-Calculation-sheet'!AQ64</f>
        <v>14238.101917926595</v>
      </c>
      <c r="AR77" s="2">
        <f>AR11/'Output-Calculation-sheet'!AR10*'Output-Calculation-sheet'!AR64</f>
        <v>0</v>
      </c>
      <c r="AS77" s="2">
        <f>AS11/'Output-Calculation-sheet'!AS10*'Output-Calculation-sheet'!AS64</f>
        <v>23.423766716999179</v>
      </c>
      <c r="AT77" s="2">
        <f>AT11/'Output-Calculation-sheet'!AT10*'Output-Calculation-sheet'!AT64</f>
        <v>7883.8137031658016</v>
      </c>
      <c r="AU77" s="2">
        <f>AU11/'Output-Calculation-sheet'!AU10*'Output-Calculation-sheet'!AU64</f>
        <v>0</v>
      </c>
      <c r="AV77" s="2">
        <f>AV11/'Output-Calculation-sheet'!AV10*'Output-Calculation-sheet'!AV64</f>
        <v>98670.516660028879</v>
      </c>
      <c r="AW77" s="2">
        <f>AW11/'Output-Calculation-sheet'!AW10*'Output-Calculation-sheet'!AW64</f>
        <v>68.969450947652533</v>
      </c>
      <c r="AX77" s="2">
        <f>AX11/'Output-Calculation-sheet'!AX10*'Output-Calculation-sheet'!AX64</f>
        <v>0</v>
      </c>
      <c r="AY77" s="2">
        <f>AY11/'Output-Calculation-sheet'!AY10*'Output-Calculation-sheet'!AY64</f>
        <v>7.2487602308240913</v>
      </c>
      <c r="AZ77" s="2">
        <f>AZ11/'Output-Calculation-sheet'!AZ10*'Output-Calculation-sheet'!AZ64</f>
        <v>0</v>
      </c>
      <c r="BA77" s="2">
        <f>BA11/'Output-Calculation-sheet'!BA10*'Output-Calculation-sheet'!BA64</f>
        <v>31.244342243198233</v>
      </c>
      <c r="BB77" s="2">
        <f>BB11/'Output-Calculation-sheet'!BB10*'Output-Calculation-sheet'!BB64</f>
        <v>49.102294690911705</v>
      </c>
      <c r="BC77" s="2">
        <f>BC11/'Output-Calculation-sheet'!BC10*'Output-Calculation-sheet'!BC64</f>
        <v>130.05288081988343</v>
      </c>
      <c r="BD77" s="2">
        <f>BD11/'Output-Calculation-sheet'!BD10*'Output-Calculation-sheet'!BD64</f>
        <v>4.7430413431885707</v>
      </c>
      <c r="BE77" s="2">
        <f>BE11/'Output-Calculation-sheet'!BE10*'Output-Calculation-sheet'!BE64</f>
        <v>1426.7005549215464</v>
      </c>
      <c r="BF77" s="2">
        <f>BF11/'Output-Calculation-sheet'!BF10*'Output-Calculation-sheet'!BF64</f>
        <v>0</v>
      </c>
      <c r="BH77" s="2">
        <f t="shared" si="6"/>
        <v>43.397004902316027</v>
      </c>
    </row>
    <row r="78" spans="1:60" x14ac:dyDescent="0.25">
      <c r="A78" s="2">
        <v>2035</v>
      </c>
      <c r="B78" s="2">
        <f>B12/'Output-Calculation-sheet'!B11*'Output-Calculation-sheet'!B65</f>
        <v>99.517199230713828</v>
      </c>
      <c r="C78" s="2">
        <f>C12/'Output-Calculation-sheet'!C11*'Output-Calculation-sheet'!C65</f>
        <v>0</v>
      </c>
      <c r="D78" s="2">
        <f>D12/'Output-Calculation-sheet'!D11*'Output-Calculation-sheet'!D65</f>
        <v>327.93673095103725</v>
      </c>
      <c r="E78" s="2">
        <f>E12/'Output-Calculation-sheet'!E11*'Output-Calculation-sheet'!E65</f>
        <v>60.95811492452718</v>
      </c>
      <c r="F78" s="2">
        <f>F12/'Output-Calculation-sheet'!F11*'Output-Calculation-sheet'!F65</f>
        <v>29.848041680748388</v>
      </c>
      <c r="G78" s="2">
        <f>G12/'Output-Calculation-sheet'!G11*'Output-Calculation-sheet'!G65</f>
        <v>42.013189896993218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1282.1164079602959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69.01843746897282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558.9630905041198</v>
      </c>
      <c r="Q78" s="2">
        <f>Q12/'Output-Calculation-sheet'!Q11*'Output-Calculation-sheet'!Q65</f>
        <v>0</v>
      </c>
      <c r="R78" s="2">
        <f>R12/'Output-Calculation-sheet'!R11*'Output-Calculation-sheet'!R65</f>
        <v>7.6741465068732735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123.97170577772886</v>
      </c>
      <c r="Y78" s="2">
        <f>Y12/'Output-Calculation-sheet'!Y11*'Output-Calculation-sheet'!Y65</f>
        <v>166.74206566800717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463.26411827042085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32626.972002111419</v>
      </c>
      <c r="AF78" s="2">
        <f>AF12/'Output-Calculation-sheet'!AF11*'Output-Calculation-sheet'!AF65</f>
        <v>13117.489297146418</v>
      </c>
      <c r="AG78" s="2">
        <f>AG12/'Output-Calculation-sheet'!AG11*'Output-Calculation-sheet'!AG65</f>
        <v>0</v>
      </c>
      <c r="AH78" s="2">
        <f>AH12/'Output-Calculation-sheet'!AH11*'Output-Calculation-sheet'!AH65</f>
        <v>1576.2764510491686</v>
      </c>
      <c r="AI78" s="2">
        <f>AI12/'Output-Calculation-sheet'!AI11*'Output-Calculation-sheet'!AI65</f>
        <v>1243.5181002450543</v>
      </c>
      <c r="AJ78" s="2">
        <f>AJ12/'Output-Calculation-sheet'!AJ11*'Output-Calculation-sheet'!AJ65</f>
        <v>1643677.6870319457</v>
      </c>
      <c r="AK78" s="2">
        <f>AK12/'Output-Calculation-sheet'!AK11*'Output-Calculation-sheet'!AK65</f>
        <v>81.131009301620807</v>
      </c>
      <c r="AL78" s="2">
        <f>AL12/'Output-Calculation-sheet'!AL11*'Output-Calculation-sheet'!AL65</f>
        <v>252.45531085015992</v>
      </c>
      <c r="AM78" s="2">
        <f>AM12/'Output-Calculation-sheet'!AM11*'Output-Calculation-sheet'!AM65</f>
        <v>0</v>
      </c>
      <c r="AN78" s="2">
        <f>AN12/'Output-Calculation-sheet'!AN11*'Output-Calculation-sheet'!AN65</f>
        <v>94213.924433699052</v>
      </c>
      <c r="AO78" s="2">
        <f>AO12/'Output-Calculation-sheet'!AO11*'Output-Calculation-sheet'!AO65</f>
        <v>112383.62895756027</v>
      </c>
      <c r="AP78" s="2">
        <f>AP12/'Output-Calculation-sheet'!AP11*'Output-Calculation-sheet'!AP65</f>
        <v>180.02146684304421</v>
      </c>
      <c r="AQ78" s="2">
        <f>AQ12/'Output-Calculation-sheet'!AQ11*'Output-Calculation-sheet'!AQ65</f>
        <v>13379.539800305229</v>
      </c>
      <c r="AR78" s="2">
        <f>AR12/'Output-Calculation-sheet'!AR11*'Output-Calculation-sheet'!AR65</f>
        <v>0</v>
      </c>
      <c r="AS78" s="2">
        <f>AS12/'Output-Calculation-sheet'!AS11*'Output-Calculation-sheet'!AS65</f>
        <v>19.763699589013825</v>
      </c>
      <c r="AT78" s="2">
        <f>AT12/'Output-Calculation-sheet'!AT11*'Output-Calculation-sheet'!AT65</f>
        <v>6300.7956865869101</v>
      </c>
      <c r="AU78" s="2">
        <f>AU12/'Output-Calculation-sheet'!AU11*'Output-Calculation-sheet'!AU65</f>
        <v>0</v>
      </c>
      <c r="AV78" s="2">
        <f>AV12/'Output-Calculation-sheet'!AV11*'Output-Calculation-sheet'!AV65</f>
        <v>92324.016949101002</v>
      </c>
      <c r="AW78" s="2">
        <f>AW12/'Output-Calculation-sheet'!AW11*'Output-Calculation-sheet'!AW65</f>
        <v>82.536219701739839</v>
      </c>
      <c r="AX78" s="2">
        <f>AX12/'Output-Calculation-sheet'!AX11*'Output-Calculation-sheet'!AX65</f>
        <v>0</v>
      </c>
      <c r="AY78" s="2">
        <f>AY12/'Output-Calculation-sheet'!AY11*'Output-Calculation-sheet'!AY65</f>
        <v>10.042718650363067</v>
      </c>
      <c r="AZ78" s="2">
        <f>AZ12/'Output-Calculation-sheet'!AZ11*'Output-Calculation-sheet'!AZ65</f>
        <v>0</v>
      </c>
      <c r="BA78" s="2">
        <f>BA12/'Output-Calculation-sheet'!BA11*'Output-Calculation-sheet'!BA65</f>
        <v>37.496760684449164</v>
      </c>
      <c r="BB78" s="2">
        <f>BB12/'Output-Calculation-sheet'!BB11*'Output-Calculation-sheet'!BB65</f>
        <v>56.093080117255184</v>
      </c>
      <c r="BC78" s="2">
        <f>BC12/'Output-Calculation-sheet'!BC11*'Output-Calculation-sheet'!BC65</f>
        <v>140.53347845046767</v>
      </c>
      <c r="BD78" s="2">
        <f>BD12/'Output-Calculation-sheet'!BD11*'Output-Calculation-sheet'!BD65</f>
        <v>7.5608241963024341</v>
      </c>
      <c r="BE78" s="2">
        <f>BE12/'Output-Calculation-sheet'!BE11*'Output-Calculation-sheet'!BE65</f>
        <v>1372.0936065994954</v>
      </c>
      <c r="BF78" s="2">
        <f>BF12/'Output-Calculation-sheet'!BF11*'Output-Calculation-sheet'!BF65</f>
        <v>0</v>
      </c>
      <c r="BH78" s="2">
        <f t="shared" si="6"/>
        <v>54.036007274376416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11539.746499234159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3601.1853613273634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672.04022483629342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193.97605232902299</v>
      </c>
      <c r="AU82" s="2">
        <f>AU5/'Output-Calculation-sheet'!AU4*'Output-Calculation-sheet'!AU67</f>
        <v>0.54439702727579431</v>
      </c>
      <c r="AV82" s="2">
        <f>AV5/'Output-Calculation-sheet'!AV4*'Output-Calculation-sheet'!AV67</f>
        <v>4243.7505032001536</v>
      </c>
      <c r="AW82" s="2">
        <f>AW5/'Output-Calculation-sheet'!AW4*'Output-Calculation-sheet'!AW67</f>
        <v>0</v>
      </c>
      <c r="AX82" s="2">
        <f>AX5/'Output-Calculation-sheet'!AX4*'Output-Calculation-sheet'!AX67</f>
        <v>2.0424721142184499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62398.85770340111</v>
      </c>
      <c r="BF82" s="2">
        <f>BF5/'Output-Calculation-sheet'!BF4*'Output-Calculation-sheet'!BF67</f>
        <v>0</v>
      </c>
      <c r="BH82" s="2">
        <f>SUM(B82:AI82,AK82:AM82,AP82,AR82:AS82,AU82,AW82:BF82)/1000</f>
        <v>62.430348742799715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114596.68299081693</v>
      </c>
      <c r="AK83" s="2">
        <f>AK6/'Output-Calculation-sheet'!AK5*'Output-Calculation-sheet'!AK68</f>
        <v>4.1411112620955857</v>
      </c>
      <c r="AL83" s="2">
        <f>AL6/'Output-Calculation-sheet'!AL5*'Output-Calculation-sheet'!AL68</f>
        <v>0</v>
      </c>
      <c r="AM83" s="2">
        <f>AM6/'Output-Calculation-sheet'!AM5*'Output-Calculation-sheet'!AM68</f>
        <v>35.575990933326473</v>
      </c>
      <c r="AN83" s="2">
        <f>AN6/'Output-Calculation-sheet'!AN5*'Output-Calculation-sheet'!AN68</f>
        <v>20980.57754843956</v>
      </c>
      <c r="AO83" s="2">
        <f>AO6/'Output-Calculation-sheet'!AO5*'Output-Calculation-sheet'!AO68</f>
        <v>21901.783309212096</v>
      </c>
      <c r="AP83" s="2">
        <f>AP6/'Output-Calculation-sheet'!AP5*'Output-Calculation-sheet'!AP68</f>
        <v>0</v>
      </c>
      <c r="AQ83" s="2">
        <f>AQ6/'Output-Calculation-sheet'!AQ5*'Output-Calculation-sheet'!AQ68</f>
        <v>1709.1947747921706</v>
      </c>
      <c r="AR83" s="2">
        <f>AR6/'Output-Calculation-sheet'!AR5*'Output-Calculation-sheet'!AR68</f>
        <v>4.6577832306444273</v>
      </c>
      <c r="AS83" s="2">
        <f>AS6/'Output-Calculation-sheet'!AS5*'Output-Calculation-sheet'!AS68</f>
        <v>0</v>
      </c>
      <c r="AT83" s="2">
        <f>AT6/'Output-Calculation-sheet'!AT5*'Output-Calculation-sheet'!AT68</f>
        <v>922.73235946757802</v>
      </c>
      <c r="AU83" s="2">
        <f>AU6/'Output-Calculation-sheet'!AU5*'Output-Calculation-sheet'!AU68</f>
        <v>1.2391343129393659</v>
      </c>
      <c r="AV83" s="2">
        <f>AV6/'Output-Calculation-sheet'!AV5*'Output-Calculation-sheet'!AV68</f>
        <v>11290.110407697988</v>
      </c>
      <c r="AW83" s="2">
        <f>AW6/'Output-Calculation-sheet'!AW5*'Output-Calculation-sheet'!AW68</f>
        <v>0</v>
      </c>
      <c r="AX83" s="2">
        <f>AX6/'Output-Calculation-sheet'!AX5*'Output-Calculation-sheet'!AX68</f>
        <v>4.6489917342398117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114225.99904104861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114.3000384712148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322122.62606475299</v>
      </c>
      <c r="AK84" s="2">
        <f>AK7/'Output-Calculation-sheet'!AK6*'Output-Calculation-sheet'!AK69</f>
        <v>10.447176392513878</v>
      </c>
      <c r="AL84" s="2">
        <f>AL7/'Output-Calculation-sheet'!AL6*'Output-Calculation-sheet'!AL69</f>
        <v>0</v>
      </c>
      <c r="AM84" s="2">
        <f>AM7/'Output-Calculation-sheet'!AM6*'Output-Calculation-sheet'!AM69</f>
        <v>62.825662090904245</v>
      </c>
      <c r="AN84" s="2">
        <f>AN7/'Output-Calculation-sheet'!AN6*'Output-Calculation-sheet'!AN69</f>
        <v>36394.491137327364</v>
      </c>
      <c r="AO84" s="2">
        <f>AO7/'Output-Calculation-sheet'!AO6*'Output-Calculation-sheet'!AO69</f>
        <v>36869.690369933443</v>
      </c>
      <c r="AP84" s="2">
        <f>AP7/'Output-Calculation-sheet'!AP6*'Output-Calculation-sheet'!AP69</f>
        <v>0</v>
      </c>
      <c r="AQ84" s="2">
        <f>AQ7/'Output-Calculation-sheet'!AQ6*'Output-Calculation-sheet'!AQ69</f>
        <v>3018.8181968936265</v>
      </c>
      <c r="AR84" s="2">
        <f>AR7/'Output-Calculation-sheet'!AR6*'Output-Calculation-sheet'!AR69</f>
        <v>8.1096566085134096</v>
      </c>
      <c r="AS84" s="2">
        <f>AS7/'Output-Calculation-sheet'!AS6*'Output-Calculation-sheet'!AS69</f>
        <v>0</v>
      </c>
      <c r="AT84" s="2">
        <f>AT7/'Output-Calculation-sheet'!AT6*'Output-Calculation-sheet'!AT69</f>
        <v>2413.7218229246978</v>
      </c>
      <c r="AU84" s="2">
        <f>AU7/'Output-Calculation-sheet'!AU6*'Output-Calculation-sheet'!AU69</f>
        <v>2.4656618879250809</v>
      </c>
      <c r="AV84" s="2">
        <f>AV7/'Output-Calculation-sheet'!AV6*'Output-Calculation-sheet'!AV69</f>
        <v>20728.915634262463</v>
      </c>
      <c r="AW84" s="2">
        <f>AW7/'Output-Calculation-sheet'!AW6*'Output-Calculation-sheet'!AW69</f>
        <v>0</v>
      </c>
      <c r="AX84" s="2">
        <f>AX7/'Output-Calculation-sheet'!AX6*'Output-Calculation-sheet'!AX69</f>
        <v>6.9380140736333971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0.14077203723494613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58.148398076039484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498559.16743291914</v>
      </c>
      <c r="AK85" s="2">
        <f>AK8/'Output-Calculation-sheet'!AK7*'Output-Calculation-sheet'!AK70</f>
        <v>6.0765834229743287</v>
      </c>
      <c r="AL85" s="2">
        <f>AL8/'Output-Calculation-sheet'!AL7*'Output-Calculation-sheet'!AL70</f>
        <v>0</v>
      </c>
      <c r="AM85" s="2">
        <f>AM8/'Output-Calculation-sheet'!AM7*'Output-Calculation-sheet'!AM70</f>
        <v>93.966289129235207</v>
      </c>
      <c r="AN85" s="2">
        <f>AN8/'Output-Calculation-sheet'!AN7*'Output-Calculation-sheet'!AN70</f>
        <v>48663.206836493322</v>
      </c>
      <c r="AO85" s="2">
        <f>AO8/'Output-Calculation-sheet'!AO7*'Output-Calculation-sheet'!AO70</f>
        <v>51250.089863699548</v>
      </c>
      <c r="AP85" s="2">
        <f>AP8/'Output-Calculation-sheet'!AP7*'Output-Calculation-sheet'!AP70</f>
        <v>0</v>
      </c>
      <c r="AQ85" s="2">
        <f>AQ8/'Output-Calculation-sheet'!AQ7*'Output-Calculation-sheet'!AQ70</f>
        <v>4338.7889215046071</v>
      </c>
      <c r="AR85" s="2">
        <f>AR8/'Output-Calculation-sheet'!AR7*'Output-Calculation-sheet'!AR70</f>
        <v>10.650987064311074</v>
      </c>
      <c r="AS85" s="2">
        <f>AS8/'Output-Calculation-sheet'!AS7*'Output-Calculation-sheet'!AS70</f>
        <v>0</v>
      </c>
      <c r="AT85" s="2">
        <f>AT8/'Output-Calculation-sheet'!AT7*'Output-Calculation-sheet'!AT70</f>
        <v>3390.7695935789216</v>
      </c>
      <c r="AU85" s="2">
        <f>AU8/'Output-Calculation-sheet'!AU7*'Output-Calculation-sheet'!AU70</f>
        <v>3.5419218983906999</v>
      </c>
      <c r="AV85" s="2">
        <f>AV8/'Output-Calculation-sheet'!AV7*'Output-Calculation-sheet'!AV70</f>
        <v>30650.638650792585</v>
      </c>
      <c r="AW85" s="2">
        <f>AW8/'Output-Calculation-sheet'!AW7*'Output-Calculation-sheet'!AW70</f>
        <v>0</v>
      </c>
      <c r="AX85" s="2">
        <f>AX8/'Output-Calculation-sheet'!AX7*'Output-Calculation-sheet'!AX70</f>
        <v>10.630883485023521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0.18301506307597432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74.127692528377594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668797.71272519242</v>
      </c>
      <c r="AK86" s="2">
        <f>AK9/'Output-Calculation-sheet'!AK8*'Output-Calculation-sheet'!AK71</f>
        <v>32.276835540983846</v>
      </c>
      <c r="AL86" s="2">
        <f>AL9/'Output-Calculation-sheet'!AL8*'Output-Calculation-sheet'!AL71</f>
        <v>0</v>
      </c>
      <c r="AM86" s="2">
        <f>AM9/'Output-Calculation-sheet'!AM8*'Output-Calculation-sheet'!AM71</f>
        <v>122.00671457251052</v>
      </c>
      <c r="AN86" s="2">
        <f>AN9/'Output-Calculation-sheet'!AN8*'Output-Calculation-sheet'!AN71</f>
        <v>58124.375011184064</v>
      </c>
      <c r="AO86" s="2">
        <f>AO9/'Output-Calculation-sheet'!AO8*'Output-Calculation-sheet'!AO71</f>
        <v>62402.017697884519</v>
      </c>
      <c r="AP86" s="2">
        <f>AP9/'Output-Calculation-sheet'!AP8*'Output-Calculation-sheet'!AP71</f>
        <v>0</v>
      </c>
      <c r="AQ86" s="2">
        <f>AQ9/'Output-Calculation-sheet'!AQ8*'Output-Calculation-sheet'!AQ71</f>
        <v>5698.9282423602599</v>
      </c>
      <c r="AR86" s="2">
        <f>AR9/'Output-Calculation-sheet'!AR8*'Output-Calculation-sheet'!AR71</f>
        <v>14.004014770391009</v>
      </c>
      <c r="AS86" s="2">
        <f>AS9/'Output-Calculation-sheet'!AS8*'Output-Calculation-sheet'!AS71</f>
        <v>0</v>
      </c>
      <c r="AT86" s="2">
        <f>AT9/'Output-Calculation-sheet'!AT8*'Output-Calculation-sheet'!AT71</f>
        <v>4031.3990355908813</v>
      </c>
      <c r="AU86" s="2">
        <f>AU9/'Output-Calculation-sheet'!AU8*'Output-Calculation-sheet'!AU71</f>
        <v>4.4706731150733301</v>
      </c>
      <c r="AV86" s="2">
        <f>AV9/'Output-Calculation-sheet'!AV8*'Output-Calculation-sheet'!AV71</f>
        <v>39983.235304953589</v>
      </c>
      <c r="AW86" s="2">
        <f>AW9/'Output-Calculation-sheet'!AW8*'Output-Calculation-sheet'!AW71</f>
        <v>0</v>
      </c>
      <c r="AX86" s="2">
        <f>AX9/'Output-Calculation-sheet'!AX8*'Output-Calculation-sheet'!AX71</f>
        <v>13.977582401298763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0.26086351292863508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84.430927362199398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789844.2291166943</v>
      </c>
      <c r="AK87" s="2">
        <f>AK10/'Output-Calculation-sheet'!AK9*'Output-Calculation-sheet'!AK72</f>
        <v>40.964587880942034</v>
      </c>
      <c r="AL87" s="2">
        <f>AL10/'Output-Calculation-sheet'!AL9*'Output-Calculation-sheet'!AL72</f>
        <v>0</v>
      </c>
      <c r="AM87" s="2">
        <f>AM10/'Output-Calculation-sheet'!AM9*'Output-Calculation-sheet'!AM72</f>
        <v>140.76953887999261</v>
      </c>
      <c r="AN87" s="2">
        <f>AN10/'Output-Calculation-sheet'!AN9*'Output-Calculation-sheet'!AN72</f>
        <v>60559.310409101374</v>
      </c>
      <c r="AO87" s="2">
        <f>AO10/'Output-Calculation-sheet'!AO9*'Output-Calculation-sheet'!AO72</f>
        <v>66685.092677716617</v>
      </c>
      <c r="AP87" s="2">
        <f>AP10/'Output-Calculation-sheet'!AP9*'Output-Calculation-sheet'!AP72</f>
        <v>0</v>
      </c>
      <c r="AQ87" s="2">
        <f>AQ10/'Output-Calculation-sheet'!AQ9*'Output-Calculation-sheet'!AQ72</f>
        <v>6606.2334170298109</v>
      </c>
      <c r="AR87" s="2">
        <f>AR10/'Output-Calculation-sheet'!AR9*'Output-Calculation-sheet'!AR72</f>
        <v>14.924619560872282</v>
      </c>
      <c r="AS87" s="2">
        <f>AS10/'Output-Calculation-sheet'!AS9*'Output-Calculation-sheet'!AS72</f>
        <v>0</v>
      </c>
      <c r="AT87" s="2">
        <f>AT10/'Output-Calculation-sheet'!AT9*'Output-Calculation-sheet'!AT72</f>
        <v>4166.2512706257185</v>
      </c>
      <c r="AU87" s="2">
        <f>AU10/'Output-Calculation-sheet'!AU9*'Output-Calculation-sheet'!AU72</f>
        <v>5.4142830172662766</v>
      </c>
      <c r="AV87" s="2">
        <f>AV10/'Output-Calculation-sheet'!AV9*'Output-Calculation-sheet'!AV72</f>
        <v>46077.579577971752</v>
      </c>
      <c r="AW87" s="2">
        <f>AW10/'Output-Calculation-sheet'!AW9*'Output-Calculation-sheet'!AW72</f>
        <v>0</v>
      </c>
      <c r="AX87" s="2">
        <f>AX10/'Output-Calculation-sheet'!AX9*'Output-Calculation-sheet'!AX72</f>
        <v>16.250672251596399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0.30275462895286898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86.863385644874143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834583.73492954473</v>
      </c>
      <c r="AK88" s="2">
        <f>AK11/'Output-Calculation-sheet'!AK10*'Output-Calculation-sheet'!AK73</f>
        <v>39.713349670439634</v>
      </c>
      <c r="AL88" s="2">
        <f>AL11/'Output-Calculation-sheet'!AL10*'Output-Calculation-sheet'!AL73</f>
        <v>0</v>
      </c>
      <c r="AM88" s="2">
        <f>AM11/'Output-Calculation-sheet'!AM10*'Output-Calculation-sheet'!AM73</f>
        <v>155.96550818088497</v>
      </c>
      <c r="AN88" s="2">
        <f>AN11/'Output-Calculation-sheet'!AN10*'Output-Calculation-sheet'!AN73</f>
        <v>55763.952487457464</v>
      </c>
      <c r="AO88" s="2">
        <f>AO11/'Output-Calculation-sheet'!AO10*'Output-Calculation-sheet'!AO73</f>
        <v>63497.925357639346</v>
      </c>
      <c r="AP88" s="2">
        <f>AP11/'Output-Calculation-sheet'!AP10*'Output-Calculation-sheet'!AP73</f>
        <v>0</v>
      </c>
      <c r="AQ88" s="2">
        <f>AQ11/'Output-Calculation-sheet'!AQ10*'Output-Calculation-sheet'!AQ73</f>
        <v>6869.9853506007157</v>
      </c>
      <c r="AR88" s="2">
        <f>AR11/'Output-Calculation-sheet'!AR10*'Output-Calculation-sheet'!AR73</f>
        <v>14.581865495056849</v>
      </c>
      <c r="AS88" s="2">
        <f>AS11/'Output-Calculation-sheet'!AS10*'Output-Calculation-sheet'!AS73</f>
        <v>0</v>
      </c>
      <c r="AT88" s="2">
        <f>AT11/'Output-Calculation-sheet'!AT10*'Output-Calculation-sheet'!AT73</f>
        <v>3787.1575507238085</v>
      </c>
      <c r="AU88" s="2">
        <f>AU11/'Output-Calculation-sheet'!AU10*'Output-Calculation-sheet'!AU73</f>
        <v>5.4956602167550344</v>
      </c>
      <c r="AV88" s="2">
        <f>AV11/'Output-Calculation-sheet'!AV10*'Output-Calculation-sheet'!AV73</f>
        <v>47672.361663640615</v>
      </c>
      <c r="AW88" s="2">
        <f>AW11/'Output-Calculation-sheet'!AW10*'Output-Calculation-sheet'!AW73</f>
        <v>0</v>
      </c>
      <c r="AX88" s="2">
        <f>AX11/'Output-Calculation-sheet'!AX10*'Output-Calculation-sheet'!AX73</f>
        <v>16.980066181559849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0.31959983538957043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72.027239439887452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794289.18276106485</v>
      </c>
      <c r="AK89" s="2">
        <f>AK12/'Output-Calculation-sheet'!AK11*'Output-Calculation-sheet'!AK74</f>
        <v>35.282533327273342</v>
      </c>
      <c r="AL89" s="2">
        <f>AL12/'Output-Calculation-sheet'!AL11*'Output-Calculation-sheet'!AL74</f>
        <v>0</v>
      </c>
      <c r="AM89" s="2">
        <f>AM12/'Output-Calculation-sheet'!AM11*'Output-Calculation-sheet'!AM74</f>
        <v>145.49266683018871</v>
      </c>
      <c r="AN89" s="2">
        <f>AN12/'Output-Calculation-sheet'!AN11*'Output-Calculation-sheet'!AN74</f>
        <v>45481.55603248065</v>
      </c>
      <c r="AO89" s="2">
        <f>AO12/'Output-Calculation-sheet'!AO11*'Output-Calculation-sheet'!AO74</f>
        <v>54165.541342323733</v>
      </c>
      <c r="AP89" s="2">
        <f>AP12/'Output-Calculation-sheet'!AP11*'Output-Calculation-sheet'!AP74</f>
        <v>0</v>
      </c>
      <c r="AQ89" s="2">
        <f>AQ12/'Output-Calculation-sheet'!AQ11*'Output-Calculation-sheet'!AQ74</f>
        <v>6457.1213448173821</v>
      </c>
      <c r="AR89" s="2">
        <f>AR12/'Output-Calculation-sheet'!AR11*'Output-Calculation-sheet'!AR74</f>
        <v>13.07751459148187</v>
      </c>
      <c r="AS89" s="2">
        <f>AS12/'Output-Calculation-sheet'!AS11*'Output-Calculation-sheet'!AS74</f>
        <v>0</v>
      </c>
      <c r="AT89" s="2">
        <f>AT12/'Output-Calculation-sheet'!AT11*'Output-Calculation-sheet'!AT74</f>
        <v>3025.6716721837802</v>
      </c>
      <c r="AU89" s="2">
        <f>AU12/'Output-Calculation-sheet'!AU11*'Output-Calculation-sheet'!AU74</f>
        <v>5.0848081564351286</v>
      </c>
      <c r="AV89" s="2">
        <f>AV12/'Output-Calculation-sheet'!AV11*'Output-Calculation-sheet'!AV74</f>
        <v>44609.820453950517</v>
      </c>
      <c r="AW89" s="2">
        <f>AW12/'Output-Calculation-sheet'!AW11*'Output-Calculation-sheet'!AW74</f>
        <v>0</v>
      </c>
      <c r="AX89" s="2">
        <f>AX12/'Output-Calculation-sheet'!AX11*'Output-Calculation-sheet'!AX74</f>
        <v>16.065022741740375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0.28702978508700694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5585090.9203237537</v>
      </c>
      <c r="C93" s="2">
        <f>C5/'Output-Calculation-sheet'!C4*'Output-Calculation-sheet'!C76</f>
        <v>8034638.4555749903</v>
      </c>
      <c r="D93" s="2">
        <f>D5/'Output-Calculation-sheet'!D4*'Output-Calculation-sheet'!D76</f>
        <v>430462577.61653817</v>
      </c>
      <c r="E93" s="2">
        <f>E5/'Output-Calculation-sheet'!E4*'Output-Calculation-sheet'!E76</f>
        <v>17801320.21913401</v>
      </c>
      <c r="F93" s="2">
        <f>F5/'Output-Calculation-sheet'!F4*'Output-Calculation-sheet'!F76</f>
        <v>42276377.612571925</v>
      </c>
      <c r="G93" s="2">
        <f>G5/'Output-Calculation-sheet'!G4*'Output-Calculation-sheet'!G76</f>
        <v>51816781.38930127</v>
      </c>
      <c r="H93" s="2">
        <f>H5/'Output-Calculation-sheet'!H4*'Output-Calculation-sheet'!H76</f>
        <v>9611973.5812985189</v>
      </c>
      <c r="I93" s="2">
        <f>I5/'Output-Calculation-sheet'!I4*'Output-Calculation-sheet'!I76</f>
        <v>5770939.4337845212</v>
      </c>
      <c r="J93" s="2">
        <f>J5/'Output-Calculation-sheet'!J4*'Output-Calculation-sheet'!J76</f>
        <v>12523123.526541186</v>
      </c>
      <c r="K93" s="2">
        <f>K5/'Output-Calculation-sheet'!K4*'Output-Calculation-sheet'!K76</f>
        <v>291065807.30835009</v>
      </c>
      <c r="L93" s="2">
        <f>L5/'Output-Calculation-sheet'!L4*'Output-Calculation-sheet'!L76</f>
        <v>8364854.4181056237</v>
      </c>
      <c r="M93" s="2">
        <f>M5/'Output-Calculation-sheet'!M4*'Output-Calculation-sheet'!M76</f>
        <v>6970192.7956203334</v>
      </c>
      <c r="N93" s="2">
        <f>N5/'Output-Calculation-sheet'!N4*'Output-Calculation-sheet'!N76</f>
        <v>51669649.989279017</v>
      </c>
      <c r="O93" s="2">
        <f>O5/'Output-Calculation-sheet'!O4*'Output-Calculation-sheet'!O76</f>
        <v>78465094.382770672</v>
      </c>
      <c r="P93" s="2">
        <f>P5/'Output-Calculation-sheet'!P4*'Output-Calculation-sheet'!P76</f>
        <v>263016933.32530671</v>
      </c>
      <c r="Q93" s="2">
        <f>Q5/'Output-Calculation-sheet'!Q4*'Output-Calculation-sheet'!Q76</f>
        <v>8254991.5769730322</v>
      </c>
      <c r="R93" s="2">
        <f>R5/'Output-Calculation-sheet'!R4*'Output-Calculation-sheet'!R76</f>
        <v>3264674.5701684821</v>
      </c>
      <c r="S93" s="2">
        <f>S5/'Output-Calculation-sheet'!S4*'Output-Calculation-sheet'!S76</f>
        <v>80620614.86567001</v>
      </c>
      <c r="T93" s="2">
        <f>T5/'Output-Calculation-sheet'!T4*'Output-Calculation-sheet'!T76</f>
        <v>19887772.534428816</v>
      </c>
      <c r="U93" s="2">
        <f>U5/'Output-Calculation-sheet'!U4*'Output-Calculation-sheet'!U76</f>
        <v>885333.451224925</v>
      </c>
      <c r="V93" s="2">
        <f>V5/'Output-Calculation-sheet'!V4*'Output-Calculation-sheet'!V76</f>
        <v>119646351.70041443</v>
      </c>
      <c r="W93" s="2">
        <f>W5/'Output-Calculation-sheet'!W4*'Output-Calculation-sheet'!W76</f>
        <v>4308739.7524967287</v>
      </c>
      <c r="X93" s="2">
        <f>X5/'Output-Calculation-sheet'!X4*'Output-Calculation-sheet'!X76</f>
        <v>34025051.567485958</v>
      </c>
      <c r="Y93" s="2">
        <f>Y5/'Output-Calculation-sheet'!Y4*'Output-Calculation-sheet'!Y76</f>
        <v>9599916.7657977752</v>
      </c>
      <c r="Z93" s="2">
        <f>Z5/'Output-Calculation-sheet'!Z4*'Output-Calculation-sheet'!Z76</f>
        <v>25748625.467199445</v>
      </c>
      <c r="AA93" s="2">
        <f>AA5/'Output-Calculation-sheet'!AA4*'Output-Calculation-sheet'!AA76</f>
        <v>721304.30355284468</v>
      </c>
      <c r="AB93" s="2">
        <f>AB5/'Output-Calculation-sheet'!AB4*'Output-Calculation-sheet'!AB76</f>
        <v>1430939.1193418058</v>
      </c>
      <c r="AC93" s="2">
        <f>AC5/'Output-Calculation-sheet'!AC4*'Output-Calculation-sheet'!AC76</f>
        <v>75668707.364647567</v>
      </c>
      <c r="AD93" s="2">
        <f>AD5/'Output-Calculation-sheet'!AD4*'Output-Calculation-sheet'!AD76</f>
        <v>124435412.07475461</v>
      </c>
      <c r="AE93" s="2">
        <f>AE5/'Output-Calculation-sheet'!AE4*'Output-Calculation-sheet'!AE76</f>
        <v>6243720362.2043991</v>
      </c>
      <c r="AF93" s="2">
        <f>AF5/'Output-Calculation-sheet'!AF4*'Output-Calculation-sheet'!AF76</f>
        <v>6089783697.105999</v>
      </c>
      <c r="AG93" s="2">
        <f>AG5/'Output-Calculation-sheet'!AG4*'Output-Calculation-sheet'!AG76</f>
        <v>89768476.944626778</v>
      </c>
      <c r="AH93" s="2">
        <f>AH5/'Output-Calculation-sheet'!AH4*'Output-Calculation-sheet'!AH76</f>
        <v>583195323.82803631</v>
      </c>
      <c r="AI93" s="2">
        <f>AI5/'Output-Calculation-sheet'!AI4*'Output-Calculation-sheet'!AI76</f>
        <v>324932088.12759364</v>
      </c>
      <c r="AJ93" s="2">
        <f>AJ5/'Output-Calculation-sheet'!AJ4*'Output-Calculation-sheet'!AJ76</f>
        <v>205030636.43826583</v>
      </c>
      <c r="AK93" s="2">
        <f>AK5/'Output-Calculation-sheet'!AK4*'Output-Calculation-sheet'!AK76</f>
        <v>23008965.470469069</v>
      </c>
      <c r="AL93" s="2">
        <f>AL5/'Output-Calculation-sheet'!AL4*'Output-Calculation-sheet'!AL76</f>
        <v>50490459.493833199</v>
      </c>
      <c r="AM93" s="2">
        <f>AM5/'Output-Calculation-sheet'!AM4*'Output-Calculation-sheet'!AM76</f>
        <v>87449047.099824473</v>
      </c>
      <c r="AN93" s="2">
        <f>AN5/'Output-Calculation-sheet'!AN4*'Output-Calculation-sheet'!AN76</f>
        <v>35869389.583590455</v>
      </c>
      <c r="AO93" s="2">
        <f>AO5/'Output-Calculation-sheet'!AO4*'Output-Calculation-sheet'!AO76</f>
        <v>72604100.89676851</v>
      </c>
      <c r="AP93" s="2">
        <f>AP5/'Output-Calculation-sheet'!AP4*'Output-Calculation-sheet'!AP76</f>
        <v>49324192.428898484</v>
      </c>
      <c r="AQ93" s="2">
        <f>AQ5/'Output-Calculation-sheet'!AQ4*'Output-Calculation-sheet'!AQ76</f>
        <v>5199221.2962359348</v>
      </c>
      <c r="AR93" s="2">
        <f>AR5/'Output-Calculation-sheet'!AR4*'Output-Calculation-sheet'!AR76</f>
        <v>11799928.923423193</v>
      </c>
      <c r="AS93" s="2">
        <f>AS5/'Output-Calculation-sheet'!AS4*'Output-Calculation-sheet'!AS76</f>
        <v>479706.39277988131</v>
      </c>
      <c r="AT93" s="2">
        <f>AT5/'Output-Calculation-sheet'!AT4*'Output-Calculation-sheet'!AT76</f>
        <v>8577489.673231611</v>
      </c>
      <c r="AU93" s="2">
        <f>AU5/'Output-Calculation-sheet'!AU4*'Output-Calculation-sheet'!AU76</f>
        <v>3212595.7373599173</v>
      </c>
      <c r="AV93" s="2">
        <f>AV5/'Output-Calculation-sheet'!AV4*'Output-Calculation-sheet'!AV76</f>
        <v>13301894.493930774</v>
      </c>
      <c r="AW93" s="2">
        <f>AW5/'Output-Calculation-sheet'!AW4*'Output-Calculation-sheet'!AW76</f>
        <v>45980027.898526393</v>
      </c>
      <c r="AX93" s="2">
        <f>AX5/'Output-Calculation-sheet'!AX4*'Output-Calculation-sheet'!AX76</f>
        <v>11197662.73547199</v>
      </c>
      <c r="AY93" s="2">
        <f>AY5/'Output-Calculation-sheet'!AY4*'Output-Calculation-sheet'!AY76</f>
        <v>3771678.484691388</v>
      </c>
      <c r="AZ93" s="2">
        <f>AZ5/'Output-Calculation-sheet'!AZ4*'Output-Calculation-sheet'!AZ76</f>
        <v>9806341.5450058449</v>
      </c>
      <c r="BA93" s="2">
        <f>BA5/'Output-Calculation-sheet'!BA4*'Output-Calculation-sheet'!BA76</f>
        <v>10506024.66592049</v>
      </c>
      <c r="BB93" s="2">
        <f>BB5/'Output-Calculation-sheet'!BB4*'Output-Calculation-sheet'!BB76</f>
        <v>7362900.9787300583</v>
      </c>
      <c r="BC93" s="2">
        <f>BC5/'Output-Calculation-sheet'!BC4*'Output-Calculation-sheet'!BC76</f>
        <v>33414640.514888275</v>
      </c>
      <c r="BD93" s="2">
        <f>BD5/'Output-Calculation-sheet'!BD4*'Output-Calculation-sheet'!BD76</f>
        <v>1071290.52561842</v>
      </c>
      <c r="BE93" s="2">
        <f>BE5/'Output-Calculation-sheet'!BE4*'Output-Calculation-sheet'!BE76</f>
        <v>305326582.94632971</v>
      </c>
      <c r="BF93" s="2">
        <f>BF5/'Output-Calculation-sheet'!BF4*'Output-Calculation-sheet'!BF76</f>
        <v>15907508.647851475</v>
      </c>
      <c r="BH93" s="2">
        <f>SUM(B93:AI93,AK93:AM93,AP93,AR93:AS93,AU93,AW93:BF93)/10^9</f>
        <v>15.793443292788934</v>
      </c>
    </row>
    <row r="94" spans="1:60" x14ac:dyDescent="0.25">
      <c r="A94" s="2">
        <v>2029</v>
      </c>
      <c r="B94" s="2">
        <f>B6/'Output-Calculation-sheet'!B5*'Output-Calculation-sheet'!B77</f>
        <v>14066228.742990008</v>
      </c>
      <c r="C94" s="2">
        <f>C6/'Output-Calculation-sheet'!C5*'Output-Calculation-sheet'!C77</f>
        <v>20407070.35409721</v>
      </c>
      <c r="D94" s="2">
        <f>D6/'Output-Calculation-sheet'!D5*'Output-Calculation-sheet'!D77</f>
        <v>1178448828.3725514</v>
      </c>
      <c r="E94" s="2">
        <f>E6/'Output-Calculation-sheet'!E5*'Output-Calculation-sheet'!E77</f>
        <v>47495497.79994937</v>
      </c>
      <c r="F94" s="2">
        <f>F6/'Output-Calculation-sheet'!F5*'Output-Calculation-sheet'!F77</f>
        <v>114760436.33057651</v>
      </c>
      <c r="G94" s="2">
        <f>G6/'Output-Calculation-sheet'!G5*'Output-Calculation-sheet'!G77</f>
        <v>139347154.08899671</v>
      </c>
      <c r="H94" s="2">
        <f>H6/'Output-Calculation-sheet'!H5*'Output-Calculation-sheet'!H77</f>
        <v>25073807.704111263</v>
      </c>
      <c r="I94" s="2">
        <f>I6/'Output-Calculation-sheet'!I5*'Output-Calculation-sheet'!I77</f>
        <v>12841188.10195777</v>
      </c>
      <c r="J94" s="2">
        <f>J6/'Output-Calculation-sheet'!J5*'Output-Calculation-sheet'!J77</f>
        <v>31679636.708706435</v>
      </c>
      <c r="K94" s="2">
        <f>K6/'Output-Calculation-sheet'!K5*'Output-Calculation-sheet'!K77</f>
        <v>767543164.61691511</v>
      </c>
      <c r="L94" s="2">
        <f>L6/'Output-Calculation-sheet'!L5*'Output-Calculation-sheet'!L77</f>
        <v>21549634.007983401</v>
      </c>
      <c r="M94" s="2">
        <f>M6/'Output-Calculation-sheet'!M5*'Output-Calculation-sheet'!M77</f>
        <v>18162247.929098975</v>
      </c>
      <c r="N94" s="2">
        <f>N6/'Output-Calculation-sheet'!N5*'Output-Calculation-sheet'!N77</f>
        <v>135043012.40180793</v>
      </c>
      <c r="O94" s="2">
        <f>O6/'Output-Calculation-sheet'!O5*'Output-Calculation-sheet'!O77</f>
        <v>205626622.20507577</v>
      </c>
      <c r="P94" s="2">
        <f>P6/'Output-Calculation-sheet'!P5*'Output-Calculation-sheet'!P77</f>
        <v>727120527.61121011</v>
      </c>
      <c r="Q94" s="2">
        <f>Q6/'Output-Calculation-sheet'!Q5*'Output-Calculation-sheet'!Q77</f>
        <v>22138855.157473337</v>
      </c>
      <c r="R94" s="2">
        <f>R6/'Output-Calculation-sheet'!R5*'Output-Calculation-sheet'!R77</f>
        <v>8012297.0079181148</v>
      </c>
      <c r="S94" s="2">
        <f>S6/'Output-Calculation-sheet'!S5*'Output-Calculation-sheet'!S77</f>
        <v>207163635.68886602</v>
      </c>
      <c r="T94" s="2">
        <f>T6/'Output-Calculation-sheet'!T5*'Output-Calculation-sheet'!T77</f>
        <v>55540170.517757639</v>
      </c>
      <c r="U94" s="2">
        <f>U6/'Output-Calculation-sheet'!U5*'Output-Calculation-sheet'!U77</f>
        <v>2218372.2174119535</v>
      </c>
      <c r="V94" s="2">
        <f>V6/'Output-Calculation-sheet'!V5*'Output-Calculation-sheet'!V77</f>
        <v>319955791.5964275</v>
      </c>
      <c r="W94" s="2">
        <f>W6/'Output-Calculation-sheet'!W5*'Output-Calculation-sheet'!W77</f>
        <v>10950063.511157477</v>
      </c>
      <c r="X94" s="2">
        <f>X6/'Output-Calculation-sheet'!X5*'Output-Calculation-sheet'!X77</f>
        <v>90925183.655594826</v>
      </c>
      <c r="Y94" s="2">
        <f>Y6/'Output-Calculation-sheet'!Y5*'Output-Calculation-sheet'!Y77</f>
        <v>25961766.685714331</v>
      </c>
      <c r="Z94" s="2">
        <f>Z6/'Output-Calculation-sheet'!Z5*'Output-Calculation-sheet'!Z77</f>
        <v>65369580.637683347</v>
      </c>
      <c r="AA94" s="2">
        <f>AA6/'Output-Calculation-sheet'!AA5*'Output-Calculation-sheet'!AA77</f>
        <v>1487859.4825968891</v>
      </c>
      <c r="AB94" s="2">
        <f>AB6/'Output-Calculation-sheet'!AB5*'Output-Calculation-sheet'!AB77</f>
        <v>3278303.940071763</v>
      </c>
      <c r="AC94" s="2">
        <f>AC6/'Output-Calculation-sheet'!AC5*'Output-Calculation-sheet'!AC77</f>
        <v>203900741.35150129</v>
      </c>
      <c r="AD94" s="2">
        <f>AD6/'Output-Calculation-sheet'!AD5*'Output-Calculation-sheet'!AD77</f>
        <v>324384642.25210077</v>
      </c>
      <c r="AE94" s="2">
        <f>AE6/'Output-Calculation-sheet'!AE5*'Output-Calculation-sheet'!AE77</f>
        <v>17228028798.560608</v>
      </c>
      <c r="AF94" s="2">
        <f>AF6/'Output-Calculation-sheet'!AF5*'Output-Calculation-sheet'!AF77</f>
        <v>16848595460.478828</v>
      </c>
      <c r="AG94" s="2">
        <f>AG6/'Output-Calculation-sheet'!AG5*'Output-Calculation-sheet'!AG77</f>
        <v>233535550.86500037</v>
      </c>
      <c r="AH94" s="2">
        <f>AH6/'Output-Calculation-sheet'!AH5*'Output-Calculation-sheet'!AH77</f>
        <v>1578819293.8749118</v>
      </c>
      <c r="AI94" s="2">
        <f>AI6/'Output-Calculation-sheet'!AI5*'Output-Calculation-sheet'!AI77</f>
        <v>883079883.15395856</v>
      </c>
      <c r="AJ94" s="2">
        <f>AJ6/'Output-Calculation-sheet'!AJ5*'Output-Calculation-sheet'!AJ77</f>
        <v>561772080.44732332</v>
      </c>
      <c r="AK94" s="2">
        <f>AK6/'Output-Calculation-sheet'!AK5*'Output-Calculation-sheet'!AK77</f>
        <v>63486030.898027241</v>
      </c>
      <c r="AL94" s="2">
        <f>AL6/'Output-Calculation-sheet'!AL5*'Output-Calculation-sheet'!AL77</f>
        <v>135571697.04043907</v>
      </c>
      <c r="AM94" s="2">
        <f>AM6/'Output-Calculation-sheet'!AM5*'Output-Calculation-sheet'!AM77</f>
        <v>242003188.00458798</v>
      </c>
      <c r="AN94" s="2">
        <f>AN6/'Output-Calculation-sheet'!AN5*'Output-Calculation-sheet'!AN77</f>
        <v>96964492.442634299</v>
      </c>
      <c r="AO94" s="2">
        <f>AO6/'Output-Calculation-sheet'!AO5*'Output-Calculation-sheet'!AO77</f>
        <v>199096831.70902571</v>
      </c>
      <c r="AP94" s="2">
        <f>AP6/'Output-Calculation-sheet'!AP5*'Output-Calculation-sheet'!AP77</f>
        <v>135329666.79116422</v>
      </c>
      <c r="AQ94" s="2">
        <f>AQ6/'Output-Calculation-sheet'!AQ5*'Output-Calculation-sheet'!AQ77</f>
        <v>14097330.721421784</v>
      </c>
      <c r="AR94" s="2">
        <f>AR6/'Output-Calculation-sheet'!AR5*'Output-Calculation-sheet'!AR77</f>
        <v>31798732.693441812</v>
      </c>
      <c r="AS94" s="2">
        <f>AS6/'Output-Calculation-sheet'!AS5*'Output-Calculation-sheet'!AS77</f>
        <v>805495.89025564434</v>
      </c>
      <c r="AT94" s="2">
        <f>AT6/'Output-Calculation-sheet'!AT5*'Output-Calculation-sheet'!AT77</f>
        <v>23879096.80547123</v>
      </c>
      <c r="AU94" s="2">
        <f>AU6/'Output-Calculation-sheet'!AU5*'Output-Calculation-sheet'!AU77</f>
        <v>8780835.3512155898</v>
      </c>
      <c r="AV94" s="2">
        <f>AV6/'Output-Calculation-sheet'!AV5*'Output-Calculation-sheet'!AV77</f>
        <v>36087876.623870306</v>
      </c>
      <c r="AW94" s="2">
        <f>AW6/'Output-Calculation-sheet'!AW5*'Output-Calculation-sheet'!AW77</f>
        <v>122329193.52165091</v>
      </c>
      <c r="AX94" s="2">
        <f>AX6/'Output-Calculation-sheet'!AX5*'Output-Calculation-sheet'!AX77</f>
        <v>29878930.406207245</v>
      </c>
      <c r="AY94" s="2">
        <f>AY6/'Output-Calculation-sheet'!AY5*'Output-Calculation-sheet'!AY77</f>
        <v>10600128.179618763</v>
      </c>
      <c r="AZ94" s="2">
        <f>AZ6/'Output-Calculation-sheet'!AZ5*'Output-Calculation-sheet'!AZ77</f>
        <v>33477512.740018904</v>
      </c>
      <c r="BA94" s="2">
        <f>BA6/'Output-Calculation-sheet'!BA5*'Output-Calculation-sheet'!BA77</f>
        <v>33268979.590778928</v>
      </c>
      <c r="BB94" s="2">
        <f>BB6/'Output-Calculation-sheet'!BB5*'Output-Calculation-sheet'!BB77</f>
        <v>23288442.140032411</v>
      </c>
      <c r="BC94" s="2">
        <f>BC6/'Output-Calculation-sheet'!BC5*'Output-Calculation-sheet'!BC77</f>
        <v>98972403.520411476</v>
      </c>
      <c r="BD94" s="2">
        <f>BD6/'Output-Calculation-sheet'!BD5*'Output-Calculation-sheet'!BD77</f>
        <v>2885554.3110245778</v>
      </c>
      <c r="BE94" s="2">
        <f>BE6/'Output-Calculation-sheet'!BE5*'Output-Calculation-sheet'!BE77</f>
        <v>830216673.36422646</v>
      </c>
      <c r="BF94" s="2">
        <f>BF6/'Output-Calculation-sheet'!BF5*'Output-Calculation-sheet'!BF77</f>
        <v>40321782.341567583</v>
      </c>
      <c r="BH94" s="2">
        <f t="shared" ref="BH94:BH100" si="8">SUM(B94:AI94,AK94:AM94,AP94,AR94:AS94,AU94,AW94:BF94)/10^9</f>
        <v>43.41552655439628</v>
      </c>
    </row>
    <row r="95" spans="1:60" x14ac:dyDescent="0.25">
      <c r="A95" s="2">
        <v>2030</v>
      </c>
      <c r="B95" s="2">
        <f>B7/'Output-Calculation-sheet'!B6*'Output-Calculation-sheet'!B78</f>
        <v>24429296.817525983</v>
      </c>
      <c r="C95" s="2">
        <f>C7/'Output-Calculation-sheet'!C6*'Output-Calculation-sheet'!C78</f>
        <v>35535817.605287373</v>
      </c>
      <c r="D95" s="2">
        <f>D7/'Output-Calculation-sheet'!D6*'Output-Calculation-sheet'!D78</f>
        <v>2202022431.2540607</v>
      </c>
      <c r="E95" s="2">
        <f>E7/'Output-Calculation-sheet'!E6*'Output-Calculation-sheet'!E78</f>
        <v>86451981.47192125</v>
      </c>
      <c r="F95" s="2">
        <f>F7/'Output-Calculation-sheet'!F6*'Output-Calculation-sheet'!F78</f>
        <v>212820428.61223868</v>
      </c>
      <c r="G95" s="2">
        <f>G7/'Output-Calculation-sheet'!G6*'Output-Calculation-sheet'!G78</f>
        <v>255859607.09581342</v>
      </c>
      <c r="H95" s="2">
        <f>H7/'Output-Calculation-sheet'!H6*'Output-Calculation-sheet'!H78</f>
        <v>44780506.696437985</v>
      </c>
      <c r="I95" s="2">
        <f>I7/'Output-Calculation-sheet'!I6*'Output-Calculation-sheet'!I78</f>
        <v>20038356.271857992</v>
      </c>
      <c r="J95" s="2">
        <f>J7/'Output-Calculation-sheet'!J6*'Output-Calculation-sheet'!J78</f>
        <v>55228943.30346702</v>
      </c>
      <c r="K95" s="2">
        <f>K7/'Output-Calculation-sheet'!K6*'Output-Calculation-sheet'!K78</f>
        <v>1382418342.6147861</v>
      </c>
      <c r="L95" s="2">
        <f>L7/'Output-Calculation-sheet'!L6*'Output-Calculation-sheet'!L78</f>
        <v>37980398.712924935</v>
      </c>
      <c r="M95" s="2">
        <f>M7/'Output-Calculation-sheet'!M6*'Output-Calculation-sheet'!M78</f>
        <v>32316793.448714402</v>
      </c>
      <c r="N95" s="2">
        <f>N7/'Output-Calculation-sheet'!N6*'Output-Calculation-sheet'!N78</f>
        <v>241179845.53704989</v>
      </c>
      <c r="O95" s="2">
        <f>O7/'Output-Calculation-sheet'!O6*'Output-Calculation-sheet'!O78</f>
        <v>368146950.53048372</v>
      </c>
      <c r="P95" s="2">
        <f>P7/'Output-Calculation-sheet'!P6*'Output-Calculation-sheet'!P78</f>
        <v>1372276214.9526999</v>
      </c>
      <c r="Q95" s="2">
        <f>Q7/'Output-Calculation-sheet'!Q6*'Output-Calculation-sheet'!Q78</f>
        <v>40472748.082155317</v>
      </c>
      <c r="R95" s="2">
        <f>R7/'Output-Calculation-sheet'!R6*'Output-Calculation-sheet'!R78</f>
        <v>13538232.325058769</v>
      </c>
      <c r="S95" s="2">
        <f>S7/'Output-Calculation-sheet'!S6*'Output-Calculation-sheet'!S78</f>
        <v>364696212.24812132</v>
      </c>
      <c r="T95" s="2">
        <f>T7/'Output-Calculation-sheet'!T6*'Output-Calculation-sheet'!T78</f>
        <v>106066659.70047525</v>
      </c>
      <c r="U95" s="2">
        <f>U7/'Output-Calculation-sheet'!U6*'Output-Calculation-sheet'!U78</f>
        <v>3858442.6080337041</v>
      </c>
      <c r="V95" s="2">
        <f>V7/'Output-Calculation-sheet'!V6*'Output-Calculation-sheet'!V78</f>
        <v>583694855.46833754</v>
      </c>
      <c r="W95" s="2">
        <f>W7/'Output-Calculation-sheet'!W6*'Output-Calculation-sheet'!W78</f>
        <v>19082469.048010468</v>
      </c>
      <c r="X95" s="2">
        <f>X7/'Output-Calculation-sheet'!X6*'Output-Calculation-sheet'!X78</f>
        <v>165814423.41454828</v>
      </c>
      <c r="Y95" s="2">
        <f>Y7/'Output-Calculation-sheet'!Y6*'Output-Calculation-sheet'!Y78</f>
        <v>47895400.735646717</v>
      </c>
      <c r="Z95" s="2">
        <f>Z7/'Output-Calculation-sheet'!Z6*'Output-Calculation-sheet'!Z78</f>
        <v>113736794.3188764</v>
      </c>
      <c r="AA95" s="2">
        <f>AA7/'Output-Calculation-sheet'!AA6*'Output-Calculation-sheet'!AA78</f>
        <v>2132637.797501897</v>
      </c>
      <c r="AB95" s="2">
        <f>AB7/'Output-Calculation-sheet'!AB6*'Output-Calculation-sheet'!AB78</f>
        <v>5247122.3241181495</v>
      </c>
      <c r="AC95" s="2">
        <f>AC7/'Output-Calculation-sheet'!AC6*'Output-Calculation-sheet'!AC78</f>
        <v>374815185.11677641</v>
      </c>
      <c r="AD95" s="2">
        <f>AD7/'Output-Calculation-sheet'!AD6*'Output-Calculation-sheet'!AD78</f>
        <v>577760835.47226334</v>
      </c>
      <c r="AE95" s="2">
        <f>AE7/'Output-Calculation-sheet'!AE6*'Output-Calculation-sheet'!AE78</f>
        <v>32460615273.151379</v>
      </c>
      <c r="AF95" s="2">
        <f>AF7/'Output-Calculation-sheet'!AF6*'Output-Calculation-sheet'!AF78</f>
        <v>31714914966.826126</v>
      </c>
      <c r="AG95" s="2">
        <f>AG7/'Output-Calculation-sheet'!AG6*'Output-Calculation-sheet'!AG78</f>
        <v>417180139.687518</v>
      </c>
      <c r="AH95" s="2">
        <f>AH7/'Output-Calculation-sheet'!AH6*'Output-Calculation-sheet'!AH78</f>
        <v>2907614384.4094977</v>
      </c>
      <c r="AI95" s="2">
        <f>AI7/'Output-Calculation-sheet'!AI6*'Output-Calculation-sheet'!AI78</f>
        <v>1633949240.7732575</v>
      </c>
      <c r="AJ95" s="2">
        <f>AJ7/'Output-Calculation-sheet'!AJ6*'Output-Calculation-sheet'!AJ78</f>
        <v>1051187737.5194422</v>
      </c>
      <c r="AK95" s="2">
        <f>AK7/'Output-Calculation-sheet'!AK6*'Output-Calculation-sheet'!AK78</f>
        <v>119518701.49357161</v>
      </c>
      <c r="AL95" s="2">
        <f>AL7/'Output-Calculation-sheet'!AL6*'Output-Calculation-sheet'!AL78</f>
        <v>247795134.67358708</v>
      </c>
      <c r="AM95" s="2">
        <f>AM7/'Output-Calculation-sheet'!AM6*'Output-Calculation-sheet'!AM78</f>
        <v>457378000.09745044</v>
      </c>
      <c r="AN95" s="2">
        <f>AN7/'Output-Calculation-sheet'!AN6*'Output-Calculation-sheet'!AN78</f>
        <v>179497824.15367904</v>
      </c>
      <c r="AO95" s="2">
        <f>AO7/'Output-Calculation-sheet'!AO6*'Output-Calculation-sheet'!AO78</f>
        <v>373172980.96268219</v>
      </c>
      <c r="AP95" s="2">
        <f>AP7/'Output-Calculation-sheet'!AP6*'Output-Calculation-sheet'!AP78</f>
        <v>253002832.93491757</v>
      </c>
      <c r="AQ95" s="2">
        <f>AQ7/'Output-Calculation-sheet'!AQ6*'Output-Calculation-sheet'!AQ78</f>
        <v>26164643.819101442</v>
      </c>
      <c r="AR95" s="2">
        <f>AR7/'Output-Calculation-sheet'!AR6*'Output-Calculation-sheet'!AR78</f>
        <v>58594250.069766611</v>
      </c>
      <c r="AS95" s="2">
        <f>AS7/'Output-Calculation-sheet'!AS6*'Output-Calculation-sheet'!AS78</f>
        <v>918068.65818330774</v>
      </c>
      <c r="AT95" s="2">
        <f>AT7/'Output-Calculation-sheet'!AT6*'Output-Calculation-sheet'!AT78</f>
        <v>45377525.101907879</v>
      </c>
      <c r="AU95" s="2">
        <f>AU7/'Output-Calculation-sheet'!AU6*'Output-Calculation-sheet'!AU78</f>
        <v>16398833.665472602</v>
      </c>
      <c r="AV95" s="2">
        <f>AV7/'Output-Calculation-sheet'!AV6*'Output-Calculation-sheet'!AV78</f>
        <v>67058749.502807274</v>
      </c>
      <c r="AW95" s="2">
        <f>AW7/'Output-Calculation-sheet'!AW6*'Output-Calculation-sheet'!AW78</f>
        <v>221103338.32839605</v>
      </c>
      <c r="AX95" s="2">
        <f>AX7/'Output-Calculation-sheet'!AX6*'Output-Calculation-sheet'!AX78</f>
        <v>54314971.66691678</v>
      </c>
      <c r="AY95" s="2">
        <f>AY7/'Output-Calculation-sheet'!AY6*'Output-Calculation-sheet'!AY78</f>
        <v>20696516.277388029</v>
      </c>
      <c r="AZ95" s="2">
        <f>AZ7/'Output-Calculation-sheet'!AZ6*'Output-Calculation-sheet'!AZ78</f>
        <v>78781942.026702538</v>
      </c>
      <c r="BA95" s="2">
        <f>BA7/'Output-Calculation-sheet'!BA6*'Output-Calculation-sheet'!BA78</f>
        <v>70512405.760681957</v>
      </c>
      <c r="BB95" s="2">
        <f>BB7/'Output-Calculation-sheet'!BB6*'Output-Calculation-sheet'!BB78</f>
        <v>49474317.689788878</v>
      </c>
      <c r="BC95" s="2">
        <f>BC7/'Output-Calculation-sheet'!BC6*'Output-Calculation-sheet'!BC78</f>
        <v>201738590.52771589</v>
      </c>
      <c r="BD95" s="2">
        <f>BD7/'Output-Calculation-sheet'!BD6*'Output-Calculation-sheet'!BD78</f>
        <v>5339612.4365197988</v>
      </c>
      <c r="BE95" s="2">
        <f>BE7/'Output-Calculation-sheet'!BE6*'Output-Calculation-sheet'!BE78</f>
        <v>1544645971.5840871</v>
      </c>
      <c r="BF95" s="2">
        <f>BF7/'Output-Calculation-sheet'!BF6*'Output-Calculation-sheet'!BF78</f>
        <v>69204481.628153503</v>
      </c>
      <c r="BH95" s="2">
        <f t="shared" si="8"/>
        <v>81.393989907952289</v>
      </c>
    </row>
    <row r="96" spans="1:60" x14ac:dyDescent="0.25">
      <c r="A96" s="2">
        <v>2031</v>
      </c>
      <c r="B96" s="2">
        <f>B8/'Output-Calculation-sheet'!B7*'Output-Calculation-sheet'!B79</f>
        <v>33172758.897072937</v>
      </c>
      <c r="C96" s="2">
        <f>C8/'Output-Calculation-sheet'!C7*'Output-Calculation-sheet'!C79</f>
        <v>51630189.574128993</v>
      </c>
      <c r="D96" s="2">
        <f>D8/'Output-Calculation-sheet'!D7*'Output-Calculation-sheet'!D79</f>
        <v>3280074645.7864723</v>
      </c>
      <c r="E96" s="2">
        <f>E8/'Output-Calculation-sheet'!E7*'Output-Calculation-sheet'!E79</f>
        <v>123733647.03385071</v>
      </c>
      <c r="F96" s="2">
        <f>F8/'Output-Calculation-sheet'!F7*'Output-Calculation-sheet'!F79</f>
        <v>317660933.60355157</v>
      </c>
      <c r="G96" s="2">
        <f>G8/'Output-Calculation-sheet'!G7*'Output-Calculation-sheet'!G79</f>
        <v>368199535.10174662</v>
      </c>
      <c r="H96" s="2">
        <f>H8/'Output-Calculation-sheet'!H7*'Output-Calculation-sheet'!H79</f>
        <v>61608071.650734536</v>
      </c>
      <c r="I96" s="2">
        <f>I8/'Output-Calculation-sheet'!I7*'Output-Calculation-sheet'!I79</f>
        <v>16143581.3522963</v>
      </c>
      <c r="J96" s="2">
        <f>J8/'Output-Calculation-sheet'!J7*'Output-Calculation-sheet'!J79</f>
        <v>76410350.895389006</v>
      </c>
      <c r="K96" s="2">
        <f>K8/'Output-Calculation-sheet'!K7*'Output-Calculation-sheet'!K79</f>
        <v>1969758042.9111555</v>
      </c>
      <c r="L96" s="2">
        <f>L8/'Output-Calculation-sheet'!L7*'Output-Calculation-sheet'!L79</f>
        <v>54495532.977059782</v>
      </c>
      <c r="M96" s="2">
        <f>M8/'Output-Calculation-sheet'!M7*'Output-Calculation-sheet'!M79</f>
        <v>46785862.068323292</v>
      </c>
      <c r="N96" s="2">
        <f>N8/'Output-Calculation-sheet'!N7*'Output-Calculation-sheet'!N79</f>
        <v>357451576.35247338</v>
      </c>
      <c r="O96" s="2">
        <f>O8/'Output-Calculation-sheet'!O7*'Output-Calculation-sheet'!O79</f>
        <v>542292258.76747549</v>
      </c>
      <c r="P96" s="2">
        <f>P8/'Output-Calculation-sheet'!P7*'Output-Calculation-sheet'!P79</f>
        <v>2054212346.2560263</v>
      </c>
      <c r="Q96" s="2">
        <f>Q8/'Output-Calculation-sheet'!Q7*'Output-Calculation-sheet'!Q79</f>
        <v>61497451.389924452</v>
      </c>
      <c r="R96" s="2">
        <f>R8/'Output-Calculation-sheet'!R7*'Output-Calculation-sheet'!R79</f>
        <v>18491434.741571289</v>
      </c>
      <c r="S96" s="2">
        <f>S8/'Output-Calculation-sheet'!S7*'Output-Calculation-sheet'!S79</f>
        <v>518579228.38739562</v>
      </c>
      <c r="T96" s="2">
        <f>T8/'Output-Calculation-sheet'!T7*'Output-Calculation-sheet'!T79</f>
        <v>157780334.02885985</v>
      </c>
      <c r="U96" s="2">
        <f>U8/'Output-Calculation-sheet'!U7*'Output-Calculation-sheet'!U79</f>
        <v>4924216.5138907824</v>
      </c>
      <c r="V96" s="2">
        <f>V8/'Output-Calculation-sheet'!V7*'Output-Calculation-sheet'!V79</f>
        <v>852786736.96320534</v>
      </c>
      <c r="W96" s="2">
        <f>W8/'Output-Calculation-sheet'!W7*'Output-Calculation-sheet'!W79</f>
        <v>27436555.8873096</v>
      </c>
      <c r="X96" s="2">
        <f>X8/'Output-Calculation-sheet'!X7*'Output-Calculation-sheet'!X79</f>
        <v>241575536.85710871</v>
      </c>
      <c r="Y96" s="2">
        <f>Y8/'Output-Calculation-sheet'!Y7*'Output-Calculation-sheet'!Y79</f>
        <v>68539124.251312271</v>
      </c>
      <c r="Z96" s="2">
        <f>Z8/'Output-Calculation-sheet'!Z7*'Output-Calculation-sheet'!Z79</f>
        <v>163512316.46264189</v>
      </c>
      <c r="AA96" s="2">
        <f>AA8/'Output-Calculation-sheet'!AA7*'Output-Calculation-sheet'!AA79</f>
        <v>1037467.3805582449</v>
      </c>
      <c r="AB96" s="2">
        <f>AB8/'Output-Calculation-sheet'!AB7*'Output-Calculation-sheet'!AB79</f>
        <v>5217664.8881453434</v>
      </c>
      <c r="AC96" s="2">
        <f>AC8/'Output-Calculation-sheet'!AC7*'Output-Calculation-sheet'!AC79</f>
        <v>544555645.61878729</v>
      </c>
      <c r="AD96" s="2">
        <f>AD8/'Output-Calculation-sheet'!AD7*'Output-Calculation-sheet'!AD79</f>
        <v>855934541.10219502</v>
      </c>
      <c r="AE96" s="2">
        <f>AE8/'Output-Calculation-sheet'!AE7*'Output-Calculation-sheet'!AE79</f>
        <v>49220460762.97467</v>
      </c>
      <c r="AF96" s="2">
        <f>AF8/'Output-Calculation-sheet'!AF7*'Output-Calculation-sheet'!AF79</f>
        <v>47811169022.092804</v>
      </c>
      <c r="AG96" s="2">
        <f>AG8/'Output-Calculation-sheet'!AG7*'Output-Calculation-sheet'!AG79</f>
        <v>611182577.29695511</v>
      </c>
      <c r="AH96" s="2">
        <f>AH8/'Output-Calculation-sheet'!AH7*'Output-Calculation-sheet'!AH79</f>
        <v>4367404767.6666641</v>
      </c>
      <c r="AI96" s="2">
        <f>AI8/'Output-Calculation-sheet'!AI7*'Output-Calculation-sheet'!AI79</f>
        <v>2497925717.015265</v>
      </c>
      <c r="AJ96" s="2">
        <f>AJ8/'Output-Calculation-sheet'!AJ7*'Output-Calculation-sheet'!AJ79</f>
        <v>1608627630.3113656</v>
      </c>
      <c r="AK96" s="2">
        <f>AK8/'Output-Calculation-sheet'!AK7*'Output-Calculation-sheet'!AK79</f>
        <v>148422433.84700909</v>
      </c>
      <c r="AL96" s="2">
        <f>AL8/'Output-Calculation-sheet'!AL7*'Output-Calculation-sheet'!AL79</f>
        <v>376518837.00808918</v>
      </c>
      <c r="AM96" s="2">
        <f>AM8/'Output-Calculation-sheet'!AM7*'Output-Calculation-sheet'!AM79</f>
        <v>700365102.77921617</v>
      </c>
      <c r="AN96" s="2">
        <f>AN8/'Output-Calculation-sheet'!AN7*'Output-Calculation-sheet'!AN79</f>
        <v>272480790.07624412</v>
      </c>
      <c r="AO96" s="2">
        <f>AO8/'Output-Calculation-sheet'!AO7*'Output-Calculation-sheet'!AO79</f>
        <v>574259447.69196332</v>
      </c>
      <c r="AP96" s="2">
        <f>AP8/'Output-Calculation-sheet'!AP7*'Output-Calculation-sheet'!AP79</f>
        <v>379440724.01577944</v>
      </c>
      <c r="AQ96" s="2">
        <f>AQ8/'Output-Calculation-sheet'!AQ7*'Output-Calculation-sheet'!AQ79</f>
        <v>39869923.468776979</v>
      </c>
      <c r="AR96" s="2">
        <f>AR8/'Output-Calculation-sheet'!AR7*'Output-Calculation-sheet'!AR79</f>
        <v>88614348.452331886</v>
      </c>
      <c r="AS96" s="2">
        <f>AS8/'Output-Calculation-sheet'!AS7*'Output-Calculation-sheet'!AS79</f>
        <v>0</v>
      </c>
      <c r="AT96" s="2">
        <f>AT8/'Output-Calculation-sheet'!AT7*'Output-Calculation-sheet'!AT79</f>
        <v>69711003.096221358</v>
      </c>
      <c r="AU96" s="2">
        <f>AU8/'Output-Calculation-sheet'!AU7*'Output-Calculation-sheet'!AU79</f>
        <v>25015358.237590972</v>
      </c>
      <c r="AV96" s="2">
        <f>AV8/'Output-Calculation-sheet'!AV7*'Output-Calculation-sheet'!AV79</f>
        <v>101899726.80608851</v>
      </c>
      <c r="AW96" s="2">
        <f>AW8/'Output-Calculation-sheet'!AW7*'Output-Calculation-sheet'!AW79</f>
        <v>333781643.13489282</v>
      </c>
      <c r="AX96" s="2">
        <f>AX8/'Output-Calculation-sheet'!AX7*'Output-Calculation-sheet'!AX79</f>
        <v>83963395.483537942</v>
      </c>
      <c r="AY96" s="2">
        <f>AY8/'Output-Calculation-sheet'!AY7*'Output-Calculation-sheet'!AY79</f>
        <v>30850545.88250773</v>
      </c>
      <c r="AZ96" s="2">
        <f>AZ8/'Output-Calculation-sheet'!AZ7*'Output-Calculation-sheet'!AZ79</f>
        <v>116092313.42198615</v>
      </c>
      <c r="BA96" s="2">
        <f>BA8/'Output-Calculation-sheet'!BA7*'Output-Calculation-sheet'!BA79</f>
        <v>106041593.07521383</v>
      </c>
      <c r="BB96" s="2">
        <f>BB8/'Output-Calculation-sheet'!BB7*'Output-Calculation-sheet'!BB79</f>
        <v>75190959.142937139</v>
      </c>
      <c r="BC96" s="2">
        <f>BC8/'Output-Calculation-sheet'!BC7*'Output-Calculation-sheet'!BC79</f>
        <v>302097740.39296633</v>
      </c>
      <c r="BD96" s="2">
        <f>BD8/'Output-Calculation-sheet'!BD7*'Output-Calculation-sheet'!BD79</f>
        <v>7963177.4879495604</v>
      </c>
      <c r="BE96" s="2">
        <f>BE8/'Output-Calculation-sheet'!BE7*'Output-Calculation-sheet'!BE79</f>
        <v>2264874217.2287803</v>
      </c>
      <c r="BF96" s="2">
        <f>BF8/'Output-Calculation-sheet'!BF7*'Output-Calculation-sheet'!BF79</f>
        <v>89659246.484412983</v>
      </c>
      <c r="BH96" s="2">
        <f t="shared" si="8"/>
        <v>122.51253207082219</v>
      </c>
    </row>
    <row r="97" spans="1:60" x14ac:dyDescent="0.25">
      <c r="A97" s="2">
        <v>2032</v>
      </c>
      <c r="B97" s="2">
        <f>B9/'Output-Calculation-sheet'!B8*'Output-Calculation-sheet'!B80</f>
        <v>43415999.657873765</v>
      </c>
      <c r="C97" s="2">
        <f>C9/'Output-Calculation-sheet'!C8*'Output-Calculation-sheet'!C80</f>
        <v>67418287.064531207</v>
      </c>
      <c r="D97" s="2">
        <f>D9/'Output-Calculation-sheet'!D8*'Output-Calculation-sheet'!D80</f>
        <v>4181807039.3684163</v>
      </c>
      <c r="E97" s="2">
        <f>E9/'Output-Calculation-sheet'!E8*'Output-Calculation-sheet'!E80</f>
        <v>152432912.47029161</v>
      </c>
      <c r="F97" s="2">
        <f>F9/'Output-Calculation-sheet'!F8*'Output-Calculation-sheet'!F80</f>
        <v>410207883.61943775</v>
      </c>
      <c r="G97" s="2">
        <f>G9/'Output-Calculation-sheet'!G8*'Output-Calculation-sheet'!G80</f>
        <v>457233428.42280775</v>
      </c>
      <c r="H97" s="2">
        <f>H9/'Output-Calculation-sheet'!H8*'Output-Calculation-sheet'!H80</f>
        <v>75121831.882442817</v>
      </c>
      <c r="I97" s="2">
        <f>I9/'Output-Calculation-sheet'!I8*'Output-Calculation-sheet'!I80</f>
        <v>19935029.736041784</v>
      </c>
      <c r="J97" s="2">
        <f>J9/'Output-Calculation-sheet'!J8*'Output-Calculation-sheet'!J80</f>
        <v>98768877.555687726</v>
      </c>
      <c r="K97" s="2">
        <f>K9/'Output-Calculation-sheet'!K8*'Output-Calculation-sheet'!K80</f>
        <v>2443121091.8612437</v>
      </c>
      <c r="L97" s="2">
        <f>L9/'Output-Calculation-sheet'!L8*'Output-Calculation-sheet'!L80</f>
        <v>69117071.678476855</v>
      </c>
      <c r="M97" s="2">
        <f>M9/'Output-Calculation-sheet'!M8*'Output-Calculation-sheet'!M80</f>
        <v>58863248.696502514</v>
      </c>
      <c r="N97" s="2">
        <f>N9/'Output-Calculation-sheet'!N8*'Output-Calculation-sheet'!N80</f>
        <v>461816524.87704903</v>
      </c>
      <c r="O97" s="2">
        <f>O9/'Output-Calculation-sheet'!O8*'Output-Calculation-sheet'!O80</f>
        <v>700340041.21849298</v>
      </c>
      <c r="P97" s="2">
        <f>P9/'Output-Calculation-sheet'!P8*'Output-Calculation-sheet'!P80</f>
        <v>2638334070.4999213</v>
      </c>
      <c r="Q97" s="2">
        <f>Q9/'Output-Calculation-sheet'!Q8*'Output-Calculation-sheet'!Q80</f>
        <v>80367756.468355268</v>
      </c>
      <c r="R97" s="2">
        <f>R9/'Output-Calculation-sheet'!R8*'Output-Calculation-sheet'!R80</f>
        <v>24054223.54224883</v>
      </c>
      <c r="S97" s="2">
        <f>S9/'Output-Calculation-sheet'!S8*'Output-Calculation-sheet'!S80</f>
        <v>658372928.70725572</v>
      </c>
      <c r="T97" s="2">
        <f>T9/'Output-Calculation-sheet'!T8*'Output-Calculation-sheet'!T80</f>
        <v>203306752.91232833</v>
      </c>
      <c r="U97" s="2">
        <f>U9/'Output-Calculation-sheet'!U8*'Output-Calculation-sheet'!U80</f>
        <v>6445807.4777476853</v>
      </c>
      <c r="V97" s="2">
        <f>V9/'Output-Calculation-sheet'!V8*'Output-Calculation-sheet'!V80</f>
        <v>1070268650.9622781</v>
      </c>
      <c r="W97" s="2">
        <f>W9/'Output-Calculation-sheet'!W8*'Output-Calculation-sheet'!W80</f>
        <v>35796509.224884152</v>
      </c>
      <c r="X97" s="2">
        <f>X9/'Output-Calculation-sheet'!X8*'Output-Calculation-sheet'!X80</f>
        <v>303484479.93347603</v>
      </c>
      <c r="Y97" s="2">
        <f>Y9/'Output-Calculation-sheet'!Y8*'Output-Calculation-sheet'!Y80</f>
        <v>84327544.624175876</v>
      </c>
      <c r="Z97" s="2">
        <f>Z9/'Output-Calculation-sheet'!Z8*'Output-Calculation-sheet'!Z80</f>
        <v>210728167.32773855</v>
      </c>
      <c r="AA97" s="2">
        <f>AA9/'Output-Calculation-sheet'!AA8*'Output-Calculation-sheet'!AA80</f>
        <v>1363503.0100101284</v>
      </c>
      <c r="AB97" s="2">
        <f>AB9/'Output-Calculation-sheet'!AB8*'Output-Calculation-sheet'!AB80</f>
        <v>6858293.0662394539</v>
      </c>
      <c r="AC97" s="2">
        <f>AC9/'Output-Calculation-sheet'!AC8*'Output-Calculation-sheet'!AC80</f>
        <v>680204795.30014217</v>
      </c>
      <c r="AD97" s="2">
        <f>AD9/'Output-Calculation-sheet'!AD8*'Output-Calculation-sheet'!AD80</f>
        <v>1111052406.339659</v>
      </c>
      <c r="AE97" s="2">
        <f>AE9/'Output-Calculation-sheet'!AE8*'Output-Calculation-sheet'!AE80</f>
        <v>63986050995.684586</v>
      </c>
      <c r="AF97" s="2">
        <f>AF9/'Output-Calculation-sheet'!AF8*'Output-Calculation-sheet'!AF80</f>
        <v>62074958912.508858</v>
      </c>
      <c r="AG97" s="2">
        <f>AG9/'Output-Calculation-sheet'!AG8*'Output-Calculation-sheet'!AG80</f>
        <v>778604295.49490309</v>
      </c>
      <c r="AH97" s="2">
        <f>AH9/'Output-Calculation-sheet'!AH8*'Output-Calculation-sheet'!AH80</f>
        <v>5626596434.9171982</v>
      </c>
      <c r="AI97" s="2">
        <f>AI9/'Output-Calculation-sheet'!AI8*'Output-Calculation-sheet'!AI80</f>
        <v>3277297866.1648741</v>
      </c>
      <c r="AJ97" s="2">
        <f>AJ9/'Output-Calculation-sheet'!AJ8*'Output-Calculation-sheet'!AJ80</f>
        <v>2116656016.2365592</v>
      </c>
      <c r="AK97" s="2">
        <f>AK9/'Output-Calculation-sheet'!AK8*'Output-Calculation-sheet'!AK80</f>
        <v>191773883.50232837</v>
      </c>
      <c r="AL97" s="2">
        <f>AL9/'Output-Calculation-sheet'!AL8*'Output-Calculation-sheet'!AL80</f>
        <v>490504259.06220198</v>
      </c>
      <c r="AM97" s="2">
        <f>AM9/'Output-Calculation-sheet'!AM8*'Output-Calculation-sheet'!AM80</f>
        <v>929017466.14769971</v>
      </c>
      <c r="AN97" s="2">
        <f>AN9/'Output-Calculation-sheet'!AN8*'Output-Calculation-sheet'!AN80</f>
        <v>356886993.31098002</v>
      </c>
      <c r="AO97" s="2">
        <f>AO9/'Output-Calculation-sheet'!AO8*'Output-Calculation-sheet'!AO80</f>
        <v>758232539.31476176</v>
      </c>
      <c r="AP97" s="2">
        <f>AP9/'Output-Calculation-sheet'!AP8*'Output-Calculation-sheet'!AP80</f>
        <v>487119057.9291358</v>
      </c>
      <c r="AQ97" s="2">
        <f>AQ9/'Output-Calculation-sheet'!AQ8*'Output-Calculation-sheet'!AQ80</f>
        <v>52413887.182480559</v>
      </c>
      <c r="AR97" s="2">
        <f>AR9/'Output-Calculation-sheet'!AR8*'Output-Calculation-sheet'!AR80</f>
        <v>114909607.10208893</v>
      </c>
      <c r="AS97" s="2">
        <f>AS9/'Output-Calculation-sheet'!AS8*'Output-Calculation-sheet'!AS80</f>
        <v>0</v>
      </c>
      <c r="AT97" s="2">
        <f>AT9/'Output-Calculation-sheet'!AT8*'Output-Calculation-sheet'!AT80</f>
        <v>91780813.855686843</v>
      </c>
      <c r="AU97" s="2">
        <f>AU9/'Output-Calculation-sheet'!AU8*'Output-Calculation-sheet'!AU80</f>
        <v>32771099.44391327</v>
      </c>
      <c r="AV97" s="2">
        <f>AV9/'Output-Calculation-sheet'!AV8*'Output-Calculation-sheet'!AV80</f>
        <v>133733015.22952601</v>
      </c>
      <c r="AW97" s="2">
        <f>AW9/'Output-Calculation-sheet'!AW8*'Output-Calculation-sheet'!AW80</f>
        <v>430367446.9090966</v>
      </c>
      <c r="AX97" s="2">
        <f>AX9/'Output-Calculation-sheet'!AX8*'Output-Calculation-sheet'!AX80</f>
        <v>111237780.04667354</v>
      </c>
      <c r="AY97" s="2">
        <f>AY9/'Output-Calculation-sheet'!AY8*'Output-Calculation-sheet'!AY80</f>
        <v>39710534.033895217</v>
      </c>
      <c r="AZ97" s="2">
        <f>AZ9/'Output-Calculation-sheet'!AZ8*'Output-Calculation-sheet'!AZ80</f>
        <v>147065677.04929852</v>
      </c>
      <c r="BA97" s="2">
        <f>BA9/'Output-Calculation-sheet'!BA8*'Output-Calculation-sheet'!BA80</f>
        <v>136602755.22272855</v>
      </c>
      <c r="BB97" s="2">
        <f>BB9/'Output-Calculation-sheet'!BB8*'Output-Calculation-sheet'!BB80</f>
        <v>98004562.197098017</v>
      </c>
      <c r="BC97" s="2">
        <f>BC9/'Output-Calculation-sheet'!BC8*'Output-Calculation-sheet'!BC80</f>
        <v>389197681.38686639</v>
      </c>
      <c r="BD97" s="2">
        <f>BD9/'Output-Calculation-sheet'!BD8*'Output-Calculation-sheet'!BD80</f>
        <v>10249899.261991773</v>
      </c>
      <c r="BE97" s="2">
        <f>BE9/'Output-Calculation-sheet'!BE8*'Output-Calculation-sheet'!BE80</f>
        <v>2986655800.6038084</v>
      </c>
      <c r="BF97" s="2">
        <f>BF9/'Output-Calculation-sheet'!BF8*'Output-Calculation-sheet'!BF80</f>
        <v>116028107.4345655</v>
      </c>
      <c r="BH97" s="2">
        <f t="shared" si="8"/>
        <v>158.80928927960954</v>
      </c>
    </row>
    <row r="98" spans="1:60" x14ac:dyDescent="0.25">
      <c r="A98" s="2">
        <v>2033</v>
      </c>
      <c r="B98" s="2">
        <f>B10/'Output-Calculation-sheet'!B9*'Output-Calculation-sheet'!B81</f>
        <v>50370375.644244224</v>
      </c>
      <c r="C98" s="2">
        <f>C10/'Output-Calculation-sheet'!C9*'Output-Calculation-sheet'!C81</f>
        <v>78042182.540800214</v>
      </c>
      <c r="D98" s="2">
        <f>D10/'Output-Calculation-sheet'!D9*'Output-Calculation-sheet'!D81</f>
        <v>4698246859.4612684</v>
      </c>
      <c r="E98" s="2">
        <f>E10/'Output-Calculation-sheet'!E9*'Output-Calculation-sheet'!E81</f>
        <v>166460950.58987486</v>
      </c>
      <c r="F98" s="2">
        <f>F10/'Output-Calculation-sheet'!F9*'Output-Calculation-sheet'!F81</f>
        <v>469611208.34944022</v>
      </c>
      <c r="G98" s="2">
        <f>G10/'Output-Calculation-sheet'!G9*'Output-Calculation-sheet'!G81</f>
        <v>502897616.50289536</v>
      </c>
      <c r="H98" s="2">
        <f>H10/'Output-Calculation-sheet'!H9*'Output-Calculation-sheet'!H81</f>
        <v>81263987.579600915</v>
      </c>
      <c r="I98" s="2">
        <f>I10/'Output-Calculation-sheet'!I9*'Output-Calculation-sheet'!I81</f>
        <v>21857700.196571007</v>
      </c>
      <c r="J98" s="2">
        <f>J10/'Output-Calculation-sheet'!J9*'Output-Calculation-sheet'!J81</f>
        <v>113309516.97516422</v>
      </c>
      <c r="K98" s="2">
        <f>K10/'Output-Calculation-sheet'!K9*'Output-Calculation-sheet'!K81</f>
        <v>2687118406.893239</v>
      </c>
      <c r="L98" s="2">
        <f>L10/'Output-Calculation-sheet'!L9*'Output-Calculation-sheet'!L81</f>
        <v>77809046.622766584</v>
      </c>
      <c r="M98" s="2">
        <f>M10/'Output-Calculation-sheet'!M9*'Output-Calculation-sheet'!M81</f>
        <v>65747135.244879715</v>
      </c>
      <c r="N98" s="2">
        <f>N10/'Output-Calculation-sheet'!N9*'Output-Calculation-sheet'!N81</f>
        <v>529324083.20660847</v>
      </c>
      <c r="O98" s="2">
        <f>O10/'Output-Calculation-sheet'!O9*'Output-Calculation-sheet'!O81</f>
        <v>802191994.46530247</v>
      </c>
      <c r="P98" s="2">
        <f>P10/'Output-Calculation-sheet'!P9*'Output-Calculation-sheet'!P81</f>
        <v>2989234196.7588968</v>
      </c>
      <c r="Q98" s="2">
        <f>Q10/'Output-Calculation-sheet'!Q9*'Output-Calculation-sheet'!Q81</f>
        <v>93103709.828052506</v>
      </c>
      <c r="R98" s="2">
        <f>R10/'Output-Calculation-sheet'!R9*'Output-Calculation-sheet'!R81</f>
        <v>27738682.306513365</v>
      </c>
      <c r="S98" s="2">
        <f>S10/'Output-Calculation-sheet'!S9*'Output-Calculation-sheet'!S81</f>
        <v>741887112.35939765</v>
      </c>
      <c r="T98" s="2">
        <f>T10/'Output-Calculation-sheet'!T9*'Output-Calculation-sheet'!T81</f>
        <v>231481927.18700817</v>
      </c>
      <c r="U98" s="2">
        <f>U10/'Output-Calculation-sheet'!U9*'Output-Calculation-sheet'!U81</f>
        <v>7485258.6869806089</v>
      </c>
      <c r="V98" s="2">
        <f>V10/'Output-Calculation-sheet'!V9*'Output-Calculation-sheet'!V81</f>
        <v>1189205282.7869043</v>
      </c>
      <c r="W98" s="2">
        <f>W10/'Output-Calculation-sheet'!W9*'Output-Calculation-sheet'!W81</f>
        <v>41401565.456316844</v>
      </c>
      <c r="X98" s="2">
        <f>X10/'Output-Calculation-sheet'!X9*'Output-Calculation-sheet'!X81</f>
        <v>338385502.69478405</v>
      </c>
      <c r="Y98" s="2">
        <f>Y10/'Output-Calculation-sheet'!Y9*'Output-Calculation-sheet'!Y81</f>
        <v>91950445.484549299</v>
      </c>
      <c r="Z98" s="2">
        <f>Z10/'Output-Calculation-sheet'!Z9*'Output-Calculation-sheet'!Z81</f>
        <v>240929789.89993384</v>
      </c>
      <c r="AA98" s="2">
        <f>AA10/'Output-Calculation-sheet'!AA9*'Output-Calculation-sheet'!AA81</f>
        <v>1588681.8510873548</v>
      </c>
      <c r="AB98" s="2">
        <f>AB10/'Output-Calculation-sheet'!AB9*'Output-Calculation-sheet'!AB81</f>
        <v>7991615.2183052916</v>
      </c>
      <c r="AC98" s="2">
        <f>AC10/'Output-Calculation-sheet'!AC9*'Output-Calculation-sheet'!AC81</f>
        <v>752815962.95486939</v>
      </c>
      <c r="AD98" s="2">
        <f>AD10/'Output-Calculation-sheet'!AD9*'Output-Calculation-sheet'!AD81</f>
        <v>1279018052.6858995</v>
      </c>
      <c r="AE98" s="2">
        <f>AE10/'Output-Calculation-sheet'!AE9*'Output-Calculation-sheet'!AE81</f>
        <v>73390790804.198441</v>
      </c>
      <c r="AF98" s="2">
        <f>AF10/'Output-Calculation-sheet'!AF9*'Output-Calculation-sheet'!AF81</f>
        <v>70630224553.11676</v>
      </c>
      <c r="AG98" s="2">
        <f>AG10/'Output-Calculation-sheet'!AG9*'Output-Calculation-sheet'!AG81</f>
        <v>874825143.69851375</v>
      </c>
      <c r="AH98" s="2">
        <f>AH10/'Output-Calculation-sheet'!AH9*'Output-Calculation-sheet'!AH81</f>
        <v>6382942080.974761</v>
      </c>
      <c r="AI98" s="2">
        <f>AI10/'Output-Calculation-sheet'!AI9*'Output-Calculation-sheet'!AI81</f>
        <v>3793151924.9898572</v>
      </c>
      <c r="AJ98" s="2">
        <f>AJ10/'Output-Calculation-sheet'!AJ9*'Output-Calculation-sheet'!AJ81</f>
        <v>2457596987.161767</v>
      </c>
      <c r="AK98" s="2">
        <f>AK10/'Output-Calculation-sheet'!AK9*'Output-Calculation-sheet'!AK81</f>
        <v>218551590.80857897</v>
      </c>
      <c r="AL98" s="2">
        <f>AL10/'Output-Calculation-sheet'!AL9*'Output-Calculation-sheet'!AL81</f>
        <v>563506701.54879868</v>
      </c>
      <c r="AM98" s="2">
        <f>AM10/'Output-Calculation-sheet'!AM9*'Output-Calculation-sheet'!AM81</f>
        <v>1087192385.5205657</v>
      </c>
      <c r="AN98" s="2">
        <f>AN10/'Output-Calculation-sheet'!AN9*'Output-Calculation-sheet'!AN81</f>
        <v>412374646.55858111</v>
      </c>
      <c r="AO98" s="2">
        <f>AO10/'Output-Calculation-sheet'!AO9*'Output-Calculation-sheet'!AO81</f>
        <v>883391019.39178205</v>
      </c>
      <c r="AP98" s="2">
        <f>AP10/'Output-Calculation-sheet'!AP9*'Output-Calculation-sheet'!AP81</f>
        <v>551180840.11057794</v>
      </c>
      <c r="AQ98" s="2">
        <f>AQ10/'Output-Calculation-sheet'!AQ9*'Output-Calculation-sheet'!AQ81</f>
        <v>60920761.084744729</v>
      </c>
      <c r="AR98" s="2">
        <f>AR10/'Output-Calculation-sheet'!AR9*'Output-Calculation-sheet'!AR81</f>
        <v>131630992.7690884</v>
      </c>
      <c r="AS98" s="2">
        <f>AS10/'Output-Calculation-sheet'!AS9*'Output-Calculation-sheet'!AS81</f>
        <v>0</v>
      </c>
      <c r="AT98" s="2">
        <f>AT10/'Output-Calculation-sheet'!AT9*'Output-Calculation-sheet'!AT81</f>
        <v>106715524.76563253</v>
      </c>
      <c r="AU98" s="2">
        <f>AU10/'Output-Calculation-sheet'!AU9*'Output-Calculation-sheet'!AU81</f>
        <v>37947157.573554382</v>
      </c>
      <c r="AV98" s="2">
        <f>AV10/'Output-Calculation-sheet'!AV9*'Output-Calculation-sheet'!AV81</f>
        <v>155166340.41480228</v>
      </c>
      <c r="AW98" s="2">
        <f>AW10/'Output-Calculation-sheet'!AW9*'Output-Calculation-sheet'!AW81</f>
        <v>488704241.49013656</v>
      </c>
      <c r="AX98" s="2">
        <f>AX10/'Output-Calculation-sheet'!AX9*'Output-Calculation-sheet'!AX81</f>
        <v>130143400.38909476</v>
      </c>
      <c r="AY98" s="2">
        <f>AY10/'Output-Calculation-sheet'!AY9*'Output-Calculation-sheet'!AY81</f>
        <v>45119871.090877354</v>
      </c>
      <c r="AZ98" s="2">
        <f>AZ10/'Output-Calculation-sheet'!AZ9*'Output-Calculation-sheet'!AZ81</f>
        <v>164444452.11693534</v>
      </c>
      <c r="BA98" s="2">
        <f>BA10/'Output-Calculation-sheet'!BA9*'Output-Calculation-sheet'!BA81</f>
        <v>155258677.24647564</v>
      </c>
      <c r="BB98" s="2">
        <f>BB10/'Output-Calculation-sheet'!BB9*'Output-Calculation-sheet'!BB81</f>
        <v>112830897.61821847</v>
      </c>
      <c r="BC98" s="2">
        <f>BC10/'Output-Calculation-sheet'!BC9*'Output-Calculation-sheet'!BC81</f>
        <v>443467150.0870055</v>
      </c>
      <c r="BD98" s="2">
        <f>BD10/'Output-Calculation-sheet'!BD9*'Output-Calculation-sheet'!BD81</f>
        <v>11650741.555868819</v>
      </c>
      <c r="BE98" s="2">
        <f>BE10/'Output-Calculation-sheet'!BE9*'Output-Calculation-sheet'!BE81</f>
        <v>3483352259.0434337</v>
      </c>
      <c r="BF98" s="2">
        <f>BF10/'Output-Calculation-sheet'!BF9*'Output-Calculation-sheet'!BF81</f>
        <v>133141812.67853877</v>
      </c>
      <c r="BH98" s="2">
        <f t="shared" si="8"/>
        <v>181.20852652905828</v>
      </c>
    </row>
    <row r="99" spans="1:60" x14ac:dyDescent="0.25">
      <c r="A99" s="2">
        <v>2034</v>
      </c>
      <c r="B99" s="2">
        <f>B11/'Output-Calculation-sheet'!B10*'Output-Calculation-sheet'!B82</f>
        <v>52668763.089594252</v>
      </c>
      <c r="C99" s="2">
        <f>C11/'Output-Calculation-sheet'!C10*'Output-Calculation-sheet'!C82</f>
        <v>81424571.665163785</v>
      </c>
      <c r="D99" s="2">
        <f>D11/'Output-Calculation-sheet'!D10*'Output-Calculation-sheet'!D82</f>
        <v>4727013290.3210096</v>
      </c>
      <c r="E99" s="2">
        <f>E11/'Output-Calculation-sheet'!E10*'Output-Calculation-sheet'!E82</f>
        <v>163844442.2952286</v>
      </c>
      <c r="F99" s="2">
        <f>F11/'Output-Calculation-sheet'!F10*'Output-Calculation-sheet'!F82</f>
        <v>484469727.93258655</v>
      </c>
      <c r="G99" s="2">
        <f>G11/'Output-Calculation-sheet'!G10*'Output-Calculation-sheet'!G82</f>
        <v>498120526.64920616</v>
      </c>
      <c r="H99" s="2">
        <f>H11/'Output-Calculation-sheet'!H10*'Output-Calculation-sheet'!H82</f>
        <v>79299288.235397398</v>
      </c>
      <c r="I99" s="2">
        <f>I11/'Output-Calculation-sheet'!I10*'Output-Calculation-sheet'!I82</f>
        <v>21636306.940211162</v>
      </c>
      <c r="J99" s="2">
        <f>J11/'Output-Calculation-sheet'!J10*'Output-Calculation-sheet'!J82</f>
        <v>117289946.74722698</v>
      </c>
      <c r="K99" s="2">
        <f>K11/'Output-Calculation-sheet'!K10*'Output-Calculation-sheet'!K82</f>
        <v>2664930707.7036839</v>
      </c>
      <c r="L99" s="2">
        <f>L11/'Output-Calculation-sheet'!L10*'Output-Calculation-sheet'!L82</f>
        <v>79045999.836146832</v>
      </c>
      <c r="M99" s="2">
        <f>M11/'Output-Calculation-sheet'!M10*'Output-Calculation-sheet'!M82</f>
        <v>66283945.833190612</v>
      </c>
      <c r="N99" s="2">
        <f>N11/'Output-Calculation-sheet'!N10*'Output-Calculation-sheet'!N82</f>
        <v>547208472.00598586</v>
      </c>
      <c r="O99" s="2">
        <f>O11/'Output-Calculation-sheet'!O10*'Output-Calculation-sheet'!O82</f>
        <v>828559193.62146294</v>
      </c>
      <c r="P99" s="2">
        <f>P11/'Output-Calculation-sheet'!P10*'Output-Calculation-sheet'!P82</f>
        <v>3036206163.4968672</v>
      </c>
      <c r="Q99" s="2">
        <f>Q11/'Output-Calculation-sheet'!Q10*'Output-Calculation-sheet'!Q82</f>
        <v>97209541.615760148</v>
      </c>
      <c r="R99" s="2">
        <f>R11/'Output-Calculation-sheet'!R10*'Output-Calculation-sheet'!R82</f>
        <v>28830364.167599086</v>
      </c>
      <c r="S99" s="2">
        <f>S11/'Output-Calculation-sheet'!S10*'Output-Calculation-sheet'!S82</f>
        <v>754394439.42764962</v>
      </c>
      <c r="T99" s="2">
        <f>T11/'Output-Calculation-sheet'!T10*'Output-Calculation-sheet'!T82</f>
        <v>236650347.82066205</v>
      </c>
      <c r="U99" s="2">
        <f>U11/'Output-Calculation-sheet'!U10*'Output-Calculation-sheet'!U82</f>
        <v>7839766.8765121037</v>
      </c>
      <c r="V99" s="2">
        <f>V11/'Output-Calculation-sheet'!V10*'Output-Calculation-sheet'!V82</f>
        <v>1189445682.3941052</v>
      </c>
      <c r="W99" s="2">
        <f>W11/'Output-Calculation-sheet'!W10*'Output-Calculation-sheet'!W82</f>
        <v>43157263.041994795</v>
      </c>
      <c r="X99" s="2">
        <f>X11/'Output-Calculation-sheet'!X10*'Output-Calculation-sheet'!X82</f>
        <v>340486818.08921343</v>
      </c>
      <c r="Y99" s="2">
        <f>Y11/'Output-Calculation-sheet'!Y10*'Output-Calculation-sheet'!Y82</f>
        <v>90349578.838882938</v>
      </c>
      <c r="Z99" s="2">
        <f>Z11/'Output-Calculation-sheet'!Z10*'Output-Calculation-sheet'!Z82</f>
        <v>248444948.40845153</v>
      </c>
      <c r="AA99" s="2">
        <f>AA11/'Output-Calculation-sheet'!AA10*'Output-Calculation-sheet'!AA82</f>
        <v>1668449.6009988461</v>
      </c>
      <c r="AB99" s="2">
        <f>AB11/'Output-Calculation-sheet'!AB10*'Output-Calculation-sheet'!AB82</f>
        <v>8393197.5692487806</v>
      </c>
      <c r="AC99" s="2">
        <f>AC11/'Output-Calculation-sheet'!AC10*'Output-Calculation-sheet'!AC82</f>
        <v>750633314.63534772</v>
      </c>
      <c r="AD99" s="2">
        <f>AD11/'Output-Calculation-sheet'!AD10*'Output-Calculation-sheet'!AD82</f>
        <v>1327552328.1427143</v>
      </c>
      <c r="AE99" s="2">
        <f>AE11/'Output-Calculation-sheet'!AE10*'Output-Calculation-sheet'!AE82</f>
        <v>75464608894.07048</v>
      </c>
      <c r="AF99" s="2">
        <f>AF11/'Output-Calculation-sheet'!AF10*'Output-Calculation-sheet'!AF82</f>
        <v>71541631326.634552</v>
      </c>
      <c r="AG99" s="2">
        <f>AG11/'Output-Calculation-sheet'!AG10*'Output-Calculation-sheet'!AG82</f>
        <v>880937403.54994547</v>
      </c>
      <c r="AH99" s="2">
        <f>AH11/'Output-Calculation-sheet'!AH10*'Output-Calculation-sheet'!AH82</f>
        <v>6478479876.2511902</v>
      </c>
      <c r="AI99" s="2">
        <f>AI11/'Output-Calculation-sheet'!AI10*'Output-Calculation-sheet'!AI82</f>
        <v>3935412865.4356189</v>
      </c>
      <c r="AJ99" s="2">
        <f>AJ11/'Output-Calculation-sheet'!AJ10*'Output-Calculation-sheet'!AJ82</f>
        <v>2558512584.0739303</v>
      </c>
      <c r="AK99" s="2">
        <f>AK11/'Output-Calculation-sheet'!AK10*'Output-Calculation-sheet'!AK82</f>
        <v>223222412.72827226</v>
      </c>
      <c r="AL99" s="2">
        <f>AL11/'Output-Calculation-sheet'!AL10*'Output-Calculation-sheet'!AL82</f>
        <v>580113172.05156398</v>
      </c>
      <c r="AM99" s="2">
        <f>AM11/'Output-Calculation-sheet'!AM10*'Output-Calculation-sheet'!AM82</f>
        <v>1140566988.2669766</v>
      </c>
      <c r="AN99" s="2">
        <f>AN11/'Output-Calculation-sheet'!AN10*'Output-Calculation-sheet'!AN82</f>
        <v>427135134.28617454</v>
      </c>
      <c r="AO99" s="2">
        <f>AO11/'Output-Calculation-sheet'!AO10*'Output-Calculation-sheet'!AO82</f>
        <v>922791927.90988576</v>
      </c>
      <c r="AP99" s="2">
        <f>AP11/'Output-Calculation-sheet'!AP10*'Output-Calculation-sheet'!AP82</f>
        <v>558569898.75763547</v>
      </c>
      <c r="AQ99" s="2">
        <f>AQ11/'Output-Calculation-sheet'!AQ10*'Output-Calculation-sheet'!AQ82</f>
        <v>63628683.041231364</v>
      </c>
      <c r="AR99" s="2">
        <f>AR11/'Output-Calculation-sheet'!AR10*'Output-Calculation-sheet'!AR82</f>
        <v>135369168.62126496</v>
      </c>
      <c r="AS99" s="2">
        <f>AS11/'Output-Calculation-sheet'!AS10*'Output-Calculation-sheet'!AS82</f>
        <v>0</v>
      </c>
      <c r="AT99" s="2">
        <f>AT11/'Output-Calculation-sheet'!AT10*'Output-Calculation-sheet'!AT82</f>
        <v>111358708.71096607</v>
      </c>
      <c r="AU99" s="2">
        <f>AU11/'Output-Calculation-sheet'!AU10*'Output-Calculation-sheet'!AU82</f>
        <v>39473420.01958207</v>
      </c>
      <c r="AV99" s="2">
        <f>AV11/'Output-Calculation-sheet'!AV10*'Output-Calculation-sheet'!AV82</f>
        <v>161768506.35943484</v>
      </c>
      <c r="AW99" s="2">
        <f>AW11/'Output-Calculation-sheet'!AW10*'Output-Calculation-sheet'!AW82</f>
        <v>496580839.05939204</v>
      </c>
      <c r="AX99" s="2">
        <f>AX11/'Output-Calculation-sheet'!AX10*'Output-Calculation-sheet'!AX82</f>
        <v>136652055.32977033</v>
      </c>
      <c r="AY99" s="2">
        <f>AY11/'Output-Calculation-sheet'!AY10*'Output-Calculation-sheet'!AY82</f>
        <v>45988717.006520092</v>
      </c>
      <c r="AZ99" s="2">
        <f>AZ11/'Output-Calculation-sheet'!AZ10*'Output-Calculation-sheet'!AZ82</f>
        <v>164941829.08276939</v>
      </c>
      <c r="BA99" s="2">
        <f>BA11/'Output-Calculation-sheet'!BA10*'Output-Calculation-sheet'!BA82</f>
        <v>158214493.9228636</v>
      </c>
      <c r="BB99" s="2">
        <f>BB11/'Output-Calculation-sheet'!BB10*'Output-Calculation-sheet'!BB82</f>
        <v>116605721.80953284</v>
      </c>
      <c r="BC99" s="2">
        <f>BC11/'Output-Calculation-sheet'!BC10*'Output-Calculation-sheet'!BC82</f>
        <v>454262364.59992242</v>
      </c>
      <c r="BD99" s="2">
        <f>BD11/'Output-Calculation-sheet'!BD10*'Output-Calculation-sheet'!BD82</f>
        <v>11884942.080744771</v>
      </c>
      <c r="BE99" s="2">
        <f>BE11/'Output-Calculation-sheet'!BE10*'Output-Calculation-sheet'!BE82</f>
        <v>3651466907.1166081</v>
      </c>
      <c r="BF99" s="2">
        <f>BF11/'Output-Calculation-sheet'!BF10*'Output-Calculation-sheet'!BF82</f>
        <v>137693689.12671643</v>
      </c>
      <c r="BH99" s="2">
        <f t="shared" si="8"/>
        <v>184.92573437252406</v>
      </c>
    </row>
    <row r="100" spans="1:60" x14ac:dyDescent="0.25">
      <c r="A100" s="2">
        <v>2035</v>
      </c>
      <c r="B100" s="2">
        <f>B12/'Output-Calculation-sheet'!B11*'Output-Calculation-sheet'!B83</f>
        <v>50060961.036221467</v>
      </c>
      <c r="C100" s="2">
        <f>C12/'Output-Calculation-sheet'!C11*'Output-Calculation-sheet'!C83</f>
        <v>77227375.128986642</v>
      </c>
      <c r="D100" s="2">
        <f>D12/'Output-Calculation-sheet'!D11*'Output-Calculation-sheet'!D83</f>
        <v>4287307388.0315905</v>
      </c>
      <c r="E100" s="2">
        <f>E12/'Output-Calculation-sheet'!E11*'Output-Calculation-sheet'!E83</f>
        <v>146622266.81661037</v>
      </c>
      <c r="F100" s="2">
        <f>F12/'Output-Calculation-sheet'!F11*'Output-Calculation-sheet'!F83</f>
        <v>453983946.22374809</v>
      </c>
      <c r="G100" s="2">
        <f>G12/'Output-Calculation-sheet'!G11*'Output-Calculation-sheet'!G83</f>
        <v>448179466.10220039</v>
      </c>
      <c r="H100" s="2">
        <f>H12/'Output-Calculation-sheet'!H11*'Output-Calculation-sheet'!H83</f>
        <v>70409914.861497536</v>
      </c>
      <c r="I100" s="2">
        <f>I12/'Output-Calculation-sheet'!I11*'Output-Calculation-sheet'!I83</f>
        <v>19502542.081476439</v>
      </c>
      <c r="J100" s="2">
        <f>J12/'Output-Calculation-sheet'!J11*'Output-Calculation-sheet'!J83</f>
        <v>110482431.89590965</v>
      </c>
      <c r="K100" s="2">
        <f>K12/'Output-Calculation-sheet'!K11*'Output-Calculation-sheet'!K83</f>
        <v>2403854655.856143</v>
      </c>
      <c r="L100" s="2">
        <f>L12/'Output-Calculation-sheet'!L11*'Output-Calculation-sheet'!L83</f>
        <v>73086434.800294146</v>
      </c>
      <c r="M100" s="2">
        <f>M12/'Output-Calculation-sheet'!M11*'Output-Calculation-sheet'!M83</f>
        <v>60834585.93509943</v>
      </c>
      <c r="N100" s="2">
        <f>N12/'Output-Calculation-sheet'!N11*'Output-Calculation-sheet'!N83</f>
        <v>514590712.68498331</v>
      </c>
      <c r="O100" s="2">
        <f>O12/'Output-Calculation-sheet'!O11*'Output-Calculation-sheet'!O83</f>
        <v>778300160.13792074</v>
      </c>
      <c r="P100" s="2">
        <f>P12/'Output-Calculation-sheet'!P11*'Output-Calculation-sheet'!P83</f>
        <v>2783010475.4080415</v>
      </c>
      <c r="Q100" s="2">
        <f>Q12/'Output-Calculation-sheet'!Q11*'Output-Calculation-sheet'!Q83</f>
        <v>92262086.859577551</v>
      </c>
      <c r="R100" s="2">
        <f>R12/'Output-Calculation-sheet'!R11*'Output-Calculation-sheet'!R83</f>
        <v>27239578.286850974</v>
      </c>
      <c r="S100" s="2">
        <f>S12/'Output-Calculation-sheet'!S11*'Output-Calculation-sheet'!S83</f>
        <v>698164014.09177899</v>
      </c>
      <c r="T100" s="2">
        <f>T12/'Output-Calculation-sheet'!T11*'Output-Calculation-sheet'!T83</f>
        <v>218652487.43207932</v>
      </c>
      <c r="U100" s="2">
        <f>U12/'Output-Calculation-sheet'!U11*'Output-Calculation-sheet'!U83</f>
        <v>7469035.4943957739</v>
      </c>
      <c r="V100" s="2">
        <f>V12/'Output-Calculation-sheet'!V11*'Output-Calculation-sheet'!V83</f>
        <v>1080171433.8503146</v>
      </c>
      <c r="W100" s="2">
        <f>W12/'Output-Calculation-sheet'!W11*'Output-Calculation-sheet'!W83</f>
        <v>40894816.291968904</v>
      </c>
      <c r="X100" s="2">
        <f>X12/'Output-Calculation-sheet'!X11*'Output-Calculation-sheet'!X83</f>
        <v>311845506.23654276</v>
      </c>
      <c r="Y100" s="2">
        <f>Y12/'Output-Calculation-sheet'!Y11*'Output-Calculation-sheet'!Y83</f>
        <v>80693971.968374819</v>
      </c>
      <c r="Z100" s="2">
        <f>Z12/'Output-Calculation-sheet'!Z11*'Output-Calculation-sheet'!Z83</f>
        <v>233043675.89997196</v>
      </c>
      <c r="AA100" s="2">
        <f>AA12/'Output-Calculation-sheet'!AA11*'Output-Calculation-sheet'!AA83</f>
        <v>1592943.2989148546</v>
      </c>
      <c r="AB100" s="2">
        <f>AB12/'Output-Calculation-sheet'!AB11*'Output-Calculation-sheet'!AB83</f>
        <v>8013273.4746912019</v>
      </c>
      <c r="AC100" s="2">
        <f>AC12/'Output-Calculation-sheet'!AC11*'Output-Calculation-sheet'!AC83</f>
        <v>680168258.8691839</v>
      </c>
      <c r="AD100" s="2">
        <f>AD12/'Output-Calculation-sheet'!AD11*'Output-Calculation-sheet'!AD83</f>
        <v>1253038246.2143943</v>
      </c>
      <c r="AE100" s="2">
        <f>AE12/'Output-Calculation-sheet'!AE11*'Output-Calculation-sheet'!AE83</f>
        <v>69993914955.601791</v>
      </c>
      <c r="AF100" s="2">
        <f>AF12/'Output-Calculation-sheet'!AF11*'Output-Calculation-sheet'!AF83</f>
        <v>64795531022.279465</v>
      </c>
      <c r="AG100" s="2">
        <f>AG12/'Output-Calculation-sheet'!AG11*'Output-Calculation-sheet'!AG83</f>
        <v>800249190.22169304</v>
      </c>
      <c r="AH100" s="2">
        <f>AH12/'Output-Calculation-sheet'!AH11*'Output-Calculation-sheet'!AH83</f>
        <v>5921136830.4984627</v>
      </c>
      <c r="AI100" s="2">
        <f>AI12/'Output-Calculation-sheet'!AI11*'Output-Calculation-sheet'!AI83</f>
        <v>3684012830.0281115</v>
      </c>
      <c r="AJ100" s="2">
        <f>AJ12/'Output-Calculation-sheet'!AJ11*'Output-Calculation-sheet'!AJ83</f>
        <v>2403853859.667686</v>
      </c>
      <c r="AK100" s="2">
        <f>AK12/'Output-Calculation-sheet'!AK11*'Output-Calculation-sheet'!AK83</f>
        <v>205665979.53854227</v>
      </c>
      <c r="AL100" s="2">
        <f>AL12/'Output-Calculation-sheet'!AL11*'Output-Calculation-sheet'!AL83</f>
        <v>538663990.48063219</v>
      </c>
      <c r="AM100" s="2">
        <f>AM12/'Output-Calculation-sheet'!AM11*'Output-Calculation-sheet'!AM83</f>
        <v>1079674406.8912449</v>
      </c>
      <c r="AN100" s="2">
        <f>AN12/'Output-Calculation-sheet'!AN11*'Output-Calculation-sheet'!AN83</f>
        <v>399184384.45003235</v>
      </c>
      <c r="AO100" s="2">
        <f>AO12/'Output-Calculation-sheet'!AO11*'Output-Calculation-sheet'!AO83</f>
        <v>869914746.7036463</v>
      </c>
      <c r="AP100" s="2">
        <f>AP12/'Output-Calculation-sheet'!AP11*'Output-Calculation-sheet'!AP83</f>
        <v>510293314.12318271</v>
      </c>
      <c r="AQ100" s="2">
        <f>AQ12/'Output-Calculation-sheet'!AQ11*'Output-Calculation-sheet'!AQ83</f>
        <v>60166289.200361878</v>
      </c>
      <c r="AR100" s="2">
        <f>AR12/'Output-Calculation-sheet'!AR11*'Output-Calculation-sheet'!AR83</f>
        <v>125904576.49962042</v>
      </c>
      <c r="AS100" s="2">
        <f>AS12/'Output-Calculation-sheet'!AS11*'Output-Calculation-sheet'!AS83</f>
        <v>0</v>
      </c>
      <c r="AT100" s="2">
        <f>AT12/'Output-Calculation-sheet'!AT11*'Output-Calculation-sheet'!AT83</f>
        <v>105019381.3291835</v>
      </c>
      <c r="AU100" s="2">
        <f>AU12/'Output-Calculation-sheet'!AU11*'Output-Calculation-sheet'!AU83</f>
        <v>37161517.546860382</v>
      </c>
      <c r="AV100" s="2">
        <f>AV12/'Output-Calculation-sheet'!AV11*'Output-Calculation-sheet'!AV83</f>
        <v>152673372.73614854</v>
      </c>
      <c r="AW100" s="2">
        <f>AW12/'Output-Calculation-sheet'!AW11*'Output-Calculation-sheet'!AW83</f>
        <v>454583294.47561717</v>
      </c>
      <c r="AX100" s="2">
        <f>AX12/'Output-Calculation-sheet'!AX11*'Output-Calculation-sheet'!AX83</f>
        <v>129730279.7719446</v>
      </c>
      <c r="AY100" s="2">
        <f>AY12/'Output-Calculation-sheet'!AY11*'Output-Calculation-sheet'!AY83</f>
        <v>42350193.657229714</v>
      </c>
      <c r="AZ100" s="2">
        <f>AZ12/'Output-Calculation-sheet'!AZ11*'Output-Calculation-sheet'!AZ83</f>
        <v>149467487.43876994</v>
      </c>
      <c r="BA100" s="2">
        <f>BA12/'Output-Calculation-sheet'!BA11*'Output-Calculation-sheet'!BA83</f>
        <v>145582281.16121089</v>
      </c>
      <c r="BB100" s="2">
        <f>BB12/'Output-Calculation-sheet'!BB11*'Output-Calculation-sheet'!BB83</f>
        <v>108950006.92309065</v>
      </c>
      <c r="BC100" s="2">
        <f>BC12/'Output-Calculation-sheet'!BC11*'Output-Calculation-sheet'!BC83</f>
        <v>421641482.4679634</v>
      </c>
      <c r="BD100" s="2">
        <f>BD12/'Output-Calculation-sheet'!BD11*'Output-Calculation-sheet'!BD83</f>
        <v>10958603.554118248</v>
      </c>
      <c r="BE100" s="2">
        <f>BE12/'Output-Calculation-sheet'!BE11*'Output-Calculation-sheet'!BE83</f>
        <v>3465371611.4320889</v>
      </c>
      <c r="BF100" s="2">
        <f>BF12/'Output-Calculation-sheet'!BF11*'Output-Calculation-sheet'!BF83</f>
        <v>129406105.22666807</v>
      </c>
      <c r="BH100" s="2">
        <f t="shared" si="8"/>
        <v>169.76095260508805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98415273.486817852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17507684.570950922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148294972.00167489</v>
      </c>
      <c r="AN104" s="2">
        <f>AN5/'Output-Calculation-sheet'!AN4*'Output-Calculation-sheet'!AN85</f>
        <v>5463549.411324949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10398442.59247187</v>
      </c>
      <c r="AR104" s="2">
        <f>AR5/'Output-Calculation-sheet'!AR4*'Output-Calculation-sheet'!AR85</f>
        <v>19142463.740331516</v>
      </c>
      <c r="AS104" s="2">
        <f>AS5/'Output-Calculation-sheet'!AS4*'Output-Calculation-sheet'!AS85</f>
        <v>0</v>
      </c>
      <c r="AT104" s="2">
        <f>AT5/'Output-Calculation-sheet'!AT4*'Output-Calculation-sheet'!AT85</f>
        <v>17154974.967771295</v>
      </c>
      <c r="AU104" s="2">
        <f>AU5/'Output-Calculation-sheet'!AU4*'Output-Calculation-sheet'!AU85</f>
        <v>5809554.6524547301</v>
      </c>
      <c r="AV104" s="2">
        <f>AV5/'Output-Calculation-sheet'!AV4*'Output-Calculation-sheet'!AV85</f>
        <v>26603788.987861548</v>
      </c>
      <c r="AW104" s="2">
        <f>AW5/'Output-Calculation-sheet'!AW4*'Output-Calculation-sheet'!AW85</f>
        <v>0</v>
      </c>
      <c r="AX104" s="2">
        <f>AX5/'Output-Calculation-sheet'!AX4*'Output-Calculation-sheet'!AX85</f>
        <v>18938448.225869633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94691490.887233958</v>
      </c>
      <c r="BF104" s="2">
        <f>BF5/'Output-Calculation-sheet'!BF4*'Output-Calculation-sheet'!BF85</f>
        <v>0</v>
      </c>
      <c r="BH104" s="2">
        <f>SUM(B104:AI104,AK104:AM104,AP104,AR104:AS104,AU104,AW104:BF104)/10^9</f>
        <v>0.3852922029943826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294281605.96471322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173904012.71320748</v>
      </c>
      <c r="AK105" s="2">
        <f>AK6/'Output-Calculation-sheet'!AK5*'Output-Calculation-sheet'!AK86</f>
        <v>30907411.665769819</v>
      </c>
      <c r="AL105" s="2">
        <f>AL6/'Output-Calculation-sheet'!AL5*'Output-Calculation-sheet'!AL86</f>
        <v>0</v>
      </c>
      <c r="AM105" s="2">
        <f>AM6/'Output-Calculation-sheet'!AM5*'Output-Calculation-sheet'!AM86</f>
        <v>418320218.23753744</v>
      </c>
      <c r="AN105" s="2">
        <f>AN6/'Output-Calculation-sheet'!AN5*'Output-Calculation-sheet'!AN86</f>
        <v>31841072.118386317</v>
      </c>
      <c r="AO105" s="2">
        <f>AO6/'Output-Calculation-sheet'!AO5*'Output-Calculation-sheet'!AO86</f>
        <v>398193663.41805142</v>
      </c>
      <c r="AP105" s="2">
        <f>AP6/'Output-Calculation-sheet'!AP5*'Output-Calculation-sheet'!AP86</f>
        <v>0</v>
      </c>
      <c r="AQ105" s="2">
        <f>AQ6/'Output-Calculation-sheet'!AQ5*'Output-Calculation-sheet'!AQ86</f>
        <v>28194658.116267517</v>
      </c>
      <c r="AR105" s="2">
        <f>AR6/'Output-Calculation-sheet'!AR5*'Output-Calculation-sheet'!AR86</f>
        <v>51055657.424189523</v>
      </c>
      <c r="AS105" s="2">
        <f>AS6/'Output-Calculation-sheet'!AS5*'Output-Calculation-sheet'!AS86</f>
        <v>0</v>
      </c>
      <c r="AT105" s="2">
        <f>AT6/'Output-Calculation-sheet'!AT5*'Output-Calculation-sheet'!AT86</f>
        <v>47758199.633999638</v>
      </c>
      <c r="AU105" s="2">
        <f>AU6/'Output-Calculation-sheet'!AU5*'Output-Calculation-sheet'!AU86</f>
        <v>15895949.532650681</v>
      </c>
      <c r="AV105" s="2">
        <f>AV6/'Output-Calculation-sheet'!AV5*'Output-Calculation-sheet'!AV86</f>
        <v>72175781.86833863</v>
      </c>
      <c r="AW105" s="2">
        <f>AW6/'Output-Calculation-sheet'!AW5*'Output-Calculation-sheet'!AW86</f>
        <v>0</v>
      </c>
      <c r="AX105" s="2">
        <f>AX6/'Output-Calculation-sheet'!AX5*'Output-Calculation-sheet'!AX86</f>
        <v>49635043.932462566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173339975.24388933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1.0334358620012127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546044202.56197369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488865221.24480611</v>
      </c>
      <c r="AK106" s="2">
        <f>AK7/'Output-Calculation-sheet'!AK6*'Output-Calculation-sheet'!AK87</f>
        <v>113767765.95096156</v>
      </c>
      <c r="AL106" s="2">
        <f>AL7/'Output-Calculation-sheet'!AL6*'Output-Calculation-sheet'!AL87</f>
        <v>0</v>
      </c>
      <c r="AM106" s="2">
        <f>AM7/'Output-Calculation-sheet'!AM6*'Output-Calculation-sheet'!AM87</f>
        <v>797809261.24673295</v>
      </c>
      <c r="AN106" s="2">
        <f>AN7/'Output-Calculation-sheet'!AN6*'Output-Calculation-sheet'!AN87</f>
        <v>358995695.59135336</v>
      </c>
      <c r="AO106" s="2">
        <f>AO7/'Output-Calculation-sheet'!AO6*'Output-Calculation-sheet'!AO87</f>
        <v>746346081.49627519</v>
      </c>
      <c r="AP106" s="2">
        <f>AP7/'Output-Calculation-sheet'!AP6*'Output-Calculation-sheet'!AP87</f>
        <v>0</v>
      </c>
      <c r="AQ106" s="2">
        <f>AQ7/'Output-Calculation-sheet'!AQ6*'Output-Calculation-sheet'!AQ87</f>
        <v>52329271.08993265</v>
      </c>
      <c r="AR106" s="2">
        <f>AR7/'Output-Calculation-sheet'!AR6*'Output-Calculation-sheet'!AR87</f>
        <v>93268917.364814475</v>
      </c>
      <c r="AS106" s="2">
        <f>AS7/'Output-Calculation-sheet'!AS6*'Output-Calculation-sheet'!AS87</f>
        <v>0</v>
      </c>
      <c r="AT106" s="2">
        <f>AT7/'Output-Calculation-sheet'!AT6*'Output-Calculation-sheet'!AT87</f>
        <v>90755035.11333859</v>
      </c>
      <c r="AU106" s="2">
        <f>AU7/'Output-Calculation-sheet'!AU6*'Output-Calculation-sheet'!AU87</f>
        <v>29731302.401419654</v>
      </c>
      <c r="AV106" s="2">
        <f>AV7/'Output-Calculation-sheet'!AV6*'Output-Calculation-sheet'!AV87</f>
        <v>134117463.41185513</v>
      </c>
      <c r="AW106" s="2">
        <f>AW7/'Output-Calculation-sheet'!AW6*'Output-Calculation-sheet'!AW87</f>
        <v>0</v>
      </c>
      <c r="AX106" s="2">
        <f>AX7/'Output-Calculation-sheet'!AX6*'Output-Calculation-sheet'!AX87</f>
        <v>88541848.652171209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1.6691632981780737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763822936.32413173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756629450.51970494</v>
      </c>
      <c r="AK107" s="2">
        <f>AK8/'Output-Calculation-sheet'!AK7*'Output-Calculation-sheet'!AK88</f>
        <v>52431405.087211505</v>
      </c>
      <c r="AL107" s="2">
        <f>AL8/'Output-Calculation-sheet'!AL7*'Output-Calculation-sheet'!AL88</f>
        <v>0</v>
      </c>
      <c r="AM107" s="2">
        <f>AM8/'Output-Calculation-sheet'!AM7*'Output-Calculation-sheet'!AM88</f>
        <v>1205164641.2270062</v>
      </c>
      <c r="AN107" s="2">
        <f>AN8/'Output-Calculation-sheet'!AN7*'Output-Calculation-sheet'!AN88</f>
        <v>544961635.15780854</v>
      </c>
      <c r="AO107" s="2">
        <f>AO8/'Output-Calculation-sheet'!AO7*'Output-Calculation-sheet'!AO88</f>
        <v>1148518756.2874687</v>
      </c>
      <c r="AP107" s="2">
        <f>AP8/'Output-Calculation-sheet'!AP7*'Output-Calculation-sheet'!AP88</f>
        <v>0</v>
      </c>
      <c r="AQ107" s="2">
        <f>AQ8/'Output-Calculation-sheet'!AQ7*'Output-Calculation-sheet'!AQ88</f>
        <v>79739865.954818562</v>
      </c>
      <c r="AR107" s="2">
        <f>AR8/'Output-Calculation-sheet'!AR7*'Output-Calculation-sheet'!AR88</f>
        <v>137086990.58201158</v>
      </c>
      <c r="AS107" s="2">
        <f>AS8/'Output-Calculation-sheet'!AS7*'Output-Calculation-sheet'!AS88</f>
        <v>0</v>
      </c>
      <c r="AT107" s="2">
        <f>AT8/'Output-Calculation-sheet'!AT7*'Output-Calculation-sheet'!AT88</f>
        <v>139421971.29002795</v>
      </c>
      <c r="AU107" s="2">
        <f>AU8/'Output-Calculation-sheet'!AU7*'Output-Calculation-sheet'!AU88</f>
        <v>45102195.908165462</v>
      </c>
      <c r="AV107" s="2">
        <f>AV8/'Output-Calculation-sheet'!AV7*'Output-Calculation-sheet'!AV88</f>
        <v>203799494.51650909</v>
      </c>
      <c r="AW107" s="2">
        <f>AW8/'Output-Calculation-sheet'!AW7*'Output-Calculation-sheet'!AW88</f>
        <v>0</v>
      </c>
      <c r="AX107" s="2">
        <f>AX8/'Output-Calculation-sheet'!AX7*'Output-Calculation-sheet'!AX88</f>
        <v>137474997.30514798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2.3410831664336746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946699463.27226162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1014996054.7433057</v>
      </c>
      <c r="AK108" s="2">
        <f>AK9/'Output-Calculation-sheet'!AK8*'Output-Calculation-sheet'!AK89</f>
        <v>68098732.759940565</v>
      </c>
      <c r="AL108" s="2">
        <f>AL9/'Output-Calculation-sheet'!AL8*'Output-Calculation-sheet'!AL89</f>
        <v>0</v>
      </c>
      <c r="AM108" s="2">
        <f>AM9/'Output-Calculation-sheet'!AM8*'Output-Calculation-sheet'!AM89</f>
        <v>1595316542.8240719</v>
      </c>
      <c r="AN108" s="2">
        <f>AN9/'Output-Calculation-sheet'!AN8*'Output-Calculation-sheet'!AN89</f>
        <v>713773986.62196004</v>
      </c>
      <c r="AO108" s="2">
        <f>AO9/'Output-Calculation-sheet'!AO8*'Output-Calculation-sheet'!AO89</f>
        <v>1516465078.6295235</v>
      </c>
      <c r="AP108" s="2">
        <f>AP9/'Output-Calculation-sheet'!AP8*'Output-Calculation-sheet'!AP89</f>
        <v>0</v>
      </c>
      <c r="AQ108" s="2">
        <f>AQ9/'Output-Calculation-sheet'!AQ8*'Output-Calculation-sheet'!AQ89</f>
        <v>104827824.37310645</v>
      </c>
      <c r="AR108" s="2">
        <f>AR9/'Output-Calculation-sheet'!AR8*'Output-Calculation-sheet'!AR89</f>
        <v>172098978.5571754</v>
      </c>
      <c r="AS108" s="2">
        <f>AS9/'Output-Calculation-sheet'!AS8*'Output-Calculation-sheet'!AS89</f>
        <v>0</v>
      </c>
      <c r="AT108" s="2">
        <f>AT9/'Output-Calculation-sheet'!AT8*'Output-Calculation-sheet'!AT89</f>
        <v>183561590.81069601</v>
      </c>
      <c r="AU108" s="2">
        <f>AU9/'Output-Calculation-sheet'!AU8*'Output-Calculation-sheet'!AU89</f>
        <v>58800453.634783395</v>
      </c>
      <c r="AV108" s="2">
        <f>AV9/'Output-Calculation-sheet'!AV8*'Output-Calculation-sheet'!AV89</f>
        <v>267465922.89627546</v>
      </c>
      <c r="AW108" s="2">
        <f>AW9/'Output-Calculation-sheet'!AW8*'Output-Calculation-sheet'!AW89</f>
        <v>0</v>
      </c>
      <c r="AX108" s="2">
        <f>AX9/'Output-Calculation-sheet'!AX8*'Output-Calculation-sheet'!AX89</f>
        <v>182726698.31899452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3.0237408693672272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1036688639.4694703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1198692419.574172</v>
      </c>
      <c r="AK109" s="2">
        <f>AK10/'Output-Calculation-sheet'!AK9*'Output-Calculation-sheet'!AK90</f>
        <v>77847590.270312786</v>
      </c>
      <c r="AL109" s="2">
        <f>AL10/'Output-Calculation-sheet'!AL9*'Output-Calculation-sheet'!AL90</f>
        <v>0</v>
      </c>
      <c r="AM109" s="2">
        <f>AM10/'Output-Calculation-sheet'!AM9*'Output-Calculation-sheet'!AM90</f>
        <v>1862902929.518765</v>
      </c>
      <c r="AN109" s="2">
        <f>AN10/'Output-Calculation-sheet'!AN9*'Output-Calculation-sheet'!AN90</f>
        <v>824749007.87713385</v>
      </c>
      <c r="AO109" s="2">
        <f>AO10/'Output-Calculation-sheet'!AO9*'Output-Calculation-sheet'!AO90</f>
        <v>1766781317.4737461</v>
      </c>
      <c r="AP109" s="2">
        <f>AP10/'Output-Calculation-sheet'!AP9*'Output-Calculation-sheet'!AP90</f>
        <v>0</v>
      </c>
      <c r="AQ109" s="2">
        <f>AQ10/'Output-Calculation-sheet'!AQ9*'Output-Calculation-sheet'!AQ90</f>
        <v>121841522.16948946</v>
      </c>
      <c r="AR109" s="2">
        <f>AR10/'Output-Calculation-sheet'!AR9*'Output-Calculation-sheet'!AR90</f>
        <v>189871010.05341718</v>
      </c>
      <c r="AS109" s="2">
        <f>AS10/'Output-Calculation-sheet'!AS9*'Output-Calculation-sheet'!AS90</f>
        <v>0</v>
      </c>
      <c r="AT109" s="2">
        <f>AT10/'Output-Calculation-sheet'!AT9*'Output-Calculation-sheet'!AT90</f>
        <v>213431139.26314682</v>
      </c>
      <c r="AU109" s="2">
        <f>AU10/'Output-Calculation-sheet'!AU9*'Output-Calculation-sheet'!AU90</f>
        <v>67718603.410156235</v>
      </c>
      <c r="AV109" s="2">
        <f>AV10/'Output-Calculation-sheet'!AV9*'Output-Calculation-sheet'!AV90</f>
        <v>310332785.04215592</v>
      </c>
      <c r="AW109" s="2">
        <f>AW10/'Output-Calculation-sheet'!AW9*'Output-Calculation-sheet'!AW90</f>
        <v>0</v>
      </c>
      <c r="AX109" s="2">
        <f>AX10/'Output-Calculation-sheet'!AX9*'Output-Calculation-sheet'!AX90</f>
        <v>214202548.54912987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3.4492313212712511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1018967666.5089327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1266600852.8126199</v>
      </c>
      <c r="AK110" s="2">
        <f>AK11/'Output-Calculation-sheet'!AK10*'Output-Calculation-sheet'!AK91</f>
        <v>79594601.709950224</v>
      </c>
      <c r="AL110" s="2">
        <f>AL11/'Output-Calculation-sheet'!AL10*'Output-Calculation-sheet'!AL91</f>
        <v>0</v>
      </c>
      <c r="AM110" s="2">
        <f>AM11/'Output-Calculation-sheet'!AM10*'Output-Calculation-sheet'!AM91</f>
        <v>1949937320.7741394</v>
      </c>
      <c r="AN110" s="2">
        <f>AN11/'Output-Calculation-sheet'!AN10*'Output-Calculation-sheet'!AN91</f>
        <v>854270268.57234907</v>
      </c>
      <c r="AO110" s="2">
        <f>AO11/'Output-Calculation-sheet'!AO10*'Output-Calculation-sheet'!AO91</f>
        <v>1845583206.4903374</v>
      </c>
      <c r="AP110" s="2">
        <f>AP11/'Output-Calculation-sheet'!AP10*'Output-Calculation-sheet'!AP91</f>
        <v>0</v>
      </c>
      <c r="AQ110" s="2">
        <f>AQ11/'Output-Calculation-sheet'!AQ10*'Output-Calculation-sheet'!AQ91</f>
        <v>127257366.08246273</v>
      </c>
      <c r="AR110" s="2">
        <f>AR11/'Output-Calculation-sheet'!AR10*'Output-Calculation-sheet'!AR91</f>
        <v>186818364.64747405</v>
      </c>
      <c r="AS110" s="2">
        <f>AS11/'Output-Calculation-sheet'!AS10*'Output-Calculation-sheet'!AS91</f>
        <v>0</v>
      </c>
      <c r="AT110" s="2">
        <f>AT11/'Output-Calculation-sheet'!AT10*'Output-Calculation-sheet'!AT91</f>
        <v>222717336.84411189</v>
      </c>
      <c r="AU110" s="2">
        <f>AU11/'Output-Calculation-sheet'!AU10*'Output-Calculation-sheet'!AU91</f>
        <v>70012997.808568031</v>
      </c>
      <c r="AV110" s="2">
        <f>AV11/'Output-Calculation-sheet'!AV10*'Output-Calculation-sheet'!AV91</f>
        <v>323537012.71886969</v>
      </c>
      <c r="AW110" s="2">
        <f>AW11/'Output-Calculation-sheet'!AW10*'Output-Calculation-sheet'!AW91</f>
        <v>0</v>
      </c>
      <c r="AX110" s="2">
        <f>AX11/'Output-Calculation-sheet'!AX10*'Output-Calculation-sheet'!AX91</f>
        <v>225019837.03803113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3.5303507884870955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904690938.26076233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1205442553.2792356</v>
      </c>
      <c r="AK111" s="2">
        <f>AK12/'Output-Calculation-sheet'!AK11*'Output-Calculation-sheet'!AK92</f>
        <v>73323784.4137173</v>
      </c>
      <c r="AL111" s="2">
        <f>AL12/'Output-Calculation-sheet'!AL11*'Output-Calculation-sheet'!AL92</f>
        <v>0</v>
      </c>
      <c r="AM111" s="2">
        <f>AM12/'Output-Calculation-sheet'!AM11*'Output-Calculation-sheet'!AM92</f>
        <v>1841442487.0029666</v>
      </c>
      <c r="AN111" s="2">
        <f>AN12/'Output-Calculation-sheet'!AN11*'Output-Calculation-sheet'!AN92</f>
        <v>798368768.90006471</v>
      </c>
      <c r="AO111" s="2">
        <f>AO12/'Output-Calculation-sheet'!AO11*'Output-Calculation-sheet'!AO92</f>
        <v>1739830031.8321569</v>
      </c>
      <c r="AP111" s="2">
        <f>AP12/'Output-Calculation-sheet'!AP11*'Output-Calculation-sheet'!AP92</f>
        <v>0</v>
      </c>
      <c r="AQ111" s="2">
        <f>AQ12/'Output-Calculation-sheet'!AQ11*'Output-Calculation-sheet'!AQ92</f>
        <v>120332578.40072376</v>
      </c>
      <c r="AR111" s="2">
        <f>AR12/'Output-Calculation-sheet'!AR11*'Output-Calculation-sheet'!AR92</f>
        <v>164810182.40927899</v>
      </c>
      <c r="AS111" s="2">
        <f>AS12/'Output-Calculation-sheet'!AS11*'Output-Calculation-sheet'!AS92</f>
        <v>0</v>
      </c>
      <c r="AT111" s="2">
        <f>AT12/'Output-Calculation-sheet'!AT11*'Output-Calculation-sheet'!AT92</f>
        <v>210038762.65836701</v>
      </c>
      <c r="AU111" s="2">
        <f>AU12/'Output-Calculation-sheet'!AU11*'Output-Calculation-sheet'!AU92</f>
        <v>65460214.477054343</v>
      </c>
      <c r="AV111" s="2">
        <f>AV12/'Output-Calculation-sheet'!AV11*'Output-Calculation-sheet'!AV92</f>
        <v>305346745.47229707</v>
      </c>
      <c r="AW111" s="2">
        <f>AW12/'Output-Calculation-sheet'!AW11*'Output-Calculation-sheet'!AW92</f>
        <v>0</v>
      </c>
      <c r="AX111" s="2">
        <f>AX12/'Output-Calculation-sheet'!AX11*'Output-Calculation-sheet'!AX92</f>
        <v>213351735.33446732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3.2630793418982469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18610373.783413086</v>
      </c>
      <c r="D115" s="2">
        <f>D5/'Output-Calculation-sheet'!D4*'Output-Calculation-sheet'!D94</f>
        <v>426624379.10115546</v>
      </c>
      <c r="E115" s="2">
        <f>E5/'Output-Calculation-sheet'!E4*'Output-Calculation-sheet'!E94</f>
        <v>28063261.716705009</v>
      </c>
      <c r="F115" s="2">
        <f>F5/'Output-Calculation-sheet'!F4*'Output-Calculation-sheet'!F94</f>
        <v>123221046.17457491</v>
      </c>
      <c r="G115" s="2">
        <f>G5/'Output-Calculation-sheet'!G4*'Output-Calculation-sheet'!G94</f>
        <v>34873845.097643718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423763488.40936482</v>
      </c>
      <c r="K115" s="2">
        <f>K5/'Output-Calculation-sheet'!K4*'Output-Calculation-sheet'!K94</f>
        <v>0</v>
      </c>
      <c r="L115" s="2">
        <f>L5/'Output-Calculation-sheet'!L4*'Output-Calculation-sheet'!L94</f>
        <v>13495581.256093126</v>
      </c>
      <c r="M115" s="2">
        <f>M5/'Output-Calculation-sheet'!M4*'Output-Calculation-sheet'!M94</f>
        <v>23662969.279676661</v>
      </c>
      <c r="N115" s="2">
        <f>N5/'Output-Calculation-sheet'!N4*'Output-Calculation-sheet'!N94</f>
        <v>0</v>
      </c>
      <c r="O115" s="2">
        <f>O5/'Output-Calculation-sheet'!O4*'Output-Calculation-sheet'!O94</f>
        <v>25850237.439244874</v>
      </c>
      <c r="P115" s="2">
        <f>P5/'Output-Calculation-sheet'!P4*'Output-Calculation-sheet'!P94</f>
        <v>295113983.7506721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15851692.677388001</v>
      </c>
      <c r="U115" s="2">
        <f>U5/'Output-Calculation-sheet'!U4*'Output-Calculation-sheet'!U94</f>
        <v>33915224.990439571</v>
      </c>
      <c r="V115" s="2">
        <f>V5/'Output-Calculation-sheet'!V4*'Output-Calculation-sheet'!V94</f>
        <v>13986615.258411592</v>
      </c>
      <c r="W115" s="2">
        <f>W5/'Output-Calculation-sheet'!W4*'Output-Calculation-sheet'!W94</f>
        <v>0</v>
      </c>
      <c r="X115" s="2">
        <f>X5/'Output-Calculation-sheet'!X4*'Output-Calculation-sheet'!X94</f>
        <v>64304644.108498558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74332380.035705566</v>
      </c>
      <c r="AA115" s="2">
        <f>AA5/'Output-Calculation-sheet'!AA4*'Output-Calculation-sheet'!AA94</f>
        <v>0</v>
      </c>
      <c r="AB115" s="2">
        <f>AB5/'Output-Calculation-sheet'!AB4*'Output-Calculation-sheet'!AB94</f>
        <v>146779952.26423904</v>
      </c>
      <c r="AC115" s="2">
        <f>AC5/'Output-Calculation-sheet'!AC4*'Output-Calculation-sheet'!AC94</f>
        <v>55127875.45133283</v>
      </c>
      <c r="AD115" s="2">
        <f>AD5/'Output-Calculation-sheet'!AD4*'Output-Calculation-sheet'!AD94</f>
        <v>0</v>
      </c>
      <c r="AE115" s="2">
        <f>AE5/'Output-Calculation-sheet'!AE4*'Output-Calculation-sheet'!AE94</f>
        <v>14041660660.545477</v>
      </c>
      <c r="AF115" s="2">
        <f>AF5/'Output-Calculation-sheet'!AF4*'Output-Calculation-sheet'!AF94</f>
        <v>5696010604.8355436</v>
      </c>
      <c r="AG115" s="2">
        <f>AG5/'Output-Calculation-sheet'!AG4*'Output-Calculation-sheet'!AG94</f>
        <v>95635919.457597703</v>
      </c>
      <c r="AH115" s="2">
        <f>AH5/'Output-Calculation-sheet'!AH4*'Output-Calculation-sheet'!AH94</f>
        <v>596802340.65946329</v>
      </c>
      <c r="AI115" s="2">
        <f>AI5/'Output-Calculation-sheet'!AI4*'Output-Calculation-sheet'!AI94</f>
        <v>337283081.04490858</v>
      </c>
      <c r="AJ115" s="2">
        <f>AJ5/'Output-Calculation-sheet'!AJ4*'Output-Calculation-sheet'!AJ94</f>
        <v>322257936.49975818</v>
      </c>
      <c r="AK115" s="2">
        <f>AK5/'Output-Calculation-sheet'!AK4*'Output-Calculation-sheet'!AK94</f>
        <v>70452126.431400448</v>
      </c>
      <c r="AL115" s="2">
        <f>AL5/'Output-Calculation-sheet'!AL4*'Output-Calculation-sheet'!AL94</f>
        <v>71809999.685742542</v>
      </c>
      <c r="AM115" s="2">
        <f>AM5/'Output-Calculation-sheet'!AM4*'Output-Calculation-sheet'!AM94</f>
        <v>13474431.132691089</v>
      </c>
      <c r="AN115" s="2">
        <f>AN5/'Output-Calculation-sheet'!AN4*'Output-Calculation-sheet'!AN94</f>
        <v>60837743.420825124</v>
      </c>
      <c r="AO115" s="2">
        <f>AO5/'Output-Calculation-sheet'!AO4*'Output-Calculation-sheet'!AO94</f>
        <v>155899487.86569011</v>
      </c>
      <c r="AP115" s="2">
        <f>AP5/'Output-Calculation-sheet'!AP4*'Output-Calculation-sheet'!AP94</f>
        <v>63858337.5605774</v>
      </c>
      <c r="AQ115" s="2">
        <f>AQ5/'Output-Calculation-sheet'!AQ4*'Output-Calculation-sheet'!AQ94</f>
        <v>0</v>
      </c>
      <c r="AR115" s="2">
        <f>AR5/'Output-Calculation-sheet'!AR4*'Output-Calculation-sheet'!AR94</f>
        <v>3500067.6011552783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161805.51314331367</v>
      </c>
      <c r="AV115" s="2">
        <f>AV5/'Output-Calculation-sheet'!AV4*'Output-Calculation-sheet'!AV94</f>
        <v>0</v>
      </c>
      <c r="AW115" s="2">
        <f>AW5/'Output-Calculation-sheet'!AW4*'Output-Calculation-sheet'!AW94</f>
        <v>49529456.687851533</v>
      </c>
      <c r="AX115" s="2">
        <f>AX5/'Output-Calculation-sheet'!AX4*'Output-Calculation-sheet'!AX94</f>
        <v>1001311.4304984385</v>
      </c>
      <c r="AY115" s="2">
        <f>AY5/'Output-Calculation-sheet'!AY4*'Output-Calculation-sheet'!AY94</f>
        <v>9334055.0591110308</v>
      </c>
      <c r="AZ115" s="2">
        <f>AZ5/'Output-Calculation-sheet'!AZ4*'Output-Calculation-sheet'!AZ94</f>
        <v>15616250.800130613</v>
      </c>
      <c r="BA115" s="2">
        <f>BA5/'Output-Calculation-sheet'!BA4*'Output-Calculation-sheet'!BA94</f>
        <v>13744355.387203744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61660750.677824706</v>
      </c>
      <c r="BD115" s="2">
        <f>BD5/'Output-Calculation-sheet'!BD4*'Output-Calculation-sheet'!BD94</f>
        <v>3579712.6487850854</v>
      </c>
      <c r="BE115" s="2">
        <f>BE5/'Output-Calculation-sheet'!BE4*'Output-Calculation-sheet'!BE94</f>
        <v>324465651.50437468</v>
      </c>
      <c r="BF115" s="2">
        <f>BF5/'Output-Calculation-sheet'!BF4*'Output-Calculation-sheet'!BF94</f>
        <v>11375758.496322947</v>
      </c>
      <c r="BH115" s="2">
        <f>SUM(B115:AI115,AK115:AM115,AP115,AR115:AS115,AU115,AW115:BF115)/10^9</f>
        <v>23.360031994002238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58767477.263609521</v>
      </c>
      <c r="D116" s="2">
        <f>D6/'Output-Calculation-sheet'!D5*'Output-Calculation-sheet'!D95</f>
        <v>1192467890.2247627</v>
      </c>
      <c r="E116" s="2">
        <f>E6/'Output-Calculation-sheet'!E5*'Output-Calculation-sheet'!E95</f>
        <v>83021774.22866556</v>
      </c>
      <c r="F116" s="2">
        <f>F6/'Output-Calculation-sheet'!F5*'Output-Calculation-sheet'!F95</f>
        <v>342223418.76173913</v>
      </c>
      <c r="G116" s="2">
        <f>G6/'Output-Calculation-sheet'!G5*'Output-Calculation-sheet'!G95</f>
        <v>113013702.9541115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1158401673.2800207</v>
      </c>
      <c r="K116" s="2">
        <f>K6/'Output-Calculation-sheet'!K5*'Output-Calculation-sheet'!K95</f>
        <v>0</v>
      </c>
      <c r="L116" s="2">
        <f>L6/'Output-Calculation-sheet'!L5*'Output-Calculation-sheet'!L95</f>
        <v>35714526.836213633</v>
      </c>
      <c r="M116" s="2">
        <f>M6/'Output-Calculation-sheet'!M5*'Output-Calculation-sheet'!M95</f>
        <v>67856704.889628097</v>
      </c>
      <c r="N116" s="2">
        <f>N6/'Output-Calculation-sheet'!N5*'Output-Calculation-sheet'!N95</f>
        <v>0</v>
      </c>
      <c r="O116" s="2">
        <f>O6/'Output-Calculation-sheet'!O5*'Output-Calculation-sheet'!O95</f>
        <v>113351933.36434329</v>
      </c>
      <c r="P116" s="2">
        <f>P6/'Output-Calculation-sheet'!P5*'Output-Calculation-sheet'!P95</f>
        <v>879563324.31418872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44538738.502728447</v>
      </c>
      <c r="U116" s="2">
        <f>U6/'Output-Calculation-sheet'!U5*'Output-Calculation-sheet'!U95</f>
        <v>86850061.295919165</v>
      </c>
      <c r="V116" s="2">
        <f>V6/'Output-Calculation-sheet'!V5*'Output-Calculation-sheet'!V95</f>
        <v>56352679.0817452</v>
      </c>
      <c r="W116" s="2">
        <f>W6/'Output-Calculation-sheet'!W5*'Output-Calculation-sheet'!W95</f>
        <v>0</v>
      </c>
      <c r="X116" s="2">
        <f>X6/'Output-Calculation-sheet'!X5*'Output-Calculation-sheet'!X95</f>
        <v>173536022.98281246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211201045.88246179</v>
      </c>
      <c r="AA116" s="2">
        <f>AA6/'Output-Calculation-sheet'!AA5*'Output-Calculation-sheet'!AA95</f>
        <v>0</v>
      </c>
      <c r="AB116" s="2">
        <f>AB6/'Output-Calculation-sheet'!AB5*'Output-Calculation-sheet'!AB95</f>
        <v>405484953.12521499</v>
      </c>
      <c r="AC116" s="2">
        <f>AC6/'Output-Calculation-sheet'!AC5*'Output-Calculation-sheet'!AC95</f>
        <v>156408083.44232112</v>
      </c>
      <c r="AD116" s="2">
        <f>AD6/'Output-Calculation-sheet'!AD5*'Output-Calculation-sheet'!AD95</f>
        <v>0</v>
      </c>
      <c r="AE116" s="2">
        <f>AE6/'Output-Calculation-sheet'!AE5*'Output-Calculation-sheet'!AE95</f>
        <v>39061117893.282791</v>
      </c>
      <c r="AF116" s="2">
        <f>AF6/'Output-Calculation-sheet'!AF5*'Output-Calculation-sheet'!AF95</f>
        <v>17098616858.680241</v>
      </c>
      <c r="AG116" s="2">
        <f>AG6/'Output-Calculation-sheet'!AG5*'Output-Calculation-sheet'!AG95</f>
        <v>167310854.11532801</v>
      </c>
      <c r="AH116" s="2">
        <f>AH6/'Output-Calculation-sheet'!AH5*'Output-Calculation-sheet'!AH95</f>
        <v>1711188796.3350627</v>
      </c>
      <c r="AI116" s="2">
        <f>AI6/'Output-Calculation-sheet'!AI5*'Output-Calculation-sheet'!AI95</f>
        <v>1062286347.6263107</v>
      </c>
      <c r="AJ116" s="2">
        <f>AJ6/'Output-Calculation-sheet'!AJ5*'Output-Calculation-sheet'!AJ95</f>
        <v>674114562.14052343</v>
      </c>
      <c r="AK116" s="2">
        <f>AK6/'Output-Calculation-sheet'!AK5*'Output-Calculation-sheet'!AK95</f>
        <v>140479662.74409574</v>
      </c>
      <c r="AL116" s="2">
        <f>AL6/'Output-Calculation-sheet'!AL5*'Output-Calculation-sheet'!AL95</f>
        <v>206452262.71326882</v>
      </c>
      <c r="AM116" s="2">
        <f>AM6/'Output-Calculation-sheet'!AM5*'Output-Calculation-sheet'!AM95</f>
        <v>24451708.130224895</v>
      </c>
      <c r="AN116" s="2">
        <f>AN6/'Output-Calculation-sheet'!AN5*'Output-Calculation-sheet'!AN95</f>
        <v>133577380.82109076</v>
      </c>
      <c r="AO116" s="2">
        <f>AO6/'Output-Calculation-sheet'!AO5*'Output-Calculation-sheet'!AO95</f>
        <v>0</v>
      </c>
      <c r="AP116" s="2">
        <f>AP6/'Output-Calculation-sheet'!AP5*'Output-Calculation-sheet'!AP95</f>
        <v>181390694.43373731</v>
      </c>
      <c r="AQ116" s="2">
        <f>AQ6/'Output-Calculation-sheet'!AQ5*'Output-Calculation-sheet'!AQ95</f>
        <v>0</v>
      </c>
      <c r="AR116" s="2">
        <f>AR6/'Output-Calculation-sheet'!AR5*'Output-Calculation-sheet'!AR95</f>
        <v>9515357.415184116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430409.43923522043</v>
      </c>
      <c r="AV116" s="2">
        <f>AV6/'Output-Calculation-sheet'!AV5*'Output-Calculation-sheet'!AV95</f>
        <v>0</v>
      </c>
      <c r="AW116" s="2">
        <f>AW6/'Output-Calculation-sheet'!AW5*'Output-Calculation-sheet'!AW95</f>
        <v>134298561.66600272</v>
      </c>
      <c r="AX116" s="2">
        <f>AX6/'Output-Calculation-sheet'!AX5*'Output-Calculation-sheet'!AX95</f>
        <v>2811469.6304227645</v>
      </c>
      <c r="AY116" s="2">
        <f>AY6/'Output-Calculation-sheet'!AY5*'Output-Calculation-sheet'!AY95</f>
        <v>24670739.016793624</v>
      </c>
      <c r="AZ116" s="2">
        <f>AZ6/'Output-Calculation-sheet'!AZ5*'Output-Calculation-sheet'!AZ95</f>
        <v>45874644.202499352</v>
      </c>
      <c r="BA116" s="2">
        <f>BA6/'Output-Calculation-sheet'!BA5*'Output-Calculation-sheet'!BA95</f>
        <v>40944716.259790905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164781915.95603868</v>
      </c>
      <c r="BD116" s="2">
        <f>BD6/'Output-Calculation-sheet'!BD5*'Output-Calculation-sheet'!BD95</f>
        <v>9577720.2392995302</v>
      </c>
      <c r="BE116" s="2">
        <f>BE6/'Output-Calculation-sheet'!BE5*'Output-Calculation-sheet'!BE95</f>
        <v>1018700438.4146088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66.449900279645092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122252888.00504811</v>
      </c>
      <c r="D117" s="2">
        <f>D7/'Output-Calculation-sheet'!D6*'Output-Calculation-sheet'!D96</f>
        <v>2273960488.5795603</v>
      </c>
      <c r="E117" s="2">
        <f>E7/'Output-Calculation-sheet'!E6*'Output-Calculation-sheet'!E96</f>
        <v>164881564.20410258</v>
      </c>
      <c r="F117" s="2">
        <f>F7/'Output-Calculation-sheet'!F6*'Output-Calculation-sheet'!F96</f>
        <v>646903677.5438236</v>
      </c>
      <c r="G117" s="2">
        <f>G7/'Output-Calculation-sheet'!G6*'Output-Calculation-sheet'!G96</f>
        <v>239559720.84163851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2157320765.6974144</v>
      </c>
      <c r="K117" s="2">
        <f>K7/'Output-Calculation-sheet'!K6*'Output-Calculation-sheet'!K96</f>
        <v>0</v>
      </c>
      <c r="L117" s="2">
        <f>L7/'Output-Calculation-sheet'!L6*'Output-Calculation-sheet'!L96</f>
        <v>64729047.922846965</v>
      </c>
      <c r="M117" s="2">
        <f>M7/'Output-Calculation-sheet'!M6*'Output-Calculation-sheet'!M96</f>
        <v>131462955.14114355</v>
      </c>
      <c r="N117" s="2">
        <f>N7/'Output-Calculation-sheet'!N6*'Output-Calculation-sheet'!N96</f>
        <v>0</v>
      </c>
      <c r="O117" s="2">
        <f>O7/'Output-Calculation-sheet'!O6*'Output-Calculation-sheet'!O96</f>
        <v>283694085.89900696</v>
      </c>
      <c r="P117" s="2">
        <f>P7/'Output-Calculation-sheet'!P6*'Output-Calculation-sheet'!P96</f>
        <v>1772081534.1920674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84526970.63021031</v>
      </c>
      <c r="U117" s="2">
        <f>U7/'Output-Calculation-sheet'!U6*'Output-Calculation-sheet'!U96</f>
        <v>151092743.70357797</v>
      </c>
      <c r="V117" s="2">
        <f>V7/'Output-Calculation-sheet'!V6*'Output-Calculation-sheet'!V96</f>
        <v>134926276.22042879</v>
      </c>
      <c r="W117" s="2">
        <f>W7/'Output-Calculation-sheet'!W6*'Output-Calculation-sheet'!W96</f>
        <v>0</v>
      </c>
      <c r="X117" s="2">
        <f>X7/'Output-Calculation-sheet'!X6*'Output-Calculation-sheet'!X96</f>
        <v>319272886.81057215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407046764.17132014</v>
      </c>
      <c r="AA117" s="2">
        <f>AA7/'Output-Calculation-sheet'!AA6*'Output-Calculation-sheet'!AA96</f>
        <v>0</v>
      </c>
      <c r="AB117" s="2">
        <f>AB7/'Output-Calculation-sheet'!AB6*'Output-Calculation-sheet'!AB96</f>
        <v>763620417.56302154</v>
      </c>
      <c r="AC117" s="2">
        <f>AC7/'Output-Calculation-sheet'!AC6*'Output-Calculation-sheet'!AC96</f>
        <v>300446702.39562827</v>
      </c>
      <c r="AD117" s="2">
        <f>AD7/'Output-Calculation-sheet'!AD6*'Output-Calculation-sheet'!AD96</f>
        <v>0</v>
      </c>
      <c r="AE117" s="2">
        <f>AE7/'Output-Calculation-sheet'!AE6*'Output-Calculation-sheet'!AE96</f>
        <v>74135543706.636978</v>
      </c>
      <c r="AF117" s="2">
        <f>AF7/'Output-Calculation-sheet'!AF6*'Output-Calculation-sheet'!AF96</f>
        <v>34796845607.963928</v>
      </c>
      <c r="AG117" s="2">
        <f>AG7/'Output-Calculation-sheet'!AG6*'Output-Calculation-sheet'!AG96</f>
        <v>233072297.33971113</v>
      </c>
      <c r="AH117" s="2">
        <f>AH7/'Output-Calculation-sheet'!AH6*'Output-Calculation-sheet'!AH96</f>
        <v>3333058735.38831</v>
      </c>
      <c r="AI117" s="2">
        <f>AI7/'Output-Calculation-sheet'!AI6*'Output-Calculation-sheet'!AI96</f>
        <v>2198727117.0671244</v>
      </c>
      <c r="AJ117" s="2">
        <f>AJ7/'Output-Calculation-sheet'!AJ6*'Output-Calculation-sheet'!AJ96</f>
        <v>988342810.81573081</v>
      </c>
      <c r="AK117" s="2">
        <f>AK7/'Output-Calculation-sheet'!AK6*'Output-Calculation-sheet'!AK96</f>
        <v>159229359.20739219</v>
      </c>
      <c r="AL117" s="2">
        <f>AL7/'Output-Calculation-sheet'!AL6*'Output-Calculation-sheet'!AL96</f>
        <v>403906710.07090712</v>
      </c>
      <c r="AM117" s="2">
        <f>AM7/'Output-Calculation-sheet'!AM6*'Output-Calculation-sheet'!AM96</f>
        <v>33881942.463087507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352733929.98609394</v>
      </c>
      <c r="AQ117" s="2">
        <f>AQ7/'Output-Calculation-sheet'!AQ6*'Output-Calculation-sheet'!AQ96</f>
        <v>0</v>
      </c>
      <c r="AR117" s="2">
        <f>AR7/'Output-Calculation-sheet'!AR6*'Output-Calculation-sheet'!AR96</f>
        <v>17592243.325176962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779226.51148652774</v>
      </c>
      <c r="AV117" s="2">
        <f>AV7/'Output-Calculation-sheet'!AV6*'Output-Calculation-sheet'!AV96</f>
        <v>0</v>
      </c>
      <c r="AW117" s="2">
        <f>AW7/'Output-Calculation-sheet'!AW6*'Output-Calculation-sheet'!AW96</f>
        <v>248549662.21532425</v>
      </c>
      <c r="AX117" s="2">
        <f>AX7/'Output-Calculation-sheet'!AX6*'Output-Calculation-sheet'!AX96</f>
        <v>5367589.0526875826</v>
      </c>
      <c r="AY117" s="2">
        <f>AY7/'Output-Calculation-sheet'!AY6*'Output-Calculation-sheet'!AY96</f>
        <v>44404353.916286066</v>
      </c>
      <c r="AZ117" s="2">
        <f>AZ7/'Output-Calculation-sheet'!AZ6*'Output-Calculation-sheet'!AZ96</f>
        <v>90200609.388212413</v>
      </c>
      <c r="BA117" s="2">
        <f>BA7/'Output-Calculation-sheet'!BA6*'Output-Calculation-sheet'!BA96</f>
        <v>82380530.217976719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300575081.7694999</v>
      </c>
      <c r="BD117" s="2">
        <f>BD7/'Output-Calculation-sheet'!BD6*'Output-Calculation-sheet'!BD96</f>
        <v>17448867.644730285</v>
      </c>
      <c r="BE117" s="2">
        <f>BE7/'Output-Calculation-sheet'!BE6*'Output-Calculation-sheet'!BE96</f>
        <v>2384937322.6469383</v>
      </c>
      <c r="BF117" s="2">
        <f>BF7/'Output-Calculation-sheet'!BF6*'Output-Calculation-sheet'!BF96</f>
        <v>0</v>
      </c>
      <c r="BH117" s="2">
        <f t="shared" si="10"/>
        <v>129.16392235067809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177085824.81135687</v>
      </c>
      <c r="D118" s="2">
        <f>D8/'Output-Calculation-sheet'!D7*'Output-Calculation-sheet'!D97</f>
        <v>3433330545.1469932</v>
      </c>
      <c r="E118" s="2">
        <f>E8/'Output-Calculation-sheet'!E7*'Output-Calculation-sheet'!E97</f>
        <v>242678452.31267929</v>
      </c>
      <c r="F118" s="2">
        <f>F8/'Output-Calculation-sheet'!F7*'Output-Calculation-sheet'!F97</f>
        <v>971033814.54630959</v>
      </c>
      <c r="G118" s="2">
        <f>G8/'Output-Calculation-sheet'!G7*'Output-Calculation-sheet'!G97</f>
        <v>341097115.42760581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3237198311.1840506</v>
      </c>
      <c r="K118" s="2">
        <f>K8/'Output-Calculation-sheet'!K7*'Output-Calculation-sheet'!K97</f>
        <v>0</v>
      </c>
      <c r="L118" s="2">
        <f>L8/'Output-Calculation-sheet'!L7*'Output-Calculation-sheet'!L97</f>
        <v>95679240.262457147</v>
      </c>
      <c r="M118" s="2">
        <f>M8/'Output-Calculation-sheet'!M7*'Output-Calculation-sheet'!M97</f>
        <v>196210481.22696093</v>
      </c>
      <c r="N118" s="2">
        <f>N8/'Output-Calculation-sheet'!N7*'Output-Calculation-sheet'!N97</f>
        <v>0</v>
      </c>
      <c r="O118" s="2">
        <f>O8/'Output-Calculation-sheet'!O7*'Output-Calculation-sheet'!O97</f>
        <v>392775513.12395388</v>
      </c>
      <c r="P118" s="2">
        <f>P8/'Output-Calculation-sheet'!P7*'Output-Calculation-sheet'!P97</f>
        <v>2670562043.4882874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115870571.68477911</v>
      </c>
      <c r="U118" s="2">
        <f>U8/'Output-Calculation-sheet'!U7*'Output-Calculation-sheet'!U97</f>
        <v>225392082.80974266</v>
      </c>
      <c r="V118" s="2">
        <f>V8/'Output-Calculation-sheet'!V7*'Output-Calculation-sheet'!V97</f>
        <v>143791941.20333484</v>
      </c>
      <c r="W118" s="2">
        <f>W8/'Output-Calculation-sheet'!W7*'Output-Calculation-sheet'!W97</f>
        <v>0</v>
      </c>
      <c r="X118" s="2">
        <f>X8/'Output-Calculation-sheet'!X7*'Output-Calculation-sheet'!X97</f>
        <v>478162522.49559641</v>
      </c>
      <c r="Y118" s="2">
        <f>Y8/'Output-Calculation-sheet'!Y7*'Output-Calculation-sheet'!Y97</f>
        <v>335016578.24433064</v>
      </c>
      <c r="Z118" s="2">
        <f>Z8/'Output-Calculation-sheet'!Z7*'Output-Calculation-sheet'!Z97</f>
        <v>603478441.8758868</v>
      </c>
      <c r="AA118" s="2">
        <f>AA8/'Output-Calculation-sheet'!AA7*'Output-Calculation-sheet'!AA97</f>
        <v>0</v>
      </c>
      <c r="AB118" s="2">
        <f>AB8/'Output-Calculation-sheet'!AB7*'Output-Calculation-sheet'!AB97</f>
        <v>1147650323.7918842</v>
      </c>
      <c r="AC118" s="2">
        <f>AC8/'Output-Calculation-sheet'!AC7*'Output-Calculation-sheet'!AC97</f>
        <v>430286282.99933541</v>
      </c>
      <c r="AD118" s="2">
        <f>AD8/'Output-Calculation-sheet'!AD7*'Output-Calculation-sheet'!AD97</f>
        <v>0</v>
      </c>
      <c r="AE118" s="2">
        <f>AE8/'Output-Calculation-sheet'!AE7*'Output-Calculation-sheet'!AE97</f>
        <v>115064767313.55173</v>
      </c>
      <c r="AF118" s="2">
        <f>AF8/'Output-Calculation-sheet'!AF7*'Output-Calculation-sheet'!AF97</f>
        <v>53922063873.552437</v>
      </c>
      <c r="AG118" s="2">
        <f>AG8/'Output-Calculation-sheet'!AG7*'Output-Calculation-sheet'!AG97</f>
        <v>390332984.35862255</v>
      </c>
      <c r="AH118" s="2">
        <f>AH8/'Output-Calculation-sheet'!AH7*'Output-Calculation-sheet'!AH97</f>
        <v>5115759897.7086411</v>
      </c>
      <c r="AI118" s="2">
        <f>AI8/'Output-Calculation-sheet'!AI7*'Output-Calculation-sheet'!AI97</f>
        <v>3353642141.2222548</v>
      </c>
      <c r="AJ118" s="2">
        <f>AJ8/'Output-Calculation-sheet'!AJ7*'Output-Calculation-sheet'!AJ97</f>
        <v>1518059101.0838988</v>
      </c>
      <c r="AK118" s="2">
        <f>AK8/'Output-Calculation-sheet'!AK7*'Output-Calculation-sheet'!AK97</f>
        <v>442834662.89930797</v>
      </c>
      <c r="AL118" s="2">
        <f>AL8/'Output-Calculation-sheet'!AL7*'Output-Calculation-sheet'!AL97</f>
        <v>621990564.79866171</v>
      </c>
      <c r="AM118" s="2">
        <f>AM8/'Output-Calculation-sheet'!AM7*'Output-Calculation-sheet'!AM97</f>
        <v>59394099.931024067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543349596.68302226</v>
      </c>
      <c r="AQ118" s="2">
        <f>AQ8/'Output-Calculation-sheet'!AQ7*'Output-Calculation-sheet'!AQ97</f>
        <v>0</v>
      </c>
      <c r="AR118" s="2">
        <f>AR8/'Output-Calculation-sheet'!AR7*'Output-Calculation-sheet'!AR97</f>
        <v>31100828.972853016</v>
      </c>
      <c r="AS118" s="2">
        <f>AS8/'Output-Calculation-sheet'!AS7*'Output-Calculation-sheet'!AS97</f>
        <v>66333945.441657327</v>
      </c>
      <c r="AT118" s="2">
        <f>AT8/'Output-Calculation-sheet'!AT7*'Output-Calculation-sheet'!AT97</f>
        <v>0</v>
      </c>
      <c r="AU118" s="2">
        <f>AU8/'Output-Calculation-sheet'!AU7*'Output-Calculation-sheet'!AU97</f>
        <v>1313328.2397623053</v>
      </c>
      <c r="AV118" s="2">
        <f>AV8/'Output-Calculation-sheet'!AV7*'Output-Calculation-sheet'!AV97</f>
        <v>0</v>
      </c>
      <c r="AW118" s="2">
        <f>AW8/'Output-Calculation-sheet'!AW7*'Output-Calculation-sheet'!AW97</f>
        <v>371920844.94510746</v>
      </c>
      <c r="AX118" s="2">
        <f>AX8/'Output-Calculation-sheet'!AX7*'Output-Calculation-sheet'!AX97</f>
        <v>8644017.7389018293</v>
      </c>
      <c r="AY118" s="2">
        <f>AY8/'Output-Calculation-sheet'!AY7*'Output-Calculation-sheet'!AY97</f>
        <v>65158821.098026574</v>
      </c>
      <c r="AZ118" s="2">
        <f>AZ8/'Output-Calculation-sheet'!AZ7*'Output-Calculation-sheet'!AZ97</f>
        <v>128337178.20794217</v>
      </c>
      <c r="BA118" s="2">
        <f>BA8/'Output-Calculation-sheet'!BA7*'Output-Calculation-sheet'!BA97</f>
        <v>123753093.21437095</v>
      </c>
      <c r="BB118" s="2">
        <f>BB8/'Output-Calculation-sheet'!BB7*'Output-Calculation-sheet'!BB97</f>
        <v>96467126.220590398</v>
      </c>
      <c r="BC118" s="2">
        <f>BC8/'Output-Calculation-sheet'!BC7*'Output-Calculation-sheet'!BC97</f>
        <v>449297789.72184443</v>
      </c>
      <c r="BD118" s="2">
        <f>BD8/'Output-Calculation-sheet'!BD7*'Output-Calculation-sheet'!BD97</f>
        <v>26104319.798926566</v>
      </c>
      <c r="BE118" s="2">
        <f>BE8/'Output-Calculation-sheet'!BE7*'Output-Calculation-sheet'!BE97</f>
        <v>3602442236.1740985</v>
      </c>
      <c r="BF118" s="2">
        <f>BF8/'Output-Calculation-sheet'!BF7*'Output-Calculation-sheet'!BF97</f>
        <v>0</v>
      </c>
      <c r="BH118" s="2">
        <f t="shared" si="10"/>
        <v>199.72230875111532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224617012.57747877</v>
      </c>
      <c r="D119" s="2">
        <f>D9/'Output-Calculation-sheet'!D8*'Output-Calculation-sheet'!D98</f>
        <v>4453777146.3829412</v>
      </c>
      <c r="E119" s="2">
        <f>E9/'Output-Calculation-sheet'!E8*'Output-Calculation-sheet'!E98</f>
        <v>307311631.50948972</v>
      </c>
      <c r="F119" s="2">
        <f>F9/'Output-Calculation-sheet'!F8*'Output-Calculation-sheet'!F98</f>
        <v>1255557677.9053159</v>
      </c>
      <c r="G119" s="2">
        <f>G9/'Output-Calculation-sheet'!G8*'Output-Calculation-sheet'!G98</f>
        <v>416153073.73732316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4184428635.7567677</v>
      </c>
      <c r="K119" s="2">
        <f>K9/'Output-Calculation-sheet'!K8*'Output-Calculation-sheet'!K98</f>
        <v>0</v>
      </c>
      <c r="L119" s="2">
        <f>L9/'Output-Calculation-sheet'!L8*'Output-Calculation-sheet'!L98</f>
        <v>125076029.72776575</v>
      </c>
      <c r="M119" s="2">
        <f>M9/'Output-Calculation-sheet'!M8*'Output-Calculation-sheet'!M98</f>
        <v>252170355.12610853</v>
      </c>
      <c r="N119" s="2">
        <f>N9/'Output-Calculation-sheet'!N8*'Output-Calculation-sheet'!N98</f>
        <v>0</v>
      </c>
      <c r="O119" s="2">
        <f>O9/'Output-Calculation-sheet'!O8*'Output-Calculation-sheet'!O98</f>
        <v>492616030.3498475</v>
      </c>
      <c r="P119" s="2">
        <f>P9/'Output-Calculation-sheet'!P8*'Output-Calculation-sheet'!P98</f>
        <v>3458253273.9309177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140327049.81018326</v>
      </c>
      <c r="U119" s="2">
        <f>U9/'Output-Calculation-sheet'!U8*'Output-Calculation-sheet'!U98</f>
        <v>290360107.6614846</v>
      </c>
      <c r="V119" s="2">
        <f>V9/'Output-Calculation-sheet'!V8*'Output-Calculation-sheet'!V98</f>
        <v>119727005.82007572</v>
      </c>
      <c r="W119" s="2">
        <f>W9/'Output-Calculation-sheet'!W8*'Output-Calculation-sheet'!W98</f>
        <v>0</v>
      </c>
      <c r="X119" s="2">
        <f>X9/'Output-Calculation-sheet'!X8*'Output-Calculation-sheet'!X98</f>
        <v>616637602.69988859</v>
      </c>
      <c r="Y119" s="2">
        <f>Y9/'Output-Calculation-sheet'!Y8*'Output-Calculation-sheet'!Y98</f>
        <v>435389554.21251637</v>
      </c>
      <c r="Z119" s="2">
        <f>Z9/'Output-Calculation-sheet'!Z8*'Output-Calculation-sheet'!Z98</f>
        <v>785309722.13640785</v>
      </c>
      <c r="AA119" s="2">
        <f>AA9/'Output-Calculation-sheet'!AA8*'Output-Calculation-sheet'!AA98</f>
        <v>0</v>
      </c>
      <c r="AB119" s="2">
        <f>AB9/'Output-Calculation-sheet'!AB8*'Output-Calculation-sheet'!AB98</f>
        <v>1486983891.7767923</v>
      </c>
      <c r="AC119" s="2">
        <f>AC9/'Output-Calculation-sheet'!AC8*'Output-Calculation-sheet'!AC98</f>
        <v>529509559.31044042</v>
      </c>
      <c r="AD119" s="2">
        <f>AD9/'Output-Calculation-sheet'!AD8*'Output-Calculation-sheet'!AD98</f>
        <v>0</v>
      </c>
      <c r="AE119" s="2">
        <f>AE9/'Output-Calculation-sheet'!AE8*'Output-Calculation-sheet'!AE98</f>
        <v>152889810768.69678</v>
      </c>
      <c r="AF119" s="2">
        <f>AF9/'Output-Calculation-sheet'!AF8*'Output-Calculation-sheet'!AF98</f>
        <v>72227222000.920883</v>
      </c>
      <c r="AG119" s="2">
        <f>AG9/'Output-Calculation-sheet'!AG8*'Output-Calculation-sheet'!AG98</f>
        <v>534758656.45356649</v>
      </c>
      <c r="AH119" s="2">
        <f>AH9/'Output-Calculation-sheet'!AH8*'Output-Calculation-sheet'!AH98</f>
        <v>6737331058.6744547</v>
      </c>
      <c r="AI119" s="2">
        <f>AI9/'Output-Calculation-sheet'!AI8*'Output-Calculation-sheet'!AI98</f>
        <v>4418272443.59828</v>
      </c>
      <c r="AJ119" s="2">
        <f>AJ9/'Output-Calculation-sheet'!AJ8*'Output-Calculation-sheet'!AJ98</f>
        <v>1981148117.8299177</v>
      </c>
      <c r="AK119" s="2">
        <f>AK9/'Output-Calculation-sheet'!AK8*'Output-Calculation-sheet'!AK98</f>
        <v>584727475.4288187</v>
      </c>
      <c r="AL119" s="2">
        <f>AL9/'Output-Calculation-sheet'!AL8*'Output-Calculation-sheet'!AL98</f>
        <v>826213755.140167</v>
      </c>
      <c r="AM119" s="2">
        <f>AM9/'Output-Calculation-sheet'!AM8*'Output-Calculation-sheet'!AM98</f>
        <v>82024140.604608044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716882109.48801398</v>
      </c>
      <c r="AQ119" s="2">
        <f>AQ9/'Output-Calculation-sheet'!AQ8*'Output-Calculation-sheet'!AQ98</f>
        <v>0</v>
      </c>
      <c r="AR119" s="2">
        <f>AR9/'Output-Calculation-sheet'!AR8*'Output-Calculation-sheet'!AR98</f>
        <v>47258704.460959099</v>
      </c>
      <c r="AS119" s="2">
        <f>AS9/'Output-Calculation-sheet'!AS8*'Output-Calculation-sheet'!AS98</f>
        <v>21046237.268981483</v>
      </c>
      <c r="AT119" s="2">
        <f>AT9/'Output-Calculation-sheet'!AT8*'Output-Calculation-sheet'!AT98</f>
        <v>0</v>
      </c>
      <c r="AU119" s="2">
        <f>AU9/'Output-Calculation-sheet'!AU8*'Output-Calculation-sheet'!AU98</f>
        <v>1884638.7396522572</v>
      </c>
      <c r="AV119" s="2">
        <f>AV9/'Output-Calculation-sheet'!AV8*'Output-Calculation-sheet'!AV98</f>
        <v>0</v>
      </c>
      <c r="AW119" s="2">
        <f>AW9/'Output-Calculation-sheet'!AW8*'Output-Calculation-sheet'!AW98</f>
        <v>476053093.18904972</v>
      </c>
      <c r="AX119" s="2">
        <f>AX9/'Output-Calculation-sheet'!AX8*'Output-Calculation-sheet'!AX98</f>
        <v>12027043.639891503</v>
      </c>
      <c r="AY119" s="2">
        <f>AY9/'Output-Calculation-sheet'!AY8*'Output-Calculation-sheet'!AY98</f>
        <v>82272402.956730962</v>
      </c>
      <c r="AZ119" s="2">
        <f>AZ9/'Output-Calculation-sheet'!AZ8*'Output-Calculation-sheet'!AZ98</f>
        <v>156576299.12513199</v>
      </c>
      <c r="BA119" s="2">
        <f>BA9/'Output-Calculation-sheet'!BA8*'Output-Calculation-sheet'!BA98</f>
        <v>159444145.96087211</v>
      </c>
      <c r="BB119" s="2">
        <f>BB9/'Output-Calculation-sheet'!BB8*'Output-Calculation-sheet'!BB98</f>
        <v>126632239.22429115</v>
      </c>
      <c r="BC119" s="2">
        <f>BC9/'Output-Calculation-sheet'!BC8*'Output-Calculation-sheet'!BC98</f>
        <v>577998582.47594798</v>
      </c>
      <c r="BD119" s="2">
        <f>BD9/'Output-Calculation-sheet'!BD8*'Output-Calculation-sheet'!BD98</f>
        <v>33487291.296903107</v>
      </c>
      <c r="BE119" s="2">
        <f>BE9/'Output-Calculation-sheet'!BE8*'Output-Calculation-sheet'!BE98</f>
        <v>4675144799.1920424</v>
      </c>
      <c r="BF119" s="2">
        <f>BF9/'Output-Calculation-sheet'!BF8*'Output-Calculation-sheet'!BF98</f>
        <v>0</v>
      </c>
      <c r="BH119" s="2">
        <f t="shared" si="10"/>
        <v>264.96127324696778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252395765.89308575</v>
      </c>
      <c r="D120" s="2">
        <f>D10/'Output-Calculation-sheet'!D9*'Output-Calculation-sheet'!D99</f>
        <v>5098196576.5869741</v>
      </c>
      <c r="E120" s="2">
        <f>E10/'Output-Calculation-sheet'!E9*'Output-Calculation-sheet'!E99</f>
        <v>344771615.00724888</v>
      </c>
      <c r="F120" s="2">
        <f>F10/'Output-Calculation-sheet'!F9*'Output-Calculation-sheet'!F99</f>
        <v>1437269658.7468004</v>
      </c>
      <c r="G120" s="2">
        <f>G10/'Output-Calculation-sheet'!G9*'Output-Calculation-sheet'!G99</f>
        <v>447562288.775612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4795027206.5985718</v>
      </c>
      <c r="K120" s="2">
        <f>K10/'Output-Calculation-sheet'!K9*'Output-Calculation-sheet'!K99</f>
        <v>0</v>
      </c>
      <c r="L120" s="2">
        <f>L10/'Output-Calculation-sheet'!L9*'Output-Calculation-sheet'!L99</f>
        <v>145057637.22042102</v>
      </c>
      <c r="M120" s="2">
        <f>M10/'Output-Calculation-sheet'!M9*'Output-Calculation-sheet'!M99</f>
        <v>287294529.65648055</v>
      </c>
      <c r="N120" s="2">
        <f>N10/'Output-Calculation-sheet'!N9*'Output-Calculation-sheet'!N99</f>
        <v>0</v>
      </c>
      <c r="O120" s="2">
        <f>O10/'Output-Calculation-sheet'!O9*'Output-Calculation-sheet'!O99</f>
        <v>547188198.08726263</v>
      </c>
      <c r="P120" s="2">
        <f>P10/'Output-Calculation-sheet'!P9*'Output-Calculation-sheet'!P99</f>
        <v>3948223408.9501309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148753908.77045962</v>
      </c>
      <c r="U120" s="2">
        <f>U10/'Output-Calculation-sheet'!U9*'Output-Calculation-sheet'!U99</f>
        <v>331582716.49057794</v>
      </c>
      <c r="V120" s="2">
        <f>V10/'Output-Calculation-sheet'!V9*'Output-Calculation-sheet'!V99</f>
        <v>60111643.662724189</v>
      </c>
      <c r="W120" s="2">
        <f>W10/'Output-Calculation-sheet'!W9*'Output-Calculation-sheet'!W99</f>
        <v>0</v>
      </c>
      <c r="X120" s="2">
        <f>X10/'Output-Calculation-sheet'!X9*'Output-Calculation-sheet'!X99</f>
        <v>705255649.60538936</v>
      </c>
      <c r="Y120" s="2">
        <f>Y10/'Output-Calculation-sheet'!Y9*'Output-Calculation-sheet'!Y99</f>
        <v>501709745.018525</v>
      </c>
      <c r="Z120" s="2">
        <f>Z10/'Output-Calculation-sheet'!Z9*'Output-Calculation-sheet'!Z99</f>
        <v>906253929.52487624</v>
      </c>
      <c r="AA120" s="2">
        <f>AA10/'Output-Calculation-sheet'!AA9*'Output-Calculation-sheet'!AA99</f>
        <v>0</v>
      </c>
      <c r="AB120" s="2">
        <f>AB10/'Output-Calculation-sheet'!AB9*'Output-Calculation-sheet'!AB99</f>
        <v>1707965938.0792716</v>
      </c>
      <c r="AC120" s="2">
        <f>AC10/'Output-Calculation-sheet'!AC9*'Output-Calculation-sheet'!AC99</f>
        <v>576501327.28453398</v>
      </c>
      <c r="AD120" s="2">
        <f>AD10/'Output-Calculation-sheet'!AD9*'Output-Calculation-sheet'!AD99</f>
        <v>0</v>
      </c>
      <c r="AE120" s="2">
        <f>AE10/'Output-Calculation-sheet'!AE9*'Output-Calculation-sheet'!AE99</f>
        <v>179077378825.5152</v>
      </c>
      <c r="AF120" s="2">
        <f>AF10/'Output-Calculation-sheet'!AF9*'Output-Calculation-sheet'!AF99</f>
        <v>85007931958.835037</v>
      </c>
      <c r="AG120" s="2">
        <f>AG10/'Output-Calculation-sheet'!AG9*'Output-Calculation-sheet'!AG99</f>
        <v>643798847.62270629</v>
      </c>
      <c r="AH120" s="2">
        <f>AH10/'Output-Calculation-sheet'!AH9*'Output-Calculation-sheet'!AH99</f>
        <v>7827083771.8446407</v>
      </c>
      <c r="AI120" s="2">
        <f>AI10/'Output-Calculation-sheet'!AI9*'Output-Calculation-sheet'!AI99</f>
        <v>5130288784.8466587</v>
      </c>
      <c r="AJ120" s="2">
        <f>AJ10/'Output-Calculation-sheet'!AJ9*'Output-Calculation-sheet'!AJ99</f>
        <v>2284474864.4514008</v>
      </c>
      <c r="AK120" s="2">
        <f>AK10/'Output-Calculation-sheet'!AK9*'Output-Calculation-sheet'!AK99</f>
        <v>681622697.35178769</v>
      </c>
      <c r="AL120" s="2">
        <f>AL10/'Output-Calculation-sheet'!AL9*'Output-Calculation-sheet'!AL99</f>
        <v>968053625.95853794</v>
      </c>
      <c r="AM120" s="2">
        <f>AM10/'Output-Calculation-sheet'!AM9*'Output-Calculation-sheet'!AM99</f>
        <v>100059670.80573592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834513200.27700305</v>
      </c>
      <c r="AQ120" s="2">
        <f>AQ10/'Output-Calculation-sheet'!AQ9*'Output-Calculation-sheet'!AQ99</f>
        <v>0</v>
      </c>
      <c r="AR120" s="2">
        <f>AR10/'Output-Calculation-sheet'!AR9*'Output-Calculation-sheet'!AR99</f>
        <v>63720853.164847709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2403627.8896930013</v>
      </c>
      <c r="AV120" s="2">
        <f>AV10/'Output-Calculation-sheet'!AV9*'Output-Calculation-sheet'!AV99</f>
        <v>0</v>
      </c>
      <c r="AW120" s="2">
        <f>AW10/'Output-Calculation-sheet'!AW9*'Output-Calculation-sheet'!AW99</f>
        <v>536637140.21694756</v>
      </c>
      <c r="AX120" s="2">
        <f>AX10/'Output-Calculation-sheet'!AX9*'Output-Calculation-sheet'!AX99</f>
        <v>14912537.729492446</v>
      </c>
      <c r="AY120" s="2">
        <f>AY10/'Output-Calculation-sheet'!AY9*'Output-Calculation-sheet'!AY99</f>
        <v>91477683.816376597</v>
      </c>
      <c r="AZ120" s="2">
        <f>AZ10/'Output-Calculation-sheet'!AZ9*'Output-Calculation-sheet'!AZ99</f>
        <v>167510357.85592833</v>
      </c>
      <c r="BA120" s="2">
        <f>BA10/'Output-Calculation-sheet'!BA9*'Output-Calculation-sheet'!BA99</f>
        <v>181267280.41996744</v>
      </c>
      <c r="BB120" s="2">
        <f>BB10/'Output-Calculation-sheet'!BB9*'Output-Calculation-sheet'!BB99</f>
        <v>146870189.87603346</v>
      </c>
      <c r="BC120" s="2">
        <f>BC10/'Output-Calculation-sheet'!BC9*'Output-Calculation-sheet'!BC99</f>
        <v>657593626.32250774</v>
      </c>
      <c r="BD120" s="2">
        <f>BD10/'Output-Calculation-sheet'!BD9*'Output-Calculation-sheet'!BD99</f>
        <v>37902427.460804693</v>
      </c>
      <c r="BE120" s="2">
        <f>BE10/'Output-Calculation-sheet'!BE9*'Output-Calculation-sheet'!BE99</f>
        <v>5354982595.985673</v>
      </c>
      <c r="BF120" s="2">
        <f>BF10/'Output-Calculation-sheet'!BF9*'Output-Calculation-sheet'!BF99</f>
        <v>0</v>
      </c>
      <c r="BH120" s="2">
        <f t="shared" si="10"/>
        <v>309.76713144775465</v>
      </c>
    </row>
    <row r="121" spans="1:60" x14ac:dyDescent="0.25">
      <c r="A121" s="2">
        <v>2034</v>
      </c>
      <c r="B121" s="2">
        <f>B11/'Output-Calculation-sheet'!B10*'Output-Calculation-sheet'!B100</f>
        <v>40489089.793622531</v>
      </c>
      <c r="C121" s="2">
        <f>C11/'Output-Calculation-sheet'!C10*'Output-Calculation-sheet'!C100</f>
        <v>255434607.67569986</v>
      </c>
      <c r="D121" s="2">
        <f>D11/'Output-Calculation-sheet'!D10*'Output-Calculation-sheet'!D100</f>
        <v>5233376222.3374987</v>
      </c>
      <c r="E121" s="2">
        <f>E11/'Output-Calculation-sheet'!E10*'Output-Calculation-sheet'!E100</f>
        <v>348405928.11697167</v>
      </c>
      <c r="F121" s="2">
        <f>F11/'Output-Calculation-sheet'!F10*'Output-Calculation-sheet'!F100</f>
        <v>1480638442.2984121</v>
      </c>
      <c r="G121" s="2">
        <f>G11/'Output-Calculation-sheet'!G10*'Output-Calculation-sheet'!G100</f>
        <v>431036975.33871508</v>
      </c>
      <c r="H121" s="2">
        <f>H11/'Output-Calculation-sheet'!H10*'Output-Calculation-sheet'!H100</f>
        <v>0</v>
      </c>
      <c r="I121" s="2">
        <f>I11/'Output-Calculation-sheet'!I10*'Output-Calculation-sheet'!I100</f>
        <v>38558973.42950695</v>
      </c>
      <c r="J121" s="2">
        <f>J11/'Output-Calculation-sheet'!J10*'Output-Calculation-sheet'!J100</f>
        <v>4952478571.8117523</v>
      </c>
      <c r="K121" s="2">
        <f>K11/'Output-Calculation-sheet'!K10*'Output-Calculation-sheet'!K100</f>
        <v>0</v>
      </c>
      <c r="L121" s="2">
        <f>L11/'Output-Calculation-sheet'!L10*'Output-Calculation-sheet'!L100</f>
        <v>151733636.45900908</v>
      </c>
      <c r="M121" s="2">
        <f>M11/'Output-Calculation-sheet'!M10*'Output-Calculation-sheet'!M100</f>
        <v>295020058.79148626</v>
      </c>
      <c r="N121" s="2">
        <f>N11/'Output-Calculation-sheet'!N10*'Output-Calculation-sheet'!N100</f>
        <v>0</v>
      </c>
      <c r="O121" s="2">
        <f>O11/'Output-Calculation-sheet'!O10*'Output-Calculation-sheet'!O100</f>
        <v>547237659.35700166</v>
      </c>
      <c r="P121" s="2">
        <f>P11/'Output-Calculation-sheet'!P10*'Output-Calculation-sheet'!P100</f>
        <v>4038254173.5779557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140001644.8649362</v>
      </c>
      <c r="U121" s="2">
        <f>U11/'Output-Calculation-sheet'!U10*'Output-Calculation-sheet'!U100</f>
        <v>341269908.13153893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727289536.47736132</v>
      </c>
      <c r="Y121" s="2">
        <f>Y11/'Output-Calculation-sheet'!Y10*'Output-Calculation-sheet'!Y100</f>
        <v>521133762.40955937</v>
      </c>
      <c r="Z121" s="2">
        <f>Z11/'Output-Calculation-sheet'!Z10*'Output-Calculation-sheet'!Z100</f>
        <v>942927913.96448171</v>
      </c>
      <c r="AA121" s="2">
        <f>AA11/'Output-Calculation-sheet'!AA10*'Output-Calculation-sheet'!AA100</f>
        <v>0</v>
      </c>
      <c r="AB121" s="2">
        <f>AB11/'Output-Calculation-sheet'!AB10*'Output-Calculation-sheet'!AB100</f>
        <v>1768260807.2307405</v>
      </c>
      <c r="AC121" s="2">
        <f>AC11/'Output-Calculation-sheet'!AC10*'Output-Calculation-sheet'!AC100</f>
        <v>564567036.12103903</v>
      </c>
      <c r="AD121" s="2">
        <f>AD11/'Output-Calculation-sheet'!AD10*'Output-Calculation-sheet'!AD100</f>
        <v>0</v>
      </c>
      <c r="AE121" s="2">
        <f>AE11/'Output-Calculation-sheet'!AE10*'Output-Calculation-sheet'!AE100</f>
        <v>187884702930.90894</v>
      </c>
      <c r="AF121" s="2">
        <f>AF11/'Output-Calculation-sheet'!AF10*'Output-Calculation-sheet'!AF100</f>
        <v>89310157237.519211</v>
      </c>
      <c r="AG121" s="2">
        <f>AG11/'Output-Calculation-sheet'!AG10*'Output-Calculation-sheet'!AG100</f>
        <v>692834090.4605782</v>
      </c>
      <c r="AH121" s="2">
        <f>AH11/'Output-Calculation-sheet'!AH10*'Output-Calculation-sheet'!AH100</f>
        <v>8151556752.0170937</v>
      </c>
      <c r="AI121" s="2">
        <f>AI11/'Output-Calculation-sheet'!AI10*'Output-Calculation-sheet'!AI100</f>
        <v>5334536660.8369961</v>
      </c>
      <c r="AJ121" s="2">
        <f>AJ11/'Output-Calculation-sheet'!AJ10*'Output-Calculation-sheet'!AJ100</f>
        <v>2365158326.3069162</v>
      </c>
      <c r="AK121" s="2">
        <f>AK11/'Output-Calculation-sheet'!AK10*'Output-Calculation-sheet'!AK100</f>
        <v>712785695.55603492</v>
      </c>
      <c r="AL121" s="2">
        <f>AL11/'Output-Calculation-sheet'!AL10*'Output-Calculation-sheet'!AL100</f>
        <v>1016620748.5049635</v>
      </c>
      <c r="AM121" s="2">
        <f>AM11/'Output-Calculation-sheet'!AM10*'Output-Calculation-sheet'!AM100</f>
        <v>109562552.70846546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870993001.36279929</v>
      </c>
      <c r="AQ121" s="2">
        <f>AQ11/'Output-Calculation-sheet'!AQ10*'Output-Calculation-sheet'!AQ100</f>
        <v>0</v>
      </c>
      <c r="AR121" s="2">
        <f>AR11/'Output-Calculation-sheet'!AR10*'Output-Calculation-sheet'!AR100</f>
        <v>77531596.563898578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2769262.9679222913</v>
      </c>
      <c r="AV121" s="2">
        <f>AV11/'Output-Calculation-sheet'!AV10*'Output-Calculation-sheet'!AV100</f>
        <v>0</v>
      </c>
      <c r="AW121" s="2">
        <f>AW11/'Output-Calculation-sheet'!AW10*'Output-Calculation-sheet'!AW100</f>
        <v>541397646.19775438</v>
      </c>
      <c r="AX121" s="2">
        <f>AX11/'Output-Calculation-sheet'!AX10*'Output-Calculation-sheet'!AX100</f>
        <v>16763157.964709124</v>
      </c>
      <c r="AY121" s="2">
        <f>AY11/'Output-Calculation-sheet'!AY10*'Output-Calculation-sheet'!AY100</f>
        <v>90991926.743160725</v>
      </c>
      <c r="AZ121" s="2">
        <f>AZ11/'Output-Calculation-sheet'!AZ10*'Output-Calculation-sheet'!AZ100</f>
        <v>159453941.09906042</v>
      </c>
      <c r="BA121" s="2">
        <f>BA11/'Output-Calculation-sheet'!BA10*'Output-Calculation-sheet'!BA100</f>
        <v>184820596.38176635</v>
      </c>
      <c r="BB121" s="2">
        <f>BB11/'Output-Calculation-sheet'!BB10*'Output-Calculation-sheet'!BB100</f>
        <v>195241026.20463845</v>
      </c>
      <c r="BC121" s="2">
        <f>BC11/'Output-Calculation-sheet'!BC10*'Output-Calculation-sheet'!BC100</f>
        <v>672514525.98999679</v>
      </c>
      <c r="BD121" s="2">
        <f>BD11/'Output-Calculation-sheet'!BD10*'Output-Calculation-sheet'!BD100</f>
        <v>38460493.549087927</v>
      </c>
      <c r="BE121" s="2">
        <f>BE11/'Output-Calculation-sheet'!BE10*'Output-Calculation-sheet'!BE100</f>
        <v>5501288061.249074</v>
      </c>
      <c r="BF121" s="2">
        <f>BF11/'Output-Calculation-sheet'!BF10*'Output-Calculation-sheet'!BF100</f>
        <v>0</v>
      </c>
      <c r="BH121" s="2">
        <f t="shared" si="10"/>
        <v>324.38309685297332</v>
      </c>
    </row>
    <row r="122" spans="1:60" x14ac:dyDescent="0.25">
      <c r="A122" s="2">
        <v>2035</v>
      </c>
      <c r="B122" s="2">
        <f>B12/'Output-Calculation-sheet'!B11*'Output-Calculation-sheet'!B101</f>
        <v>134238801.99444407</v>
      </c>
      <c r="C122" s="2">
        <f>C12/'Output-Calculation-sheet'!C11*'Output-Calculation-sheet'!C101</f>
        <v>234818137.59743869</v>
      </c>
      <c r="D122" s="2">
        <f>D12/'Output-Calculation-sheet'!D11*'Output-Calculation-sheet'!D101</f>
        <v>4849203510.0291052</v>
      </c>
      <c r="E122" s="2">
        <f>E12/'Output-Calculation-sheet'!E11*'Output-Calculation-sheet'!E101</f>
        <v>319874431.49174052</v>
      </c>
      <c r="F122" s="2">
        <f>F12/'Output-Calculation-sheet'!F11*'Output-Calculation-sheet'!F101</f>
        <v>1383636018.8086238</v>
      </c>
      <c r="G122" s="2">
        <f>G12/'Output-Calculation-sheet'!G11*'Output-Calculation-sheet'!G101</f>
        <v>374489091.5872004</v>
      </c>
      <c r="H122" s="2">
        <f>H12/'Output-Calculation-sheet'!H11*'Output-Calculation-sheet'!H101</f>
        <v>0</v>
      </c>
      <c r="I122" s="2">
        <f>I12/'Output-Calculation-sheet'!I11*'Output-Calculation-sheet'!I101</f>
        <v>177740317.735663</v>
      </c>
      <c r="J122" s="2">
        <f>J12/'Output-Calculation-sheet'!J11*'Output-Calculation-sheet'!J101</f>
        <v>4650126771.8816929</v>
      </c>
      <c r="K122" s="2">
        <f>K12/'Output-Calculation-sheet'!K11*'Output-Calculation-sheet'!K101</f>
        <v>0</v>
      </c>
      <c r="L122" s="2">
        <f>L12/'Output-Calculation-sheet'!L11*'Output-Calculation-sheet'!L101</f>
        <v>144372403.62659496</v>
      </c>
      <c r="M122" s="2">
        <f>M12/'Output-Calculation-sheet'!M11*'Output-Calculation-sheet'!M101</f>
        <v>275405908.591878</v>
      </c>
      <c r="N122" s="2">
        <f>N12/'Output-Calculation-sheet'!N11*'Output-Calculation-sheet'!N101</f>
        <v>0</v>
      </c>
      <c r="O122" s="2">
        <f>O12/'Output-Calculation-sheet'!O11*'Output-Calculation-sheet'!O101</f>
        <v>496922244.48440331</v>
      </c>
      <c r="P122" s="2">
        <f>P12/'Output-Calculation-sheet'!P11*'Output-Calculation-sheet'!P101</f>
        <v>3724755595.6792078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117467490.68407415</v>
      </c>
      <c r="U122" s="2">
        <f>U12/'Output-Calculation-sheet'!U11*'Output-Calculation-sheet'!U101</f>
        <v>319278132.80344999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682116847.06493235</v>
      </c>
      <c r="Y122" s="2">
        <f>Y12/'Output-Calculation-sheet'!Y11*'Output-Calculation-sheet'!Y101</f>
        <v>492127757.53709215</v>
      </c>
      <c r="Z122" s="2">
        <f>Z12/'Output-Calculation-sheet'!Z11*'Output-Calculation-sheet'!Z101</f>
        <v>892147038.21911585</v>
      </c>
      <c r="AA122" s="2">
        <f>AA12/'Output-Calculation-sheet'!AA11*'Output-Calculation-sheet'!AA101</f>
        <v>0</v>
      </c>
      <c r="AB122" s="2">
        <f>AB12/'Output-Calculation-sheet'!AB11*'Output-Calculation-sheet'!AB101</f>
        <v>1664247883.480355</v>
      </c>
      <c r="AC122" s="2">
        <f>AC12/'Output-Calculation-sheet'!AC11*'Output-Calculation-sheet'!AC101</f>
        <v>501549955.61745065</v>
      </c>
      <c r="AD122" s="2">
        <f>AD12/'Output-Calculation-sheet'!AD11*'Output-Calculation-sheet'!AD101</f>
        <v>0</v>
      </c>
      <c r="AE122" s="2">
        <f>AE12/'Output-Calculation-sheet'!AE11*'Output-Calculation-sheet'!AE101</f>
        <v>177657798121.91742</v>
      </c>
      <c r="AF122" s="2">
        <f>AF12/'Output-Calculation-sheet'!AF11*'Output-Calculation-sheet'!AF101</f>
        <v>84139494760.80809</v>
      </c>
      <c r="AG122" s="2">
        <f>AG12/'Output-Calculation-sheet'!AG11*'Output-Calculation-sheet'!AG101</f>
        <v>671375262.36031818</v>
      </c>
      <c r="AH122" s="2">
        <f>AH12/'Output-Calculation-sheet'!AH11*'Output-Calculation-sheet'!AH101</f>
        <v>7660363385.3490162</v>
      </c>
      <c r="AI122" s="2">
        <f>AI12/'Output-Calculation-sheet'!AI11*'Output-Calculation-sheet'!AI101</f>
        <v>4999367826.6210423</v>
      </c>
      <c r="AJ122" s="2">
        <f>AJ12/'Output-Calculation-sheet'!AJ11*'Output-Calculation-sheet'!AJ101</f>
        <v>2212993912.5532713</v>
      </c>
      <c r="AK122" s="2">
        <f>AK12/'Output-Calculation-sheet'!AK11*'Output-Calculation-sheet'!AK101</f>
        <v>672892716.08620429</v>
      </c>
      <c r="AL122" s="2">
        <f>AL12/'Output-Calculation-sheet'!AL11*'Output-Calculation-sheet'!AL101</f>
        <v>963116031.33773792</v>
      </c>
      <c r="AM122" s="2">
        <f>AM12/'Output-Calculation-sheet'!AM11*'Output-Calculation-sheet'!AM101</f>
        <v>108391309.32515645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820394969.90491307</v>
      </c>
      <c r="AQ122" s="2">
        <f>AQ12/'Output-Calculation-sheet'!AQ11*'Output-Calculation-sheet'!AQ101</f>
        <v>0</v>
      </c>
      <c r="AR122" s="2">
        <f>AR12/'Output-Calculation-sheet'!AR11*'Output-Calculation-sheet'!AR101</f>
        <v>85815757.308231011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2903842.9468362499</v>
      </c>
      <c r="AV122" s="2">
        <f>AV12/'Output-Calculation-sheet'!AV11*'Output-Calculation-sheet'!AV101</f>
        <v>0</v>
      </c>
      <c r="AW122" s="2">
        <f>AW12/'Output-Calculation-sheet'!AW11*'Output-Calculation-sheet'!AW101</f>
        <v>492191952.88035059</v>
      </c>
      <c r="AX122" s="2">
        <f>AX12/'Output-Calculation-sheet'!AX11*'Output-Calculation-sheet'!AX101</f>
        <v>17227417.502858214</v>
      </c>
      <c r="AY122" s="2">
        <f>AY12/'Output-Calculation-sheet'!AY11*'Output-Calculation-sheet'!AY101</f>
        <v>81520643.23779048</v>
      </c>
      <c r="AZ122" s="2">
        <f>AZ12/'Output-Calculation-sheet'!AZ11*'Output-Calculation-sheet'!AZ101</f>
        <v>135734291.96161389</v>
      </c>
      <c r="BA122" s="2">
        <f>BA12/'Output-Calculation-sheet'!BA11*'Output-Calculation-sheet'!BA101</f>
        <v>170209240.29776335</v>
      </c>
      <c r="BB122" s="2">
        <f>BB12/'Output-Calculation-sheet'!BB11*'Output-Calculation-sheet'!BB101</f>
        <v>199402548.97620219</v>
      </c>
      <c r="BC122" s="2">
        <f>BC12/'Output-Calculation-sheet'!BC11*'Output-Calculation-sheet'!BC101</f>
        <v>623151298.90114522</v>
      </c>
      <c r="BD122" s="2">
        <f>BD12/'Output-Calculation-sheet'!BD11*'Output-Calculation-sheet'!BD101</f>
        <v>35238574.070300087</v>
      </c>
      <c r="BE122" s="2">
        <f>BE12/'Output-Calculation-sheet'!BE11*'Output-Calculation-sheet'!BE101</f>
        <v>5104872871.8333731</v>
      </c>
      <c r="BF122" s="2">
        <f>BF12/'Output-Calculation-sheet'!BF11*'Output-Calculation-sheet'!BF101</f>
        <v>0</v>
      </c>
      <c r="BH122" s="2">
        <f t="shared" si="10"/>
        <v>306.0759811625407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84092536.064453587</v>
      </c>
      <c r="D126" s="2">
        <f>D5/'Output-Calculation-sheet'!D4*'Output-Calculation-sheet'!D103</f>
        <v>419390094.70938265</v>
      </c>
      <c r="E126" s="2">
        <f>E5/'Output-Calculation-sheet'!E4*'Output-Calculation-sheet'!E103</f>
        <v>36126052.280468956</v>
      </c>
      <c r="F126" s="2">
        <f>F5/'Output-Calculation-sheet'!F4*'Output-Calculation-sheet'!F103</f>
        <v>209521144.10549352</v>
      </c>
      <c r="G126" s="2">
        <f>G5/'Output-Calculation-sheet'!G4*'Output-Calculation-sheet'!G103</f>
        <v>76387641.250590533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160359140.93903339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29297290.859861068</v>
      </c>
      <c r="M126" s="2">
        <f>M5/'Output-Calculation-sheet'!M4*'Output-Calculation-sheet'!M103</f>
        <v>16990257.589934357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357145971.32183695</v>
      </c>
      <c r="P126" s="2">
        <f>P5/'Output-Calculation-sheet'!P4*'Output-Calculation-sheet'!P103</f>
        <v>305915554.82493275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163803881.4026677</v>
      </c>
      <c r="U126" s="2">
        <f>U5/'Output-Calculation-sheet'!U4*'Output-Calculation-sheet'!U103</f>
        <v>124418414.12070335</v>
      </c>
      <c r="V126" s="2">
        <f>V5/'Output-Calculation-sheet'!V4*'Output-Calculation-sheet'!V103</f>
        <v>174302041.00874832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64073998.795528695</v>
      </c>
      <c r="Y126" s="2">
        <f>Y5/'Output-Calculation-sheet'!Y4*'Output-Calculation-sheet'!Y103</f>
        <v>0</v>
      </c>
      <c r="Z126" s="2">
        <f>Z5/'Output-Calculation-sheet'!Z4*'Output-Calculation-sheet'!Z103</f>
        <v>293686389.51393193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97139418.543542668</v>
      </c>
      <c r="AC126" s="2">
        <f>AC5/'Output-Calculation-sheet'!AC4*'Output-Calculation-sheet'!AC103</f>
        <v>122462550.62872353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6426456706.1438723</v>
      </c>
      <c r="AF126" s="2">
        <f>AF5/'Output-Calculation-sheet'!AF4*'Output-Calculation-sheet'!AF103</f>
        <v>5182921390.6848078</v>
      </c>
      <c r="AG126" s="2">
        <f>AG5/'Output-Calculation-sheet'!AG4*'Output-Calculation-sheet'!AG103</f>
        <v>0</v>
      </c>
      <c r="AH126" s="2">
        <f>AH5/'Output-Calculation-sheet'!AH4*'Output-Calculation-sheet'!AH103</f>
        <v>268810842.56956357</v>
      </c>
      <c r="AI126" s="2">
        <f>AI5/'Output-Calculation-sheet'!AI4*'Output-Calculation-sheet'!AI103</f>
        <v>126555037.71780692</v>
      </c>
      <c r="AJ126" s="2">
        <f>AJ5/'Output-Calculation-sheet'!AJ4*'Output-Calculation-sheet'!AJ103</f>
        <v>0</v>
      </c>
      <c r="AK126" s="2">
        <f>AK5/'Output-Calculation-sheet'!AK4*'Output-Calculation-sheet'!AK103</f>
        <v>1410104.9372153871</v>
      </c>
      <c r="AL126" s="2">
        <f>AL5/'Output-Calculation-sheet'!AL4*'Output-Calculation-sheet'!AL103</f>
        <v>9851636.4983456582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7423761.2059575589</v>
      </c>
      <c r="AP126" s="2">
        <f>AP5/'Output-Calculation-sheet'!AP4*'Output-Calculation-sheet'!AP103</f>
        <v>30869168.883519258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19276488.959931049</v>
      </c>
      <c r="AX126" s="2">
        <f>AX5/'Output-Calculation-sheet'!AX4*'Output-Calculation-sheet'!AX103</f>
        <v>0</v>
      </c>
      <c r="AY126" s="2">
        <f>AY5/'Output-Calculation-sheet'!AY4*'Output-Calculation-sheet'!AY103</f>
        <v>4746405.8681976497</v>
      </c>
      <c r="AZ126" s="2">
        <f>AZ5/'Output-Calculation-sheet'!AZ4*'Output-Calculation-sheet'!AZ103</f>
        <v>60998036.167140298</v>
      </c>
      <c r="BA126" s="2">
        <f>BA5/'Output-Calculation-sheet'!BA4*'Output-Calculation-sheet'!BA103</f>
        <v>12760043.918566527</v>
      </c>
      <c r="BB126" s="2">
        <f>BB5/'Output-Calculation-sheet'!BB4*'Output-Calculation-sheet'!BB103</f>
        <v>0</v>
      </c>
      <c r="BC126" s="2">
        <f>BC5/'Output-Calculation-sheet'!BC4*'Output-Calculation-sheet'!BC103</f>
        <v>9212109.5706645269</v>
      </c>
      <c r="BD126" s="2">
        <f>BD5/'Output-Calculation-sheet'!BD4*'Output-Calculation-sheet'!BD103</f>
        <v>2632255.6144613656</v>
      </c>
      <c r="BE126" s="2">
        <f>BE5/'Output-Calculation-sheet'!BE4*'Output-Calculation-sheet'!BE103</f>
        <v>0</v>
      </c>
      <c r="BF126" s="2">
        <f>BF5/'Output-Calculation-sheet'!BF4*'Output-Calculation-sheet'!BF103</f>
        <v>67791056.01156953</v>
      </c>
      <c r="BH126" s="2">
        <f>SUM(B126:AI126,AK126:AM126,AP126,AR126:AS126,AU126,AW126:BF126)/10^9</f>
        <v>18.38050285042009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217350378.77169108</v>
      </c>
      <c r="D127" s="2">
        <f>D6/'Output-Calculation-sheet'!D5*'Output-Calculation-sheet'!D104</f>
        <v>1150894007.8869333</v>
      </c>
      <c r="E127" s="2">
        <f>E6/'Output-Calculation-sheet'!E5*'Output-Calculation-sheet'!E104</f>
        <v>89551891.456447676</v>
      </c>
      <c r="F127" s="2">
        <f>F6/'Output-Calculation-sheet'!F5*'Output-Calculation-sheet'!F104</f>
        <v>559751533.66608763</v>
      </c>
      <c r="G127" s="2">
        <f>G6/'Output-Calculation-sheet'!G5*'Output-Calculation-sheet'!G104</f>
        <v>186113976.39391991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412018500.75668609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79334573.183294535</v>
      </c>
      <c r="M127" s="2">
        <f>M6/'Output-Calculation-sheet'!M5*'Output-Calculation-sheet'!M104</f>
        <v>41439935.71828042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916337483.77945399</v>
      </c>
      <c r="P127" s="2">
        <f>P6/'Output-Calculation-sheet'!P5*'Output-Calculation-sheet'!P104</f>
        <v>785218583.05602264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453086300.23710734</v>
      </c>
      <c r="U127" s="2">
        <f>U6/'Output-Calculation-sheet'!U5*'Output-Calculation-sheet'!U104</f>
        <v>338831597.18613654</v>
      </c>
      <c r="V127" s="2">
        <f>V6/'Output-Calculation-sheet'!V5*'Output-Calculation-sheet'!V104</f>
        <v>449863396.5939666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171611312.61632019</v>
      </c>
      <c r="Y127" s="2">
        <f>Y6/'Output-Calculation-sheet'!Y5*'Output-Calculation-sheet'!Y104</f>
        <v>0</v>
      </c>
      <c r="Z127" s="2">
        <f>Z6/'Output-Calculation-sheet'!Z5*'Output-Calculation-sheet'!Z104</f>
        <v>778221239.19872391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250294916.30536586</v>
      </c>
      <c r="AC127" s="2">
        <f>AC6/'Output-Calculation-sheet'!AC5*'Output-Calculation-sheet'!AC104</f>
        <v>321045649.8579008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17949780447.80806</v>
      </c>
      <c r="AF127" s="2">
        <f>AF6/'Output-Calculation-sheet'!AF5*'Output-Calculation-sheet'!AF104</f>
        <v>13961483462.016577</v>
      </c>
      <c r="AG127" s="2">
        <f>AG6/'Output-Calculation-sheet'!AG5*'Output-Calculation-sheet'!AG104</f>
        <v>0</v>
      </c>
      <c r="AH127" s="2">
        <f>AH6/'Output-Calculation-sheet'!AH5*'Output-Calculation-sheet'!AH104</f>
        <v>686459254.29763234</v>
      </c>
      <c r="AI127" s="2">
        <f>AI6/'Output-Calculation-sheet'!AI5*'Output-Calculation-sheet'!AI104</f>
        <v>222491285.59090984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19740975.321589541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80993451.775280416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54991845.120777704</v>
      </c>
      <c r="AX127" s="2">
        <f>AX6/'Output-Calculation-sheet'!AX5*'Output-Calculation-sheet'!AX104</f>
        <v>0</v>
      </c>
      <c r="AY127" s="2">
        <f>AY6/'Output-Calculation-sheet'!AY5*'Output-Calculation-sheet'!AY104</f>
        <v>13956367.254649185</v>
      </c>
      <c r="AZ127" s="2">
        <f>AZ6/'Output-Calculation-sheet'!AZ5*'Output-Calculation-sheet'!AZ104</f>
        <v>164302255.15438744</v>
      </c>
      <c r="BA127" s="2">
        <f>BA6/'Output-Calculation-sheet'!BA5*'Output-Calculation-sheet'!BA104</f>
        <v>31765137.641000416</v>
      </c>
      <c r="BB127" s="2">
        <f>BB6/'Output-Calculation-sheet'!BB5*'Output-Calculation-sheet'!BB104</f>
        <v>0</v>
      </c>
      <c r="BC127" s="2">
        <f>BC6/'Output-Calculation-sheet'!BC5*'Output-Calculation-sheet'!BC104</f>
        <v>27335459.946281713</v>
      </c>
      <c r="BD127" s="2">
        <f>BD6/'Output-Calculation-sheet'!BD5*'Output-Calculation-sheet'!BD104</f>
        <v>7463650.8733645296</v>
      </c>
      <c r="BE127" s="2">
        <f>BE6/'Output-Calculation-sheet'!BE5*'Output-Calculation-sheet'!BE104</f>
        <v>0</v>
      </c>
      <c r="BF127" s="2">
        <f>BF6/'Output-Calculation-sheet'!BF5*'Output-Calculation-sheet'!BF104</f>
        <v>212840837.60553724</v>
      </c>
      <c r="BH127" s="2">
        <f t="shared" ref="BH127:BH133" si="11">SUM(B127:AI127,AK127:AM127,AP127,AR127:AS127,AU127,AW127:BF127)/10^9</f>
        <v>49.833692377307443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384625802.17238051</v>
      </c>
      <c r="D128" s="2">
        <f>D7/'Output-Calculation-sheet'!D6*'Output-Calculation-sheet'!D105</f>
        <v>2159906315.4239335</v>
      </c>
      <c r="E128" s="2">
        <f>E7/'Output-Calculation-sheet'!E6*'Output-Calculation-sheet'!E105</f>
        <v>151917675.95153797</v>
      </c>
      <c r="F128" s="2">
        <f>F7/'Output-Calculation-sheet'!F6*'Output-Calculation-sheet'!F105</f>
        <v>1022785092.7535917</v>
      </c>
      <c r="G128" s="2">
        <f>G7/'Output-Calculation-sheet'!G6*'Output-Calculation-sheet'!G105</f>
        <v>309558928.50646174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725551098.58670294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146470467.14838651</v>
      </c>
      <c r="M128" s="2">
        <f>M7/'Output-Calculation-sheet'!M6*'Output-Calculation-sheet'!M105</f>
        <v>69176537.325385273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1606541289.4708254</v>
      </c>
      <c r="P128" s="2">
        <f>P7/'Output-Calculation-sheet'!P6*'Output-Calculation-sheet'!P105</f>
        <v>1377846554.0527229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857027435.75276029</v>
      </c>
      <c r="U128" s="2">
        <f>U7/'Output-Calculation-sheet'!U6*'Output-Calculation-sheet'!U105</f>
        <v>630345371.73875034</v>
      </c>
      <c r="V128" s="2">
        <f>V7/'Output-Calculation-sheet'!V6*'Output-Calculation-sheet'!V105</f>
        <v>794351389.34817421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314325579.32321173</v>
      </c>
      <c r="Y128" s="2">
        <f>Y7/'Output-Calculation-sheet'!Y6*'Output-Calculation-sheet'!Y105</f>
        <v>0</v>
      </c>
      <c r="Z128" s="2">
        <f>Z7/'Output-Calculation-sheet'!Z6*'Output-Calculation-sheet'!Z105</f>
        <v>1409268569.8858545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440216584.56710345</v>
      </c>
      <c r="AC128" s="2">
        <f>AC7/'Output-Calculation-sheet'!AC6*'Output-Calculation-sheet'!AC105</f>
        <v>576031088.14540887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34344005891.927017</v>
      </c>
      <c r="AF128" s="2">
        <f>AF7/'Output-Calculation-sheet'!AF6*'Output-Calculation-sheet'!AF105</f>
        <v>25798100730.290485</v>
      </c>
      <c r="AG128" s="2">
        <f>AG7/'Output-Calculation-sheet'!AG6*'Output-Calculation-sheet'!AG105</f>
        <v>0</v>
      </c>
      <c r="AH128" s="2">
        <f>AH7/'Output-Calculation-sheet'!AH6*'Output-Calculation-sheet'!AH105</f>
        <v>1203522137.4596579</v>
      </c>
      <c r="AI128" s="2">
        <f>AI7/'Output-Calculation-sheet'!AI6*'Output-Calculation-sheet'!AI105</f>
        <v>232196515.51387408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24072844.9117769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143722326.879152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107143690.3607406</v>
      </c>
      <c r="AX128" s="2">
        <f>AX7/'Output-Calculation-sheet'!AX6*'Output-Calculation-sheet'!AX105</f>
        <v>0</v>
      </c>
      <c r="AY128" s="2">
        <f>AY7/'Output-Calculation-sheet'!AY6*'Output-Calculation-sheet'!AY105</f>
        <v>27971863.393770922</v>
      </c>
      <c r="AZ128" s="2">
        <f>AZ7/'Output-Calculation-sheet'!AZ6*'Output-Calculation-sheet'!AZ105</f>
        <v>303611289.02882773</v>
      </c>
      <c r="BA128" s="2">
        <f>BA7/'Output-Calculation-sheet'!BA6*'Output-Calculation-sheet'!BA105</f>
        <v>53857067.685797997</v>
      </c>
      <c r="BB128" s="2">
        <f>BB7/'Output-Calculation-sheet'!BB6*'Output-Calculation-sheet'!BB105</f>
        <v>0</v>
      </c>
      <c r="BC128" s="2">
        <f>BC7/'Output-Calculation-sheet'!BC6*'Output-Calculation-sheet'!BC105</f>
        <v>55062500.648185693</v>
      </c>
      <c r="BD128" s="2">
        <f>BD7/'Output-Calculation-sheet'!BD6*'Output-Calculation-sheet'!BD105</f>
        <v>14481815.471485261</v>
      </c>
      <c r="BE128" s="2">
        <f>BE7/'Output-Calculation-sheet'!BE6*'Output-Calculation-sheet'!BE105</f>
        <v>21772731.755159102</v>
      </c>
      <c r="BF128" s="2">
        <f>BF7/'Output-Calculation-sheet'!BF6*'Output-Calculation-sheet'!BF105</f>
        <v>390718963.91441923</v>
      </c>
      <c r="BH128" s="2">
        <f t="shared" si="11"/>
        <v>92.586107277181739</v>
      </c>
    </row>
    <row r="129" spans="1:60" x14ac:dyDescent="0.25">
      <c r="A129" s="2">
        <v>2031</v>
      </c>
      <c r="B129" s="2">
        <f>B8/'Output-Calculation-sheet'!B7*'Output-Calculation-sheet'!B106</f>
        <v>749913974.49177945</v>
      </c>
      <c r="C129" s="2">
        <f>C8/'Output-Calculation-sheet'!C7*'Output-Calculation-sheet'!C106</f>
        <v>588783615.66315603</v>
      </c>
      <c r="D129" s="2">
        <f>D8/'Output-Calculation-sheet'!D7*'Output-Calculation-sheet'!D106</f>
        <v>3443872463.7422996</v>
      </c>
      <c r="E129" s="2">
        <f>E8/'Output-Calculation-sheet'!E7*'Output-Calculation-sheet'!E106</f>
        <v>235989985.63004526</v>
      </c>
      <c r="F129" s="2">
        <f>F8/'Output-Calculation-sheet'!F7*'Output-Calculation-sheet'!F106</f>
        <v>1570310948.5128195</v>
      </c>
      <c r="G129" s="2">
        <f>G8/'Output-Calculation-sheet'!G7*'Output-Calculation-sheet'!G106</f>
        <v>488594691.40202767</v>
      </c>
      <c r="H129" s="2">
        <f>H8/'Output-Calculation-sheet'!H7*'Output-Calculation-sheet'!H106</f>
        <v>925425453.42095959</v>
      </c>
      <c r="I129" s="2">
        <f>I8/'Output-Calculation-sheet'!I7*'Output-Calculation-sheet'!I106</f>
        <v>1244537916.315345</v>
      </c>
      <c r="J129" s="2">
        <f>J8/'Output-Calculation-sheet'!J7*'Output-Calculation-sheet'!J106</f>
        <v>1118685077.5283036</v>
      </c>
      <c r="K129" s="2">
        <f>K8/'Output-Calculation-sheet'!K7*'Output-Calculation-sheet'!K106</f>
        <v>7291715775.7263975</v>
      </c>
      <c r="L129" s="2">
        <f>L8/'Output-Calculation-sheet'!L7*'Output-Calculation-sheet'!L106</f>
        <v>223432961.11159694</v>
      </c>
      <c r="M129" s="2">
        <f>M8/'Output-Calculation-sheet'!M7*'Output-Calculation-sheet'!M106</f>
        <v>106946188.18772449</v>
      </c>
      <c r="N129" s="2">
        <f>N8/'Output-Calculation-sheet'!N7*'Output-Calculation-sheet'!N106</f>
        <v>1962540441.2159393</v>
      </c>
      <c r="O129" s="2">
        <f>O8/'Output-Calculation-sheet'!O7*'Output-Calculation-sheet'!O106</f>
        <v>2463279761.633162</v>
      </c>
      <c r="P129" s="2">
        <f>P8/'Output-Calculation-sheet'!P7*'Output-Calculation-sheet'!P106</f>
        <v>2215174504.2471414</v>
      </c>
      <c r="Q129" s="2">
        <f>Q8/'Output-Calculation-sheet'!Q7*'Output-Calculation-sheet'!Q106</f>
        <v>398890385.87161213</v>
      </c>
      <c r="R129" s="2">
        <f>R8/'Output-Calculation-sheet'!R7*'Output-Calculation-sheet'!R106</f>
        <v>303156614.54048544</v>
      </c>
      <c r="S129" s="2">
        <f>S8/'Output-Calculation-sheet'!S7*'Output-Calculation-sheet'!S106</f>
        <v>3063477961.8525949</v>
      </c>
      <c r="T129" s="2">
        <f>T8/'Output-Calculation-sheet'!T7*'Output-Calculation-sheet'!T106</f>
        <v>1344539216.2872849</v>
      </c>
      <c r="U129" s="2">
        <f>U8/'Output-Calculation-sheet'!U7*'Output-Calculation-sheet'!U106</f>
        <v>955323010.71316779</v>
      </c>
      <c r="V129" s="2">
        <f>V8/'Output-Calculation-sheet'!V7*'Output-Calculation-sheet'!V106</f>
        <v>1260302114.7653179</v>
      </c>
      <c r="W129" s="2">
        <f>W8/'Output-Calculation-sheet'!W7*'Output-Calculation-sheet'!W106</f>
        <v>670135804.34435773</v>
      </c>
      <c r="X129" s="2">
        <f>X8/'Output-Calculation-sheet'!X7*'Output-Calculation-sheet'!X106</f>
        <v>479174315.39270741</v>
      </c>
      <c r="Y129" s="2">
        <f>Y8/'Output-Calculation-sheet'!Y7*'Output-Calculation-sheet'!Y106</f>
        <v>0</v>
      </c>
      <c r="Z129" s="2">
        <f>Z8/'Output-Calculation-sheet'!Z7*'Output-Calculation-sheet'!Z106</f>
        <v>2140887520.7946305</v>
      </c>
      <c r="AA129" s="2">
        <f>AA8/'Output-Calculation-sheet'!AA7*'Output-Calculation-sheet'!AA106</f>
        <v>1643428497.2767894</v>
      </c>
      <c r="AB129" s="2">
        <f>AB8/'Output-Calculation-sheet'!AB7*'Output-Calculation-sheet'!AB106</f>
        <v>671289478.10334456</v>
      </c>
      <c r="AC129" s="2">
        <f>AC8/'Output-Calculation-sheet'!AC7*'Output-Calculation-sheet'!AC106</f>
        <v>894029381.49979925</v>
      </c>
      <c r="AD129" s="2">
        <f>AD8/'Output-Calculation-sheet'!AD7*'Output-Calculation-sheet'!AD106</f>
        <v>7084292783.7503576</v>
      </c>
      <c r="AE129" s="2">
        <f>AE8/'Output-Calculation-sheet'!AE7*'Output-Calculation-sheet'!AE106</f>
        <v>54003496731.065018</v>
      </c>
      <c r="AF129" s="2">
        <f>AF8/'Output-Calculation-sheet'!AF7*'Output-Calculation-sheet'!AF106</f>
        <v>42518048660.194733</v>
      </c>
      <c r="AG129" s="2">
        <f>AG8/'Output-Calculation-sheet'!AG7*'Output-Calculation-sheet'!AG106</f>
        <v>0</v>
      </c>
      <c r="AH129" s="2">
        <f>AH8/'Output-Calculation-sheet'!AH7*'Output-Calculation-sheet'!AH106</f>
        <v>1920761868.8324978</v>
      </c>
      <c r="AI129" s="2">
        <f>AI8/'Output-Calculation-sheet'!AI7*'Output-Calculation-sheet'!AI106</f>
        <v>416720974.25266182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41795537.402646668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226685048.74130404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415757823.43767279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176529112.88852459</v>
      </c>
      <c r="AX129" s="2">
        <f>AX8/'Output-Calculation-sheet'!AX7*'Output-Calculation-sheet'!AX106</f>
        <v>0</v>
      </c>
      <c r="AY129" s="2">
        <f>AY8/'Output-Calculation-sheet'!AY7*'Output-Calculation-sheet'!AY106</f>
        <v>46164572.711519517</v>
      </c>
      <c r="AZ129" s="2">
        <f>AZ8/'Output-Calculation-sheet'!AZ7*'Output-Calculation-sheet'!AZ106</f>
        <v>477393199.16488069</v>
      </c>
      <c r="BA129" s="2">
        <f>BA8/'Output-Calculation-sheet'!BA7*'Output-Calculation-sheet'!BA106</f>
        <v>85796789.344680086</v>
      </c>
      <c r="BB129" s="2">
        <f>BB8/'Output-Calculation-sheet'!BB7*'Output-Calculation-sheet'!BB106</f>
        <v>34499712.022981636</v>
      </c>
      <c r="BC129" s="2">
        <f>BC8/'Output-Calculation-sheet'!BC7*'Output-Calculation-sheet'!BC106</f>
        <v>91999548.326550096</v>
      </c>
      <c r="BD129" s="2">
        <f>BD8/'Output-Calculation-sheet'!BD7*'Output-Calculation-sheet'!BD106</f>
        <v>23008946.749457326</v>
      </c>
      <c r="BE129" s="2">
        <f>BE8/'Output-Calculation-sheet'!BE7*'Output-Calculation-sheet'!BE106</f>
        <v>89164831.475132644</v>
      </c>
      <c r="BF129" s="2">
        <f>BF8/'Output-Calculation-sheet'!BF7*'Output-Calculation-sheet'!BF106</f>
        <v>590357693.69910383</v>
      </c>
      <c r="BH129" s="2">
        <f t="shared" si="11"/>
        <v>146.69631189433045</v>
      </c>
    </row>
    <row r="130" spans="1:60" x14ac:dyDescent="0.25">
      <c r="A130" s="2">
        <v>2032</v>
      </c>
      <c r="B130" s="2">
        <f>B9/'Output-Calculation-sheet'!B8*'Output-Calculation-sheet'!B107</f>
        <v>974662009.15752006</v>
      </c>
      <c r="C130" s="2">
        <f>C9/'Output-Calculation-sheet'!C8*'Output-Calculation-sheet'!C107</f>
        <v>770782672.53842545</v>
      </c>
      <c r="D130" s="2">
        <f>D9/'Output-Calculation-sheet'!D8*'Output-Calculation-sheet'!D107</f>
        <v>4678590324.3411312</v>
      </c>
      <c r="E130" s="2">
        <f>E9/'Output-Calculation-sheet'!E8*'Output-Calculation-sheet'!E107</f>
        <v>314813242.74184299</v>
      </c>
      <c r="F130" s="2">
        <f>F9/'Output-Calculation-sheet'!F8*'Output-Calculation-sheet'!F107</f>
        <v>2067497632.1600769</v>
      </c>
      <c r="G130" s="2">
        <f>G9/'Output-Calculation-sheet'!G8*'Output-Calculation-sheet'!G107</f>
        <v>662196612.21356273</v>
      </c>
      <c r="H130" s="2">
        <f>H9/'Output-Calculation-sheet'!H8*'Output-Calculation-sheet'!H107</f>
        <v>1202774128.1648016</v>
      </c>
      <c r="I130" s="2">
        <f>I9/'Output-Calculation-sheet'!I8*'Output-Calculation-sheet'!I107</f>
        <v>1617523990.5937567</v>
      </c>
      <c r="J130" s="2">
        <f>J9/'Output-Calculation-sheet'!J8*'Output-Calculation-sheet'!J107</f>
        <v>1476471107.6433244</v>
      </c>
      <c r="K130" s="2">
        <f>K9/'Output-Calculation-sheet'!K8*'Output-Calculation-sheet'!K107</f>
        <v>9477034466.3354778</v>
      </c>
      <c r="L130" s="2">
        <f>L9/'Output-Calculation-sheet'!L8*'Output-Calculation-sheet'!L107</f>
        <v>289673809.89594352</v>
      </c>
      <c r="M130" s="2">
        <f>M9/'Output-Calculation-sheet'!M8*'Output-Calculation-sheet'!M107</f>
        <v>141828512.30069399</v>
      </c>
      <c r="N130" s="2">
        <f>N9/'Output-Calculation-sheet'!N8*'Output-Calculation-sheet'!N107</f>
        <v>2550711248.8696527</v>
      </c>
      <c r="O130" s="2">
        <f>O9/'Output-Calculation-sheet'!O8*'Output-Calculation-sheet'!O107</f>
        <v>3219393725.1039133</v>
      </c>
      <c r="P130" s="2">
        <f>P9/'Output-Calculation-sheet'!P8*'Output-Calculation-sheet'!P107</f>
        <v>3029605713.0553427</v>
      </c>
      <c r="Q130" s="2">
        <f>Q9/'Output-Calculation-sheet'!Q8*'Output-Calculation-sheet'!Q107</f>
        <v>518437259.29775828</v>
      </c>
      <c r="R130" s="2">
        <f>R9/'Output-Calculation-sheet'!R8*'Output-Calculation-sheet'!R107</f>
        <v>394012296.6033358</v>
      </c>
      <c r="S130" s="2">
        <f>S9/'Output-Calculation-sheet'!S8*'Output-Calculation-sheet'!S107</f>
        <v>3981597891.087647</v>
      </c>
      <c r="T130" s="2">
        <f>T9/'Output-Calculation-sheet'!T8*'Output-Calculation-sheet'!T107</f>
        <v>1798978976.2579548</v>
      </c>
      <c r="U130" s="2">
        <f>U9/'Output-Calculation-sheet'!U8*'Output-Calculation-sheet'!U107</f>
        <v>1244213725.5124538</v>
      </c>
      <c r="V130" s="2">
        <f>V9/'Output-Calculation-sheet'!V8*'Output-Calculation-sheet'!V107</f>
        <v>1705172307.3521755</v>
      </c>
      <c r="W130" s="2">
        <f>W9/'Output-Calculation-sheet'!W8*'Output-Calculation-sheet'!W107</f>
        <v>870974538.52795732</v>
      </c>
      <c r="X130" s="2">
        <f>X9/'Output-Calculation-sheet'!X8*'Output-Calculation-sheet'!X107</f>
        <v>627612287.87485707</v>
      </c>
      <c r="Y130" s="2">
        <f>Y9/'Output-Calculation-sheet'!Y8*'Output-Calculation-sheet'!Y107</f>
        <v>0</v>
      </c>
      <c r="Z130" s="2">
        <f>Z9/'Output-Calculation-sheet'!Z8*'Output-Calculation-sheet'!Z107</f>
        <v>2781538500.2637572</v>
      </c>
      <c r="AA130" s="2">
        <f>AA9/'Output-Calculation-sheet'!AA8*'Output-Calculation-sheet'!AA107</f>
        <v>2135961200.4821813</v>
      </c>
      <c r="AB130" s="2">
        <f>AB9/'Output-Calculation-sheet'!AB8*'Output-Calculation-sheet'!AB107</f>
        <v>876980425.33801436</v>
      </c>
      <c r="AC130" s="2">
        <f>AC9/'Output-Calculation-sheet'!AC8*'Output-Calculation-sheet'!AC107</f>
        <v>1191701997.1759076</v>
      </c>
      <c r="AD130" s="2">
        <f>AD9/'Output-Calculation-sheet'!AD8*'Output-Calculation-sheet'!AD107</f>
        <v>9207445125.5059795</v>
      </c>
      <c r="AE130" s="2">
        <f>AE9/'Output-Calculation-sheet'!AE8*'Output-Calculation-sheet'!AE107</f>
        <v>72489064139.301392</v>
      </c>
      <c r="AF130" s="2">
        <f>AF9/'Output-Calculation-sheet'!AF8*'Output-Calculation-sheet'!AF107</f>
        <v>58494913409.07193</v>
      </c>
      <c r="AG130" s="2">
        <f>AG9/'Output-Calculation-sheet'!AG8*'Output-Calculation-sheet'!AG107</f>
        <v>0</v>
      </c>
      <c r="AH130" s="2">
        <f>AH9/'Output-Calculation-sheet'!AH8*'Output-Calculation-sheet'!AH107</f>
        <v>2606327330.4047937</v>
      </c>
      <c r="AI130" s="2">
        <f>AI9/'Output-Calculation-sheet'!AI8*'Output-Calculation-sheet'!AI107</f>
        <v>588135104.37001359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55178168.932157174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305623202.01328731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487938990.21785444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248759988.71147272</v>
      </c>
      <c r="AX130" s="2">
        <f>AX9/'Output-Calculation-sheet'!AX8*'Output-Calculation-sheet'!AX107</f>
        <v>0</v>
      </c>
      <c r="AY130" s="2">
        <f>AY9/'Output-Calculation-sheet'!AY8*'Output-Calculation-sheet'!AY107</f>
        <v>64553671.994549498</v>
      </c>
      <c r="AZ130" s="2">
        <f>AZ9/'Output-Calculation-sheet'!AZ8*'Output-Calculation-sheet'!AZ107</f>
        <v>642330060.72812176</v>
      </c>
      <c r="BA130" s="2">
        <f>BA9/'Output-Calculation-sheet'!BA8*'Output-Calculation-sheet'!BA107</f>
        <v>116934380.5885724</v>
      </c>
      <c r="BB130" s="2">
        <f>BB9/'Output-Calculation-sheet'!BB8*'Output-Calculation-sheet'!BB107</f>
        <v>46089411.79164926</v>
      </c>
      <c r="BC130" s="2">
        <f>BC9/'Output-Calculation-sheet'!BC8*'Output-Calculation-sheet'!BC107</f>
        <v>129750869.53689629</v>
      </c>
      <c r="BD130" s="2">
        <f>BD9/'Output-Calculation-sheet'!BD8*'Output-Calculation-sheet'!BD107</f>
        <v>31288881.875358645</v>
      </c>
      <c r="BE130" s="2">
        <f>BE9/'Output-Calculation-sheet'!BE8*'Output-Calculation-sheet'!BE107</f>
        <v>182789403.13264459</v>
      </c>
      <c r="BF130" s="2">
        <f>BF9/'Output-Calculation-sheet'!BF8*'Output-Calculation-sheet'!BF107</f>
        <v>767287204.01943731</v>
      </c>
      <c r="BH130" s="2">
        <f t="shared" si="11"/>
        <v>197.06514994308557</v>
      </c>
    </row>
    <row r="131" spans="1:60" x14ac:dyDescent="0.25">
      <c r="A131" s="2">
        <v>2033</v>
      </c>
      <c r="B131" s="2">
        <f>B10/'Output-Calculation-sheet'!B9*'Output-Calculation-sheet'!B108</f>
        <v>1123101725.4542255</v>
      </c>
      <c r="C131" s="2">
        <f>C10/'Output-Calculation-sheet'!C9*'Output-Calculation-sheet'!C108</f>
        <v>894602073.96511662</v>
      </c>
      <c r="D131" s="2">
        <f>D10/'Output-Calculation-sheet'!D9*'Output-Calculation-sheet'!D108</f>
        <v>5600702094.848855</v>
      </c>
      <c r="E131" s="2">
        <f>E10/'Output-Calculation-sheet'!E9*'Output-Calculation-sheet'!E108</f>
        <v>372088060.48480332</v>
      </c>
      <c r="F131" s="2">
        <f>F10/'Output-Calculation-sheet'!F9*'Output-Calculation-sheet'!F108</f>
        <v>2409841204.5067968</v>
      </c>
      <c r="G131" s="2">
        <f>G10/'Output-Calculation-sheet'!G9*'Output-Calculation-sheet'!G108</f>
        <v>795018207.74925983</v>
      </c>
      <c r="H131" s="2">
        <f>H10/'Output-Calculation-sheet'!H9*'Output-Calculation-sheet'!H108</f>
        <v>1385955592.7451205</v>
      </c>
      <c r="I131" s="2">
        <f>I10/'Output-Calculation-sheet'!I9*'Output-Calculation-sheet'!I108</f>
        <v>1863871346.6306939</v>
      </c>
      <c r="J131" s="2">
        <f>J10/'Output-Calculation-sheet'!J9*'Output-Calculation-sheet'!J108</f>
        <v>1727694455.8544307</v>
      </c>
      <c r="K131" s="2">
        <f>K10/'Output-Calculation-sheet'!K9*'Output-Calculation-sheet'!K108</f>
        <v>10920376389.643604</v>
      </c>
      <c r="L131" s="2">
        <f>L10/'Output-Calculation-sheet'!L9*'Output-Calculation-sheet'!L108</f>
        <v>332858042.52036065</v>
      </c>
      <c r="M131" s="2">
        <f>M10/'Output-Calculation-sheet'!M9*'Output-Calculation-sheet'!M108</f>
        <v>166686547.96293971</v>
      </c>
      <c r="N131" s="2">
        <f>N10/'Output-Calculation-sheet'!N9*'Output-Calculation-sheet'!N108</f>
        <v>2939181560.5073881</v>
      </c>
      <c r="O131" s="2">
        <f>O10/'Output-Calculation-sheet'!O9*'Output-Calculation-sheet'!O108</f>
        <v>3730157605.0561209</v>
      </c>
      <c r="P131" s="2">
        <f>P10/'Output-Calculation-sheet'!P9*'Output-Calculation-sheet'!P108</f>
        <v>3652428429.2277646</v>
      </c>
      <c r="Q131" s="2">
        <f>Q10/'Output-Calculation-sheet'!Q9*'Output-Calculation-sheet'!Q108</f>
        <v>597394600.01493311</v>
      </c>
      <c r="R131" s="2">
        <f>R10/'Output-Calculation-sheet'!R9*'Output-Calculation-sheet'!R108</f>
        <v>454019935.31042451</v>
      </c>
      <c r="S131" s="2">
        <f>S10/'Output-Calculation-sheet'!S9*'Output-Calculation-sheet'!S108</f>
        <v>4587991826.6175442</v>
      </c>
      <c r="T131" s="2">
        <f>T10/'Output-Calculation-sheet'!T9*'Output-Calculation-sheet'!T108</f>
        <v>2123212307.5318425</v>
      </c>
      <c r="U131" s="2">
        <f>U10/'Output-Calculation-sheet'!U9*'Output-Calculation-sheet'!U108</f>
        <v>1436705369.1014109</v>
      </c>
      <c r="V131" s="2">
        <f>V10/'Output-Calculation-sheet'!V9*'Output-Calculation-sheet'!V108</f>
        <v>2042717415.2509427</v>
      </c>
      <c r="W131" s="2">
        <f>W10/'Output-Calculation-sheet'!W9*'Output-Calculation-sheet'!W108</f>
        <v>1003622862.2303699</v>
      </c>
      <c r="X131" s="2">
        <f>X10/'Output-Calculation-sheet'!X9*'Output-Calculation-sheet'!X108</f>
        <v>728472369.36646307</v>
      </c>
      <c r="Y131" s="2">
        <f>Y10/'Output-Calculation-sheet'!Y9*'Output-Calculation-sheet'!Y108</f>
        <v>0</v>
      </c>
      <c r="Z131" s="2">
        <f>Z10/'Output-Calculation-sheet'!Z9*'Output-Calculation-sheet'!Z108</f>
        <v>3203822014.0217485</v>
      </c>
      <c r="AA131" s="2">
        <f>AA10/'Output-Calculation-sheet'!AA9*'Output-Calculation-sheet'!AA108</f>
        <v>2461265913.3481178</v>
      </c>
      <c r="AB131" s="2">
        <f>AB10/'Output-Calculation-sheet'!AB9*'Output-Calculation-sheet'!AB108</f>
        <v>1015883624.1899748</v>
      </c>
      <c r="AC131" s="2">
        <f>AC10/'Output-Calculation-sheet'!AC9*'Output-Calculation-sheet'!AC108</f>
        <v>1406849022.0507936</v>
      </c>
      <c r="AD131" s="2">
        <f>AD10/'Output-Calculation-sheet'!AD9*'Output-Calculation-sheet'!AD108</f>
        <v>10609727413.283401</v>
      </c>
      <c r="AE131" s="2">
        <f>AE10/'Output-Calculation-sheet'!AE9*'Output-Calculation-sheet'!AE108</f>
        <v>85735355473.697464</v>
      </c>
      <c r="AF131" s="2">
        <f>AF10/'Output-Calculation-sheet'!AF9*'Output-Calculation-sheet'!AF108</f>
        <v>70565454471.074661</v>
      </c>
      <c r="AG131" s="2">
        <f>AG10/'Output-Calculation-sheet'!AG9*'Output-Calculation-sheet'!AG108</f>
        <v>0</v>
      </c>
      <c r="AH131" s="2">
        <f>AH10/'Output-Calculation-sheet'!AH9*'Output-Calculation-sheet'!AH108</f>
        <v>3118823664.6644855</v>
      </c>
      <c r="AI131" s="2">
        <f>AI10/'Output-Calculation-sheet'!AI9*'Output-Calculation-sheet'!AI108</f>
        <v>734664421.36215103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64482253.793156065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363333161.51610184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495832360.87751269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309343100.43639112</v>
      </c>
      <c r="AX131" s="2">
        <f>AX10/'Output-Calculation-sheet'!AX9*'Output-Calculation-sheet'!AX108</f>
        <v>0</v>
      </c>
      <c r="AY131" s="2">
        <f>AY10/'Output-Calculation-sheet'!AY9*'Output-Calculation-sheet'!AY108</f>
        <v>79634515.334735617</v>
      </c>
      <c r="AZ131" s="2">
        <f>AZ10/'Output-Calculation-sheet'!AZ9*'Output-Calculation-sheet'!AZ108</f>
        <v>763550629.58099234</v>
      </c>
      <c r="BA131" s="2">
        <f>BA10/'Output-Calculation-sheet'!BA9*'Output-Calculation-sheet'!BA108</f>
        <v>140812760.30519888</v>
      </c>
      <c r="BB131" s="2">
        <f>BB10/'Output-Calculation-sheet'!BB9*'Output-Calculation-sheet'!BB108</f>
        <v>54413850.986625239</v>
      </c>
      <c r="BC131" s="2">
        <f>BC10/'Output-Calculation-sheet'!BC9*'Output-Calculation-sheet'!BC108</f>
        <v>161735929.15879712</v>
      </c>
      <c r="BD131" s="2">
        <f>BD10/'Output-Calculation-sheet'!BD9*'Output-Calculation-sheet'!BD108</f>
        <v>37588119.036362812</v>
      </c>
      <c r="BE131" s="2">
        <f>BE10/'Output-Calculation-sheet'!BE9*'Output-Calculation-sheet'!BE108</f>
        <v>296814408.18886185</v>
      </c>
      <c r="BF131" s="2">
        <f>BF10/'Output-Calculation-sheet'!BF9*'Output-Calculation-sheet'!BF108</f>
        <v>884144201.0181073</v>
      </c>
      <c r="BH131" s="2">
        <f t="shared" si="11"/>
        <v>233.39223133050709</v>
      </c>
    </row>
    <row r="132" spans="1:60" x14ac:dyDescent="0.25">
      <c r="A132" s="2">
        <v>2034</v>
      </c>
      <c r="B132" s="2">
        <f>B11/'Output-Calculation-sheet'!B10*'Output-Calculation-sheet'!B109</f>
        <v>1126028757.4267762</v>
      </c>
      <c r="C132" s="2">
        <f>C11/'Output-Calculation-sheet'!C10*'Output-Calculation-sheet'!C109</f>
        <v>935935357.14630163</v>
      </c>
      <c r="D132" s="2">
        <f>D11/'Output-Calculation-sheet'!D10*'Output-Calculation-sheet'!D109</f>
        <v>6003070447.4415979</v>
      </c>
      <c r="E132" s="2">
        <f>E11/'Output-Calculation-sheet'!E10*'Output-Calculation-sheet'!E109</f>
        <v>396160467.61475694</v>
      </c>
      <c r="F132" s="2">
        <f>F11/'Output-Calculation-sheet'!F10*'Output-Calculation-sheet'!F109</f>
        <v>2527776646.0819573</v>
      </c>
      <c r="G132" s="2">
        <f>G11/'Output-Calculation-sheet'!G10*'Output-Calculation-sheet'!G109</f>
        <v>859613825.97643721</v>
      </c>
      <c r="H132" s="2">
        <f>H11/'Output-Calculation-sheet'!H10*'Output-Calculation-sheet'!H109</f>
        <v>1439571913.3736911</v>
      </c>
      <c r="I132" s="2">
        <f>I11/'Output-Calculation-sheet'!I10*'Output-Calculation-sheet'!I109</f>
        <v>1897417085.0402336</v>
      </c>
      <c r="J132" s="2">
        <f>J11/'Output-Calculation-sheet'!J10*'Output-Calculation-sheet'!J109</f>
        <v>1822358383.6091828</v>
      </c>
      <c r="K132" s="2">
        <f>K11/'Output-Calculation-sheet'!K10*'Output-Calculation-sheet'!K109</f>
        <v>11342834395.878157</v>
      </c>
      <c r="L132" s="2">
        <f>L11/'Output-Calculation-sheet'!L10*'Output-Calculation-sheet'!L109</f>
        <v>344670383.72630453</v>
      </c>
      <c r="M132" s="2">
        <f>M11/'Output-Calculation-sheet'!M10*'Output-Calculation-sheet'!M109</f>
        <v>176508577.56413183</v>
      </c>
      <c r="N132" s="2">
        <f>N11/'Output-Calculation-sheet'!N10*'Output-Calculation-sheet'!N109</f>
        <v>3052885434.912755</v>
      </c>
      <c r="O132" s="2">
        <f>O11/'Output-Calculation-sheet'!O10*'Output-Calculation-sheet'!O109</f>
        <v>3895579048.0865412</v>
      </c>
      <c r="P132" s="2">
        <f>P11/'Output-Calculation-sheet'!P10*'Output-Calculation-sheet'!P109</f>
        <v>3944034320.122529</v>
      </c>
      <c r="Q132" s="2">
        <f>Q11/'Output-Calculation-sheet'!Q10*'Output-Calculation-sheet'!Q109</f>
        <v>620505297.52236688</v>
      </c>
      <c r="R132" s="2">
        <f>R11/'Output-Calculation-sheet'!R10*'Output-Calculation-sheet'!R109</f>
        <v>471583972.28276002</v>
      </c>
      <c r="S132" s="2">
        <f>S11/'Output-Calculation-sheet'!S10*'Output-Calculation-sheet'!S109</f>
        <v>4765480369.8033609</v>
      </c>
      <c r="T132" s="2">
        <f>T11/'Output-Calculation-sheet'!T10*'Output-Calculation-sheet'!T109</f>
        <v>2246116171.2422271</v>
      </c>
      <c r="U132" s="2">
        <f>U11/'Output-Calculation-sheet'!U10*'Output-Calculation-sheet'!U109</f>
        <v>1495425514.4752884</v>
      </c>
      <c r="V132" s="2">
        <f>V11/'Output-Calculation-sheet'!V10*'Output-Calculation-sheet'!V109</f>
        <v>2184178469.8912125</v>
      </c>
      <c r="W132" s="2">
        <f>W11/'Output-Calculation-sheet'!W10*'Output-Calculation-sheet'!W109</f>
        <v>1042448519.1351278</v>
      </c>
      <c r="X132" s="2">
        <f>X11/'Output-Calculation-sheet'!X10*'Output-Calculation-sheet'!X109</f>
        <v>761848237.93898809</v>
      </c>
      <c r="Y132" s="2">
        <f>Y11/'Output-Calculation-sheet'!Y10*'Output-Calculation-sheet'!Y109</f>
        <v>0</v>
      </c>
      <c r="Z132" s="2">
        <f>Z11/'Output-Calculation-sheet'!Z10*'Output-Calculation-sheet'!Z109</f>
        <v>3326148029.269536</v>
      </c>
      <c r="AA132" s="2">
        <f>AA11/'Output-Calculation-sheet'!AA10*'Output-Calculation-sheet'!AA109</f>
        <v>2556481610.1241789</v>
      </c>
      <c r="AB132" s="2">
        <f>AB11/'Output-Calculation-sheet'!AB10*'Output-Calculation-sheet'!AB109</f>
        <v>1060868982.8566399</v>
      </c>
      <c r="AC132" s="2">
        <f>AC11/'Output-Calculation-sheet'!AC10*'Output-Calculation-sheet'!AC109</f>
        <v>1495510119.5613542</v>
      </c>
      <c r="AD132" s="2">
        <f>AD11/'Output-Calculation-sheet'!AD10*'Output-Calculation-sheet'!AD109</f>
        <v>11020173345.05756</v>
      </c>
      <c r="AE132" s="2">
        <f>AE11/'Output-Calculation-sheet'!AE10*'Output-Calculation-sheet'!AE109</f>
        <v>90780025358.270233</v>
      </c>
      <c r="AF132" s="2">
        <f>AF11/'Output-Calculation-sheet'!AF10*'Output-Calculation-sheet'!AF109</f>
        <v>75820333453.390976</v>
      </c>
      <c r="AG132" s="2">
        <f>AG11/'Output-Calculation-sheet'!AG10*'Output-Calculation-sheet'!AG109</f>
        <v>0</v>
      </c>
      <c r="AH132" s="2">
        <f>AH11/'Output-Calculation-sheet'!AH10*'Output-Calculation-sheet'!AH109</f>
        <v>3343951441.7178311</v>
      </c>
      <c r="AI132" s="2">
        <f>AI11/'Output-Calculation-sheet'!AI10*'Output-Calculation-sheet'!AI109</f>
        <v>824986016.62127602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67793064.340359241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386998880.23213875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445948122.85688913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344868909.19695896</v>
      </c>
      <c r="AX132" s="2">
        <f>AX11/'Output-Calculation-sheet'!AX10*'Output-Calculation-sheet'!AX109</f>
        <v>0</v>
      </c>
      <c r="AY132" s="2">
        <f>AY11/'Output-Calculation-sheet'!AY10*'Output-Calculation-sheet'!AY109</f>
        <v>88083133.802604005</v>
      </c>
      <c r="AZ132" s="2">
        <f>AZ11/'Output-Calculation-sheet'!AZ10*'Output-Calculation-sheet'!AZ109</f>
        <v>814961004.92631912</v>
      </c>
      <c r="BA132" s="2">
        <f>BA11/'Output-Calculation-sheet'!BA10*'Output-Calculation-sheet'!BA109</f>
        <v>152245818.03743809</v>
      </c>
      <c r="BB132" s="2">
        <f>BB11/'Output-Calculation-sheet'!BB10*'Output-Calculation-sheet'!BB109</f>
        <v>15406606.255953165</v>
      </c>
      <c r="BC132" s="2">
        <f>BC11/'Output-Calculation-sheet'!BC10*'Output-Calculation-sheet'!BC109</f>
        <v>181144945.12909186</v>
      </c>
      <c r="BD132" s="2">
        <f>BD11/'Output-Calculation-sheet'!BD10*'Output-Calculation-sheet'!BD109</f>
        <v>40541779.996214353</v>
      </c>
      <c r="BE132" s="2">
        <f>BE11/'Output-Calculation-sheet'!BE10*'Output-Calculation-sheet'!BE109</f>
        <v>407176437.31789494</v>
      </c>
      <c r="BF132" s="2">
        <f>BF11/'Output-Calculation-sheet'!BF10*'Output-Calculation-sheet'!BF109</f>
        <v>918347582.43848729</v>
      </c>
      <c r="BH132" s="2">
        <f t="shared" si="11"/>
        <v>247.4440262376927</v>
      </c>
    </row>
    <row r="133" spans="1:60" x14ac:dyDescent="0.25">
      <c r="A133" s="2">
        <v>2035</v>
      </c>
      <c r="B133" s="2">
        <f>B12/'Output-Calculation-sheet'!B11*'Output-Calculation-sheet'!B110</f>
        <v>967266769.30707359</v>
      </c>
      <c r="C133" s="2">
        <f>C12/'Output-Calculation-sheet'!C11*'Output-Calculation-sheet'!C110</f>
        <v>890216458.82597542</v>
      </c>
      <c r="D133" s="2">
        <f>D12/'Output-Calculation-sheet'!D11*'Output-Calculation-sheet'!D110</f>
        <v>5798814020.8561029</v>
      </c>
      <c r="E133" s="2">
        <f>E12/'Output-Calculation-sheet'!E11*'Output-Calculation-sheet'!E110</f>
        <v>383216749.92539662</v>
      </c>
      <c r="F133" s="2">
        <f>F12/'Output-Calculation-sheet'!F11*'Output-Calculation-sheet'!F110</f>
        <v>2405319089.7121534</v>
      </c>
      <c r="G133" s="2">
        <f>G12/'Output-Calculation-sheet'!G11*'Output-Calculation-sheet'!G110</f>
        <v>844260275.86526024</v>
      </c>
      <c r="H133" s="2">
        <f>H12/'Output-Calculation-sheet'!H11*'Output-Calculation-sheet'!H110</f>
        <v>1359416533.5644224</v>
      </c>
      <c r="I133" s="2">
        <f>I12/'Output-Calculation-sheet'!I11*'Output-Calculation-sheet'!I110</f>
        <v>1650440797.9618447</v>
      </c>
      <c r="J133" s="2">
        <f>J12/'Output-Calculation-sheet'!J11*'Output-Calculation-sheet'!J110</f>
        <v>1747557590.810813</v>
      </c>
      <c r="K133" s="2">
        <f>K12/'Output-Calculation-sheet'!K11*'Output-Calculation-sheet'!K110</f>
        <v>10711266852.378208</v>
      </c>
      <c r="L133" s="2">
        <f>L12/'Output-Calculation-sheet'!L11*'Output-Calculation-sheet'!L110</f>
        <v>324391951.02795362</v>
      </c>
      <c r="M133" s="2">
        <f>M12/'Output-Calculation-sheet'!M11*'Output-Calculation-sheet'!M110</f>
        <v>169857335.0122892</v>
      </c>
      <c r="N133" s="2">
        <f>N12/'Output-Calculation-sheet'!N11*'Output-Calculation-sheet'!N110</f>
        <v>2882900955.1395822</v>
      </c>
      <c r="O133" s="2">
        <f>O12/'Output-Calculation-sheet'!O11*'Output-Calculation-sheet'!O110</f>
        <v>3698518818.055119</v>
      </c>
      <c r="P133" s="2">
        <f>P12/'Output-Calculation-sheet'!P11*'Output-Calculation-sheet'!P110</f>
        <v>3839561871.0791588</v>
      </c>
      <c r="Q133" s="2">
        <f>Q12/'Output-Calculation-sheet'!Q11*'Output-Calculation-sheet'!Q110</f>
        <v>585955555.50069618</v>
      </c>
      <c r="R133" s="2">
        <f>R12/'Output-Calculation-sheet'!R11*'Output-Calculation-sheet'!R110</f>
        <v>445319235.19641334</v>
      </c>
      <c r="S133" s="2">
        <f>S12/'Output-Calculation-sheet'!S11*'Output-Calculation-sheet'!S110</f>
        <v>4500138370.0414429</v>
      </c>
      <c r="T133" s="2">
        <f>T12/'Output-Calculation-sheet'!T11*'Output-Calculation-sheet'!T110</f>
        <v>2143757667.4737823</v>
      </c>
      <c r="U133" s="2">
        <f>U12/'Output-Calculation-sheet'!U11*'Output-Calculation-sheet'!U110</f>
        <v>1415149697.8588908</v>
      </c>
      <c r="V133" s="2">
        <f>V12/'Output-Calculation-sheet'!V11*'Output-Calculation-sheet'!V110</f>
        <v>2062563405.0882978</v>
      </c>
      <c r="W133" s="2">
        <f>W12/'Output-Calculation-sheet'!W11*'Output-Calculation-sheet'!W110</f>
        <v>984405010.60296524</v>
      </c>
      <c r="X133" s="2">
        <f>X12/'Output-Calculation-sheet'!X11*'Output-Calculation-sheet'!X110</f>
        <v>724063718.10422289</v>
      </c>
      <c r="Y133" s="2">
        <f>Y12/'Output-Calculation-sheet'!Y11*'Output-Calculation-sheet'!Y110</f>
        <v>0</v>
      </c>
      <c r="Z133" s="2">
        <f>Z12/'Output-Calculation-sheet'!Z11*'Output-Calculation-sheet'!Z110</f>
        <v>3139227025.038444</v>
      </c>
      <c r="AA133" s="2">
        <f>AA12/'Output-Calculation-sheet'!AA11*'Output-Calculation-sheet'!AA110</f>
        <v>2414136414.0682273</v>
      </c>
      <c r="AB133" s="2">
        <f>AB12/'Output-Calculation-sheet'!AB11*'Output-Calculation-sheet'!AB110</f>
        <v>1007302582.8788201</v>
      </c>
      <c r="AC133" s="2">
        <f>AC12/'Output-Calculation-sheet'!AC11*'Output-Calculation-sheet'!AC110</f>
        <v>1443822386.5976453</v>
      </c>
      <c r="AD133" s="2">
        <f>AD12/'Output-Calculation-sheet'!AD11*'Output-Calculation-sheet'!AD110</f>
        <v>10406569976.264334</v>
      </c>
      <c r="AE133" s="2">
        <f>AE12/'Output-Calculation-sheet'!AE11*'Output-Calculation-sheet'!AE110</f>
        <v>86583779122.490417</v>
      </c>
      <c r="AF133" s="2">
        <f>AF12/'Output-Calculation-sheet'!AF11*'Output-Calculation-sheet'!AF110</f>
        <v>72879318113.571472</v>
      </c>
      <c r="AG133" s="2">
        <f>AG12/'Output-Calculation-sheet'!AG11*'Output-Calculation-sheet'!AG110</f>
        <v>0</v>
      </c>
      <c r="AH133" s="2">
        <f>AH12/'Output-Calculation-sheet'!AH11*'Output-Calculation-sheet'!AH110</f>
        <v>3233197998.2820644</v>
      </c>
      <c r="AI133" s="2">
        <f>AI12/'Output-Calculation-sheet'!AI11*'Output-Calculation-sheet'!AI110</f>
        <v>837876932.15044737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64560128.351368837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371723751.66694725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369655824.27992225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347006362.02331901</v>
      </c>
      <c r="AX133" s="2">
        <f>AX12/'Output-Calculation-sheet'!AX11*'Output-Calculation-sheet'!AX110</f>
        <v>0</v>
      </c>
      <c r="AY133" s="2">
        <f>AY12/'Output-Calculation-sheet'!AY11*'Output-Calculation-sheet'!AY110</f>
        <v>87988170.41817385</v>
      </c>
      <c r="AZ133" s="2">
        <f>AZ12/'Output-Calculation-sheet'!AZ11*'Output-Calculation-sheet'!AZ110</f>
        <v>786642972.50151932</v>
      </c>
      <c r="BA133" s="2">
        <f>BA12/'Output-Calculation-sheet'!BA11*'Output-Calculation-sheet'!BA110</f>
        <v>148849280.21321166</v>
      </c>
      <c r="BB133" s="2">
        <f>BB12/'Output-Calculation-sheet'!BB11*'Output-Calculation-sheet'!BB110</f>
        <v>0</v>
      </c>
      <c r="BC133" s="2">
        <f>BC12/'Output-Calculation-sheet'!BC11*'Output-Calculation-sheet'!BC110</f>
        <v>183765423.00213599</v>
      </c>
      <c r="BD133" s="2">
        <f>BD12/'Output-Calculation-sheet'!BD11*'Output-Calculation-sheet'!BD110</f>
        <v>39541867.169551402</v>
      </c>
      <c r="BE133" s="2">
        <f>BE12/'Output-Calculation-sheet'!BE11*'Output-Calculation-sheet'!BE110</f>
        <v>486156661.94724071</v>
      </c>
      <c r="BF133" s="2">
        <f>BF12/'Output-Calculation-sheet'!BF11*'Output-Calculation-sheet'!BF110</f>
        <v>867214108.45662248</v>
      </c>
      <c r="BH133" s="2">
        <f t="shared" si="11"/>
        <v>236.23269383076001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2953182113.9372163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3440313213.8557944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2783629690.9441032</v>
      </c>
      <c r="AN137" s="2">
        <f>AN5/'Output-Calculation-sheet'!AN4*'Output-Calculation-sheet'!AN112</f>
        <v>705614175.58519661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135545934.02500525</v>
      </c>
      <c r="AR137" s="2">
        <f>AR5/'Output-Calculation-sheet'!AR4*'Output-Calculation-sheet'!AR112</f>
        <v>367240107.77894062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243687735.8490254</v>
      </c>
      <c r="AU137" s="2">
        <f>AU5/'Output-Calculation-sheet'!AU4*'Output-Calculation-sheet'!AU112</f>
        <v>99989601.61198847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369485792.59346223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4700145676.6284132</v>
      </c>
      <c r="BF137" s="2">
        <f>BF5/'Output-Calculation-sheet'!BF4*'Output-Calculation-sheet'!BF112</f>
        <v>765279164.11402762</v>
      </c>
      <c r="BH137" s="2">
        <f>SUM(B137:AI137,AK137:AM137,AP137,AR137:AS137,AU137,AW137:BF137)/10^9</f>
        <v>410.52920445899196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4251072285.7678709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4536827641.4239855</v>
      </c>
      <c r="AK138" s="2">
        <f>AK6/'Output-Calculation-sheet'!AK5*'Output-Calculation-sheet'!AK113</f>
        <v>959455310.64830482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4113486759.0226092</v>
      </c>
      <c r="AN138" s="2">
        <f>AN6/'Output-Calculation-sheet'!AN5*'Output-Calculation-sheet'!AN113</f>
        <v>927913929.67634153</v>
      </c>
      <c r="AO138" s="2">
        <f>AO6/'Output-Calculation-sheet'!AO5*'Output-Calculation-sheet'!AO113</f>
        <v>2865113941.9152365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200981412.59077674</v>
      </c>
      <c r="AR138" s="2">
        <f>AR6/'Output-Calculation-sheet'!AR5*'Output-Calculation-sheet'!AR113</f>
        <v>527702526.40354961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363933352.08719897</v>
      </c>
      <c r="AU138" s="2">
        <f>AU6/'Output-Calculation-sheet'!AU5*'Output-Calculation-sheet'!AU113</f>
        <v>146221120.24143136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532644373.95515841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5852286929.3422661</v>
      </c>
      <c r="BF138" s="2">
        <f>BF6/'Output-Calculation-sheet'!BF5*'Output-Calculation-sheet'!BF113</f>
        <v>922310407.76937079</v>
      </c>
      <c r="BH138" s="2">
        <f t="shared" ref="BH138:BH144" si="12">SUM(B138:AI138,AK138:AM138,AP138,AR138:AS138,AU138,AW138:BF138)/10^9</f>
        <v>514.36908436103408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5557118689.6839676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5584727667.890089</v>
      </c>
      <c r="AK139" s="2">
        <f>AK7/'Output-Calculation-sheet'!AK6*'Output-Calculation-sheet'!AK114</f>
        <v>1320977809.3662384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5520762873.293664</v>
      </c>
      <c r="AN139" s="2">
        <f>AN7/'Output-Calculation-sheet'!AN6*'Output-Calculation-sheet'!AN114</f>
        <v>1715721754.3930132</v>
      </c>
      <c r="AO139" s="2">
        <f>AO7/'Output-Calculation-sheet'!AO6*'Output-Calculation-sheet'!AO114</f>
        <v>3899367628.8264155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269681616.28438795</v>
      </c>
      <c r="AR139" s="2">
        <f>AR7/'Output-Calculation-sheet'!AR6*'Output-Calculation-sheet'!AR114</f>
        <v>687443194.51429451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491901417.034886</v>
      </c>
      <c r="AU139" s="2">
        <f>AU7/'Output-Calculation-sheet'!AU6*'Output-Calculation-sheet'!AU114</f>
        <v>193959196.60102177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693804645.10324073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579.51883886367807</v>
      </c>
    </row>
    <row r="140" spans="1:60" x14ac:dyDescent="0.25">
      <c r="A140" s="2">
        <v>2031</v>
      </c>
      <c r="B140" s="2">
        <f>B8/'Output-Calculation-sheet'!B7*'Output-Calculation-sheet'!B115</f>
        <v>1249856231.1916707</v>
      </c>
      <c r="C140" s="2">
        <f>C8/'Output-Calculation-sheet'!C7*'Output-Calculation-sheet'!C115</f>
        <v>1276449242.9657032</v>
      </c>
      <c r="D140" s="2">
        <f>D8/'Output-Calculation-sheet'!D7*'Output-Calculation-sheet'!D115</f>
        <v>11462007146.433847</v>
      </c>
      <c r="E140" s="2">
        <f>E8/'Output-Calculation-sheet'!E7*'Output-Calculation-sheet'!E115</f>
        <v>797780729.9045409</v>
      </c>
      <c r="F140" s="2">
        <f>F8/'Output-Calculation-sheet'!F7*'Output-Calculation-sheet'!F115</f>
        <v>4235575937.5225186</v>
      </c>
      <c r="G140" s="2">
        <f>G8/'Output-Calculation-sheet'!G7*'Output-Calculation-sheet'!G115</f>
        <v>1382820040.6233714</v>
      </c>
      <c r="H140" s="2">
        <f>H8/'Output-Calculation-sheet'!H7*'Output-Calculation-sheet'!H115</f>
        <v>1542376076.9969156</v>
      </c>
      <c r="I140" s="2">
        <f>I8/'Output-Calculation-sheet'!I7*'Output-Calculation-sheet'!I115</f>
        <v>2074229659.0742116</v>
      </c>
      <c r="J140" s="2">
        <f>J8/'Output-Calculation-sheet'!J7*'Output-Calculation-sheet'!J115</f>
        <v>7259803792.9253702</v>
      </c>
      <c r="K140" s="2">
        <f>K8/'Output-Calculation-sheet'!K7*'Output-Calculation-sheet'!K115</f>
        <v>12152858351.876516</v>
      </c>
      <c r="L140" s="2">
        <f>L8/'Output-Calculation-sheet'!L7*'Output-Calculation-sheet'!L115</f>
        <v>531853720.32171863</v>
      </c>
      <c r="M140" s="2">
        <f>M8/'Output-Calculation-sheet'!M7*'Output-Calculation-sheet'!M115</f>
        <v>505261009.7343154</v>
      </c>
      <c r="N140" s="2">
        <f>N8/'Output-Calculation-sheet'!N7*'Output-Calculation-sheet'!N115</f>
        <v>3270900735.3598986</v>
      </c>
      <c r="O140" s="2">
        <f>O8/'Output-Calculation-sheet'!O7*'Output-Calculation-sheet'!O115</f>
        <v>4760091127.0138359</v>
      </c>
      <c r="P140" s="2">
        <f>P8/'Output-Calculation-sheet'!P7*'Output-Calculation-sheet'!P115</f>
        <v>8142892540.0083447</v>
      </c>
      <c r="Q140" s="2">
        <f>Q8/'Output-Calculation-sheet'!Q7*'Output-Calculation-sheet'!Q115</f>
        <v>664817379.5075357</v>
      </c>
      <c r="R140" s="2">
        <f>R8/'Output-Calculation-sheet'!R7*'Output-Calculation-sheet'!R115</f>
        <v>505261128.18261153</v>
      </c>
      <c r="S140" s="2">
        <f>S8/'Output-Calculation-sheet'!S7*'Output-Calculation-sheet'!S115</f>
        <v>5105796069.8755436</v>
      </c>
      <c r="T140" s="2">
        <f>T8/'Output-Calculation-sheet'!T7*'Output-Calculation-sheet'!T115</f>
        <v>2434016313.2867732</v>
      </c>
      <c r="U140" s="2">
        <f>U8/'Output-Calculation-sheet'!U7*'Output-Calculation-sheet'!U115</f>
        <v>1967858901.6614082</v>
      </c>
      <c r="V140" s="2">
        <f>V8/'Output-Calculation-sheet'!V7*'Output-Calculation-sheet'!V115</f>
        <v>2340156541.906744</v>
      </c>
      <c r="W140" s="2">
        <f>W8/'Output-Calculation-sheet'!W7*'Output-Calculation-sheet'!W115</f>
        <v>1116892890.0961726</v>
      </c>
      <c r="X140" s="2">
        <f>X8/'Output-Calculation-sheet'!X7*'Output-Calculation-sheet'!X115</f>
        <v>1595561645.1149235</v>
      </c>
      <c r="Y140" s="2">
        <f>Y8/'Output-Calculation-sheet'!Y7*'Output-Calculation-sheet'!Y115</f>
        <v>558446467.01266575</v>
      </c>
      <c r="Z140" s="2">
        <f>Z8/'Output-Calculation-sheet'!Z7*'Output-Calculation-sheet'!Z115</f>
        <v>4573943031.3037624</v>
      </c>
      <c r="AA140" s="2">
        <f>AA8/'Output-Calculation-sheet'!AA7*'Output-Calculation-sheet'!AA115</f>
        <v>2739047495.4613156</v>
      </c>
      <c r="AB140" s="2">
        <f>AB8/'Output-Calculation-sheet'!AB7*'Output-Calculation-sheet'!AB115</f>
        <v>3031566177.5163951</v>
      </c>
      <c r="AC140" s="2">
        <f>AC8/'Output-Calculation-sheet'!AC7*'Output-Calculation-sheet'!AC115</f>
        <v>2207193005.5824094</v>
      </c>
      <c r="AD140" s="2">
        <f>AD8/'Output-Calculation-sheet'!AD7*'Output-Calculation-sheet'!AD115</f>
        <v>11807153414.620966</v>
      </c>
      <c r="AE140" s="2">
        <f>AE8/'Output-Calculation-sheet'!AE7*'Output-Calculation-sheet'!AE115</f>
        <v>281780469215.47534</v>
      </c>
      <c r="AF140" s="2">
        <f>AF8/'Output-Calculation-sheet'!AF7*'Output-Calculation-sheet'!AF115</f>
        <v>160733563028.7406</v>
      </c>
      <c r="AG140" s="2">
        <f>AG8/'Output-Calculation-sheet'!AG7*'Output-Calculation-sheet'!AG115</f>
        <v>6504896151.3160009</v>
      </c>
      <c r="AH140" s="2">
        <f>AH8/'Output-Calculation-sheet'!AH7*'Output-Calculation-sheet'!AH115</f>
        <v>11727536277.568565</v>
      </c>
      <c r="AI140" s="2">
        <f>AI8/'Output-Calculation-sheet'!AI7*'Output-Calculation-sheet'!AI115</f>
        <v>6284188347.1249475</v>
      </c>
      <c r="AJ140" s="2">
        <f>AJ8/'Output-Calculation-sheet'!AJ7*'Output-Calculation-sheet'!AJ115</f>
        <v>6128374266.5001984</v>
      </c>
      <c r="AK140" s="2">
        <f>AK8/'Output-Calculation-sheet'!AK7*'Output-Calculation-sheet'!AK115</f>
        <v>1179967072.0192261</v>
      </c>
      <c r="AL140" s="2">
        <f>AL8/'Output-Calculation-sheet'!AL7*'Output-Calculation-sheet'!AL115</f>
        <v>1106371269.0228729</v>
      </c>
      <c r="AM140" s="2">
        <f>AM8/'Output-Calculation-sheet'!AM7*'Output-Calculation-sheet'!AM115</f>
        <v>6745966229.0431805</v>
      </c>
      <c r="AN140" s="2">
        <f>AN8/'Output-Calculation-sheet'!AN7*'Output-Calculation-sheet'!AN115</f>
        <v>2141934673.6933064</v>
      </c>
      <c r="AO140" s="2">
        <f>AO8/'Output-Calculation-sheet'!AO7*'Output-Calculation-sheet'!AO115</f>
        <v>4868033149.02421</v>
      </c>
      <c r="AP140" s="2">
        <f>AP8/'Output-Calculation-sheet'!AP7*'Output-Calculation-sheet'!AP115</f>
        <v>1283390873.8868716</v>
      </c>
      <c r="AQ140" s="2">
        <f>AQ8/'Output-Calculation-sheet'!AQ7*'Output-Calculation-sheet'!AQ115</f>
        <v>332594937.63327128</v>
      </c>
      <c r="AR140" s="2">
        <f>AR8/'Output-Calculation-sheet'!AR7*'Output-Calculation-sheet'!AR115</f>
        <v>816213763.26589298</v>
      </c>
      <c r="AS140" s="2">
        <f>AS8/'Output-Calculation-sheet'!AS7*'Output-Calculation-sheet'!AS115</f>
        <v>14098945.277086979</v>
      </c>
      <c r="AT140" s="2">
        <f>AT8/'Output-Calculation-sheet'!AT7*'Output-Calculation-sheet'!AT115</f>
        <v>610477176.68682539</v>
      </c>
      <c r="AU140" s="2">
        <f>AU8/'Output-Calculation-sheet'!AU7*'Output-Calculation-sheet'!AU115</f>
        <v>236042778.04803509</v>
      </c>
      <c r="AV140" s="2">
        <f>AV8/'Output-Calculation-sheet'!AV7*'Output-Calculation-sheet'!AV115</f>
        <v>715079000.90575302</v>
      </c>
      <c r="AW140" s="2">
        <f>AW8/'Output-Calculation-sheet'!AW7*'Output-Calculation-sheet'!AW115</f>
        <v>914083453.69963551</v>
      </c>
      <c r="AX140" s="2">
        <f>AX8/'Output-Calculation-sheet'!AX7*'Output-Calculation-sheet'!AX115</f>
        <v>839151711.38329005</v>
      </c>
      <c r="AY140" s="2">
        <f>AY8/'Output-Calculation-sheet'!AY7*'Output-Calculation-sheet'!AY115</f>
        <v>185538971.76595247</v>
      </c>
      <c r="AZ140" s="2">
        <f>AZ8/'Output-Calculation-sheet'!AZ7*'Output-Calculation-sheet'!AZ115</f>
        <v>1009550475.6466858</v>
      </c>
      <c r="BA140" s="2">
        <f>BA8/'Output-Calculation-sheet'!BA7*'Output-Calculation-sheet'!BA115</f>
        <v>349249895.60230619</v>
      </c>
      <c r="BB140" s="2">
        <f>BB8/'Output-Calculation-sheet'!BB7*'Output-Calculation-sheet'!BB115</f>
        <v>218281141.89839196</v>
      </c>
      <c r="BC140" s="2">
        <f>BC8/'Output-Calculation-sheet'!BC7*'Output-Calculation-sheet'!BC115</f>
        <v>902162135.4720304</v>
      </c>
      <c r="BD140" s="2">
        <f>BD8/'Output-Calculation-sheet'!BD7*'Output-Calculation-sheet'!BD115</f>
        <v>81855431.448988423</v>
      </c>
      <c r="BE140" s="2">
        <f>BE8/'Output-Calculation-sheet'!BE7*'Output-Calculation-sheet'!BE115</f>
        <v>6153190516.4398518</v>
      </c>
      <c r="BF140" s="2">
        <f>BF8/'Output-Calculation-sheet'!BF7*'Output-Calculation-sheet'!BF115</f>
        <v>983929489.49850631</v>
      </c>
      <c r="BH140" s="2">
        <f t="shared" si="12"/>
        <v>591.34216397672651</v>
      </c>
    </row>
    <row r="141" spans="1:60" x14ac:dyDescent="0.25">
      <c r="A141" s="2">
        <v>2032</v>
      </c>
      <c r="B141" s="2">
        <f>B9/'Output-Calculation-sheet'!B8*'Output-Calculation-sheet'!B116</f>
        <v>1104616970.9508576</v>
      </c>
      <c r="C141" s="2">
        <f>C9/'Output-Calculation-sheet'!C8*'Output-Calculation-sheet'!C116</f>
        <v>1128119492.2760963</v>
      </c>
      <c r="D141" s="2">
        <f>D9/'Output-Calculation-sheet'!D8*'Output-Calculation-sheet'!D116</f>
        <v>10350016919.719164</v>
      </c>
      <c r="E141" s="2">
        <f>E9/'Output-Calculation-sheet'!E8*'Output-Calculation-sheet'!E116</f>
        <v>705074735.70685267</v>
      </c>
      <c r="F141" s="2">
        <f>F9/'Output-Calculation-sheet'!F8*'Output-Calculation-sheet'!F116</f>
        <v>3766129444.3287082</v>
      </c>
      <c r="G141" s="2">
        <f>G9/'Output-Calculation-sheet'!G8*'Output-Calculation-sheet'!G116</f>
        <v>1222129230.8971293</v>
      </c>
      <c r="H141" s="2">
        <f>H9/'Output-Calculation-sheet'!H8*'Output-Calculation-sheet'!H116</f>
        <v>1363144112.1410134</v>
      </c>
      <c r="I141" s="2">
        <f>I9/'Output-Calculation-sheet'!I8*'Output-Calculation-sheet'!I116</f>
        <v>1833194316.8201473</v>
      </c>
      <c r="J141" s="2">
        <f>J9/'Output-Calculation-sheet'!J8*'Output-Calculation-sheet'!J116</f>
        <v>6416178991.2204962</v>
      </c>
      <c r="K141" s="2">
        <f>K9/'Output-Calculation-sheet'!K8*'Output-Calculation-sheet'!K116</f>
        <v>10740639591.847012</v>
      </c>
      <c r="L141" s="2">
        <f>L9/'Output-Calculation-sheet'!L8*'Output-Calculation-sheet'!L116</f>
        <v>470049774.44631702</v>
      </c>
      <c r="M141" s="2">
        <f>M9/'Output-Calculation-sheet'!M8*'Output-Calculation-sheet'!M116</f>
        <v>446547301.62421662</v>
      </c>
      <c r="N141" s="2">
        <f>N9/'Output-Calculation-sheet'!N8*'Output-Calculation-sheet'!N116</f>
        <v>2890806082.0522728</v>
      </c>
      <c r="O141" s="2">
        <f>O9/'Output-Calculation-sheet'!O8*'Output-Calculation-sheet'!O116</f>
        <v>4206945582.3450351</v>
      </c>
      <c r="P141" s="2">
        <f>P9/'Output-Calculation-sheet'!P8*'Output-Calculation-sheet'!P116</f>
        <v>7352908301.9772739</v>
      </c>
      <c r="Q141" s="2">
        <f>Q9/'Output-Calculation-sheet'!Q8*'Output-Calculation-sheet'!Q116</f>
        <v>587562198.20669794</v>
      </c>
      <c r="R141" s="2">
        <f>R9/'Output-Calculation-sheet'!R8*'Output-Calculation-sheet'!R116</f>
        <v>446547291.10005087</v>
      </c>
      <c r="S141" s="2">
        <f>S9/'Output-Calculation-sheet'!S8*'Output-Calculation-sheet'!S116</f>
        <v>4512477942.5465765</v>
      </c>
      <c r="T141" s="2">
        <f>T9/'Output-Calculation-sheet'!T8*'Output-Calculation-sheet'!T116</f>
        <v>2197880173.7229786</v>
      </c>
      <c r="U141" s="2">
        <f>U9/'Output-Calculation-sheet'!U8*'Output-Calculation-sheet'!U116</f>
        <v>1739184046.4127736</v>
      </c>
      <c r="V141" s="2">
        <f>V9/'Output-Calculation-sheet'!V8*'Output-Calculation-sheet'!V116</f>
        <v>2068219049.2955472</v>
      </c>
      <c r="W141" s="2">
        <f>W9/'Output-Calculation-sheet'!W8*'Output-Calculation-sheet'!W116</f>
        <v>987104550.07952976</v>
      </c>
      <c r="X141" s="2">
        <f>X9/'Output-Calculation-sheet'!X8*'Output-Calculation-sheet'!X116</f>
        <v>1410149324.4756732</v>
      </c>
      <c r="Y141" s="2">
        <f>Y9/'Output-Calculation-sheet'!Y8*'Output-Calculation-sheet'!Y116</f>
        <v>493552257.91136372</v>
      </c>
      <c r="Z141" s="2">
        <f>Z9/'Output-Calculation-sheet'!Z8*'Output-Calculation-sheet'!Z116</f>
        <v>4042429092.4942446</v>
      </c>
      <c r="AA141" s="2">
        <f>AA9/'Output-Calculation-sheet'!AA8*'Output-Calculation-sheet'!AA116</f>
        <v>2420756564.4361787</v>
      </c>
      <c r="AB141" s="2">
        <f>AB9/'Output-Calculation-sheet'!AB8*'Output-Calculation-sheet'!AB116</f>
        <v>2679283716.7976127</v>
      </c>
      <c r="AC141" s="2">
        <f>AC9/'Output-Calculation-sheet'!AC8*'Output-Calculation-sheet'!AC116</f>
        <v>1950706498.0575929</v>
      </c>
      <c r="AD141" s="2">
        <f>AD9/'Output-Calculation-sheet'!AD8*'Output-Calculation-sheet'!AD116</f>
        <v>10435105239.773169</v>
      </c>
      <c r="AE141" s="2">
        <f>AE9/'Output-Calculation-sheet'!AE8*'Output-Calculation-sheet'!AE116</f>
        <v>255430228795.23492</v>
      </c>
      <c r="AF141" s="2">
        <f>AF9/'Output-Calculation-sheet'!AF8*'Output-Calculation-sheet'!AF116</f>
        <v>148151779053.77615</v>
      </c>
      <c r="AG141" s="2">
        <f>AG9/'Output-Calculation-sheet'!AG8*'Output-Calculation-sheet'!AG116</f>
        <v>6958052690.4071007</v>
      </c>
      <c r="AH141" s="2">
        <f>AH9/'Output-Calculation-sheet'!AH8*'Output-Calculation-sheet'!AH116</f>
        <v>10589786530.9986</v>
      </c>
      <c r="AI141" s="2">
        <f>AI9/'Output-Calculation-sheet'!AI8*'Output-Calculation-sheet'!AI116</f>
        <v>5674527881.1276379</v>
      </c>
      <c r="AJ141" s="2">
        <f>AJ9/'Output-Calculation-sheet'!AJ8*'Output-Calculation-sheet'!AJ116</f>
        <v>6141924020.3113165</v>
      </c>
      <c r="AK141" s="2">
        <f>AK9/'Output-Calculation-sheet'!AK8*'Output-Calculation-sheet'!AK116</f>
        <v>1154610188.6556282</v>
      </c>
      <c r="AL141" s="2">
        <f>AL9/'Output-Calculation-sheet'!AL8*'Output-Calculation-sheet'!AL116</f>
        <v>999036270.89862037</v>
      </c>
      <c r="AM141" s="2">
        <f>AM9/'Output-Calculation-sheet'!AM8*'Output-Calculation-sheet'!AM116</f>
        <v>7538280246.9303188</v>
      </c>
      <c r="AN141" s="2">
        <f>AN9/'Output-Calculation-sheet'!AN8*'Output-Calculation-sheet'!AN116</f>
        <v>2430596637.3085675</v>
      </c>
      <c r="AO141" s="2">
        <f>AO9/'Output-Calculation-sheet'!AO8*'Output-Calculation-sheet'!AO116</f>
        <v>5524083573.4857321</v>
      </c>
      <c r="AP141" s="2">
        <f>AP9/'Output-Calculation-sheet'!AP8*'Output-Calculation-sheet'!AP116</f>
        <v>1158882233.195823</v>
      </c>
      <c r="AQ141" s="2">
        <f>AQ9/'Output-Calculation-sheet'!AQ8*'Output-Calculation-sheet'!AQ116</f>
        <v>373691716.96772021</v>
      </c>
      <c r="AR141" s="2">
        <f>AR9/'Output-Calculation-sheet'!AR8*'Output-Calculation-sheet'!AR116</f>
        <v>878597042.43867528</v>
      </c>
      <c r="AS141" s="2">
        <f>AS9/'Output-Calculation-sheet'!AS8*'Output-Calculation-sheet'!AS116</f>
        <v>15618040.427864552</v>
      </c>
      <c r="AT141" s="2">
        <f>AT9/'Output-Calculation-sheet'!AT8*'Output-Calculation-sheet'!AT116</f>
        <v>689435195.04737818</v>
      </c>
      <c r="AU141" s="2">
        <f>AU9/'Output-Calculation-sheet'!AU8*'Output-Calculation-sheet'!AU116</f>
        <v>261867442.3788628</v>
      </c>
      <c r="AV141" s="2">
        <f>AV9/'Output-Calculation-sheet'!AV8*'Output-Calculation-sheet'!AV116</f>
        <v>803437040.23600292</v>
      </c>
      <c r="AW141" s="2">
        <f>AW9/'Output-Calculation-sheet'!AW8*'Output-Calculation-sheet'!AW116</f>
        <v>821454876.54354334</v>
      </c>
      <c r="AX141" s="2">
        <f>AX9/'Output-Calculation-sheet'!AX8*'Output-Calculation-sheet'!AX116</f>
        <v>927010177.72883952</v>
      </c>
      <c r="AY141" s="2">
        <f>AY9/'Output-Calculation-sheet'!AY8*'Output-Calculation-sheet'!AY116</f>
        <v>166402843.35511383</v>
      </c>
      <c r="AZ141" s="2">
        <f>AZ9/'Output-Calculation-sheet'!AZ8*'Output-Calculation-sheet'!AZ116</f>
        <v>905427087.05279136</v>
      </c>
      <c r="BA141" s="2">
        <f>BA9/'Output-Calculation-sheet'!BA8*'Output-Calculation-sheet'!BA116</f>
        <v>313228857.97922754</v>
      </c>
      <c r="BB141" s="2">
        <f>BB9/'Output-Calculation-sheet'!BB8*'Output-Calculation-sheet'!BB116</f>
        <v>195768033.96806458</v>
      </c>
      <c r="BC141" s="2">
        <f>BC9/'Output-Calculation-sheet'!BC8*'Output-Calculation-sheet'!BC116</f>
        <v>802172021.89887035</v>
      </c>
      <c r="BD141" s="2">
        <f>BD9/'Output-Calculation-sheet'!BD8*'Output-Calculation-sheet'!BD116</f>
        <v>73413003.463981599</v>
      </c>
      <c r="BE141" s="2">
        <f>BE9/'Output-Calculation-sheet'!BE8*'Output-Calculation-sheet'!BE116</f>
        <v>5506504223.2642059</v>
      </c>
      <c r="BF141" s="2">
        <f>BF9/'Output-Calculation-sheet'!BF8*'Output-Calculation-sheet'!BF116</f>
        <v>869591993.08715856</v>
      </c>
      <c r="BH141" s="2">
        <f t="shared" si="12"/>
        <v>539.35969832847445</v>
      </c>
    </row>
    <row r="142" spans="1:60" x14ac:dyDescent="0.25">
      <c r="A142" s="2">
        <v>2033</v>
      </c>
      <c r="B142" s="2">
        <f>B10/'Output-Calculation-sheet'!B9*'Output-Calculation-sheet'!B117</f>
        <v>873523477.0547601</v>
      </c>
      <c r="C142" s="2">
        <f>C10/'Output-Calculation-sheet'!C9*'Output-Calculation-sheet'!C117</f>
        <v>892109220.72218704</v>
      </c>
      <c r="D142" s="2">
        <f>D10/'Output-Calculation-sheet'!D9*'Output-Calculation-sheet'!D117</f>
        <v>8321362317.1713152</v>
      </c>
      <c r="E142" s="2">
        <f>E10/'Output-Calculation-sheet'!E9*'Output-Calculation-sheet'!E117</f>
        <v>557568411.67881846</v>
      </c>
      <c r="F142" s="2">
        <f>F10/'Output-Calculation-sheet'!F9*'Output-Calculation-sheet'!F117</f>
        <v>2992198383.9564528</v>
      </c>
      <c r="G142" s="2">
        <f>G10/'Output-Calculation-sheet'!G9*'Output-Calculation-sheet'!G117</f>
        <v>966451642.09865844</v>
      </c>
      <c r="H142" s="2">
        <f>H10/'Output-Calculation-sheet'!H9*'Output-Calculation-sheet'!H117</f>
        <v>1077965354.0939546</v>
      </c>
      <c r="I142" s="2">
        <f>I10/'Output-Calculation-sheet'!I9*'Output-Calculation-sheet'!I117</f>
        <v>1449677512.9115114</v>
      </c>
      <c r="J142" s="2">
        <f>J10/'Output-Calculation-sheet'!J9*'Output-Calculation-sheet'!J117</f>
        <v>5073871274.4713678</v>
      </c>
      <c r="K142" s="2">
        <f>K10/'Output-Calculation-sheet'!K9*'Output-Calculation-sheet'!K117</f>
        <v>8493625232.6137314</v>
      </c>
      <c r="L142" s="2">
        <f>L10/'Output-Calculation-sheet'!L9*'Output-Calculation-sheet'!L117</f>
        <v>371712125.26554674</v>
      </c>
      <c r="M142" s="2">
        <f>M10/'Output-Calculation-sheet'!M9*'Output-Calculation-sheet'!M117</f>
        <v>353126561.54590899</v>
      </c>
      <c r="N142" s="2">
        <f>N10/'Output-Calculation-sheet'!N9*'Output-Calculation-sheet'!N117</f>
        <v>2286030102.6168575</v>
      </c>
      <c r="O142" s="2">
        <f>O10/'Output-Calculation-sheet'!O9*'Output-Calculation-sheet'!O117</f>
        <v>3326824762.5591335</v>
      </c>
      <c r="P142" s="2">
        <f>P10/'Output-Calculation-sheet'!P9*'Output-Calculation-sheet'!P117</f>
        <v>5911700381.8166857</v>
      </c>
      <c r="Q142" s="2">
        <f>Q10/'Output-Calculation-sheet'!Q9*'Output-Calculation-sheet'!Q117</f>
        <v>464640290.86397868</v>
      </c>
      <c r="R142" s="2">
        <f>R10/'Output-Calculation-sheet'!R9*'Output-Calculation-sheet'!R117</f>
        <v>353126581.75754857</v>
      </c>
      <c r="S142" s="2">
        <f>S10/'Output-Calculation-sheet'!S9*'Output-Calculation-sheet'!S117</f>
        <v>3568437732.4534369</v>
      </c>
      <c r="T142" s="2">
        <f>T10/'Output-Calculation-sheet'!T9*'Output-Calculation-sheet'!T117</f>
        <v>1767084799.606818</v>
      </c>
      <c r="U142" s="2">
        <f>U10/'Output-Calculation-sheet'!U9*'Output-Calculation-sheet'!U117</f>
        <v>1375335067.8671978</v>
      </c>
      <c r="V142" s="2">
        <f>V10/'Output-Calculation-sheet'!V9*'Output-Calculation-sheet'!V117</f>
        <v>1635533936.0455341</v>
      </c>
      <c r="W142" s="2">
        <f>W10/'Output-Calculation-sheet'!W9*'Output-Calculation-sheet'!W117</f>
        <v>780595754.44620275</v>
      </c>
      <c r="X142" s="2">
        <f>X10/'Output-Calculation-sheet'!X9*'Output-Calculation-sheet'!X117</f>
        <v>1115136852.6358702</v>
      </c>
      <c r="Y142" s="2">
        <f>Y10/'Output-Calculation-sheet'!Y9*'Output-Calculation-sheet'!Y117</f>
        <v>390297822.39800024</v>
      </c>
      <c r="Z142" s="2">
        <f>Z10/'Output-Calculation-sheet'!Z9*'Output-Calculation-sheet'!Z117</f>
        <v>3196725111.3342733</v>
      </c>
      <c r="AA142" s="2">
        <f>AA10/'Output-Calculation-sheet'!AA9*'Output-Calculation-sheet'!AA117</f>
        <v>1914317837.073</v>
      </c>
      <c r="AB142" s="2">
        <f>AB10/'Output-Calculation-sheet'!AB9*'Output-Calculation-sheet'!AB117</f>
        <v>2118760023.958302</v>
      </c>
      <c r="AC142" s="2">
        <f>AC10/'Output-Calculation-sheet'!AC9*'Output-Calculation-sheet'!AC117</f>
        <v>1542605765.6466012</v>
      </c>
      <c r="AD142" s="2">
        <f>AD10/'Output-Calculation-sheet'!AD9*'Output-Calculation-sheet'!AD117</f>
        <v>8252012248.726078</v>
      </c>
      <c r="AE142" s="2">
        <f>AE10/'Output-Calculation-sheet'!AE9*'Output-Calculation-sheet'!AE117</f>
        <v>205976301519.80115</v>
      </c>
      <c r="AF142" s="2">
        <f>AF10/'Output-Calculation-sheet'!AF9*'Output-Calculation-sheet'!AF117</f>
        <v>121004108989.76315</v>
      </c>
      <c r="AG142" s="2">
        <f>AG10/'Output-Calculation-sheet'!AG9*'Output-Calculation-sheet'!AG117</f>
        <v>6810748608.2189627</v>
      </c>
      <c r="AH142" s="2">
        <f>AH10/'Output-Calculation-sheet'!AH9*'Output-Calculation-sheet'!AH117</f>
        <v>8514136898.4042702</v>
      </c>
      <c r="AI142" s="2">
        <f>AI10/'Output-Calculation-sheet'!AI9*'Output-Calculation-sheet'!AI117</f>
        <v>4562292731.3994684</v>
      </c>
      <c r="AJ142" s="2">
        <f>AJ10/'Output-Calculation-sheet'!AJ9*'Output-Calculation-sheet'!AJ117</f>
        <v>5645917540.3912964</v>
      </c>
      <c r="AK142" s="2">
        <f>AK10/'Output-Calculation-sheet'!AK9*'Output-Calculation-sheet'!AK117</f>
        <v>1030541725.7498562</v>
      </c>
      <c r="AL142" s="2">
        <f>AL10/'Output-Calculation-sheet'!AL9*'Output-Calculation-sheet'!AL117</f>
        <v>803220518.23179853</v>
      </c>
      <c r="AM142" s="2">
        <f>AM10/'Output-Calculation-sheet'!AM9*'Output-Calculation-sheet'!AM117</f>
        <v>7718314769.2797003</v>
      </c>
      <c r="AN142" s="2">
        <f>AN10/'Output-Calculation-sheet'!AN9*'Output-Calculation-sheet'!AN117</f>
        <v>2524406482.6085601</v>
      </c>
      <c r="AO142" s="2">
        <f>AO10/'Output-Calculation-sheet'!AO9*'Output-Calculation-sheet'!AO117</f>
        <v>5737288194.345705</v>
      </c>
      <c r="AP142" s="2">
        <f>AP10/'Output-Calculation-sheet'!AP9*'Output-Calculation-sheet'!AP117</f>
        <v>931735490.7828635</v>
      </c>
      <c r="AQ142" s="2">
        <f>AQ10/'Output-Calculation-sheet'!AQ9*'Output-Calculation-sheet'!AQ117</f>
        <v>385162207.02886885</v>
      </c>
      <c r="AR142" s="2">
        <f>AR10/'Output-Calculation-sheet'!AR9*'Output-Calculation-sheet'!AR117</f>
        <v>861988769.56821311</v>
      </c>
      <c r="AS142" s="2">
        <f>AS10/'Output-Calculation-sheet'!AS9*'Output-Calculation-sheet'!AS117</f>
        <v>14464324.127368845</v>
      </c>
      <c r="AT142" s="2">
        <f>AT10/'Output-Calculation-sheet'!AT9*'Output-Calculation-sheet'!AT117</f>
        <v>713408121.57088256</v>
      </c>
      <c r="AU142" s="2">
        <f>AU10/'Output-Calculation-sheet'!AU9*'Output-Calculation-sheet'!AU117</f>
        <v>266466284.8840673</v>
      </c>
      <c r="AV142" s="2">
        <f>AV10/'Output-Calculation-sheet'!AV9*'Output-Calculation-sheet'!AV117</f>
        <v>828098569.28901887</v>
      </c>
      <c r="AW142" s="2">
        <f>AW10/'Output-Calculation-sheet'!AW9*'Output-Calculation-sheet'!AW117</f>
        <v>658014039.56851697</v>
      </c>
      <c r="AX142" s="2">
        <f>AX10/'Output-Calculation-sheet'!AX9*'Output-Calculation-sheet'!AX117</f>
        <v>940975540.49971879</v>
      </c>
      <c r="AY142" s="2">
        <f>AY10/'Output-Calculation-sheet'!AY9*'Output-Calculation-sheet'!AY117</f>
        <v>133088557.29989529</v>
      </c>
      <c r="AZ142" s="2">
        <f>AZ10/'Output-Calculation-sheet'!AZ9*'Output-Calculation-sheet'!AZ117</f>
        <v>724158458.50724661</v>
      </c>
      <c r="BA142" s="2">
        <f>BA10/'Output-Calculation-sheet'!BA9*'Output-Calculation-sheet'!BA117</f>
        <v>250519739.32661232</v>
      </c>
      <c r="BB142" s="2">
        <f>BB10/'Output-Calculation-sheet'!BB9*'Output-Calculation-sheet'!BB117</f>
        <v>156574806.38792369</v>
      </c>
      <c r="BC142" s="2">
        <f>BC10/'Output-Calculation-sheet'!BC9*'Output-Calculation-sheet'!BC117</f>
        <v>637327220.90172422</v>
      </c>
      <c r="BD142" s="2">
        <f>BD10/'Output-Calculation-sheet'!BD9*'Output-Calculation-sheet'!BD117</f>
        <v>58715557.29428798</v>
      </c>
      <c r="BE142" s="2">
        <f>BE10/'Output-Calculation-sheet'!BE9*'Output-Calculation-sheet'!BE117</f>
        <v>4396676685.7705889</v>
      </c>
      <c r="BF142" s="2">
        <f>BF10/'Output-Calculation-sheet'!BF9*'Output-Calculation-sheet'!BF117</f>
        <v>687667746.20550859</v>
      </c>
      <c r="BH142" s="2">
        <f t="shared" si="12"/>
        <v>438.56039556736266</v>
      </c>
    </row>
    <row r="143" spans="1:60" x14ac:dyDescent="0.25">
      <c r="A143" s="2">
        <v>2034</v>
      </c>
      <c r="B143" s="2">
        <f>B11/'Output-Calculation-sheet'!B10*'Output-Calculation-sheet'!B118</f>
        <v>611049798.24737275</v>
      </c>
      <c r="C143" s="2">
        <f>C11/'Output-Calculation-sheet'!C10*'Output-Calculation-sheet'!C118</f>
        <v>624051030.53172803</v>
      </c>
      <c r="D143" s="2">
        <f>D11/'Output-Calculation-sheet'!D10*'Output-Calculation-sheet'!D118</f>
        <v>5885756357.8636894</v>
      </c>
      <c r="E143" s="2">
        <f>E11/'Output-Calculation-sheet'!E10*'Output-Calculation-sheet'!E118</f>
        <v>390031918.55541945</v>
      </c>
      <c r="F143" s="2">
        <f>F11/'Output-Calculation-sheet'!F10*'Output-Calculation-sheet'!F118</f>
        <v>2099645712.742532</v>
      </c>
      <c r="G143" s="2">
        <f>G11/'Output-Calculation-sheet'!G10*'Output-Calculation-sheet'!G118</f>
        <v>676055107.97436547</v>
      </c>
      <c r="H143" s="2">
        <f>H11/'Output-Calculation-sheet'!H10*'Output-Calculation-sheet'!H118</f>
        <v>754061600.833848</v>
      </c>
      <c r="I143" s="2">
        <f>I11/'Output-Calculation-sheet'!I10*'Output-Calculation-sheet'!I118</f>
        <v>1014082885.568145</v>
      </c>
      <c r="J143" s="2">
        <f>J11/'Output-Calculation-sheet'!J10*'Output-Calculation-sheet'!J118</f>
        <v>3549289137.8479199</v>
      </c>
      <c r="K143" s="2">
        <f>K11/'Output-Calculation-sheet'!K10*'Output-Calculation-sheet'!K118</f>
        <v>5941484845.3778067</v>
      </c>
      <c r="L143" s="2">
        <f>L11/'Output-Calculation-sheet'!L10*'Output-Calculation-sheet'!L118</f>
        <v>260021192.56618503</v>
      </c>
      <c r="M143" s="2">
        <f>M11/'Output-Calculation-sheet'!M10*'Output-Calculation-sheet'!M118</f>
        <v>247020064.97148776</v>
      </c>
      <c r="N143" s="2">
        <f>N11/'Output-Calculation-sheet'!N10*'Output-Calculation-sheet'!N118</f>
        <v>1599130465.9066811</v>
      </c>
      <c r="O143" s="2">
        <f>O11/'Output-Calculation-sheet'!O10*'Output-Calculation-sheet'!O118</f>
        <v>2327189241.5211792</v>
      </c>
      <c r="P143" s="2">
        <f>P11/'Output-Calculation-sheet'!P10*'Output-Calculation-sheet'!P118</f>
        <v>4181386821.541069</v>
      </c>
      <c r="Q143" s="2">
        <f>Q11/'Output-Calculation-sheet'!Q10*'Output-Calculation-sheet'!Q118</f>
        <v>325026575.56282234</v>
      </c>
      <c r="R143" s="2">
        <f>R11/'Output-Calculation-sheet'!R10*'Output-Calculation-sheet'!R118</f>
        <v>247020109.9576408</v>
      </c>
      <c r="S143" s="2">
        <f>S11/'Output-Calculation-sheet'!S10*'Output-Calculation-sheet'!S118</f>
        <v>2496204409.4931364</v>
      </c>
      <c r="T143" s="2">
        <f>T11/'Output-Calculation-sheet'!T10*'Output-Calculation-sheet'!T118</f>
        <v>1249871172.3280811</v>
      </c>
      <c r="U143" s="2">
        <f>U11/'Output-Calculation-sheet'!U10*'Output-Calculation-sheet'!U118</f>
        <v>962078371.38210177</v>
      </c>
      <c r="V143" s="2">
        <f>V11/'Output-Calculation-sheet'!V10*'Output-Calculation-sheet'!V118</f>
        <v>1144093650.3576496</v>
      </c>
      <c r="W143" s="2">
        <f>W11/'Output-Calculation-sheet'!W10*'Output-Calculation-sheet'!W118</f>
        <v>546044402.90131283</v>
      </c>
      <c r="X143" s="2">
        <f>X11/'Output-Calculation-sheet'!X10*'Output-Calculation-sheet'!X118</f>
        <v>780063572.83956981</v>
      </c>
      <c r="Y143" s="2">
        <f>Y11/'Output-Calculation-sheet'!Y10*'Output-Calculation-sheet'!Y118</f>
        <v>273022274.66699439</v>
      </c>
      <c r="Z143" s="2">
        <f>Z11/'Output-Calculation-sheet'!Z10*'Output-Calculation-sheet'!Z118</f>
        <v>2236182959.733779</v>
      </c>
      <c r="AA143" s="2">
        <f>AA11/'Output-Calculation-sheet'!AA10*'Output-Calculation-sheet'!AA118</f>
        <v>1339108940.9685211</v>
      </c>
      <c r="AB143" s="2">
        <f>AB11/'Output-Calculation-sheet'!AB10*'Output-Calculation-sheet'!AB118</f>
        <v>1482120787.1391745</v>
      </c>
      <c r="AC143" s="2">
        <f>AC11/'Output-Calculation-sheet'!AC10*'Output-Calculation-sheet'!AC118</f>
        <v>1079088230.8200302</v>
      </c>
      <c r="AD143" s="2">
        <f>AD11/'Output-Calculation-sheet'!AD10*'Output-Calculation-sheet'!AD118</f>
        <v>5772472685.4918032</v>
      </c>
      <c r="AE143" s="2">
        <f>AE11/'Output-Calculation-sheet'!AE10*'Output-Calculation-sheet'!AE118</f>
        <v>145980022000.65927</v>
      </c>
      <c r="AF143" s="2">
        <f>AF11/'Output-Calculation-sheet'!AF10*'Output-Calculation-sheet'!AF118</f>
        <v>86501478125.344269</v>
      </c>
      <c r="AG143" s="2">
        <f>AG11/'Output-Calculation-sheet'!AG10*'Output-Calculation-sheet'!AG118</f>
        <v>6124148822.3823318</v>
      </c>
      <c r="AH143" s="2">
        <f>AH11/'Output-Calculation-sheet'!AH10*'Output-Calculation-sheet'!AH118</f>
        <v>6022108229.953908</v>
      </c>
      <c r="AI143" s="2">
        <f>AI11/'Output-Calculation-sheet'!AI10*'Output-Calculation-sheet'!AI118</f>
        <v>3226941258.942183</v>
      </c>
      <c r="AJ143" s="2">
        <f>AJ11/'Output-Calculation-sheet'!AJ10*'Output-Calculation-sheet'!AJ118</f>
        <v>4773849280.2604027</v>
      </c>
      <c r="AK143" s="2">
        <f>AK11/'Output-Calculation-sheet'!AK10*'Output-Calculation-sheet'!AK118</f>
        <v>840276327.33591378</v>
      </c>
      <c r="AL143" s="2">
        <f>AL11/'Output-Calculation-sheet'!AL10*'Output-Calculation-sheet'!AL118</f>
        <v>568123370.43234706</v>
      </c>
      <c r="AM143" s="2">
        <f>AM11/'Output-Calculation-sheet'!AM10*'Output-Calculation-sheet'!AM118</f>
        <v>7267131946.580966</v>
      </c>
      <c r="AN143" s="2">
        <f>AN11/'Output-Calculation-sheet'!AN10*'Output-Calculation-sheet'!AN118</f>
        <v>2408842519.4968777</v>
      </c>
      <c r="AO143" s="2">
        <f>AO11/'Output-Calculation-sheet'!AO10*'Output-Calculation-sheet'!AO118</f>
        <v>5474642557.7611494</v>
      </c>
      <c r="AP143" s="2">
        <f>AP11/'Output-Calculation-sheet'!AP10*'Output-Calculation-sheet'!AP118</f>
        <v>659023158.43176544</v>
      </c>
      <c r="AQ143" s="2">
        <f>AQ11/'Output-Calculation-sheet'!AQ10*'Output-Calculation-sheet'!AQ118</f>
        <v>365654362.78322875</v>
      </c>
      <c r="AR143" s="2">
        <f>AR11/'Output-Calculation-sheet'!AR10*'Output-Calculation-sheet'!AR118</f>
        <v>772343938.42000163</v>
      </c>
      <c r="AS143" s="2">
        <f>AS11/'Output-Calculation-sheet'!AS10*'Output-Calculation-sheet'!AS118</f>
        <v>12440712.855418425</v>
      </c>
      <c r="AT143" s="2">
        <f>AT11/'Output-Calculation-sheet'!AT10*'Output-Calculation-sheet'!AT118</f>
        <v>679067001.48262286</v>
      </c>
      <c r="AU143" s="2">
        <f>AU11/'Output-Calculation-sheet'!AU10*'Output-Calculation-sheet'!AU118</f>
        <v>249647897.63333571</v>
      </c>
      <c r="AV143" s="2">
        <f>AV11/'Output-Calculation-sheet'!AV10*'Output-Calculation-sheet'!AV118</f>
        <v>786156789.5773828</v>
      </c>
      <c r="AW143" s="2">
        <f>AW11/'Output-Calculation-sheet'!AW10*'Output-Calculation-sheet'!AW118</f>
        <v>464267897.34554392</v>
      </c>
      <c r="AX143" s="2">
        <f>AX11/'Output-Calculation-sheet'!AX10*'Output-Calculation-sheet'!AX118</f>
        <v>880494054.67356527</v>
      </c>
      <c r="AY143" s="2">
        <f>AY11/'Output-Calculation-sheet'!AY10*'Output-Calculation-sheet'!AY118</f>
        <v>93804669.040348053</v>
      </c>
      <c r="AZ143" s="2">
        <f>AZ11/'Output-Calculation-sheet'!AZ10*'Output-Calculation-sheet'!AZ118</f>
        <v>510407855.71350437</v>
      </c>
      <c r="BA143" s="2">
        <f>BA11/'Output-Calculation-sheet'!BA10*'Output-Calculation-sheet'!BA118</f>
        <v>176573504.59395882</v>
      </c>
      <c r="BB143" s="2">
        <f>BB11/'Output-Calculation-sheet'!BB10*'Output-Calculation-sheet'!BB118</f>
        <v>110358450.2548297</v>
      </c>
      <c r="BC143" s="2">
        <f>BC11/'Output-Calculation-sheet'!BC10*'Output-Calculation-sheet'!BC118</f>
        <v>447217012.82144445</v>
      </c>
      <c r="BD143" s="2">
        <f>BD11/'Output-Calculation-sheet'!BD10*'Output-Calculation-sheet'!BD118</f>
        <v>41384412.18483559</v>
      </c>
      <c r="BE143" s="2">
        <f>BE11/'Output-Calculation-sheet'!BE10*'Output-Calculation-sheet'!BE118</f>
        <v>3095413992.0304193</v>
      </c>
      <c r="BF143" s="2">
        <f>BF11/'Output-Calculation-sheet'!BF10*'Output-Calculation-sheet'!BF118</f>
        <v>481039314.55597728</v>
      </c>
      <c r="BH143" s="2">
        <f t="shared" si="12"/>
        <v>314.6173012778782</v>
      </c>
    </row>
    <row r="144" spans="1:60" x14ac:dyDescent="0.25">
      <c r="A144" s="2">
        <v>2035</v>
      </c>
      <c r="B144" s="2">
        <f>B12/'Output-Calculation-sheet'!B11*'Output-Calculation-sheet'!B119</f>
        <v>367198838.79953682</v>
      </c>
      <c r="C144" s="2">
        <f>C12/'Output-Calculation-sheet'!C11*'Output-Calculation-sheet'!C119</f>
        <v>375011506.35962063</v>
      </c>
      <c r="D144" s="2">
        <f>D12/'Output-Calculation-sheet'!D11*'Output-Calculation-sheet'!D119</f>
        <v>3549439841.9204116</v>
      </c>
      <c r="E144" s="2">
        <f>E12/'Output-Calculation-sheet'!E11*'Output-Calculation-sheet'!E119</f>
        <v>234382283.6428279</v>
      </c>
      <c r="F144" s="2">
        <f>F12/'Output-Calculation-sheet'!F11*'Output-Calculation-sheet'!F119</f>
        <v>1262994306.7799935</v>
      </c>
      <c r="G144" s="2">
        <f>G12/'Output-Calculation-sheet'!G11*'Output-Calculation-sheet'!G119</f>
        <v>406262465.22292221</v>
      </c>
      <c r="H144" s="2">
        <f>H12/'Output-Calculation-sheet'!H11*'Output-Calculation-sheet'!H119</f>
        <v>453138726.52867323</v>
      </c>
      <c r="I144" s="2">
        <f>I12/'Output-Calculation-sheet'!I11*'Output-Calculation-sheet'!I119</f>
        <v>609393586.86259472</v>
      </c>
      <c r="J144" s="2">
        <f>J12/'Output-Calculation-sheet'!J11*'Output-Calculation-sheet'!J119</f>
        <v>2132877533.6968939</v>
      </c>
      <c r="K144" s="2">
        <f>K12/'Output-Calculation-sheet'!K11*'Output-Calculation-sheet'!K119</f>
        <v>3570421348.1506748</v>
      </c>
      <c r="L144" s="2">
        <f>L12/'Output-Calculation-sheet'!L11*'Output-Calculation-sheet'!L119</f>
        <v>156254822.61148548</v>
      </c>
      <c r="M144" s="2">
        <f>M12/'Output-Calculation-sheet'!M11*'Output-Calculation-sheet'!M119</f>
        <v>148442054.60068309</v>
      </c>
      <c r="N144" s="2">
        <f>N12/'Output-Calculation-sheet'!N11*'Output-Calculation-sheet'!N119</f>
        <v>960966985.04652739</v>
      </c>
      <c r="O144" s="2">
        <f>O12/'Output-Calculation-sheet'!O11*'Output-Calculation-sheet'!O119</f>
        <v>1398480134.3681986</v>
      </c>
      <c r="P144" s="2">
        <f>P12/'Output-Calculation-sheet'!P11*'Output-Calculation-sheet'!P119</f>
        <v>2521608892.5849991</v>
      </c>
      <c r="Q144" s="2">
        <f>Q12/'Output-Calculation-sheet'!Q11*'Output-Calculation-sheet'!Q119</f>
        <v>195318569.70942485</v>
      </c>
      <c r="R144" s="2">
        <f>R12/'Output-Calculation-sheet'!R11*'Output-Calculation-sheet'!R119</f>
        <v>148442111.86188671</v>
      </c>
      <c r="S144" s="2">
        <f>S12/'Output-Calculation-sheet'!S11*'Output-Calculation-sheet'!S119</f>
        <v>1500045731.7124877</v>
      </c>
      <c r="T144" s="2">
        <f>T12/'Output-Calculation-sheet'!T11*'Output-Calculation-sheet'!T119</f>
        <v>753741640.34769297</v>
      </c>
      <c r="U144" s="2">
        <f>U12/'Output-Calculation-sheet'!U11*'Output-Calculation-sheet'!U119</f>
        <v>578142625.3678745</v>
      </c>
      <c r="V144" s="2">
        <f>V12/'Output-Calculation-sheet'!V11*'Output-Calculation-sheet'!V119</f>
        <v>687520974.88225198</v>
      </c>
      <c r="W144" s="2">
        <f>W12/'Output-Calculation-sheet'!W11*'Output-Calculation-sheet'!W119</f>
        <v>328135003.53432173</v>
      </c>
      <c r="X144" s="2">
        <f>X12/'Output-Calculation-sheet'!X11*'Output-Calculation-sheet'!X119</f>
        <v>468764474.258268</v>
      </c>
      <c r="Y144" s="2">
        <f>Y12/'Output-Calculation-sheet'!Y11*'Output-Calculation-sheet'!Y119</f>
        <v>164067534.03233397</v>
      </c>
      <c r="Z144" s="2">
        <f>Z12/'Output-Calculation-sheet'!Z11*'Output-Calculation-sheet'!Z119</f>
        <v>1343790966.9136581</v>
      </c>
      <c r="AA144" s="2">
        <f>AA12/'Output-Calculation-sheet'!AA11*'Output-Calculation-sheet'!AA119</f>
        <v>804712348.85184824</v>
      </c>
      <c r="AB144" s="2">
        <f>AB12/'Output-Calculation-sheet'!AB11*'Output-Calculation-sheet'!AB119</f>
        <v>890652502.75121343</v>
      </c>
      <c r="AC144" s="2">
        <f>AC12/'Output-Calculation-sheet'!AC11*'Output-Calculation-sheet'!AC119</f>
        <v>648457141.45590198</v>
      </c>
      <c r="AD144" s="2">
        <f>AD12/'Output-Calculation-sheet'!AD11*'Output-Calculation-sheet'!AD119</f>
        <v>3468855759.0416245</v>
      </c>
      <c r="AE144" s="2">
        <f>AE12/'Output-Calculation-sheet'!AE11*'Output-Calculation-sheet'!AE119</f>
        <v>88090433000.063217</v>
      </c>
      <c r="AF144" s="2">
        <f>AF12/'Output-Calculation-sheet'!AF11*'Output-Calculation-sheet'!AF119</f>
        <v>52343570181.266083</v>
      </c>
      <c r="AG144" s="2">
        <f>AG12/'Output-Calculation-sheet'!AG11*'Output-Calculation-sheet'!AG119</f>
        <v>5055399263.4201984</v>
      </c>
      <c r="AH144" s="2">
        <f>AH12/'Output-Calculation-sheet'!AH11*'Output-Calculation-sheet'!AH119</f>
        <v>3631663702.3462448</v>
      </c>
      <c r="AI144" s="2">
        <f>AI12/'Output-Calculation-sheet'!AI11*'Output-Calculation-sheet'!AI119</f>
        <v>1946024967.7331574</v>
      </c>
      <c r="AJ144" s="2">
        <f>AJ12/'Output-Calculation-sheet'!AJ11*'Output-Calculation-sheet'!AJ119</f>
        <v>3706681062.3968382</v>
      </c>
      <c r="AK144" s="2">
        <f>AK12/'Output-Calculation-sheet'!AK11*'Output-Calculation-sheet'!AK119</f>
        <v>623964310.16927481</v>
      </c>
      <c r="AL144" s="2">
        <f>AL12/'Output-Calculation-sheet'!AL11*'Output-Calculation-sheet'!AL119</f>
        <v>342609903.88383132</v>
      </c>
      <c r="AM144" s="2">
        <f>AM12/'Output-Calculation-sheet'!AM11*'Output-Calculation-sheet'!AM119</f>
        <v>6286886859.5696592</v>
      </c>
      <c r="AN144" s="2">
        <f>AN12/'Output-Calculation-sheet'!AN11*'Output-Calculation-sheet'!AN119</f>
        <v>2110476848.2354026</v>
      </c>
      <c r="AO144" s="2">
        <f>AO12/'Output-Calculation-sheet'!AO11*'Output-Calculation-sheet'!AO119</f>
        <v>4796538519.7674217</v>
      </c>
      <c r="AP144" s="2">
        <f>AP12/'Output-Calculation-sheet'!AP11*'Output-Calculation-sheet'!AP119</f>
        <v>397427488.50524443</v>
      </c>
      <c r="AQ144" s="2">
        <f>AQ12/'Output-Calculation-sheet'!AQ11*'Output-Calculation-sheet'!AQ119</f>
        <v>319840133.5572781</v>
      </c>
      <c r="AR144" s="2">
        <f>AR12/'Output-Calculation-sheet'!AR11*'Output-Calculation-sheet'!AR119</f>
        <v>630344150.41444719</v>
      </c>
      <c r="AS144" s="2">
        <f>AS12/'Output-Calculation-sheet'!AS11*'Output-Calculation-sheet'!AS119</f>
        <v>10143955.055881722</v>
      </c>
      <c r="AT144" s="2">
        <f>AT12/'Output-Calculation-sheet'!AT11*'Output-Calculation-sheet'!AT119</f>
        <v>594485398.86588943</v>
      </c>
      <c r="AU144" s="2">
        <f>AU12/'Output-Calculation-sheet'!AU11*'Output-Calculation-sheet'!AU119</f>
        <v>215361429.4146896</v>
      </c>
      <c r="AV144" s="2">
        <f>AV12/'Output-Calculation-sheet'!AV11*'Output-Calculation-sheet'!AV119</f>
        <v>687656190.58939469</v>
      </c>
      <c r="AW144" s="2">
        <f>AW12/'Output-Calculation-sheet'!AW11*'Output-Calculation-sheet'!AW119</f>
        <v>279757787.91449726</v>
      </c>
      <c r="AX144" s="2">
        <f>AX12/'Output-Calculation-sheet'!AX11*'Output-Calculation-sheet'!AX119</f>
        <v>759138994.39161098</v>
      </c>
      <c r="AY144" s="2">
        <f>AY12/'Output-Calculation-sheet'!AY11*'Output-Calculation-sheet'!AY119</f>
        <v>56505966.251988627</v>
      </c>
      <c r="AZ144" s="2">
        <f>AZ12/'Output-Calculation-sheet'!AZ11*'Output-Calculation-sheet'!AZ119</f>
        <v>307458986.99264491</v>
      </c>
      <c r="BA144" s="2">
        <f>BA12/'Output-Calculation-sheet'!BA11*'Output-Calculation-sheet'!BA119</f>
        <v>106364189.42244056</v>
      </c>
      <c r="BB144" s="2">
        <f>BB12/'Output-Calculation-sheet'!BB11*'Output-Calculation-sheet'!BB119</f>
        <v>66477605.290931344</v>
      </c>
      <c r="BC144" s="2">
        <f>BC12/'Output-Calculation-sheet'!BC11*'Output-Calculation-sheet'!BC119</f>
        <v>269013069.11514318</v>
      </c>
      <c r="BD144" s="2">
        <f>BD12/'Output-Calculation-sheet'!BD11*'Output-Calculation-sheet'!BD119</f>
        <v>24929106.913388044</v>
      </c>
      <c r="BE144" s="2">
        <f>BE12/'Output-Calculation-sheet'!BE11*'Output-Calculation-sheet'!BE119</f>
        <v>1863941791.1907394</v>
      </c>
      <c r="BF144" s="2">
        <f>BF12/'Output-Calculation-sheet'!BF11*'Output-Calculation-sheet'!BF119</f>
        <v>289071369.48554081</v>
      </c>
      <c r="BH144" s="2">
        <f t="shared" si="12"/>
        <v>193.7240087907077</v>
      </c>
    </row>
    <row r="146" spans="60:60" x14ac:dyDescent="0.25">
      <c r="BH146" s="2">
        <f>SUM(BH93:BH100)/SUM(BH60:BH67)</f>
        <v>1.188862114114934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17.644170018142653</v>
      </c>
      <c r="D16" s="2">
        <f>D5/'Output-Calculation-sheet'!D4*'Output-Calculation-sheet'!D22</f>
        <v>193.82155159253898</v>
      </c>
      <c r="E16" s="2">
        <f>E5/'Output-Calculation-sheet'!E4*'Output-Calculation-sheet'!E22</f>
        <v>23.76354382338199</v>
      </c>
      <c r="F16" s="2">
        <f>F5/'Output-Calculation-sheet'!F4*'Output-Calculation-sheet'!F22</f>
        <v>51.953077509898428</v>
      </c>
      <c r="G16" s="2">
        <f>G5/'Output-Calculation-sheet'!G4*'Output-Calculation-sheet'!G22</f>
        <v>13.228044814245495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467.40661220970082</v>
      </c>
      <c r="K16" s="2">
        <f>K5/'Output-Calculation-sheet'!K4*'Output-Calculation-sheet'!K22</f>
        <v>0</v>
      </c>
      <c r="L16" s="2">
        <f>L5/'Output-Calculation-sheet'!L4*'Output-Calculation-sheet'!L22</f>
        <v>15.487317958431495</v>
      </c>
      <c r="M16" s="2">
        <f>M5/'Output-Calculation-sheet'!M4*'Output-Calculation-sheet'!M22</f>
        <v>20.662696624277078</v>
      </c>
      <c r="N16" s="2">
        <f>N5/'Output-Calculation-sheet'!N4*'Output-Calculation-sheet'!N22</f>
        <v>0</v>
      </c>
      <c r="O16" s="2">
        <f>O5/'Output-Calculation-sheet'!O4*'Output-Calculation-sheet'!O22</f>
        <v>50.478810403405816</v>
      </c>
      <c r="P16" s="2">
        <f>P5/'Output-Calculation-sheet'!P4*'Output-Calculation-sheet'!P22</f>
        <v>331.98112986893443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26.849197821810556</v>
      </c>
      <c r="U16" s="2">
        <f>U5/'Output-Calculation-sheet'!U4*'Output-Calculation-sheet'!U22</f>
        <v>71.751863024898412</v>
      </c>
      <c r="V16" s="2">
        <f>V5/'Output-Calculation-sheet'!V4*'Output-Calculation-sheet'!V22</f>
        <v>12.726088220330873</v>
      </c>
      <c r="W16" s="2">
        <f>W5/'Output-Calculation-sheet'!W4*'Output-Calculation-sheet'!W22</f>
        <v>0</v>
      </c>
      <c r="X16" s="2">
        <f>X5/'Output-Calculation-sheet'!X4*'Output-Calculation-sheet'!X22</f>
        <v>59.26040150631934</v>
      </c>
      <c r="Y16" s="2">
        <f>Y5/'Output-Calculation-sheet'!Y4*'Output-Calculation-sheet'!Y22</f>
        <v>44.1480556585785</v>
      </c>
      <c r="Z16" s="2">
        <f>Z5/'Output-Calculation-sheet'!Z4*'Output-Calculation-sheet'!Z22</f>
        <v>74.333516263365908</v>
      </c>
      <c r="AA16" s="2">
        <f>AA5/'Output-Calculation-sheet'!AA4*'Output-Calculation-sheet'!AA22</f>
        <v>0</v>
      </c>
      <c r="AB16" s="2">
        <f>AB5/'Output-Calculation-sheet'!AB4*'Output-Calculation-sheet'!AB22</f>
        <v>173.20760700205051</v>
      </c>
      <c r="AC16" s="2">
        <f>AC5/'Output-Calculation-sheet'!AC4*'Output-Calculation-sheet'!AC22</f>
        <v>45.730206331470526</v>
      </c>
      <c r="AD16" s="2">
        <f>AD5/'Output-Calculation-sheet'!AD4*'Output-Calculation-sheet'!AD22</f>
        <v>0</v>
      </c>
      <c r="AE16" s="2">
        <f>AE5/'Output-Calculation-sheet'!AE4*'Output-Calculation-sheet'!AE22</f>
        <v>13607.007762391415</v>
      </c>
      <c r="AF16" s="2">
        <f>AF5/'Output-Calculation-sheet'!AF4*'Output-Calculation-sheet'!AF22</f>
        <v>4331.7778171019781</v>
      </c>
      <c r="AG16" s="2">
        <f>AG5/'Output-Calculation-sheet'!AG4*'Output-Calculation-sheet'!AG22</f>
        <v>159.95248820361664</v>
      </c>
      <c r="AH16" s="2">
        <f>AH5/'Output-Calculation-sheet'!AH4*'Output-Calculation-sheet'!AH22</f>
        <v>534.1236111602658</v>
      </c>
      <c r="AI16" s="2">
        <f>AI5/'Output-Calculation-sheet'!AI4*'Output-Calculation-sheet'!AI22</f>
        <v>237.55747725862471</v>
      </c>
      <c r="AJ16" s="2">
        <f>AJ5/'Output-Calculation-sheet'!AJ4*'Output-Calculation-sheet'!AJ22</f>
        <v>278.60635305429122</v>
      </c>
      <c r="AK16" s="2">
        <f>AK5/'Output-Calculation-sheet'!AK4*'Output-Calculation-sheet'!AK22</f>
        <v>47.590393366647241</v>
      </c>
      <c r="AL16" s="2">
        <f>AL5/'Output-Calculation-sheet'!AL4*'Output-Calculation-sheet'!AL22</f>
        <v>31.748052806694563</v>
      </c>
      <c r="AM16" s="2">
        <f>AM5/'Output-Calculation-sheet'!AM4*'Output-Calculation-sheet'!AM22</f>
        <v>10.496000264660745</v>
      </c>
      <c r="AN16" s="2">
        <f>AN5/'Output-Calculation-sheet'!AN4*'Output-Calculation-sheet'!AN22</f>
        <v>21.531326230258681</v>
      </c>
      <c r="AO16" s="2">
        <f>AO5/'Output-Calculation-sheet'!AO4*'Output-Calculation-sheet'!AO22</f>
        <v>135.53144229941236</v>
      </c>
      <c r="AP16" s="2">
        <f>AP5/'Output-Calculation-sheet'!AP4*'Output-Calculation-sheet'!AP22</f>
        <v>26.898973368088928</v>
      </c>
      <c r="AQ16" s="2">
        <f>AQ5/'Output-Calculation-sheet'!AQ4*'Output-Calculation-sheet'!AQ22</f>
        <v>0</v>
      </c>
      <c r="AR16" s="2">
        <f>AR5/'Output-Calculation-sheet'!AR4*'Output-Calculation-sheet'!AR22</f>
        <v>2.6500032294994833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0.11414191005215821</v>
      </c>
      <c r="AV16" s="2">
        <f>AV5/'Output-Calculation-sheet'!AV4*'Output-Calculation-sheet'!AV22</f>
        <v>0</v>
      </c>
      <c r="AW16" s="2">
        <f>AW5/'Output-Calculation-sheet'!AW4*'Output-Calculation-sheet'!AW22</f>
        <v>51.189117188018592</v>
      </c>
      <c r="AX16" s="2">
        <f>AX5/'Output-Calculation-sheet'!AX4*'Output-Calculation-sheet'!AX22</f>
        <v>0.71078029574802049</v>
      </c>
      <c r="AY16" s="2">
        <f>AY5/'Output-Calculation-sheet'!AY4*'Output-Calculation-sheet'!AY22</f>
        <v>7.9114559990256845</v>
      </c>
      <c r="AZ16" s="2">
        <f>AZ5/'Output-Calculation-sheet'!AZ4*'Output-Calculation-sheet'!AZ22</f>
        <v>14.448460280567463</v>
      </c>
      <c r="BA16" s="2">
        <f>BA5/'Output-Calculation-sheet'!BA4*'Output-Calculation-sheet'!BA22</f>
        <v>8.7431630063226002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52.722116312111666</v>
      </c>
      <c r="BD16" s="2">
        <f>BD5/'Output-Calculation-sheet'!BD4*'Output-Calculation-sheet'!BD22</f>
        <v>3.2601894750286888</v>
      </c>
      <c r="BE16" s="2">
        <f>BE5/'Output-Calculation-sheet'!BE4*'Output-Calculation-sheet'!BE22</f>
        <v>319.08149773639082</v>
      </c>
      <c r="BF16" s="2">
        <f>BF5/'Output-Calculation-sheet'!BF4*'Output-Calculation-sheet'!BF22</f>
        <v>9.3179820386517527</v>
      </c>
      <c r="BH16" s="2">
        <f>SUM(B16:AI16,AK16:AM16,AP16,AR16:AS16,AU16,AW16:BF16)/1000</f>
        <v>21.16173380029964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55.715537402814206</v>
      </c>
      <c r="D17" s="2">
        <f>D6/'Output-Calculation-sheet'!D5*'Output-Calculation-sheet'!D23</f>
        <v>541.74412199772223</v>
      </c>
      <c r="E17" s="2">
        <f>E6/'Output-Calculation-sheet'!E5*'Output-Calculation-sheet'!E23</f>
        <v>70.300201179354147</v>
      </c>
      <c r="F17" s="2">
        <f>F6/'Output-Calculation-sheet'!F5*'Output-Calculation-sheet'!F23</f>
        <v>144.29255146949831</v>
      </c>
      <c r="G17" s="2">
        <f>G6/'Output-Calculation-sheet'!G5*'Output-Calculation-sheet'!G23</f>
        <v>42.870371422605189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1277.7015392903404</v>
      </c>
      <c r="K17" s="2">
        <f>K6/'Output-Calculation-sheet'!K5*'Output-Calculation-sheet'!K23</f>
        <v>0</v>
      </c>
      <c r="L17" s="2">
        <f>L6/'Output-Calculation-sheet'!L5*'Output-Calculation-sheet'!L23</f>
        <v>40.986710215780725</v>
      </c>
      <c r="M17" s="2">
        <f>M6/'Output-Calculation-sheet'!M5*'Output-Calculation-sheet'!M23</f>
        <v>59.252362867823031</v>
      </c>
      <c r="N17" s="2">
        <f>N6/'Output-Calculation-sheet'!N5*'Output-Calculation-sheet'!N23</f>
        <v>0</v>
      </c>
      <c r="O17" s="2">
        <f>O6/'Output-Calculation-sheet'!O5*'Output-Calculation-sheet'!O23</f>
        <v>221.33987599303398</v>
      </c>
      <c r="P17" s="2">
        <f>P6/'Output-Calculation-sheet'!P5*'Output-Calculation-sheet'!P23</f>
        <v>989.45451868767748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75.444094815846839</v>
      </c>
      <c r="U17" s="2">
        <f>U6/'Output-Calculation-sheet'!U5*'Output-Calculation-sheet'!U23</f>
        <v>183.74261944370033</v>
      </c>
      <c r="V17" s="2">
        <f>V6/'Output-Calculation-sheet'!V5*'Output-Calculation-sheet'!V23</f>
        <v>51.278889544435124</v>
      </c>
      <c r="W17" s="2">
        <f>W6/'Output-Calculation-sheet'!W5*'Output-Calculation-sheet'!W23</f>
        <v>0</v>
      </c>
      <c r="X17" s="2">
        <f>X6/'Output-Calculation-sheet'!X5*'Output-Calculation-sheet'!X23</f>
        <v>159.921025086014</v>
      </c>
      <c r="Y17" s="2">
        <f>Y6/'Output-Calculation-sheet'!Y5*'Output-Calculation-sheet'!Y23</f>
        <v>118.73939862918195</v>
      </c>
      <c r="Z17" s="2">
        <f>Z6/'Output-Calculation-sheet'!Z5*'Output-Calculation-sheet'!Z23</f>
        <v>211.19689581573323</v>
      </c>
      <c r="AA17" s="2">
        <f>AA6/'Output-Calculation-sheet'!AA5*'Output-Calculation-sheet'!AA23</f>
        <v>0</v>
      </c>
      <c r="AB17" s="2">
        <f>AB6/'Output-Calculation-sheet'!AB5*'Output-Calculation-sheet'!AB23</f>
        <v>478.48392874959393</v>
      </c>
      <c r="AC17" s="2">
        <f>AC6/'Output-Calculation-sheet'!AC5*'Output-Calculation-sheet'!AC23</f>
        <v>129.7442362257234</v>
      </c>
      <c r="AD17" s="2">
        <f>AD6/'Output-Calculation-sheet'!AD5*'Output-Calculation-sheet'!AD23</f>
        <v>0</v>
      </c>
      <c r="AE17" s="2">
        <f>AE6/'Output-Calculation-sheet'!AE5*'Output-Calculation-sheet'!AE23</f>
        <v>37851.942884194337</v>
      </c>
      <c r="AF17" s="2">
        <f>AF6/'Output-Calculation-sheet'!AF5*'Output-Calculation-sheet'!AF23</f>
        <v>13003.653309529675</v>
      </c>
      <c r="AG17" s="2">
        <f>AG6/'Output-Calculation-sheet'!AG5*'Output-Calculation-sheet'!AG23</f>
        <v>279.83259707027594</v>
      </c>
      <c r="AH17" s="2">
        <f>AH6/'Output-Calculation-sheet'!AH5*'Output-Calculation-sheet'!AH23</f>
        <v>1531.4683249584386</v>
      </c>
      <c r="AI17" s="2">
        <f>AI6/'Output-Calculation-sheet'!AI5*'Output-Calculation-sheet'!AI23</f>
        <v>748.18250362025765</v>
      </c>
      <c r="AJ17" s="2">
        <f>AJ6/'Output-Calculation-sheet'!AJ5*'Output-Calculation-sheet'!AJ23</f>
        <v>582.79950316537929</v>
      </c>
      <c r="AK17" s="2">
        <f>AK6/'Output-Calculation-sheet'!AK5*'Output-Calculation-sheet'!AK23</f>
        <v>94.893564570920347</v>
      </c>
      <c r="AL17" s="2">
        <f>AL6/'Output-Calculation-sheet'!AL5*'Output-Calculation-sheet'!AL23</f>
        <v>91.27566362619369</v>
      </c>
      <c r="AM17" s="2">
        <f>AM6/'Output-Calculation-sheet'!AM5*'Output-Calculation-sheet'!AM23</f>
        <v>19.047385545702994</v>
      </c>
      <c r="AN17" s="2">
        <f>AN6/'Output-Calculation-sheet'!AN5*'Output-Calculation-sheet'!AN23</f>
        <v>47.274710336277558</v>
      </c>
      <c r="AO17" s="2">
        <f>AO6/'Output-Calculation-sheet'!AO5*'Output-Calculation-sheet'!AO23</f>
        <v>0</v>
      </c>
      <c r="AP17" s="2">
        <f>AP6/'Output-Calculation-sheet'!AP5*'Output-Calculation-sheet'!AP23</f>
        <v>76.40505013781015</v>
      </c>
      <c r="AQ17" s="2">
        <f>AQ6/'Output-Calculation-sheet'!AQ5*'Output-Calculation-sheet'!AQ23</f>
        <v>0</v>
      </c>
      <c r="AR17" s="2">
        <f>AR6/'Output-Calculation-sheet'!AR5*'Output-Calculation-sheet'!AR23</f>
        <v>7.2046591011608001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0.30334007980755678</v>
      </c>
      <c r="AV17" s="2">
        <f>AV6/'Output-Calculation-sheet'!AV5*'Output-Calculation-sheet'!AV23</f>
        <v>0</v>
      </c>
      <c r="AW17" s="2">
        <f>AW6/'Output-Calculation-sheet'!AW5*'Output-Calculation-sheet'!AW23</f>
        <v>138.79988562032347</v>
      </c>
      <c r="AX17" s="2">
        <f>AX6/'Output-Calculation-sheet'!AX5*'Output-Calculation-sheet'!AX23</f>
        <v>1.9953472523357272</v>
      </c>
      <c r="AY17" s="2">
        <f>AY6/'Output-Calculation-sheet'!AY5*'Output-Calculation-sheet'!AY23</f>
        <v>20.910589122337335</v>
      </c>
      <c r="AZ17" s="2">
        <f>AZ6/'Output-Calculation-sheet'!AZ5*'Output-Calculation-sheet'!AZ23</f>
        <v>42.44533439294095</v>
      </c>
      <c r="BA17" s="2">
        <f>BA6/'Output-Calculation-sheet'!BA5*'Output-Calculation-sheet'!BA23</f>
        <v>26.045732667522554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140.89479533158845</v>
      </c>
      <c r="BD17" s="2">
        <f>BD6/'Output-Calculation-sheet'!BD5*'Output-Calculation-sheet'!BD23</f>
        <v>8.7229228282699633</v>
      </c>
      <c r="BE17" s="2">
        <f>BE6/'Output-Calculation-sheet'!BE5*'Output-Calculation-sheet'!BE23</f>
        <v>1001.7898099525949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59.965451384795699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115.90335539700749</v>
      </c>
      <c r="D18" s="2">
        <f>D7/'Output-Calculation-sheet'!D6*'Output-Calculation-sheet'!D24</f>
        <v>1033.0580660684218</v>
      </c>
      <c r="E18" s="2">
        <f>E7/'Output-Calculation-sheet'!E6*'Output-Calculation-sheet'!E24</f>
        <v>139.61771432450595</v>
      </c>
      <c r="F18" s="2">
        <f>F7/'Output-Calculation-sheet'!F6*'Output-Calculation-sheet'!F24</f>
        <v>272.74449670254364</v>
      </c>
      <c r="G18" s="2">
        <f>G7/'Output-Calculation-sheet'!G6*'Output-Calculation-sheet'!G24</f>
        <v>90.871462727613817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2390.8640615930681</v>
      </c>
      <c r="K18" s="2">
        <f>K7/'Output-Calculation-sheet'!K6*'Output-Calculation-sheet'!K24</f>
        <v>0</v>
      </c>
      <c r="L18" s="2">
        <f>L7/'Output-Calculation-sheet'!L6*'Output-Calculation-sheet'!L24</f>
        <v>74.283370462835592</v>
      </c>
      <c r="M18" s="2">
        <f>M7/'Output-Calculation-sheet'!M6*'Output-Calculation-sheet'!M24</f>
        <v>114.79605467137489</v>
      </c>
      <c r="N18" s="2">
        <f>N7/'Output-Calculation-sheet'!N6*'Output-Calculation-sheet'!N24</f>
        <v>0</v>
      </c>
      <c r="O18" s="2">
        <f>O7/'Output-Calculation-sheet'!O6*'Output-Calculation-sheet'!O24</f>
        <v>553.97565698789583</v>
      </c>
      <c r="P18" s="2">
        <f>P7/'Output-Calculation-sheet'!P6*'Output-Calculation-sheet'!P24</f>
        <v>1993.4769376874929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143.17535185058293</v>
      </c>
      <c r="U18" s="2">
        <f>U7/'Output-Calculation-sheet'!U6*'Output-Calculation-sheet'!U24</f>
        <v>319.65170790502532</v>
      </c>
      <c r="V18" s="2">
        <f>V7/'Output-Calculation-sheet'!V6*'Output-Calculation-sheet'!V24</f>
        <v>122.77643139717287</v>
      </c>
      <c r="W18" s="2">
        <f>W7/'Output-Calculation-sheet'!W6*'Output-Calculation-sheet'!W24</f>
        <v>0</v>
      </c>
      <c r="X18" s="2">
        <f>X7/'Output-Calculation-sheet'!X6*'Output-Calculation-sheet'!X24</f>
        <v>294.22839052979469</v>
      </c>
      <c r="Y18" s="2">
        <f>Y7/'Output-Calculation-sheet'!Y6*'Output-Calculation-sheet'!Y24</f>
        <v>249.32341339570502</v>
      </c>
      <c r="Z18" s="2">
        <f>Z7/'Output-Calculation-sheet'!Z6*'Output-Calculation-sheet'!Z24</f>
        <v>407.05197008896118</v>
      </c>
      <c r="AA18" s="2">
        <f>AA7/'Output-Calculation-sheet'!AA6*'Output-Calculation-sheet'!AA24</f>
        <v>0</v>
      </c>
      <c r="AB18" s="2">
        <f>AB7/'Output-Calculation-sheet'!AB6*'Output-Calculation-sheet'!AB24</f>
        <v>901.09969286908608</v>
      </c>
      <c r="AC18" s="2">
        <f>AC7/'Output-Calculation-sheet'!AC6*'Output-Calculation-sheet'!AC24</f>
        <v>249.22171516968859</v>
      </c>
      <c r="AD18" s="2">
        <f>AD7/'Output-Calculation-sheet'!AD6*'Output-Calculation-sheet'!AD24</f>
        <v>0</v>
      </c>
      <c r="AE18" s="2">
        <f>AE7/'Output-Calculation-sheet'!AE6*'Output-Calculation-sheet'!AE24</f>
        <v>71840.171907550743</v>
      </c>
      <c r="AF18" s="2">
        <f>AF7/'Output-Calculation-sheet'!AF6*'Output-Calculation-sheet'!AF24</f>
        <v>26463.183725644099</v>
      </c>
      <c r="AG18" s="2">
        <f>AG7/'Output-Calculation-sheet'!AG6*'Output-Calculation-sheet'!AG24</f>
        <v>389.8197760027038</v>
      </c>
      <c r="AH18" s="2">
        <f>AH7/'Output-Calculation-sheet'!AH6*'Output-Calculation-sheet'!AH24</f>
        <v>2982.998010357428</v>
      </c>
      <c r="AI18" s="2">
        <f>AI7/'Output-Calculation-sheet'!AI6*'Output-Calculation-sheet'!AI24</f>
        <v>1556.0628894659524</v>
      </c>
      <c r="AJ18" s="2">
        <f>AJ7/'Output-Calculation-sheet'!AJ6*'Output-Calculation-sheet'!AJ24</f>
        <v>854.46473958096283</v>
      </c>
      <c r="AK18" s="2">
        <f>AK7/'Output-Calculation-sheet'!AK6*'Output-Calculation-sheet'!AK24</f>
        <v>107.55890454912664</v>
      </c>
      <c r="AL18" s="2">
        <f>AL7/'Output-Calculation-sheet'!AL6*'Output-Calculation-sheet'!AL24</f>
        <v>182.93534058651525</v>
      </c>
      <c r="AM18" s="2">
        <f>AM7/'Output-Calculation-sheet'!AM6*'Output-Calculation-sheet'!AM24</f>
        <v>26.395753172764195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148.58028922315765</v>
      </c>
      <c r="AQ18" s="2">
        <f>AQ7/'Output-Calculation-sheet'!AQ6*'Output-Calculation-sheet'!AQ24</f>
        <v>0</v>
      </c>
      <c r="AR18" s="2">
        <f>AR7/'Output-Calculation-sheet'!AR6*'Output-Calculation-sheet'!AR24</f>
        <v>13.319531718296954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0.54922618553531177</v>
      </c>
      <c r="AV18" s="2">
        <f>AV7/'Output-Calculation-sheet'!AV6*'Output-Calculation-sheet'!AV24</f>
        <v>0</v>
      </c>
      <c r="AW18" s="2">
        <f>AW7/'Output-Calculation-sheet'!AW6*'Output-Calculation-sheet'!AW24</f>
        <v>256.88056281528077</v>
      </c>
      <c r="AX18" s="2">
        <f>AX7/'Output-Calculation-sheet'!AX6*'Output-Calculation-sheet'!AX24</f>
        <v>3.8101260621036737</v>
      </c>
      <c r="AY18" s="2">
        <f>AY7/'Output-Calculation-sheet'!AY6*'Output-Calculation-sheet'!AY24</f>
        <v>37.636857665635198</v>
      </c>
      <c r="AZ18" s="2">
        <f>AZ7/'Output-Calculation-sheet'!AZ6*'Output-Calculation-sheet'!AZ24</f>
        <v>83.458910251068389</v>
      </c>
      <c r="BA18" s="2">
        <f>BA7/'Output-Calculation-sheet'!BA6*'Output-Calculation-sheet'!BA24</f>
        <v>52.404670846126322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257.00425099004161</v>
      </c>
      <c r="BD18" s="2">
        <f>BD7/'Output-Calculation-sheet'!BD6*'Output-Calculation-sheet'!BD24</f>
        <v>15.891518774612834</v>
      </c>
      <c r="BE18" s="2">
        <f>BE7/'Output-Calculation-sheet'!BE6*'Output-Calculation-sheet'!BE24</f>
        <v>2420.7419474102207</v>
      </c>
      <c r="BF18" s="2">
        <f>BF7/'Output-Calculation-sheet'!BF6*'Output-Calculation-sheet'!BF24</f>
        <v>0</v>
      </c>
      <c r="BH18" s="2">
        <f t="shared" si="0"/>
        <v>116.35810102748765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170.97740888338487</v>
      </c>
      <c r="D19" s="2">
        <f>D8/'Output-Calculation-sheet'!D7*'Output-Calculation-sheet'!D25</f>
        <v>1589.8747354085083</v>
      </c>
      <c r="E19" s="2">
        <f>E8/'Output-Calculation-sheet'!E7*'Output-Calculation-sheet'!E25</f>
        <v>209.27466150693493</v>
      </c>
      <c r="F19" s="2">
        <f>F8/'Output-Calculation-sheet'!F7*'Output-Calculation-sheet'!F25</f>
        <v>417.05029115880552</v>
      </c>
      <c r="G19" s="2">
        <f>G8/'Output-Calculation-sheet'!G7*'Output-Calculation-sheet'!G25</f>
        <v>131.77235607944831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4013.1480571671768</v>
      </c>
      <c r="K19" s="2">
        <f>K8/'Output-Calculation-sheet'!K7*'Output-Calculation-sheet'!K25</f>
        <v>0</v>
      </c>
      <c r="L19" s="2">
        <f>L8/'Output-Calculation-sheet'!L7*'Output-Calculation-sheet'!L25</f>
        <v>111.8226374743079</v>
      </c>
      <c r="M19" s="2">
        <f>M8/'Output-Calculation-sheet'!M7*'Output-Calculation-sheet'!M25</f>
        <v>182.24495669545308</v>
      </c>
      <c r="N19" s="2">
        <f>N8/'Output-Calculation-sheet'!N7*'Output-Calculation-sheet'!N25</f>
        <v>0</v>
      </c>
      <c r="O19" s="2">
        <f>O8/'Output-Calculation-sheet'!O7*'Output-Calculation-sheet'!O25</f>
        <v>781.09590721521306</v>
      </c>
      <c r="P19" s="2">
        <f>P8/'Output-Calculation-sheet'!P7*'Output-Calculation-sheet'!P25</f>
        <v>3064.3642941597018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200.06062893214849</v>
      </c>
      <c r="U19" s="2">
        <f>U8/'Output-Calculation-sheet'!U7*'Output-Calculation-sheet'!U25</f>
        <v>485.61467599463708</v>
      </c>
      <c r="V19" s="2">
        <f>V8/'Output-Calculation-sheet'!V7*'Output-Calculation-sheet'!V25</f>
        <v>133.25227830640384</v>
      </c>
      <c r="W19" s="2">
        <f>W8/'Output-Calculation-sheet'!W7*'Output-Calculation-sheet'!W25</f>
        <v>0</v>
      </c>
      <c r="X19" s="2">
        <f>X8/'Output-Calculation-sheet'!X7*'Output-Calculation-sheet'!X25</f>
        <v>448.7645583004894</v>
      </c>
      <c r="Y19" s="2">
        <f>Y8/'Output-Calculation-sheet'!Y7*'Output-Calculation-sheet'!Y25</f>
        <v>380.9082188776602</v>
      </c>
      <c r="Z19" s="2">
        <f>Z8/'Output-Calculation-sheet'!Z7*'Output-Calculation-sheet'!Z25</f>
        <v>614.58818875164229</v>
      </c>
      <c r="AA19" s="2">
        <f>AA8/'Output-Calculation-sheet'!AA7*'Output-Calculation-sheet'!AA25</f>
        <v>0</v>
      </c>
      <c r="AB19" s="2">
        <f>AB8/'Output-Calculation-sheet'!AB7*'Output-Calculation-sheet'!AB25</f>
        <v>1433.7504923327579</v>
      </c>
      <c r="AC19" s="2">
        <f>AC8/'Output-Calculation-sheet'!AC7*'Output-Calculation-sheet'!AC25</f>
        <v>363.49749911679345</v>
      </c>
      <c r="AD19" s="2">
        <f>AD8/'Output-Calculation-sheet'!AD7*'Output-Calculation-sheet'!AD25</f>
        <v>0</v>
      </c>
      <c r="AE19" s="2">
        <f>AE8/'Output-Calculation-sheet'!AE7*'Output-Calculation-sheet'!AE25</f>
        <v>113860.29881728315</v>
      </c>
      <c r="AF19" s="2">
        <f>AF8/'Output-Calculation-sheet'!AF7*'Output-Calculation-sheet'!AF25</f>
        <v>41836.497094285485</v>
      </c>
      <c r="AG19" s="2">
        <f>AG8/'Output-Calculation-sheet'!AG7*'Output-Calculation-sheet'!AG25</f>
        <v>665.43259872326337</v>
      </c>
      <c r="AH19" s="2">
        <f>AH8/'Output-Calculation-sheet'!AH7*'Output-Calculation-sheet'!AH25</f>
        <v>4702.7733864852844</v>
      </c>
      <c r="AI19" s="2">
        <f>AI8/'Output-Calculation-sheet'!AI7*'Output-Calculation-sheet'!AI25</f>
        <v>2522.9599195697388</v>
      </c>
      <c r="AJ19" s="2">
        <f>AJ8/'Output-Calculation-sheet'!AJ7*'Output-Calculation-sheet'!AJ25</f>
        <v>1337.7685360519956</v>
      </c>
      <c r="AK19" s="2">
        <f>AK8/'Output-Calculation-sheet'!AK7*'Output-Calculation-sheet'!AK25</f>
        <v>309.04931878164564</v>
      </c>
      <c r="AL19" s="2">
        <f>AL8/'Output-Calculation-sheet'!AL7*'Output-Calculation-sheet'!AL25</f>
        <v>305.90220392798096</v>
      </c>
      <c r="AM19" s="2">
        <f>AM8/'Output-Calculation-sheet'!AM7*'Output-Calculation-sheet'!AM25</f>
        <v>47.155669142347548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236.68418970427885</v>
      </c>
      <c r="AQ19" s="2">
        <f>AQ8/'Output-Calculation-sheet'!AQ7*'Output-Calculation-sheet'!AQ25</f>
        <v>0</v>
      </c>
      <c r="AR19" s="2">
        <f>AR8/'Output-Calculation-sheet'!AR7*'Output-Calculation-sheet'!AR25</f>
        <v>23.992600917620049</v>
      </c>
      <c r="AS19" s="2">
        <f>AS8/'Output-Calculation-sheet'!AS7*'Output-Calculation-sheet'!AS25</f>
        <v>56.299028226299917</v>
      </c>
      <c r="AT19" s="2">
        <f>AT8/'Output-Calculation-sheet'!AT7*'Output-Calculation-sheet'!AT25</f>
        <v>0</v>
      </c>
      <c r="AU19" s="2">
        <f>AU8/'Output-Calculation-sheet'!AU7*'Output-Calculation-sheet'!AU25</f>
        <v>0.94333912653309038</v>
      </c>
      <c r="AV19" s="2">
        <f>AV8/'Output-Calculation-sheet'!AV7*'Output-Calculation-sheet'!AV25</f>
        <v>0</v>
      </c>
      <c r="AW19" s="2">
        <f>AW8/'Output-Calculation-sheet'!AW7*'Output-Calculation-sheet'!AW25</f>
        <v>394.32898127939694</v>
      </c>
      <c r="AX19" s="2">
        <f>AX8/'Output-Calculation-sheet'!AX7*'Output-Calculation-sheet'!AX25</f>
        <v>6.251187565338256</v>
      </c>
      <c r="AY19" s="2">
        <f>AY8/'Output-Calculation-sheet'!AY7*'Output-Calculation-sheet'!AY25</f>
        <v>56.474050823241136</v>
      </c>
      <c r="AZ19" s="2">
        <f>AZ8/'Output-Calculation-sheet'!AZ7*'Output-Calculation-sheet'!AZ25</f>
        <v>121.00381747573121</v>
      </c>
      <c r="BA19" s="2">
        <f>BA8/'Output-Calculation-sheet'!BA7*'Output-Calculation-sheet'!BA25</f>
        <v>80.2235634773577</v>
      </c>
      <c r="BB19" s="2">
        <f>BB8/'Output-Calculation-sheet'!BB7*'Output-Calculation-sheet'!BB25</f>
        <v>59.91711567528818</v>
      </c>
      <c r="BC19" s="2">
        <f>BC8/'Output-Calculation-sheet'!BC7*'Output-Calculation-sheet'!BC25</f>
        <v>409.30400216442882</v>
      </c>
      <c r="BD19" s="2">
        <f>BD8/'Output-Calculation-sheet'!BD7*'Output-Calculation-sheet'!BD25</f>
        <v>24.226401575493451</v>
      </c>
      <c r="BE19" s="2">
        <f>BE8/'Output-Calculation-sheet'!BE7*'Output-Calculation-sheet'!BE25</f>
        <v>3921.8898266009305</v>
      </c>
      <c r="BF19" s="2">
        <f>BF8/'Output-Calculation-sheet'!BF7*'Output-Calculation-sheet'!BF25</f>
        <v>0</v>
      </c>
      <c r="BH19" s="2">
        <f t="shared" si="0"/>
        <v>184.37366895917233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228.10046439537368</v>
      </c>
      <c r="D20" s="2">
        <f>D9/'Output-Calculation-sheet'!D8*'Output-Calculation-sheet'!D26</f>
        <v>2180.4418120219348</v>
      </c>
      <c r="E20" s="2">
        <f>E9/'Output-Calculation-sheet'!E8*'Output-Calculation-sheet'!E26</f>
        <v>282.02797437807578</v>
      </c>
      <c r="F20" s="2">
        <f>F9/'Output-Calculation-sheet'!F8*'Output-Calculation-sheet'!F26</f>
        <v>567.34741008030539</v>
      </c>
      <c r="G20" s="2">
        <f>G9/'Output-Calculation-sheet'!G8*'Output-Calculation-sheet'!G26</f>
        <v>169.19794392375317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5514.1943665786657</v>
      </c>
      <c r="K20" s="2">
        <f>K9/'Output-Calculation-sheet'!K8*'Output-Calculation-sheet'!K26</f>
        <v>0</v>
      </c>
      <c r="L20" s="2">
        <f>L9/'Output-Calculation-sheet'!L8*'Output-Calculation-sheet'!L26</f>
        <v>153.74942270938743</v>
      </c>
      <c r="M20" s="2">
        <f>M9/'Output-Calculation-sheet'!M8*'Output-Calculation-sheet'!M26</f>
        <v>262.17997740709495</v>
      </c>
      <c r="N20" s="2">
        <f>N9/'Output-Calculation-sheet'!N8*'Output-Calculation-sheet'!N26</f>
        <v>0</v>
      </c>
      <c r="O20" s="2">
        <f>O9/'Output-Calculation-sheet'!O8*'Output-Calculation-sheet'!O26</f>
        <v>1030.3647886474134</v>
      </c>
      <c r="P20" s="2">
        <f>P9/'Output-Calculation-sheet'!P8*'Output-Calculation-sheet'!P26</f>
        <v>4259.1264510275487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255.10834149878832</v>
      </c>
      <c r="U20" s="2">
        <f>U9/'Output-Calculation-sheet'!U8*'Output-Calculation-sheet'!U26</f>
        <v>657.99301723802716</v>
      </c>
      <c r="V20" s="2">
        <f>V9/'Output-Calculation-sheet'!V8*'Output-Calculation-sheet'!V26</f>
        <v>116.7011451599749</v>
      </c>
      <c r="W20" s="2">
        <f>W9/'Output-Calculation-sheet'!W8*'Output-Calculation-sheet'!W26</f>
        <v>0</v>
      </c>
      <c r="X20" s="2">
        <f>X9/'Output-Calculation-sheet'!X8*'Output-Calculation-sheet'!X26</f>
        <v>618.14475632918857</v>
      </c>
      <c r="Y20" s="2">
        <f>Y9/'Output-Calculation-sheet'!Y8*'Output-Calculation-sheet'!Y26</f>
        <v>524.16552982689097</v>
      </c>
      <c r="Z20" s="2">
        <f>Z9/'Output-Calculation-sheet'!Z8*'Output-Calculation-sheet'!Z26</f>
        <v>841.18299216470166</v>
      </c>
      <c r="AA20" s="2">
        <f>AA9/'Output-Calculation-sheet'!AA8*'Output-Calculation-sheet'!AA26</f>
        <v>0</v>
      </c>
      <c r="AB20" s="2">
        <f>AB9/'Output-Calculation-sheet'!AB8*'Output-Calculation-sheet'!AB26</f>
        <v>2038.1458770586071</v>
      </c>
      <c r="AC20" s="2">
        <f>AC9/'Output-Calculation-sheet'!AC8*'Output-Calculation-sheet'!AC26</f>
        <v>470.48246792189292</v>
      </c>
      <c r="AD20" s="2">
        <f>AD9/'Output-Calculation-sheet'!AD8*'Output-Calculation-sheet'!AD26</f>
        <v>0</v>
      </c>
      <c r="AE20" s="2">
        <f>AE9/'Output-Calculation-sheet'!AE8*'Output-Calculation-sheet'!AE26</f>
        <v>166781.51273649247</v>
      </c>
      <c r="AF20" s="2">
        <f>AF9/'Output-Calculation-sheet'!AF8*'Output-Calculation-sheet'!AF26</f>
        <v>59418.832362414949</v>
      </c>
      <c r="AG20" s="2">
        <f>AG9/'Output-Calculation-sheet'!AG8*'Output-Calculation-sheet'!AG26</f>
        <v>959.9183920262434</v>
      </c>
      <c r="AH20" s="2">
        <f>AH9/'Output-Calculation-sheet'!AH8*'Output-Calculation-sheet'!AH26</f>
        <v>6728.8770311988255</v>
      </c>
      <c r="AI20" s="2">
        <f>AI9/'Output-Calculation-sheet'!AI8*'Output-Calculation-sheet'!AI26</f>
        <v>3497.9495116951489</v>
      </c>
      <c r="AJ20" s="2">
        <f>AJ9/'Output-Calculation-sheet'!AJ8*'Output-Calculation-sheet'!AJ26</f>
        <v>1838.2938247465318</v>
      </c>
      <c r="AK20" s="2">
        <f>AK9/'Output-Calculation-sheet'!AK8*'Output-Calculation-sheet'!AK26</f>
        <v>429.65087022723725</v>
      </c>
      <c r="AL20" s="2">
        <f>AL9/'Output-Calculation-sheet'!AL8*'Output-Calculation-sheet'!AL26</f>
        <v>429.86979575669261</v>
      </c>
      <c r="AM20" s="2">
        <f>AM9/'Output-Calculation-sheet'!AM8*'Output-Calculation-sheet'!AM26</f>
        <v>68.579991971549788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338.92857163189308</v>
      </c>
      <c r="AQ20" s="2">
        <f>AQ9/'Output-Calculation-sheet'!AQ8*'Output-Calculation-sheet'!AQ26</f>
        <v>0</v>
      </c>
      <c r="AR20" s="2">
        <f>AR9/'Output-Calculation-sheet'!AR8*'Output-Calculation-sheet'!AR26</f>
        <v>38.367900584698582</v>
      </c>
      <c r="AS20" s="2">
        <f>AS9/'Output-Calculation-sheet'!AS8*'Output-Calculation-sheet'!AS26</f>
        <v>18.803345847025593</v>
      </c>
      <c r="AT20" s="2">
        <f>AT9/'Output-Calculation-sheet'!AT8*'Output-Calculation-sheet'!AT26</f>
        <v>0</v>
      </c>
      <c r="AU20" s="2">
        <f>AU9/'Output-Calculation-sheet'!AU8*'Output-Calculation-sheet'!AU26</f>
        <v>1.4245594671423116</v>
      </c>
      <c r="AV20" s="2">
        <f>AV9/'Output-Calculation-sheet'!AV8*'Output-Calculation-sheet'!AV26</f>
        <v>0</v>
      </c>
      <c r="AW20" s="2">
        <f>AW9/'Output-Calculation-sheet'!AW8*'Output-Calculation-sheet'!AW26</f>
        <v>562.04008079201731</v>
      </c>
      <c r="AX20" s="2">
        <f>AX9/'Output-Calculation-sheet'!AX8*'Output-Calculation-sheet'!AX26</f>
        <v>9.1530862593595828</v>
      </c>
      <c r="AY20" s="2">
        <f>AY9/'Output-Calculation-sheet'!AY8*'Output-Calculation-sheet'!AY26</f>
        <v>77.784998424114477</v>
      </c>
      <c r="AZ20" s="2">
        <f>AZ9/'Output-Calculation-sheet'!AZ8*'Output-Calculation-sheet'!AZ26</f>
        <v>155.39183861112303</v>
      </c>
      <c r="BA20" s="2">
        <f>BA9/'Output-Calculation-sheet'!BA8*'Output-Calculation-sheet'!BA26</f>
        <v>112.83104007381945</v>
      </c>
      <c r="BB20" s="2">
        <f>BB9/'Output-Calculation-sheet'!BB8*'Output-Calculation-sheet'!BB26</f>
        <v>82.435109914466764</v>
      </c>
      <c r="BC20" s="2">
        <f>BC9/'Output-Calculation-sheet'!BC8*'Output-Calculation-sheet'!BC26</f>
        <v>553.8283806468977</v>
      </c>
      <c r="BD20" s="2">
        <f>BD9/'Output-Calculation-sheet'!BD8*'Output-Calculation-sheet'!BD26</f>
        <v>32.720231675910526</v>
      </c>
      <c r="BE20" s="2">
        <f>BE9/'Output-Calculation-sheet'!BE8*'Output-Calculation-sheet'!BE26</f>
        <v>5379.8721648748278</v>
      </c>
      <c r="BF20" s="2">
        <f>BF9/'Output-Calculation-sheet'!BF8*'Output-Calculation-sheet'!BF26</f>
        <v>0</v>
      </c>
      <c r="BH20" s="2">
        <f t="shared" si="0"/>
        <v>265.84742673895408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280.02617174692062</v>
      </c>
      <c r="D21" s="2">
        <f>D10/'Output-Calculation-sheet'!D9*'Output-Calculation-sheet'!D27</f>
        <v>2806.6762355782798</v>
      </c>
      <c r="E21" s="2">
        <f>E10/'Output-Calculation-sheet'!E9*'Output-Calculation-sheet'!E27</f>
        <v>353.57068623991989</v>
      </c>
      <c r="F21" s="2">
        <f>F10/'Output-Calculation-sheet'!F9*'Output-Calculation-sheet'!F27</f>
        <v>710.59661835144152</v>
      </c>
      <c r="G21" s="2">
        <f>G10/'Output-Calculation-sheet'!G9*'Output-Calculation-sheet'!G27</f>
        <v>200.59023215569329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6913.9397531951663</v>
      </c>
      <c r="K21" s="2">
        <f>K10/'Output-Calculation-sheet'!K9*'Output-Calculation-sheet'!K27</f>
        <v>0</v>
      </c>
      <c r="L21" s="2">
        <f>L10/'Output-Calculation-sheet'!L9*'Output-Calculation-sheet'!L27</f>
        <v>194.81227989500186</v>
      </c>
      <c r="M21" s="2">
        <f>M10/'Output-Calculation-sheet'!M9*'Output-Calculation-sheet'!M27</f>
        <v>326.4217442046895</v>
      </c>
      <c r="N21" s="2">
        <f>N10/'Output-Calculation-sheet'!N9*'Output-Calculation-sheet'!N27</f>
        <v>0</v>
      </c>
      <c r="O21" s="2">
        <f>O10/'Output-Calculation-sheet'!O9*'Output-Calculation-sheet'!O27</f>
        <v>1250.4080886932991</v>
      </c>
      <c r="P21" s="2">
        <f>P10/'Output-Calculation-sheet'!P9*'Output-Calculation-sheet'!P27</f>
        <v>5486.6112963016722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295.46684944261352</v>
      </c>
      <c r="U21" s="2">
        <f>U10/'Output-Calculation-sheet'!U9*'Output-Calculation-sheet'!U27</f>
        <v>820.93161798799849</v>
      </c>
      <c r="V21" s="2">
        <f>V10/'Output-Calculation-sheet'!V9*'Output-Calculation-sheet'!V27</f>
        <v>64.009006466472925</v>
      </c>
      <c r="W21" s="2">
        <f>W10/'Output-Calculation-sheet'!W9*'Output-Calculation-sheet'!W27</f>
        <v>0</v>
      </c>
      <c r="X21" s="2">
        <f>X10/'Output-Calculation-sheet'!X9*'Output-Calculation-sheet'!X27</f>
        <v>804.52119599000207</v>
      </c>
      <c r="Y21" s="2">
        <f>Y10/'Output-Calculation-sheet'!Y9*'Output-Calculation-sheet'!Y27</f>
        <v>660.07985363434875</v>
      </c>
      <c r="Z21" s="2">
        <f>Z10/'Output-Calculation-sheet'!Z9*'Output-Calculation-sheet'!Z27</f>
        <v>1060.5414446408465</v>
      </c>
      <c r="AA21" s="2">
        <f>AA10/'Output-Calculation-sheet'!AA9*'Output-Calculation-sheet'!AA27</f>
        <v>0</v>
      </c>
      <c r="AB21" s="2">
        <f>AB10/'Output-Calculation-sheet'!AB9*'Output-Calculation-sheet'!AB27</f>
        <v>2555.2283448890294</v>
      </c>
      <c r="AC21" s="2">
        <f>AC10/'Output-Calculation-sheet'!AC9*'Output-Calculation-sheet'!AC27</f>
        <v>559.63662725165648</v>
      </c>
      <c r="AD21" s="2">
        <f>AD10/'Output-Calculation-sheet'!AD9*'Output-Calculation-sheet'!AD27</f>
        <v>0</v>
      </c>
      <c r="AE21" s="2">
        <f>AE10/'Output-Calculation-sheet'!AE9*'Output-Calculation-sheet'!AE27</f>
        <v>213505.02815856194</v>
      </c>
      <c r="AF21" s="2">
        <f>AF10/'Output-Calculation-sheet'!AF9*'Output-Calculation-sheet'!AF27</f>
        <v>77918.172218864071</v>
      </c>
      <c r="AG21" s="2">
        <f>AG10/'Output-Calculation-sheet'!AG9*'Output-Calculation-sheet'!AG27</f>
        <v>1262.6291006420915</v>
      </c>
      <c r="AH21" s="2">
        <f>AH10/'Output-Calculation-sheet'!AH9*'Output-Calculation-sheet'!AH27</f>
        <v>8506.6370482022649</v>
      </c>
      <c r="AI21" s="2">
        <f>AI10/'Output-Calculation-sheet'!AI9*'Output-Calculation-sheet'!AI27</f>
        <v>4432.4693245736225</v>
      </c>
      <c r="AJ21" s="2">
        <f>AJ10/'Output-Calculation-sheet'!AJ9*'Output-Calculation-sheet'!AJ27</f>
        <v>2315.9641718077992</v>
      </c>
      <c r="AK21" s="2">
        <f>AK10/'Output-Calculation-sheet'!AK9*'Output-Calculation-sheet'!AK27</f>
        <v>557.51531514173791</v>
      </c>
      <c r="AL21" s="2">
        <f>AL10/'Output-Calculation-sheet'!AL9*'Output-Calculation-sheet'!AL27</f>
        <v>550.94531702692711</v>
      </c>
      <c r="AM21" s="2">
        <f>AM10/'Output-Calculation-sheet'!AM9*'Output-Calculation-sheet'!AM27</f>
        <v>91.397473051494586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428.92352411105156</v>
      </c>
      <c r="AQ21" s="2">
        <f>AQ10/'Output-Calculation-sheet'!AQ9*'Output-Calculation-sheet'!AQ27</f>
        <v>0</v>
      </c>
      <c r="AR21" s="2">
        <f>AR10/'Output-Calculation-sheet'!AR9*'Output-Calculation-sheet'!AR27</f>
        <v>56.521032042506107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1.9849187747733317</v>
      </c>
      <c r="AV21" s="2">
        <f>AV10/'Output-Calculation-sheet'!AV9*'Output-Calculation-sheet'!AV27</f>
        <v>0</v>
      </c>
      <c r="AW21" s="2">
        <f>AW10/'Output-Calculation-sheet'!AW9*'Output-Calculation-sheet'!AW27</f>
        <v>687.90850505107062</v>
      </c>
      <c r="AX21" s="2">
        <f>AX10/'Output-Calculation-sheet'!AX9*'Output-Calculation-sheet'!AX27</f>
        <v>12.400083106981945</v>
      </c>
      <c r="AY21" s="2">
        <f>AY10/'Output-Calculation-sheet'!AY9*'Output-Calculation-sheet'!AY27</f>
        <v>98.743493159235129</v>
      </c>
      <c r="AZ21" s="2">
        <f>AZ10/'Output-Calculation-sheet'!AZ9*'Output-Calculation-sheet'!AZ27</f>
        <v>181.62775337275696</v>
      </c>
      <c r="BA21" s="2">
        <f>BA10/'Output-Calculation-sheet'!BA9*'Output-Calculation-sheet'!BA27</f>
        <v>137.93264584232369</v>
      </c>
      <c r="BB21" s="2">
        <f>BB10/'Output-Calculation-sheet'!BB9*'Output-Calculation-sheet'!BB27</f>
        <v>104.25510610291354</v>
      </c>
      <c r="BC21" s="2">
        <f>BC10/'Output-Calculation-sheet'!BC9*'Output-Calculation-sheet'!BC27</f>
        <v>685.69342245829273</v>
      </c>
      <c r="BD21" s="2">
        <f>BD10/'Output-Calculation-sheet'!BD9*'Output-Calculation-sheet'!BD27</f>
        <v>40.620470831799011</v>
      </c>
      <c r="BE21" s="2">
        <f>BE10/'Output-Calculation-sheet'!BE9*'Output-Calculation-sheet'!BE27</f>
        <v>6757.0614641462626</v>
      </c>
      <c r="BF21" s="2">
        <f>BF10/'Output-Calculation-sheet'!BF9*'Output-Calculation-sheet'!BF27</f>
        <v>0</v>
      </c>
      <c r="BH21" s="2">
        <f t="shared" si="0"/>
        <v>341.36253442172921</v>
      </c>
    </row>
    <row r="22" spans="1:60" x14ac:dyDescent="0.25">
      <c r="A22" s="2">
        <v>2034</v>
      </c>
      <c r="B22" s="2">
        <f>B11/'Output-Calculation-sheet'!B10*'Output-Calculation-sheet'!B28</f>
        <v>64.076859345318397</v>
      </c>
      <c r="C22" s="2">
        <f>C11/'Output-Calculation-sheet'!C10*'Output-Calculation-sheet'!C28</f>
        <v>324.42526357368263</v>
      </c>
      <c r="D22" s="2">
        <f>D11/'Output-Calculation-sheet'!D10*'Output-Calculation-sheet'!D28</f>
        <v>3491.0148942670776</v>
      </c>
      <c r="E22" s="2">
        <f>E11/'Output-Calculation-sheet'!E10*'Output-Calculation-sheet'!E28</f>
        <v>403.58196670569902</v>
      </c>
      <c r="F22" s="2">
        <f>F11/'Output-Calculation-sheet'!F10*'Output-Calculation-sheet'!F28</f>
        <v>852.13806966478899</v>
      </c>
      <c r="G22" s="2">
        <f>G11/'Output-Calculation-sheet'!G10*'Output-Calculation-sheet'!G28</f>
        <v>224.40313844073185</v>
      </c>
      <c r="H22" s="2">
        <f>H11/'Output-Calculation-sheet'!H10*'Output-Calculation-sheet'!H28</f>
        <v>0</v>
      </c>
      <c r="I22" s="2">
        <f>I11/'Output-Calculation-sheet'!I10*'Output-Calculation-sheet'!I28</f>
        <v>69.154825791131742</v>
      </c>
      <c r="J22" s="2">
        <f>J11/'Output-Calculation-sheet'!J10*'Output-Calculation-sheet'!J28</f>
        <v>8156.6939350288458</v>
      </c>
      <c r="K22" s="2">
        <f>K11/'Output-Calculation-sheet'!K10*'Output-Calculation-sheet'!K28</f>
        <v>0</v>
      </c>
      <c r="L22" s="2">
        <f>L11/'Output-Calculation-sheet'!L10*'Output-Calculation-sheet'!L28</f>
        <v>233.27888959048977</v>
      </c>
      <c r="M22" s="2">
        <f>M11/'Output-Calculation-sheet'!M10*'Output-Calculation-sheet'!M28</f>
        <v>383.7447674511854</v>
      </c>
      <c r="N22" s="2">
        <f>N11/'Output-Calculation-sheet'!N10*'Output-Calculation-sheet'!N28</f>
        <v>0</v>
      </c>
      <c r="O22" s="2">
        <f>O11/'Output-Calculation-sheet'!O10*'Output-Calculation-sheet'!O28</f>
        <v>1431.5727801901212</v>
      </c>
      <c r="P22" s="2">
        <f>P11/'Output-Calculation-sheet'!P10*'Output-Calculation-sheet'!P28</f>
        <v>6386.9828559879088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317.95172305792994</v>
      </c>
      <c r="U22" s="2">
        <f>U11/'Output-Calculation-sheet'!U10*'Output-Calculation-sheet'!U28</f>
        <v>967.23231311938264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946.45431635332375</v>
      </c>
      <c r="Y22" s="2">
        <f>Y11/'Output-Calculation-sheet'!Y10*'Output-Calculation-sheet'!Y28</f>
        <v>799.00213369372682</v>
      </c>
      <c r="Z22" s="2">
        <f>Z11/'Output-Calculation-sheet'!Z10*'Output-Calculation-sheet'!Z28</f>
        <v>1263.2092648013283</v>
      </c>
      <c r="AA22" s="2">
        <f>AA11/'Output-Calculation-sheet'!AA10*'Output-Calculation-sheet'!AA28</f>
        <v>0</v>
      </c>
      <c r="AB22" s="2">
        <f>AB11/'Output-Calculation-sheet'!AB10*'Output-Calculation-sheet'!AB28</f>
        <v>3018.7530242960333</v>
      </c>
      <c r="AC22" s="2">
        <f>AC11/'Output-Calculation-sheet'!AC10*'Output-Calculation-sheet'!AC28</f>
        <v>627.38925706353484</v>
      </c>
      <c r="AD22" s="2">
        <f>AD11/'Output-Calculation-sheet'!AD10*'Output-Calculation-sheet'!AD28</f>
        <v>0</v>
      </c>
      <c r="AE22" s="2">
        <f>AE11/'Output-Calculation-sheet'!AE10*'Output-Calculation-sheet'!AE28</f>
        <v>255765.41393346971</v>
      </c>
      <c r="AF22" s="2">
        <f>AF11/'Output-Calculation-sheet'!AF10*'Output-Calculation-sheet'!AF28</f>
        <v>93124.964328106609</v>
      </c>
      <c r="AG22" s="2">
        <f>AG11/'Output-Calculation-sheet'!AG10*'Output-Calculation-sheet'!AG28</f>
        <v>1553.6444393394181</v>
      </c>
      <c r="AH22" s="2">
        <f>AH11/'Output-Calculation-sheet'!AH10*'Output-Calculation-sheet'!AH28</f>
        <v>10078.450650987021</v>
      </c>
      <c r="AI22" s="2">
        <f>AI11/'Output-Calculation-sheet'!AI10*'Output-Calculation-sheet'!AI28</f>
        <v>5255.7036213646807</v>
      </c>
      <c r="AJ22" s="2">
        <f>AJ11/'Output-Calculation-sheet'!AJ10*'Output-Calculation-sheet'!AJ28</f>
        <v>2741.5593149991146</v>
      </c>
      <c r="AK22" s="2">
        <f>AK11/'Output-Calculation-sheet'!AK10*'Output-Calculation-sheet'!AK28</f>
        <v>664.21410538010355</v>
      </c>
      <c r="AL22" s="2">
        <f>AL11/'Output-Calculation-sheet'!AL10*'Output-Calculation-sheet'!AL28</f>
        <v>662.75612874759724</v>
      </c>
      <c r="AM22" s="2">
        <f>AM11/'Output-Calculation-sheet'!AM10*'Output-Calculation-sheet'!AM28</f>
        <v>114.42361021617951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510.10701110538452</v>
      </c>
      <c r="AQ22" s="2">
        <f>AQ11/'Output-Calculation-sheet'!AQ10*'Output-Calculation-sheet'!AQ28</f>
        <v>0</v>
      </c>
      <c r="AR22" s="2">
        <f>AR11/'Output-Calculation-sheet'!AR10*'Output-Calculation-sheet'!AR28</f>
        <v>78.676977301797649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2.6165181916986726</v>
      </c>
      <c r="AV22" s="2">
        <f>AV11/'Output-Calculation-sheet'!AV10*'Output-Calculation-sheet'!AV28</f>
        <v>0</v>
      </c>
      <c r="AW22" s="2">
        <f>AW11/'Output-Calculation-sheet'!AW10*'Output-Calculation-sheet'!AW28</f>
        <v>787.84859777291945</v>
      </c>
      <c r="AX22" s="2">
        <f>AX11/'Output-Calculation-sheet'!AX10*'Output-Calculation-sheet'!AX28</f>
        <v>15.944975427901744</v>
      </c>
      <c r="AY22" s="2">
        <f>AY11/'Output-Calculation-sheet'!AY10*'Output-Calculation-sheet'!AY28</f>
        <v>111.36536509972156</v>
      </c>
      <c r="AZ22" s="2">
        <f>AZ11/'Output-Calculation-sheet'!AZ10*'Output-Calculation-sheet'!AZ28</f>
        <v>197.76246564732949</v>
      </c>
      <c r="BA22" s="2">
        <f>BA11/'Output-Calculation-sheet'!BA10*'Output-Calculation-sheet'!BA28</f>
        <v>159.24418979902785</v>
      </c>
      <c r="BB22" s="2">
        <f>BB11/'Output-Calculation-sheet'!BB10*'Output-Calculation-sheet'!BB28</f>
        <v>163.92382278068669</v>
      </c>
      <c r="BC22" s="2">
        <f>BC11/'Output-Calculation-sheet'!BC10*'Output-Calculation-sheet'!BC28</f>
        <v>797.16515028879758</v>
      </c>
      <c r="BD22" s="2">
        <f>BD11/'Output-Calculation-sheet'!BD10*'Output-Calculation-sheet'!BD28</f>
        <v>46.964460893842478</v>
      </c>
      <c r="BE22" s="2">
        <f>BE11/'Output-Calculation-sheet'!BE10*'Output-Calculation-sheet'!BE28</f>
        <v>7982.0237751107397</v>
      </c>
      <c r="BF22" s="2">
        <f>BF11/'Output-Calculation-sheet'!BF10*'Output-Calculation-sheet'!BF28</f>
        <v>0</v>
      </c>
      <c r="BH22" s="2">
        <f t="shared" si="0"/>
        <v>408.03427440545329</v>
      </c>
    </row>
    <row r="23" spans="1:60" x14ac:dyDescent="0.25">
      <c r="A23" s="2">
        <v>2035</v>
      </c>
      <c r="B23" s="2">
        <f>B12/'Output-Calculation-sheet'!B11*'Output-Calculation-sheet'!B29</f>
        <v>245.05148364909155</v>
      </c>
      <c r="C23" s="2">
        <f>C12/'Output-Calculation-sheet'!C11*'Output-Calculation-sheet'!C29</f>
        <v>360.19674830713359</v>
      </c>
      <c r="D23" s="2">
        <f>D12/'Output-Calculation-sheet'!D11*'Output-Calculation-sheet'!D29</f>
        <v>3857.1549878965384</v>
      </c>
      <c r="E23" s="2">
        <f>E12/'Output-Calculation-sheet'!E11*'Output-Calculation-sheet'!E29</f>
        <v>442.46691317234382</v>
      </c>
      <c r="F23" s="2">
        <f>F12/'Output-Calculation-sheet'!F11*'Output-Calculation-sheet'!F29</f>
        <v>984.64361965871387</v>
      </c>
      <c r="G23" s="2">
        <f>G12/'Output-Calculation-sheet'!G11*'Output-Calculation-sheet'!G29</f>
        <v>230.73380312638696</v>
      </c>
      <c r="H23" s="2">
        <f>H12/'Output-Calculation-sheet'!H11*'Output-Calculation-sheet'!H29</f>
        <v>0</v>
      </c>
      <c r="I23" s="2">
        <f>I12/'Output-Calculation-sheet'!I11*'Output-Calculation-sheet'!I29</f>
        <v>459.6636102515285</v>
      </c>
      <c r="J23" s="2">
        <f>J12/'Output-Calculation-sheet'!J11*'Output-Calculation-sheet'!J29</f>
        <v>9264.9203356519902</v>
      </c>
      <c r="K23" s="2">
        <f>K12/'Output-Calculation-sheet'!K11*'Output-Calculation-sheet'!K29</f>
        <v>0</v>
      </c>
      <c r="L23" s="2">
        <f>L12/'Output-Calculation-sheet'!L11*'Output-Calculation-sheet'!L29</f>
        <v>268.28279339438211</v>
      </c>
      <c r="M23" s="2">
        <f>M12/'Output-Calculation-sheet'!M11*'Output-Calculation-sheet'!M29</f>
        <v>432.2960458953022</v>
      </c>
      <c r="N23" s="2">
        <f>N12/'Output-Calculation-sheet'!N11*'Output-Calculation-sheet'!N29</f>
        <v>0</v>
      </c>
      <c r="O23" s="2">
        <f>O12/'Output-Calculation-sheet'!O11*'Output-Calculation-sheet'!O29</f>
        <v>1569.9881524879477</v>
      </c>
      <c r="P23" s="2">
        <f>P12/'Output-Calculation-sheet'!P11*'Output-Calculation-sheet'!P29</f>
        <v>7065.395027562723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321.93798476029843</v>
      </c>
      <c r="U23" s="2">
        <f>U12/'Output-Calculation-sheet'!U11*'Output-Calculation-sheet'!U29</f>
        <v>1092.8934209250785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1056.4424721090159</v>
      </c>
      <c r="Y23" s="2">
        <f>Y12/'Output-Calculation-sheet'!Y11*'Output-Calculation-sheet'!Y29</f>
        <v>1057.6236129471299</v>
      </c>
      <c r="Z23" s="2">
        <f>Z12/'Output-Calculation-sheet'!Z11*'Output-Calculation-sheet'!Z29</f>
        <v>1443.4787266763201</v>
      </c>
      <c r="AA23" s="2">
        <f>AA12/'Output-Calculation-sheet'!AA11*'Output-Calculation-sheet'!AA29</f>
        <v>0</v>
      </c>
      <c r="AB23" s="2">
        <f>AB12/'Output-Calculation-sheet'!AB11*'Output-Calculation-sheet'!AB29</f>
        <v>3408.3290907856308</v>
      </c>
      <c r="AC23" s="2">
        <f>AC12/'Output-Calculation-sheet'!AC11*'Output-Calculation-sheet'!AC29</f>
        <v>673.14543761102107</v>
      </c>
      <c r="AD23" s="2">
        <f>AD12/'Output-Calculation-sheet'!AD11*'Output-Calculation-sheet'!AD29</f>
        <v>0</v>
      </c>
      <c r="AE23" s="2">
        <f>AE12/'Output-Calculation-sheet'!AE11*'Output-Calculation-sheet'!AE29</f>
        <v>291194.53506764397</v>
      </c>
      <c r="AF23" s="2">
        <f>AF12/'Output-Calculation-sheet'!AF11*'Output-Calculation-sheet'!AF29</f>
        <v>105427.97531318865</v>
      </c>
      <c r="AG23" s="2">
        <f>AG12/'Output-Calculation-sheet'!AG11*'Output-Calculation-sheet'!AG29</f>
        <v>1816.8117171925469</v>
      </c>
      <c r="AH23" s="2">
        <f>AH12/'Output-Calculation-sheet'!AH11*'Output-Calculation-sheet'!AH29</f>
        <v>11377.556217035588</v>
      </c>
      <c r="AI23" s="2">
        <f>AI12/'Output-Calculation-sheet'!AI11*'Output-Calculation-sheet'!AI29</f>
        <v>5925.9532384350332</v>
      </c>
      <c r="AJ23" s="2">
        <f>AJ12/'Output-Calculation-sheet'!AJ11*'Output-Calculation-sheet'!AJ29</f>
        <v>3095.5734219955011</v>
      </c>
      <c r="AK23" s="2">
        <f>AK12/'Output-Calculation-sheet'!AK11*'Output-Calculation-sheet'!AK29</f>
        <v>756.31680410177864</v>
      </c>
      <c r="AL23" s="2">
        <f>AL12/'Output-Calculation-sheet'!AL11*'Output-Calculation-sheet'!AL29</f>
        <v>757.95274176417013</v>
      </c>
      <c r="AM23" s="2">
        <f>AM12/'Output-Calculation-sheet'!AM11*'Output-Calculation-sheet'!AM29</f>
        <v>136.61318671839257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577.57335081761903</v>
      </c>
      <c r="AQ23" s="2">
        <f>AQ12/'Output-Calculation-sheet'!AQ11*'Output-Calculation-sheet'!AQ29</f>
        <v>0</v>
      </c>
      <c r="AR23" s="2">
        <f>AR12/'Output-Calculation-sheet'!AR11*'Output-Calculation-sheet'!AR29</f>
        <v>105.12866434354893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3.3120709642531168</v>
      </c>
      <c r="AV23" s="2">
        <f>AV12/'Output-Calculation-sheet'!AV11*'Output-Calculation-sheet'!AV29</f>
        <v>0</v>
      </c>
      <c r="AW23" s="2">
        <f>AW12/'Output-Calculation-sheet'!AW11*'Output-Calculation-sheet'!AW29</f>
        <v>856.81976484684162</v>
      </c>
      <c r="AX23" s="2">
        <f>AX12/'Output-Calculation-sheet'!AX11*'Output-Calculation-sheet'!AX29</f>
        <v>19.78387379799964</v>
      </c>
      <c r="AY23" s="2">
        <f>AY12/'Output-Calculation-sheet'!AY11*'Output-Calculation-sheet'!AY29</f>
        <v>118.80339534370466</v>
      </c>
      <c r="AZ23" s="2">
        <f>AZ12/'Output-Calculation-sheet'!AZ11*'Output-Calculation-sheet'!AZ29</f>
        <v>203.20495521671236</v>
      </c>
      <c r="BA23" s="2">
        <f>BA12/'Output-Calculation-sheet'!BA11*'Output-Calculation-sheet'!BA29</f>
        <v>175.89631897760248</v>
      </c>
      <c r="BB23" s="2">
        <f>BB12/'Output-Calculation-sheet'!BB11*'Output-Calculation-sheet'!BB29</f>
        <v>207.26967177067425</v>
      </c>
      <c r="BC23" s="2">
        <f>BC12/'Output-Calculation-sheet'!BC11*'Output-Calculation-sheet'!BC29</f>
        <v>887.09323845893721</v>
      </c>
      <c r="BD23" s="2">
        <f>BD12/'Output-Calculation-sheet'!BD11*'Output-Calculation-sheet'!BD29</f>
        <v>51.926510328210206</v>
      </c>
      <c r="BE23" s="2">
        <f>BE12/'Output-Calculation-sheet'!BE11*'Output-Calculation-sheet'!BE29</f>
        <v>10011.61495331846</v>
      </c>
      <c r="BF23" s="2">
        <f>BF12/'Output-Calculation-sheet'!BF11*'Output-Calculation-sheet'!BF29</f>
        <v>0</v>
      </c>
      <c r="BH23" s="2">
        <f t="shared" si="0"/>
        <v>464.84678532113315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14.383077021512296</v>
      </c>
      <c r="D27" s="2">
        <f>D5/'Output-Calculation-sheet'!D4*'Output-Calculation-sheet'!D13</f>
        <v>61.297894715848024</v>
      </c>
      <c r="E27" s="2">
        <f>E5/'Output-Calculation-sheet'!E4*'Output-Calculation-sheet'!E13</f>
        <v>8.8473832997544992</v>
      </c>
      <c r="F27" s="2">
        <f>F5/'Output-Calculation-sheet'!F4*'Output-Calculation-sheet'!F13</f>
        <v>38.666487908978809</v>
      </c>
      <c r="G27" s="2">
        <f>G5/'Output-Calculation-sheet'!G4*'Output-Calculation-sheet'!G13</f>
        <v>14.76135911257988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27.091363402146044</v>
      </c>
      <c r="K27" s="2">
        <f>K5/'Output-Calculation-sheet'!K4*'Output-Calculation-sheet'!K13</f>
        <v>176.78692984297979</v>
      </c>
      <c r="L27" s="2">
        <f>L5/'Output-Calculation-sheet'!L4*'Output-Calculation-sheet'!L13</f>
        <v>4.7948941387020927</v>
      </c>
      <c r="M27" s="2">
        <f>M5/'Output-Calculation-sheet'!M4*'Output-Calculation-sheet'!M13</f>
        <v>3.5482173268243269</v>
      </c>
      <c r="N27" s="2">
        <f>N5/'Output-Calculation-sheet'!N4*'Output-Calculation-sheet'!N13</f>
        <v>38.280668123417179</v>
      </c>
      <c r="O27" s="2">
        <f>O5/'Output-Calculation-sheet'!O4*'Output-Calculation-sheet'!O13</f>
        <v>81.525405830401169</v>
      </c>
      <c r="P27" s="2">
        <f>P5/'Output-Calculation-sheet'!P4*'Output-Calculation-sheet'!P13</f>
        <v>59.845010778694906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21.773998626472522</v>
      </c>
      <c r="U27" s="2">
        <f>U5/'Output-Calculation-sheet'!U4*'Output-Calculation-sheet'!U13</f>
        <v>39.315680183893974</v>
      </c>
      <c r="V27" s="2">
        <f>V5/'Output-Calculation-sheet'!V4*'Output-Calculation-sheet'!V13</f>
        <v>30.034550638553153</v>
      </c>
      <c r="W27" s="2">
        <f>W5/'Output-Calculation-sheet'!W4*'Output-Calculation-sheet'!W13</f>
        <v>15.227712089754835</v>
      </c>
      <c r="X27" s="2">
        <f>X5/'Output-Calculation-sheet'!X4*'Output-Calculation-sheet'!X13</f>
        <v>14.107587143490255</v>
      </c>
      <c r="Y27" s="2">
        <f>Y5/'Output-Calculation-sheet'!Y4*'Output-Calculation-sheet'!Y13</f>
        <v>0</v>
      </c>
      <c r="Z27" s="2">
        <f>Z5/'Output-Calculation-sheet'!Z4*'Output-Calculation-sheet'!Z13</f>
        <v>49.218651563854671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30.86761861706114</v>
      </c>
      <c r="AC27" s="2">
        <f>AC5/'Output-Calculation-sheet'!AC4*'Output-Calculation-sheet'!AC13</f>
        <v>20.835545962913486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1337.7973469760393</v>
      </c>
      <c r="AF27" s="2">
        <f>AF5/'Output-Calculation-sheet'!AF4*'Output-Calculation-sheet'!AF13</f>
        <v>956.25392844215901</v>
      </c>
      <c r="AG27" s="2">
        <f>AG5/'Output-Calculation-sheet'!AG4*'Output-Calculation-sheet'!AG13</f>
        <v>0</v>
      </c>
      <c r="AH27" s="2">
        <f>AH5/'Output-Calculation-sheet'!AH4*'Output-Calculation-sheet'!AH13</f>
        <v>57.580528084053491</v>
      </c>
      <c r="AI27" s="2">
        <f>AI5/'Output-Calculation-sheet'!AI4*'Output-Calculation-sheet'!AI13</f>
        <v>40.308110424291371</v>
      </c>
      <c r="AJ27" s="2">
        <f>AJ5/'Output-Calculation-sheet'!AJ4*'Output-Calculation-sheet'!AJ13</f>
        <v>0</v>
      </c>
      <c r="AK27" s="2">
        <f>AK5/'Output-Calculation-sheet'!AK4*'Output-Calculation-sheet'!AK13</f>
        <v>0.34236617494854921</v>
      </c>
      <c r="AL27" s="2">
        <f>AL5/'Output-Calculation-sheet'!AL4*'Output-Calculation-sheet'!AL13</f>
        <v>2.162307089447316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1.9917506102633131</v>
      </c>
      <c r="AP27" s="2">
        <f>AP5/'Output-Calculation-sheet'!AP4*'Output-Calculation-sheet'!AP13</f>
        <v>7.2575388530603959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3.3206699328046603</v>
      </c>
      <c r="AX27" s="2">
        <f>AX5/'Output-Calculation-sheet'!AX4*'Output-Calculation-sheet'!AX13</f>
        <v>0</v>
      </c>
      <c r="AY27" s="2">
        <f>AY5/'Output-Calculation-sheet'!AY4*'Output-Calculation-sheet'!AY13</f>
        <v>0.79677469072097262</v>
      </c>
      <c r="AZ27" s="2">
        <f>AZ5/'Output-Calculation-sheet'!AZ4*'Output-Calculation-sheet'!AZ13</f>
        <v>13.747289564782999</v>
      </c>
      <c r="BA27" s="2">
        <f>BA5/'Output-Calculation-sheet'!BA4*'Output-Calculation-sheet'!BA13</f>
        <v>3.2644764773400867</v>
      </c>
      <c r="BB27" s="2">
        <f>BB5/'Output-Calculation-sheet'!BB4*'Output-Calculation-sheet'!BB13</f>
        <v>0</v>
      </c>
      <c r="BC27" s="2">
        <f>BC5/'Output-Calculation-sheet'!BC4*'Output-Calculation-sheet'!BC13</f>
        <v>2.3188931275204183</v>
      </c>
      <c r="BD27" s="2">
        <f>BD5/'Output-Calculation-sheet'!BD4*'Output-Calculation-sheet'!BD13</f>
        <v>0.53043638886663391</v>
      </c>
      <c r="BE27" s="2">
        <f>BE5/'Output-Calculation-sheet'!BE4*'Output-Calculation-sheet'!BE13</f>
        <v>0</v>
      </c>
      <c r="BF27" s="2">
        <f>BF5/'Output-Calculation-sheet'!BF4*'Output-Calculation-sheet'!BF13</f>
        <v>10.170499441262468</v>
      </c>
      <c r="BH27" s="2">
        <f>SUM(B27:AI27,AK27:AM27,AP27,AR27:AS27,AU27,AW27:BF27)/1000</f>
        <v>3.6081461557281949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37.175751300255989</v>
      </c>
      <c r="D28" s="2">
        <f>D6/'Output-Calculation-sheet'!D5*'Output-Calculation-sheet'!D14</f>
        <v>168.21915460632354</v>
      </c>
      <c r="E28" s="2">
        <f>E6/'Output-Calculation-sheet'!E5*'Output-Calculation-sheet'!E14</f>
        <v>21.931375346682959</v>
      </c>
      <c r="F28" s="2">
        <f>F6/'Output-Calculation-sheet'!F5*'Output-Calculation-sheet'!F14</f>
        <v>103.31066725887061</v>
      </c>
      <c r="G28" s="2">
        <f>G6/'Output-Calculation-sheet'!G5*'Output-Calculation-sheet'!G14</f>
        <v>35.962171066031708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69.625400749199159</v>
      </c>
      <c r="K28" s="2">
        <f>K6/'Output-Calculation-sheet'!K5*'Output-Calculation-sheet'!K14</f>
        <v>475.26600899159718</v>
      </c>
      <c r="L28" s="2">
        <f>L6/'Output-Calculation-sheet'!L5*'Output-Calculation-sheet'!L14</f>
        <v>12.983347128372312</v>
      </c>
      <c r="M28" s="2">
        <f>M6/'Output-Calculation-sheet'!M5*'Output-Calculation-sheet'!M14</f>
        <v>8.6546978778368651</v>
      </c>
      <c r="N28" s="2">
        <f>N6/'Output-Calculation-sheet'!N5*'Output-Calculation-sheet'!N14</f>
        <v>102.91141029592163</v>
      </c>
      <c r="O28" s="2">
        <f>O6/'Output-Calculation-sheet'!O5*'Output-Calculation-sheet'!O14</f>
        <v>209.16909603202481</v>
      </c>
      <c r="P28" s="2">
        <f>P6/'Output-Calculation-sheet'!P5*'Output-Calculation-sheet'!P14</f>
        <v>153.58957326923476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60.227952854094909</v>
      </c>
      <c r="U28" s="2">
        <f>U6/'Output-Calculation-sheet'!U5*'Output-Calculation-sheet'!U14</f>
        <v>107.07018086015955</v>
      </c>
      <c r="V28" s="2">
        <f>V6/'Output-Calculation-sheet'!V5*'Output-Calculation-sheet'!V14</f>
        <v>77.517342684215521</v>
      </c>
      <c r="W28" s="2">
        <f>W6/'Output-Calculation-sheet'!W5*'Output-Calculation-sheet'!W14</f>
        <v>40.942402864875682</v>
      </c>
      <c r="X28" s="2">
        <f>X6/'Output-Calculation-sheet'!X5*'Output-Calculation-sheet'!X14</f>
        <v>37.784977071285752</v>
      </c>
      <c r="Y28" s="2">
        <f>Y6/'Output-Calculation-sheet'!Y5*'Output-Calculation-sheet'!Y14</f>
        <v>0</v>
      </c>
      <c r="Z28" s="2">
        <f>Z6/'Output-Calculation-sheet'!Z5*'Output-Calculation-sheet'!Z14</f>
        <v>130.42622211139627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79.535254956378623</v>
      </c>
      <c r="AC28" s="2">
        <f>AC6/'Output-Calculation-sheet'!AC5*'Output-Calculation-sheet'!AC14</f>
        <v>54.624936557415452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3736.847570093827</v>
      </c>
      <c r="AF28" s="2">
        <f>AF6/'Output-Calculation-sheet'!AF5*'Output-Calculation-sheet'!AF14</f>
        <v>2576.1063553608246</v>
      </c>
      <c r="AG28" s="2">
        <f>AG6/'Output-Calculation-sheet'!AG5*'Output-Calculation-sheet'!AG14</f>
        <v>0</v>
      </c>
      <c r="AH28" s="2">
        <f>AH6/'Output-Calculation-sheet'!AH5*'Output-Calculation-sheet'!AH14</f>
        <v>147.04095190237808</v>
      </c>
      <c r="AI28" s="2">
        <f>AI6/'Output-Calculation-sheet'!AI5*'Output-Calculation-sheet'!AI14</f>
        <v>70.864179898538183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4.3323663044756699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19.040745861676331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9.4729599393016155</v>
      </c>
      <c r="AX28" s="2">
        <f>AX6/'Output-Calculation-sheet'!AX5*'Output-Calculation-sheet'!AX14</f>
        <v>0</v>
      </c>
      <c r="AY28" s="2">
        <f>AY6/'Output-Calculation-sheet'!AY5*'Output-Calculation-sheet'!AY14</f>
        <v>2.3428364302069351</v>
      </c>
      <c r="AZ28" s="2">
        <f>AZ6/'Output-Calculation-sheet'!AZ5*'Output-Calculation-sheet'!AZ14</f>
        <v>37.030085945475797</v>
      </c>
      <c r="BA28" s="2">
        <f>BA6/'Output-Calculation-sheet'!BA5*'Output-Calculation-sheet'!BA14</f>
        <v>8.1264085453906176</v>
      </c>
      <c r="BB28" s="2">
        <f>BB6/'Output-Calculation-sheet'!BB5*'Output-Calculation-sheet'!BB14</f>
        <v>0</v>
      </c>
      <c r="BC28" s="2">
        <f>BC6/'Output-Calculation-sheet'!BC5*'Output-Calculation-sheet'!BC14</f>
        <v>6.8802386006230902</v>
      </c>
      <c r="BD28" s="2">
        <f>BD6/'Output-Calculation-sheet'!BD5*'Output-Calculation-sheet'!BD14</f>
        <v>1.5041788443559991</v>
      </c>
      <c r="BE28" s="2">
        <f>BE6/'Output-Calculation-sheet'!BE5*'Output-Calculation-sheet'!BE14</f>
        <v>0</v>
      </c>
      <c r="BF28" s="2">
        <f>BF6/'Output-Calculation-sheet'!BF5*'Output-Calculation-sheet'!BF14</f>
        <v>31.93196155127329</v>
      </c>
      <c r="BH28" s="2">
        <f t="shared" ref="BH28:BH34" si="1">SUM(B28:AI28,AK28:AM28,AP28,AR28:AS28,AU28,AW28:BF28)/1000</f>
        <v>9.7707710161789851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65.788427101316003</v>
      </c>
      <c r="D29" s="2">
        <f>D7/'Output-Calculation-sheet'!D6*'Output-Calculation-sheet'!D15</f>
        <v>315.70320465243833</v>
      </c>
      <c r="E29" s="2">
        <f>E7/'Output-Calculation-sheet'!E6*'Output-Calculation-sheet'!E15</f>
        <v>37.204961579565293</v>
      </c>
      <c r="F29" s="2">
        <f>F7/'Output-Calculation-sheet'!F6*'Output-Calculation-sheet'!F15</f>
        <v>188.76295633472571</v>
      </c>
      <c r="G29" s="2">
        <f>G7/'Output-Calculation-sheet'!G6*'Output-Calculation-sheet'!G15</f>
        <v>59.818209789429744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126.75297849522318</v>
      </c>
      <c r="K29" s="2">
        <f>K7/'Output-Calculation-sheet'!K6*'Output-Calculation-sheet'!K15</f>
        <v>872.47854931345705</v>
      </c>
      <c r="L29" s="2">
        <f>L7/'Output-Calculation-sheet'!L6*'Output-Calculation-sheet'!L15</f>
        <v>23.970624121675069</v>
      </c>
      <c r="M29" s="2">
        <f>M7/'Output-Calculation-sheet'!M6*'Output-Calculation-sheet'!M15</f>
        <v>14.682955361693631</v>
      </c>
      <c r="N29" s="2">
        <f>N7/'Output-Calculation-sheet'!N6*'Output-Calculation-sheet'!N15</f>
        <v>188.92193862745026</v>
      </c>
      <c r="O29" s="2">
        <f>O7/'Output-Calculation-sheet'!O6*'Output-Calculation-sheet'!O15</f>
        <v>366.70698091223164</v>
      </c>
      <c r="P29" s="2">
        <f>P7/'Output-Calculation-sheet'!P6*'Output-Calculation-sheet'!P15</f>
        <v>269.52969830713471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113.92419041145133</v>
      </c>
      <c r="U29" s="2">
        <f>U7/'Output-Calculation-sheet'!U6*'Output-Calculation-sheet'!U15</f>
        <v>199.18654308710558</v>
      </c>
      <c r="V29" s="2">
        <f>V7/'Output-Calculation-sheet'!V6*'Output-Calculation-sheet'!V15</f>
        <v>136.87811554871465</v>
      </c>
      <c r="W29" s="2">
        <f>W7/'Output-Calculation-sheet'!W6*'Output-Calculation-sheet'!W15</f>
        <v>75.157785359643853</v>
      </c>
      <c r="X29" s="2">
        <f>X7/'Output-Calculation-sheet'!X6*'Output-Calculation-sheet'!X15</f>
        <v>69.209559520900825</v>
      </c>
      <c r="Y29" s="2">
        <f>Y7/'Output-Calculation-sheet'!Y6*'Output-Calculation-sheet'!Y15</f>
        <v>0</v>
      </c>
      <c r="Z29" s="2">
        <f>Z7/'Output-Calculation-sheet'!Z6*'Output-Calculation-sheet'!Z15</f>
        <v>236.18359522193421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143.43826355093779</v>
      </c>
      <c r="AC29" s="2">
        <f>AC7/'Output-Calculation-sheet'!AC6*'Output-Calculation-sheet'!AC15</f>
        <v>98.010054063045175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7150.8097904105252</v>
      </c>
      <c r="AF29" s="2">
        <f>AF7/'Output-Calculation-sheet'!AF6*'Output-Calculation-sheet'!AF15</f>
        <v>4759.8823772385404</v>
      </c>
      <c r="AG29" s="2">
        <f>AG7/'Output-Calculation-sheet'!AG6*'Output-Calculation-sheet'!AG15</f>
        <v>0</v>
      </c>
      <c r="AH29" s="2">
        <f>AH7/'Output-Calculation-sheet'!AH6*'Output-Calculation-sheet'!AH15</f>
        <v>257.81063756604556</v>
      </c>
      <c r="AI29" s="2">
        <f>AI7/'Output-Calculation-sheet'!AI6*'Output-Calculation-sheet'!AI15</f>
        <v>76.740474336115341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5.7382256921882977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33.893002618617132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18.459534870488351</v>
      </c>
      <c r="AX29" s="2">
        <f>AX7/'Output-Calculation-sheet'!AX6*'Output-Calculation-sheet'!AX15</f>
        <v>0</v>
      </c>
      <c r="AY29" s="2">
        <f>AY7/'Output-Calculation-sheet'!AY6*'Output-Calculation-sheet'!AY15</f>
        <v>4.6980258717530941</v>
      </c>
      <c r="AZ29" s="2">
        <f>AZ7/'Output-Calculation-sheet'!AZ6*'Output-Calculation-sheet'!AZ15</f>
        <v>68.425674697563835</v>
      </c>
      <c r="BA29" s="2">
        <f>BA7/'Output-Calculation-sheet'!BA6*'Output-Calculation-sheet'!BA15</f>
        <v>13.787152415841232</v>
      </c>
      <c r="BB29" s="2">
        <f>BB7/'Output-Calculation-sheet'!BB6*'Output-Calculation-sheet'!BB15</f>
        <v>0</v>
      </c>
      <c r="BC29" s="2">
        <f>BC7/'Output-Calculation-sheet'!BC6*'Output-Calculation-sheet'!BC15</f>
        <v>13.978270408703189</v>
      </c>
      <c r="BD29" s="2">
        <f>BD7/'Output-Calculation-sheet'!BD6*'Output-Calculation-sheet'!BD15</f>
        <v>2.9184745384317594</v>
      </c>
      <c r="BE29" s="2">
        <f>BE7/'Output-Calculation-sheet'!BE6*'Output-Calculation-sheet'!BE15</f>
        <v>4.4372244268273615</v>
      </c>
      <c r="BF29" s="2">
        <f>BF7/'Output-Calculation-sheet'!BF6*'Output-Calculation-sheet'!BF15</f>
        <v>58.618567995077079</v>
      </c>
      <c r="BH29" s="2">
        <f t="shared" si="1"/>
        <v>18.152057702767451</v>
      </c>
    </row>
    <row r="30" spans="1:60" x14ac:dyDescent="0.25">
      <c r="A30" s="2">
        <v>2031</v>
      </c>
      <c r="B30" s="2">
        <f>B8/'Output-Calculation-sheet'!B7*'Output-Calculation-sheet'!B16</f>
        <v>286.72651375498469</v>
      </c>
      <c r="C30" s="2">
        <f>C8/'Output-Calculation-sheet'!C7*'Output-Calculation-sheet'!C16</f>
        <v>102.55999207310025</v>
      </c>
      <c r="D30" s="2">
        <f>D8/'Output-Calculation-sheet'!D7*'Output-Calculation-sheet'!D16</f>
        <v>517.25845446411449</v>
      </c>
      <c r="E30" s="2">
        <f>E8/'Output-Calculation-sheet'!E7*'Output-Calculation-sheet'!E16</f>
        <v>61.217145237458155</v>
      </c>
      <c r="F30" s="2">
        <f>F8/'Output-Calculation-sheet'!F7*'Output-Calculation-sheet'!F16</f>
        <v>295.38404290978895</v>
      </c>
      <c r="G30" s="2">
        <f>G8/'Output-Calculation-sheet'!G7*'Output-Calculation-sheet'!G16</f>
        <v>97.755866701126095</v>
      </c>
      <c r="H30" s="2">
        <f>H8/'Output-Calculation-sheet'!H7*'Output-Calculation-sheet'!H16</f>
        <v>134.02620222289471</v>
      </c>
      <c r="I30" s="2">
        <f>I8/'Output-Calculation-sheet'!I7*'Output-Calculation-sheet'!I16</f>
        <v>534.18443485633475</v>
      </c>
      <c r="J30" s="2">
        <f>J8/'Output-Calculation-sheet'!J7*'Output-Calculation-sheet'!J16</f>
        <v>226.73332166581622</v>
      </c>
      <c r="K30" s="2">
        <f>K8/'Output-Calculation-sheet'!K7*'Output-Calculation-sheet'!K16</f>
        <v>1342.5086432961573</v>
      </c>
      <c r="L30" s="2">
        <f>L8/'Output-Calculation-sheet'!L7*'Output-Calculation-sheet'!L16</f>
        <v>37.239687707215204</v>
      </c>
      <c r="M30" s="2">
        <f>M8/'Output-Calculation-sheet'!M7*'Output-Calculation-sheet'!M16</f>
        <v>25.795671837357549</v>
      </c>
      <c r="N30" s="2">
        <f>N8/'Output-Calculation-sheet'!N7*'Output-Calculation-sheet'!N16</f>
        <v>290.7085134367415</v>
      </c>
      <c r="O30" s="2">
        <f>O8/'Output-Calculation-sheet'!O7*'Output-Calculation-sheet'!O16</f>
        <v>572.6248597143524</v>
      </c>
      <c r="P30" s="2">
        <f>P8/'Output-Calculation-sheet'!P7*'Output-Calculation-sheet'!P16</f>
        <v>452.06586462034522</v>
      </c>
      <c r="Q30" s="2">
        <f>Q8/'Output-Calculation-sheet'!Q7*'Output-Calculation-sheet'!Q16</f>
        <v>67.798094871524853</v>
      </c>
      <c r="R30" s="2">
        <f>R8/'Output-Calculation-sheet'!R7*'Output-Calculation-sheet'!R16</f>
        <v>82.217886333219397</v>
      </c>
      <c r="S30" s="2">
        <f>S8/'Output-Calculation-sheet'!S7*'Output-Calculation-sheet'!S16</f>
        <v>474.90821943705549</v>
      </c>
      <c r="T30" s="2">
        <f>T8/'Output-Calculation-sheet'!T7*'Output-Calculation-sheet'!T16</f>
        <v>182.17981510296141</v>
      </c>
      <c r="U30" s="2">
        <f>U8/'Output-Calculation-sheet'!U7*'Output-Calculation-sheet'!U16</f>
        <v>307.43687803098777</v>
      </c>
      <c r="V30" s="2">
        <f>V8/'Output-Calculation-sheet'!V7*'Output-Calculation-sheet'!V16</f>
        <v>221.16560714755823</v>
      </c>
      <c r="W30" s="2">
        <f>W8/'Output-Calculation-sheet'!W7*'Output-Calculation-sheet'!W16</f>
        <v>115.65213729471813</v>
      </c>
      <c r="X30" s="2">
        <f>X8/'Output-Calculation-sheet'!X7*'Output-Calculation-sheet'!X16</f>
        <v>110.77442812463923</v>
      </c>
      <c r="Y30" s="2">
        <f>Y8/'Output-Calculation-sheet'!Y7*'Output-Calculation-sheet'!Y16</f>
        <v>0</v>
      </c>
      <c r="Z30" s="2">
        <f>Z8/'Output-Calculation-sheet'!Z7*'Output-Calculation-sheet'!Z16</f>
        <v>365.40309183641193</v>
      </c>
      <c r="AA30" s="2">
        <f>AA8/'Output-Calculation-sheet'!AA7*'Output-Calculation-sheet'!AA16</f>
        <v>543.84297033649091</v>
      </c>
      <c r="AB30" s="2">
        <f>AB8/'Output-Calculation-sheet'!AB7*'Output-Calculation-sheet'!AB16</f>
        <v>257.77298055179421</v>
      </c>
      <c r="AC30" s="2">
        <f>AC8/'Output-Calculation-sheet'!AC7*'Output-Calculation-sheet'!AC16</f>
        <v>154.91701748906991</v>
      </c>
      <c r="AD30" s="2">
        <f>AD8/'Output-Calculation-sheet'!AD7*'Output-Calculation-sheet'!AD16</f>
        <v>1058.6469996288713</v>
      </c>
      <c r="AE30" s="2">
        <f>AE8/'Output-Calculation-sheet'!AE7*'Output-Calculation-sheet'!AE16</f>
        <v>11949.925923791476</v>
      </c>
      <c r="AF30" s="2">
        <f>AF8/'Output-Calculation-sheet'!AF7*'Output-Calculation-sheet'!AF16</f>
        <v>8126.7921811961032</v>
      </c>
      <c r="AG30" s="2">
        <f>AG8/'Output-Calculation-sheet'!AG7*'Output-Calculation-sheet'!AG16</f>
        <v>0</v>
      </c>
      <c r="AH30" s="2">
        <f>AH8/'Output-Calculation-sheet'!AH7*'Output-Calculation-sheet'!AH16</f>
        <v>458.85151170578854</v>
      </c>
      <c r="AI30" s="2">
        <f>AI8/'Output-Calculation-sheet'!AI7*'Output-Calculation-sheet'!AI16</f>
        <v>167.51953224217809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11.603920246085856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60.80134468075569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99.994924120670902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33.406201407181484</v>
      </c>
      <c r="AX30" s="2">
        <f>AX8/'Output-Calculation-sheet'!AX7*'Output-Calculation-sheet'!AX16</f>
        <v>0</v>
      </c>
      <c r="AY30" s="2">
        <f>AY8/'Output-Calculation-sheet'!AY7*'Output-Calculation-sheet'!AY16</f>
        <v>8.402533398759962</v>
      </c>
      <c r="AZ30" s="2">
        <f>AZ8/'Output-Calculation-sheet'!AZ7*'Output-Calculation-sheet'!AZ16</f>
        <v>109.63705730281472</v>
      </c>
      <c r="BA30" s="2">
        <f>BA8/'Output-Calculation-sheet'!BA7*'Output-Calculation-sheet'!BA16</f>
        <v>26.061377598995719</v>
      </c>
      <c r="BB30" s="2">
        <f>BB8/'Output-Calculation-sheet'!BB7*'Output-Calculation-sheet'!BB16</f>
        <v>24.473799038279044</v>
      </c>
      <c r="BC30" s="2">
        <f>BC8/'Output-Calculation-sheet'!BC7*'Output-Calculation-sheet'!BC16</f>
        <v>29.993287502587325</v>
      </c>
      <c r="BD30" s="2">
        <f>BD8/'Output-Calculation-sheet'!BD7*'Output-Calculation-sheet'!BD16</f>
        <v>4.8042774153918879</v>
      </c>
      <c r="BE30" s="2">
        <f>BE8/'Output-Calculation-sheet'!BE7*'Output-Calculation-sheet'!BE16</f>
        <v>20.087188510809955</v>
      </c>
      <c r="BF30" s="2">
        <f>BF8/'Output-Calculation-sheet'!BF7*'Output-Calculation-sheet'!BF16</f>
        <v>90.199874531197338</v>
      </c>
      <c r="BH30" s="2">
        <f t="shared" si="1"/>
        <v>30.142060275372163</v>
      </c>
    </row>
    <row r="31" spans="1:60" x14ac:dyDescent="0.25">
      <c r="A31" s="2">
        <v>2032</v>
      </c>
      <c r="B31" s="2">
        <f>B9/'Output-Calculation-sheet'!B8*'Output-Calculation-sheet'!B17</f>
        <v>417.92373956630615</v>
      </c>
      <c r="C31" s="2">
        <f>C9/'Output-Calculation-sheet'!C8*'Output-Calculation-sheet'!C17</f>
        <v>141.78140336653158</v>
      </c>
      <c r="D31" s="2">
        <f>D9/'Output-Calculation-sheet'!D8*'Output-Calculation-sheet'!D17</f>
        <v>784.39033652338981</v>
      </c>
      <c r="E31" s="2">
        <f>E9/'Output-Calculation-sheet'!E8*'Output-Calculation-sheet'!E17</f>
        <v>96.665676603272559</v>
      </c>
      <c r="F31" s="2">
        <f>F9/'Output-Calculation-sheet'!F8*'Output-Calculation-sheet'!F17</f>
        <v>416.23402407787341</v>
      </c>
      <c r="G31" s="2">
        <f>G9/'Output-Calculation-sheet'!G8*'Output-Calculation-sheet'!G17</f>
        <v>147.159617350301</v>
      </c>
      <c r="H31" s="2">
        <f>H9/'Output-Calculation-sheet'!H8*'Output-Calculation-sheet'!H17</f>
        <v>183.21588024228734</v>
      </c>
      <c r="I31" s="2">
        <f>I9/'Output-Calculation-sheet'!I8*'Output-Calculation-sheet'!I17</f>
        <v>753.99299236260504</v>
      </c>
      <c r="J31" s="2">
        <f>J9/'Output-Calculation-sheet'!J8*'Output-Calculation-sheet'!J17</f>
        <v>325.79931828250153</v>
      </c>
      <c r="K31" s="2">
        <f>K9/'Output-Calculation-sheet'!K8*'Output-Calculation-sheet'!K17</f>
        <v>1835.2378155996892</v>
      </c>
      <c r="L31" s="2">
        <f>L9/'Output-Calculation-sheet'!L8*'Output-Calculation-sheet'!L17</f>
        <v>50.919724645177595</v>
      </c>
      <c r="M31" s="2">
        <f>M9/'Output-Calculation-sheet'!M8*'Output-Calculation-sheet'!M17</f>
        <v>39.333634526976049</v>
      </c>
      <c r="N31" s="2">
        <f>N9/'Output-Calculation-sheet'!N8*'Output-Calculation-sheet'!N17</f>
        <v>397.40264040026057</v>
      </c>
      <c r="O31" s="2">
        <f>O9/'Output-Calculation-sheet'!O8*'Output-Calculation-sheet'!O17</f>
        <v>788.36422099061701</v>
      </c>
      <c r="P31" s="2">
        <f>P9/'Output-Calculation-sheet'!P8*'Output-Calculation-sheet'!P17</f>
        <v>711.0459534807394</v>
      </c>
      <c r="Q31" s="2">
        <f>Q9/'Output-Calculation-sheet'!Q8*'Output-Calculation-sheet'!Q17</f>
        <v>92.68035986424519</v>
      </c>
      <c r="R31" s="2">
        <f>R9/'Output-Calculation-sheet'!R8*'Output-Calculation-sheet'!R17</f>
        <v>115.76772949681207</v>
      </c>
      <c r="S31" s="2">
        <f>S9/'Output-Calculation-sheet'!S8*'Output-Calculation-sheet'!S17</f>
        <v>649.20208692177232</v>
      </c>
      <c r="T31" s="2">
        <f>T9/'Output-Calculation-sheet'!T8*'Output-Calculation-sheet'!T17</f>
        <v>256.66233639241909</v>
      </c>
      <c r="U31" s="2">
        <f>U9/'Output-Calculation-sheet'!U8*'Output-Calculation-sheet'!U17</f>
        <v>422.1041777196686</v>
      </c>
      <c r="V31" s="2">
        <f>V9/'Output-Calculation-sheet'!V8*'Output-Calculation-sheet'!V17</f>
        <v>314.7339330296046</v>
      </c>
      <c r="W31" s="2">
        <f>W9/'Output-Calculation-sheet'!W8*'Output-Calculation-sheet'!W17</f>
        <v>158.09513589241132</v>
      </c>
      <c r="X31" s="2">
        <f>X9/'Output-Calculation-sheet'!X8*'Output-Calculation-sheet'!X17</f>
        <v>170.12909464472506</v>
      </c>
      <c r="Y31" s="2">
        <f>Y9/'Output-Calculation-sheet'!Y8*'Output-Calculation-sheet'!Y17</f>
        <v>0</v>
      </c>
      <c r="Z31" s="2">
        <f>Z9/'Output-Calculation-sheet'!Z8*'Output-Calculation-sheet'!Z17</f>
        <v>499.34773648534235</v>
      </c>
      <c r="AA31" s="2">
        <f>AA9/'Output-Calculation-sheet'!AA8*'Output-Calculation-sheet'!AA17</f>
        <v>750.80912383854979</v>
      </c>
      <c r="AB31" s="2">
        <f>AB9/'Output-Calculation-sheet'!AB8*'Output-Calculation-sheet'!AB17</f>
        <v>388.28402599094153</v>
      </c>
      <c r="AC31" s="2">
        <f>AC9/'Output-Calculation-sheet'!AC8*'Output-Calculation-sheet'!AC17</f>
        <v>219.26672734237837</v>
      </c>
      <c r="AD31" s="2">
        <f>AD9/'Output-Calculation-sheet'!AD8*'Output-Calculation-sheet'!AD17</f>
        <v>1447.1454386941871</v>
      </c>
      <c r="AE31" s="2">
        <f>AE9/'Output-Calculation-sheet'!AE8*'Output-Calculation-sheet'!AE17</f>
        <v>19724.811291203521</v>
      </c>
      <c r="AF31" s="2">
        <f>AF9/'Output-Calculation-sheet'!AF8*'Output-Calculation-sheet'!AF17</f>
        <v>13411.943811794816</v>
      </c>
      <c r="AG31" s="2">
        <f>AG9/'Output-Calculation-sheet'!AG8*'Output-Calculation-sheet'!AG17</f>
        <v>0</v>
      </c>
      <c r="AH31" s="2">
        <f>AH9/'Output-Calculation-sheet'!AH8*'Output-Calculation-sheet'!AH17</f>
        <v>777.46503761227382</v>
      </c>
      <c r="AI31" s="2">
        <f>AI9/'Output-Calculation-sheet'!AI8*'Output-Calculation-sheet'!AI17</f>
        <v>260.30714425072728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16.629430194125113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98.468541226641122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120.88623909444124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58.703081179875475</v>
      </c>
      <c r="AX31" s="2">
        <f>AX9/'Output-Calculation-sheet'!AX8*'Output-Calculation-sheet'!AX17</f>
        <v>0</v>
      </c>
      <c r="AY31" s="2">
        <f>AY9/'Output-Calculation-sheet'!AY8*'Output-Calculation-sheet'!AY17</f>
        <v>13.776143981222935</v>
      </c>
      <c r="AZ31" s="2">
        <f>AZ9/'Output-Calculation-sheet'!AZ8*'Output-Calculation-sheet'!AZ17</f>
        <v>155.4126588480911</v>
      </c>
      <c r="BA31" s="2">
        <f>BA9/'Output-Calculation-sheet'!BA8*'Output-Calculation-sheet'!BA17</f>
        <v>47.201683867208843</v>
      </c>
      <c r="BB31" s="2">
        <f>BB9/'Output-Calculation-sheet'!BB8*'Output-Calculation-sheet'!BB17</f>
        <v>34.952480387611303</v>
      </c>
      <c r="BC31" s="2">
        <f>BC9/'Output-Calculation-sheet'!BC8*'Output-Calculation-sheet'!BC17</f>
        <v>47.695382320589886</v>
      </c>
      <c r="BD31" s="2">
        <f>BD9/'Output-Calculation-sheet'!BD8*'Output-Calculation-sheet'!BD17</f>
        <v>8.2889785853681541</v>
      </c>
      <c r="BE31" s="2">
        <f>BE9/'Output-Calculation-sheet'!BE8*'Output-Calculation-sheet'!BE17</f>
        <v>43.984062376759475</v>
      </c>
      <c r="BF31" s="2">
        <f>BF9/'Output-Calculation-sheet'!BF8*'Output-Calculation-sheet'!BF17</f>
        <v>123.30371298931927</v>
      </c>
      <c r="BH31" s="2">
        <f t="shared" si="1"/>
        <v>47.517524564244184</v>
      </c>
    </row>
    <row r="32" spans="1:60" x14ac:dyDescent="0.25">
      <c r="A32" s="2">
        <v>2033</v>
      </c>
      <c r="B32" s="2">
        <f>B10/'Output-Calculation-sheet'!B9*'Output-Calculation-sheet'!B18</f>
        <v>581.33290429582235</v>
      </c>
      <c r="C32" s="2">
        <f>C10/'Output-Calculation-sheet'!C9*'Output-Calculation-sheet'!C18</f>
        <v>185.12561097166693</v>
      </c>
      <c r="D32" s="2">
        <f>D10/'Output-Calculation-sheet'!D9*'Output-Calculation-sheet'!D18</f>
        <v>1119.4507318096832</v>
      </c>
      <c r="E32" s="2">
        <f>E10/'Output-Calculation-sheet'!E9*'Output-Calculation-sheet'!E18</f>
        <v>138.90580674362226</v>
      </c>
      <c r="F32" s="2">
        <f>F10/'Output-Calculation-sheet'!F9*'Output-Calculation-sheet'!F18</f>
        <v>560.22995895421423</v>
      </c>
      <c r="G32" s="2">
        <f>G10/'Output-Calculation-sheet'!G9*'Output-Calculation-sheet'!G18</f>
        <v>207.92083975791613</v>
      </c>
      <c r="H32" s="2">
        <f>H10/'Output-Calculation-sheet'!H9*'Output-Calculation-sheet'!H18</f>
        <v>230.6550854115352</v>
      </c>
      <c r="I32" s="2">
        <f>I10/'Output-Calculation-sheet'!I9*'Output-Calculation-sheet'!I18</f>
        <v>1001.1594877737336</v>
      </c>
      <c r="J32" s="2">
        <f>J10/'Output-Calculation-sheet'!J9*'Output-Calculation-sheet'!J18</f>
        <v>424.21483341245249</v>
      </c>
      <c r="K32" s="2">
        <f>K10/'Output-Calculation-sheet'!K9*'Output-Calculation-sheet'!K18</f>
        <v>2310.3890191307364</v>
      </c>
      <c r="L32" s="2">
        <f>L10/'Output-Calculation-sheet'!L9*'Output-Calculation-sheet'!L18</f>
        <v>66.455219923332677</v>
      </c>
      <c r="M32" s="2">
        <f>M10/'Output-Calculation-sheet'!M9*'Output-Calculation-sheet'!M18</f>
        <v>51.680920377617717</v>
      </c>
      <c r="N32" s="2">
        <f>N10/'Output-Calculation-sheet'!N9*'Output-Calculation-sheet'!N18</f>
        <v>500.28921820661941</v>
      </c>
      <c r="O32" s="2">
        <f>O10/'Output-Calculation-sheet'!O9*'Output-Calculation-sheet'!O18</f>
        <v>1023.5205112026961</v>
      </c>
      <c r="P32" s="2">
        <f>P10/'Output-Calculation-sheet'!P9*'Output-Calculation-sheet'!P18</f>
        <v>1036.8575760462538</v>
      </c>
      <c r="Q32" s="2">
        <f>Q10/'Output-Calculation-sheet'!Q9*'Output-Calculation-sheet'!Q18</f>
        <v>116.67706922509556</v>
      </c>
      <c r="R32" s="2">
        <f>R10/'Output-Calculation-sheet'!R9*'Output-Calculation-sheet'!R18</f>
        <v>158.4858503866202</v>
      </c>
      <c r="S32" s="2">
        <f>S10/'Output-Calculation-sheet'!S9*'Output-Calculation-sheet'!S18</f>
        <v>817.29286493707605</v>
      </c>
      <c r="T32" s="2">
        <f>T10/'Output-Calculation-sheet'!T9*'Output-Calculation-sheet'!T18</f>
        <v>330.96496252765382</v>
      </c>
      <c r="U32" s="2">
        <f>U10/'Output-Calculation-sheet'!U9*'Output-Calculation-sheet'!U18</f>
        <v>541.6974721350839</v>
      </c>
      <c r="V32" s="2">
        <f>V10/'Output-Calculation-sheet'!V9*'Output-Calculation-sheet'!V18</f>
        <v>411.91992985277909</v>
      </c>
      <c r="W32" s="2">
        <f>W10/'Output-Calculation-sheet'!W9*'Output-Calculation-sheet'!W18</f>
        <v>199.031439670048</v>
      </c>
      <c r="X32" s="2">
        <f>X10/'Output-Calculation-sheet'!X9*'Output-Calculation-sheet'!X18</f>
        <v>242.0686843785673</v>
      </c>
      <c r="Y32" s="2">
        <f>Y10/'Output-Calculation-sheet'!Y9*'Output-Calculation-sheet'!Y18</f>
        <v>0</v>
      </c>
      <c r="Z32" s="2">
        <f>Z10/'Output-Calculation-sheet'!Z9*'Output-Calculation-sheet'!Z18</f>
        <v>638.62476326253432</v>
      </c>
      <c r="AA32" s="2">
        <f>AA10/'Output-Calculation-sheet'!AA9*'Output-Calculation-sheet'!AA18</f>
        <v>970.29149503682936</v>
      </c>
      <c r="AB32" s="2">
        <f>AB10/'Output-Calculation-sheet'!AB9*'Output-Calculation-sheet'!AB18</f>
        <v>503.03912634299542</v>
      </c>
      <c r="AC32" s="2">
        <f>AC10/'Output-Calculation-sheet'!AC9*'Output-Calculation-sheet'!AC18</f>
        <v>295.60780348603242</v>
      </c>
      <c r="AD32" s="2">
        <f>AD10/'Output-Calculation-sheet'!AD9*'Output-Calculation-sheet'!AD18</f>
        <v>1821.8561146884556</v>
      </c>
      <c r="AE32" s="2">
        <f>AE10/'Output-Calculation-sheet'!AE9*'Output-Calculation-sheet'!AE18</f>
        <v>26641.008514408255</v>
      </c>
      <c r="AF32" s="2">
        <f>AF10/'Output-Calculation-sheet'!AF9*'Output-Calculation-sheet'!AF18</f>
        <v>20097.898142376896</v>
      </c>
      <c r="AG32" s="2">
        <f>AG10/'Output-Calculation-sheet'!AG9*'Output-Calculation-sheet'!AG18</f>
        <v>0</v>
      </c>
      <c r="AH32" s="2">
        <f>AH10/'Output-Calculation-sheet'!AH9*'Output-Calculation-sheet'!AH18</f>
        <v>1058.4630074382817</v>
      </c>
      <c r="AI32" s="2">
        <f>AI10/'Output-Calculation-sheet'!AI9*'Output-Calculation-sheet'!AI18</f>
        <v>359.72331735195576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21.568186831291236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132.29592765510941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133.49956730357621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83.448652923895381</v>
      </c>
      <c r="AX32" s="2">
        <f>AX10/'Output-Calculation-sheet'!AX9*'Output-Calculation-sheet'!AX18</f>
        <v>0</v>
      </c>
      <c r="AY32" s="2">
        <f>AY10/'Output-Calculation-sheet'!AY9*'Output-Calculation-sheet'!AY18</f>
        <v>20.615021361794767</v>
      </c>
      <c r="AZ32" s="2">
        <f>AZ10/'Output-Calculation-sheet'!AZ9*'Output-Calculation-sheet'!AZ18</f>
        <v>204.82782785230737</v>
      </c>
      <c r="BA32" s="2">
        <f>BA10/'Output-Calculation-sheet'!BA9*'Output-Calculation-sheet'!BA18</f>
        <v>65.069124841626731</v>
      </c>
      <c r="BB32" s="2">
        <f>BB10/'Output-Calculation-sheet'!BB9*'Output-Calculation-sheet'!BB18</f>
        <v>45.54209575972304</v>
      </c>
      <c r="BC32" s="2">
        <f>BC10/'Output-Calculation-sheet'!BC9*'Output-Calculation-sheet'!BC18</f>
        <v>66.770614079717532</v>
      </c>
      <c r="BD32" s="2">
        <f>BD10/'Output-Calculation-sheet'!BD9*'Output-Calculation-sheet'!BD18</f>
        <v>13.219872647649648</v>
      </c>
      <c r="BE32" s="2">
        <f>BE10/'Output-Calculation-sheet'!BE9*'Output-Calculation-sheet'!BE18</f>
        <v>78.850678318164071</v>
      </c>
      <c r="BF32" s="2">
        <f>BF10/'Output-Calculation-sheet'!BF9*'Output-Calculation-sheet'!BF18</f>
        <v>155.2293913968316</v>
      </c>
      <c r="BH32" s="2">
        <f t="shared" si="1"/>
        <v>65.663775242494751</v>
      </c>
    </row>
    <row r="33" spans="1:60" x14ac:dyDescent="0.25">
      <c r="A33" s="2">
        <v>2034</v>
      </c>
      <c r="B33" s="2">
        <f>B11/'Output-Calculation-sheet'!B10*'Output-Calculation-sheet'!B19</f>
        <v>705.1075067036611</v>
      </c>
      <c r="C33" s="2">
        <f>C11/'Output-Calculation-sheet'!C10*'Output-Calculation-sheet'!C19</f>
        <v>234.13226989407843</v>
      </c>
      <c r="D33" s="2">
        <f>D11/'Output-Calculation-sheet'!D10*'Output-Calculation-sheet'!D19</f>
        <v>1530.2733567892269</v>
      </c>
      <c r="E33" s="2">
        <f>E11/'Output-Calculation-sheet'!E10*'Output-Calculation-sheet'!E19</f>
        <v>174.01700295802101</v>
      </c>
      <c r="F33" s="2">
        <f>F11/'Output-Calculation-sheet'!F10*'Output-Calculation-sheet'!F19</f>
        <v>730.32130063199725</v>
      </c>
      <c r="G33" s="2">
        <f>G11/'Output-Calculation-sheet'!G10*'Output-Calculation-sheet'!G19</f>
        <v>281.98186157092636</v>
      </c>
      <c r="H33" s="2">
        <f>H11/'Output-Calculation-sheet'!H10*'Output-Calculation-sheet'!H19</f>
        <v>274.26307525403064</v>
      </c>
      <c r="I33" s="2">
        <f>I11/'Output-Calculation-sheet'!I10*'Output-Calculation-sheet'!I19</f>
        <v>1249.2921115028594</v>
      </c>
      <c r="J33" s="2">
        <f>J11/'Output-Calculation-sheet'!J10*'Output-Calculation-sheet'!J19</f>
        <v>517.33793775456081</v>
      </c>
      <c r="K33" s="2">
        <f>K11/'Output-Calculation-sheet'!K10*'Output-Calculation-sheet'!K19</f>
        <v>2816.1793070949652</v>
      </c>
      <c r="L33" s="2">
        <f>L11/'Output-Calculation-sheet'!L10*'Output-Calculation-sheet'!L19</f>
        <v>85.820265786448289</v>
      </c>
      <c r="M33" s="2">
        <f>M11/'Output-Calculation-sheet'!M10*'Output-Calculation-sheet'!M19</f>
        <v>63.807310065802966</v>
      </c>
      <c r="N33" s="2">
        <f>N11/'Output-Calculation-sheet'!N10*'Output-Calculation-sheet'!N19</f>
        <v>594.87618181178561</v>
      </c>
      <c r="O33" s="2">
        <f>O11/'Output-Calculation-sheet'!O10*'Output-Calculation-sheet'!O19</f>
        <v>1315.0340814119168</v>
      </c>
      <c r="P33" s="2">
        <f>P11/'Output-Calculation-sheet'!P10*'Output-Calculation-sheet'!P19</f>
        <v>1321.2171537108129</v>
      </c>
      <c r="Q33" s="2">
        <f>Q11/'Output-Calculation-sheet'!Q10*'Output-Calculation-sheet'!Q19</f>
        <v>138.7357237558403</v>
      </c>
      <c r="R33" s="2">
        <f>R11/'Output-Calculation-sheet'!R10*'Output-Calculation-sheet'!R19</f>
        <v>215.32792564286333</v>
      </c>
      <c r="S33" s="2">
        <f>S11/'Output-Calculation-sheet'!S10*'Output-Calculation-sheet'!S19</f>
        <v>971.80806726281196</v>
      </c>
      <c r="T33" s="2">
        <f>T11/'Output-Calculation-sheet'!T10*'Output-Calculation-sheet'!T19</f>
        <v>400.32472160971611</v>
      </c>
      <c r="U33" s="2">
        <f>U11/'Output-Calculation-sheet'!U10*'Output-Calculation-sheet'!U19</f>
        <v>674.27695357880236</v>
      </c>
      <c r="V33" s="2">
        <f>V11/'Output-Calculation-sheet'!V10*'Output-Calculation-sheet'!V19</f>
        <v>505.96231886614413</v>
      </c>
      <c r="W33" s="2">
        <f>W11/'Output-Calculation-sheet'!W10*'Output-Calculation-sheet'!W19</f>
        <v>236.65769863155504</v>
      </c>
      <c r="X33" s="2">
        <f>X11/'Output-Calculation-sheet'!X10*'Output-Calculation-sheet'!X19</f>
        <v>299.75484732936604</v>
      </c>
      <c r="Y33" s="2">
        <f>Y11/'Output-Calculation-sheet'!Y10*'Output-Calculation-sheet'!Y19</f>
        <v>0</v>
      </c>
      <c r="Z33" s="2">
        <f>Z11/'Output-Calculation-sheet'!Z10*'Output-Calculation-sheet'!Z19</f>
        <v>803.68909357100347</v>
      </c>
      <c r="AA33" s="2">
        <f>AA11/'Output-Calculation-sheet'!AA10*'Output-Calculation-sheet'!AA19</f>
        <v>1217.0807033001686</v>
      </c>
      <c r="AB33" s="2">
        <f>AB11/'Output-Calculation-sheet'!AB10*'Output-Calculation-sheet'!AB19</f>
        <v>614.6619245931746</v>
      </c>
      <c r="AC33" s="2">
        <f>AC11/'Output-Calculation-sheet'!AC10*'Output-Calculation-sheet'!AC19</f>
        <v>388.79168489895306</v>
      </c>
      <c r="AD33" s="2">
        <f>AD11/'Output-Calculation-sheet'!AD10*'Output-Calculation-sheet'!AD19</f>
        <v>2166.3059445684744</v>
      </c>
      <c r="AE33" s="2">
        <f>AE11/'Output-Calculation-sheet'!AE10*'Output-Calculation-sheet'!AE19</f>
        <v>33067.459419449289</v>
      </c>
      <c r="AF33" s="2">
        <f>AF11/'Output-Calculation-sheet'!AF10*'Output-Calculation-sheet'!AF19</f>
        <v>25955.166294347884</v>
      </c>
      <c r="AG33" s="2">
        <f>AG11/'Output-Calculation-sheet'!AG10*'Output-Calculation-sheet'!AG19</f>
        <v>0</v>
      </c>
      <c r="AH33" s="2">
        <f>AH11/'Output-Calculation-sheet'!AH10*'Output-Calculation-sheet'!AH19</f>
        <v>1325.0649858364043</v>
      </c>
      <c r="AI33" s="2">
        <f>AI11/'Output-Calculation-sheet'!AI10*'Output-Calculation-sheet'!AI19</f>
        <v>470.46884760794387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26.245182081160543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165.30969702284008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136.54941597374957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109.78302313645516</v>
      </c>
      <c r="AX33" s="2">
        <f>AX11/'Output-Calculation-sheet'!AX10*'Output-Calculation-sheet'!AX19</f>
        <v>0</v>
      </c>
      <c r="AY33" s="2">
        <f>AY11/'Output-Calculation-sheet'!AY10*'Output-Calculation-sheet'!AY19</f>
        <v>27.021767317064949</v>
      </c>
      <c r="AZ33" s="2">
        <f>AZ11/'Output-Calculation-sheet'!AZ10*'Output-Calculation-sheet'!AZ19</f>
        <v>262.32447182635394</v>
      </c>
      <c r="BA33" s="2">
        <f>BA11/'Output-Calculation-sheet'!BA10*'Output-Calculation-sheet'!BA19</f>
        <v>82.570911321734812</v>
      </c>
      <c r="BB33" s="2">
        <f>BB11/'Output-Calculation-sheet'!BB10*'Output-Calculation-sheet'!BB19</f>
        <v>16.519277945184854</v>
      </c>
      <c r="BC33" s="2">
        <f>BC11/'Output-Calculation-sheet'!BC10*'Output-Calculation-sheet'!BC19</f>
        <v>86.899214490149916</v>
      </c>
      <c r="BD33" s="2">
        <f>BD11/'Output-Calculation-sheet'!BD10*'Output-Calculation-sheet'!BD19</f>
        <v>15.07218920049049</v>
      </c>
      <c r="BE33" s="2">
        <f>BE11/'Output-Calculation-sheet'!BE10*'Output-Calculation-sheet'!BE19</f>
        <v>125.63283627697105</v>
      </c>
      <c r="BF33" s="2">
        <f>BF11/'Output-Calculation-sheet'!BF10*'Output-Calculation-sheet'!BF19</f>
        <v>184.57296262800546</v>
      </c>
      <c r="BH33" s="2">
        <f t="shared" si="1"/>
        <v>82.583698827011659</v>
      </c>
    </row>
    <row r="34" spans="1:60" x14ac:dyDescent="0.25">
      <c r="A34" s="2">
        <v>2035</v>
      </c>
      <c r="B34" s="2">
        <f>B12/'Output-Calculation-sheet'!B11*'Output-Calculation-sheet'!B20</f>
        <v>697.81416198570946</v>
      </c>
      <c r="C34" s="2">
        <f>C12/'Output-Calculation-sheet'!C11*'Output-Calculation-sheet'!C20</f>
        <v>306.64423635254252</v>
      </c>
      <c r="D34" s="2">
        <f>D12/'Output-Calculation-sheet'!D11*'Output-Calculation-sheet'!D20</f>
        <v>1826.9279668234649</v>
      </c>
      <c r="E34" s="2">
        <f>E12/'Output-Calculation-sheet'!E11*'Output-Calculation-sheet'!E20</f>
        <v>209.40326096425588</v>
      </c>
      <c r="F34" s="2">
        <f>F12/'Output-Calculation-sheet'!F11*'Output-Calculation-sheet'!F20</f>
        <v>912.77369951910146</v>
      </c>
      <c r="G34" s="2">
        <f>G12/'Output-Calculation-sheet'!G11*'Output-Calculation-sheet'!G20</f>
        <v>352.10107619721452</v>
      </c>
      <c r="H34" s="2">
        <f>H12/'Output-Calculation-sheet'!H11*'Output-Calculation-sheet'!H20</f>
        <v>312.79136286638055</v>
      </c>
      <c r="I34" s="2">
        <f>I12/'Output-Calculation-sheet'!I11*'Output-Calculation-sheet'!I20</f>
        <v>1365.1438972124315</v>
      </c>
      <c r="J34" s="2">
        <f>J12/'Output-Calculation-sheet'!J11*'Output-Calculation-sheet'!J20</f>
        <v>605.96943625728989</v>
      </c>
      <c r="K34" s="2">
        <f>K12/'Output-Calculation-sheet'!K11*'Output-Calculation-sheet'!K20</f>
        <v>3653.8503630051832</v>
      </c>
      <c r="L34" s="2">
        <f>L12/'Output-Calculation-sheet'!L11*'Output-Calculation-sheet'!L20</f>
        <v>110.36285090850234</v>
      </c>
      <c r="M34" s="2">
        <f>M12/'Output-Calculation-sheet'!M11*'Output-Calculation-sheet'!M20</f>
        <v>75.731466216726034</v>
      </c>
      <c r="N34" s="2">
        <f>N12/'Output-Calculation-sheet'!N11*'Output-Calculation-sheet'!N20</f>
        <v>678.52279554188556</v>
      </c>
      <c r="O34" s="2">
        <f>O12/'Output-Calculation-sheet'!O11*'Output-Calculation-sheet'!O20</f>
        <v>1695.7287539993908</v>
      </c>
      <c r="P34" s="2">
        <f>P12/'Output-Calculation-sheet'!P11*'Output-Calculation-sheet'!P20</f>
        <v>1587.7767666174814</v>
      </c>
      <c r="Q34" s="2">
        <f>Q12/'Output-Calculation-sheet'!Q11*'Output-Calculation-sheet'!Q20</f>
        <v>175.41858824947479</v>
      </c>
      <c r="R34" s="2">
        <f>R12/'Output-Calculation-sheet'!R11*'Output-Calculation-sheet'!R20</f>
        <v>290.99704793011387</v>
      </c>
      <c r="S34" s="2">
        <f>S12/'Output-Calculation-sheet'!S11*'Output-Calculation-sheet'!S20</f>
        <v>1113.8001867416376</v>
      </c>
      <c r="T34" s="2">
        <f>T12/'Output-Calculation-sheet'!T11*'Output-Calculation-sheet'!T20</f>
        <v>461.34597524146795</v>
      </c>
      <c r="U34" s="2">
        <f>U12/'Output-Calculation-sheet'!U11*'Output-Calculation-sheet'!U20</f>
        <v>834.17252302716952</v>
      </c>
      <c r="V34" s="2">
        <f>V12/'Output-Calculation-sheet'!V11*'Output-Calculation-sheet'!V20</f>
        <v>645.0264389640663</v>
      </c>
      <c r="W34" s="2">
        <f>W12/'Output-Calculation-sheet'!W11*'Output-Calculation-sheet'!W20</f>
        <v>285.22454561909768</v>
      </c>
      <c r="X34" s="2">
        <f>X12/'Output-Calculation-sheet'!X11*'Output-Calculation-sheet'!X20</f>
        <v>350.40026616978105</v>
      </c>
      <c r="Y34" s="2">
        <f>Y12/'Output-Calculation-sheet'!Y11*'Output-Calculation-sheet'!Y20</f>
        <v>0</v>
      </c>
      <c r="Z34" s="2">
        <f>Z12/'Output-Calculation-sheet'!Z11*'Output-Calculation-sheet'!Z20</f>
        <v>1014.5919690031564</v>
      </c>
      <c r="AA34" s="2">
        <f>AA12/'Output-Calculation-sheet'!AA11*'Output-Calculation-sheet'!AA20</f>
        <v>1524.367409964374</v>
      </c>
      <c r="AB34" s="2">
        <f>AB12/'Output-Calculation-sheet'!AB11*'Output-Calculation-sheet'!AB20</f>
        <v>724.08289763604</v>
      </c>
      <c r="AC34" s="2">
        <f>AC12/'Output-Calculation-sheet'!AC11*'Output-Calculation-sheet'!AC20</f>
        <v>507.3795578159403</v>
      </c>
      <c r="AD34" s="2">
        <f>AD12/'Output-Calculation-sheet'!AD11*'Output-Calculation-sheet'!AD20</f>
        <v>2470.6346906401227</v>
      </c>
      <c r="AE34" s="2">
        <f>AE12/'Output-Calculation-sheet'!AE11*'Output-Calculation-sheet'!AE20</f>
        <v>38612.94478404992</v>
      </c>
      <c r="AF34" s="2">
        <f>AF12/'Output-Calculation-sheet'!AF11*'Output-Calculation-sheet'!AF20</f>
        <v>30996.199089090147</v>
      </c>
      <c r="AG34" s="2">
        <f>AG12/'Output-Calculation-sheet'!AG11*'Output-Calculation-sheet'!AG20</f>
        <v>0</v>
      </c>
      <c r="AH34" s="2">
        <f>AH12/'Output-Calculation-sheet'!AH11*'Output-Calculation-sheet'!AH20</f>
        <v>1579.1057172375627</v>
      </c>
      <c r="AI34" s="2">
        <f>AI12/'Output-Calculation-sheet'!AI11*'Output-Calculation-sheet'!AI20</f>
        <v>587.10120938700243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30.468718434824989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193.54913505186039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136.04798650089154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136.47347387428621</v>
      </c>
      <c r="AX34" s="2">
        <f>AX12/'Output-Calculation-sheet'!AX11*'Output-Calculation-sheet'!AX20</f>
        <v>0</v>
      </c>
      <c r="AY34" s="2">
        <f>AY12/'Output-Calculation-sheet'!AY11*'Output-Calculation-sheet'!AY20</f>
        <v>33.463301772237372</v>
      </c>
      <c r="AZ34" s="2">
        <f>AZ12/'Output-Calculation-sheet'!AZ11*'Output-Calculation-sheet'!AZ20</f>
        <v>332.83036235316973</v>
      </c>
      <c r="BA34" s="2">
        <f>BA12/'Output-Calculation-sheet'!BA11*'Output-Calculation-sheet'!BA20</f>
        <v>98.5345057688738</v>
      </c>
      <c r="BB34" s="2">
        <f>BB12/'Output-Calculation-sheet'!BB11*'Output-Calculation-sheet'!BB20</f>
        <v>0</v>
      </c>
      <c r="BC34" s="2">
        <f>BC12/'Output-Calculation-sheet'!BC11*'Output-Calculation-sheet'!BC20</f>
        <v>107.35030475902008</v>
      </c>
      <c r="BD34" s="2">
        <f>BD12/'Output-Calculation-sheet'!BD11*'Output-Calculation-sheet'!BD20</f>
        <v>16.405330148386192</v>
      </c>
      <c r="BE34" s="2">
        <f>BE12/'Output-Calculation-sheet'!BE11*'Output-Calculation-sheet'!BE20</f>
        <v>219.68887187275757</v>
      </c>
      <c r="BF34" s="2">
        <f>BF12/'Output-Calculation-sheet'!BF11*'Output-Calculation-sheet'!BF20</f>
        <v>210.50547376186319</v>
      </c>
      <c r="BH34" s="2">
        <f t="shared" si="1"/>
        <v>98.079652455532795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17.514467319843561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5.4768873195384593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1.0218713850066032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0.29451081895372655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6.4445280789708415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94.698790620328253</v>
      </c>
      <c r="BF38" s="2">
        <f>BF5/'Output-Calculation-sheet'!BF4*'Output-Calculation-sheet'!BF31*0.0114</f>
        <v>0</v>
      </c>
      <c r="BH38" s="2">
        <f>SUM(B38:AI38,AK38:AM38,AP38,AR38:AS38,AU38,AW38:BF38)</f>
        <v>94.84020246304047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174.00009311419666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31.857715635326656</v>
      </c>
      <c r="AO39" s="2">
        <f>AO6/'Output-Calculation-sheet'!AO5*'Output-Calculation-sheet'!AO32*0.0114</f>
        <v>33.283506407836185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2.5977232379042547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1.4007221770090075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17.137584791110818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173.43145712807708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173.65056978578568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488.87392919611062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55.251348439608975</v>
      </c>
      <c r="AO40" s="2">
        <f>AO7/'Output-Calculation-sheet'!AO6*'Output-Calculation-sheet'!AO33*0.0114</f>
        <v>55.955599164643274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4.5842018193968608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3.6642696657866529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31.467374878355727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0.27947482404335466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0.13513728735094332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771.2434552118159</v>
      </c>
      <c r="AK41" s="2">
        <f>AK8/'Output-Calculation-sheet'!AK7*'Output-Calculation-sheet'!AK34*0.0114</f>
        <v>3.5305056859375107E-2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0.24264257649413767</v>
      </c>
      <c r="AN41" s="2">
        <f>AN8/'Output-Calculation-sheet'!AN7*'Output-Calculation-sheet'!AN34*0.0114</f>
        <v>75.293491127871945</v>
      </c>
      <c r="AO41" s="2">
        <f>AO8/'Output-Calculation-sheet'!AO7*'Output-Calculation-sheet'!AO34*0.0114</f>
        <v>79.360612113213207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6.7095357546345857</v>
      </c>
      <c r="AR41" s="2">
        <f>AR8/'Output-Calculation-sheet'!AR7*'Output-Calculation-sheet'!AR34*0.0114</f>
        <v>3.0928439018586371E-2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5.2510414805250543</v>
      </c>
      <c r="AU41" s="2">
        <f>AU8/'Output-Calculation-sheet'!AU7*'Output-Calculation-sheet'!AU34*0.0114</f>
        <v>8.2280535902656705E-3</v>
      </c>
      <c r="AV41" s="2">
        <f>AV8/'Output-Calculation-sheet'!AV7*'Output-Calculation-sheet'!AV34*0.0114</f>
        <v>47.404457155397637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3.0870062051053117E-2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0.48311147536436133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0.15116198622932017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1089.4202464690604</v>
      </c>
      <c r="AK42" s="2">
        <f>AK9/'Output-Calculation-sheet'!AK8*'Output-Calculation-sheet'!AK35*0.0114</f>
        <v>7.8983123361695509E-2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0.2714153475006657</v>
      </c>
      <c r="AN42" s="2">
        <f>AN9/'Output-Calculation-sheet'!AN8*'Output-Calculation-sheet'!AN35*0.0114</f>
        <v>94.69597054766767</v>
      </c>
      <c r="AO42" s="2">
        <f>AO9/'Output-Calculation-sheet'!AO8*'Output-Calculation-sheet'!AO35*0.0114</f>
        <v>101.6982398488685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9.2795078810632496</v>
      </c>
      <c r="AR42" s="2">
        <f>AR9/'Output-Calculation-sheet'!AR8*'Output-Calculation-sheet'!AR35*0.0114</f>
        <v>3.4236943107163235E-2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6.5662314666976576</v>
      </c>
      <c r="AU42" s="2">
        <f>AU9/'Output-Calculation-sheet'!AU8*'Output-Calculation-sheet'!AU35*0.0114</f>
        <v>9.1082321511061996E-3</v>
      </c>
      <c r="AV42" s="2">
        <f>AV9/'Output-Calculation-sheet'!AV8*'Output-Calculation-sheet'!AV35*0.0114</f>
        <v>65.07165964079752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3.4172321387489518E-2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0.57907795373744031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0.16123724961152258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1405.7898472568738</v>
      </c>
      <c r="AK43" s="2">
        <f>AK10/'Output-Calculation-sheet'!AK9*'Output-Calculation-sheet'!AK36*0.0114</f>
        <v>8.4247514168328846E-2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0.28950574959350883</v>
      </c>
      <c r="AN43" s="2">
        <f>AN10/'Output-Calculation-sheet'!AN9*'Output-Calculation-sheet'!AN36*0.0114</f>
        <v>107.79488195459641</v>
      </c>
      <c r="AO43" s="2">
        <f>AO10/'Output-Calculation-sheet'!AO9*'Output-Calculation-sheet'!AO36*0.0114</f>
        <v>118.69755096082125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11.750853923430675</v>
      </c>
      <c r="AR43" s="2">
        <f>AR10/'Output-Calculation-sheet'!AR9*'Output-Calculation-sheet'!AR36*0.0114</f>
        <v>3.6240600989036233E-2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7.4216774630961488</v>
      </c>
      <c r="AU43" s="2">
        <f>AU10/'Output-Calculation-sheet'!AU9*'Output-Calculation-sheet'!AU36*0.0114</f>
        <v>9.6412756848811183E-3</v>
      </c>
      <c r="AV43" s="2">
        <f>AV10/'Output-Calculation-sheet'!AV9*'Output-Calculation-sheet'!AV36*0.0114</f>
        <v>81.934890081976491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3.617219739498316E-2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0.61704458744226076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0.33191931576374822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1698.256232189025</v>
      </c>
      <c r="AK44" s="2">
        <f>AK11/'Output-Calculation-sheet'!AK10*'Output-Calculation-sheet'!AK37*0.0114</f>
        <v>8.671500327908728E-2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0.44697743796611528</v>
      </c>
      <c r="AN44" s="2">
        <f>AN11/'Output-Calculation-sheet'!AN10*'Output-Calculation-sheet'!AN37*0.0114</f>
        <v>113.50311248753528</v>
      </c>
      <c r="AO44" s="2">
        <f>AO11/'Output-Calculation-sheet'!AO10*'Output-Calculation-sheet'!AO37*0.0114</f>
        <v>129.22062559715593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13.97601198796707</v>
      </c>
      <c r="AR44" s="2">
        <f>AR11/'Output-Calculation-sheet'!AR10*'Output-Calculation-sheet'!AR37*0.0114</f>
        <v>3.7132523597693728E-2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7.7084423786123306</v>
      </c>
      <c r="AU44" s="2">
        <f>AU11/'Output-Calculation-sheet'!AU10*'Output-Calculation-sheet'!AU37*0.0114</f>
        <v>1.4817837747324822E-2</v>
      </c>
      <c r="AV44" s="2">
        <f>AV11/'Output-Calculation-sheet'!AV10*'Output-Calculation-sheet'!AV37*0.0114</f>
        <v>96.971212723207273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3.7062436513014559E-2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0.95462455486698383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0.33213575548028407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1950.4240100442444</v>
      </c>
      <c r="AK45" s="2">
        <f>AK12/'Output-Calculation-sheet'!AK11*'Output-Calculation-sheet'!AK38*0.0114</f>
        <v>8.6771548860611947E-2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0.44726890539623071</v>
      </c>
      <c r="AN45" s="2">
        <f>AN12/'Output-Calculation-sheet'!AN11*'Output-Calculation-sheet'!AN38*0.0114</f>
        <v>111.69202867176662</v>
      </c>
      <c r="AO45" s="2">
        <f>AO12/'Output-Calculation-sheet'!AO11*'Output-Calculation-sheet'!AO38*0.0114</f>
        <v>133.07876386461004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15.855925626635617</v>
      </c>
      <c r="AR45" s="2">
        <f>AR12/'Output-Calculation-sheet'!AR11*'Output-Calculation-sheet'!AR38*0.0114</f>
        <v>3.7109979052994513E-2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7.4378546851811196</v>
      </c>
      <c r="AU45" s="2">
        <f>AU12/'Output-Calculation-sheet'!AU11*'Output-Calculation-sheet'!AU38*0.0114</f>
        <v>1.4808841283495437E-2</v>
      </c>
      <c r="AV45" s="2">
        <f>AV12/'Output-Calculation-sheet'!AV11*'Output-Calculation-sheet'!AV38*0.0114</f>
        <v>109.55369723738156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5.5559901781211014E-2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0.97365493185482777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24301.750172055843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7533.934200116284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1405.7064652157483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428.67393957136227</v>
      </c>
      <c r="AU49" s="2">
        <f>AU5/'Output-Calculation-sheet'!AU4*'Output-Calculation-sheet'!AU40</f>
        <v>0</v>
      </c>
      <c r="AV49" s="2">
        <f>AV5/'Output-Calculation-sheet'!AV4*'Output-Calculation-sheet'!AV40</f>
        <v>8810.7595323848127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129658.04402400776</v>
      </c>
      <c r="BF49" s="2">
        <f>BF5/'Output-Calculation-sheet'!BF4*'Output-Calculation-sheet'!BF40</f>
        <v>0</v>
      </c>
      <c r="BH49" s="2">
        <f>SUM(B49:AI49,AK49:AM49,AP49,AR49:AS49,AU49,AW49:BF49)/1000</f>
        <v>129.65804402400775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237638.22799770907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43518.67340514723</v>
      </c>
      <c r="AO50" s="2">
        <f>AO6/'Output-Calculation-sheet'!AO5*'Output-Calculation-sheet'!AO41</f>
        <v>45604.622159973769</v>
      </c>
      <c r="AP50" s="2">
        <f>AP6/'Output-Calculation-sheet'!AP5*'Output-Calculation-sheet'!AP41</f>
        <v>0</v>
      </c>
      <c r="AQ50" s="2">
        <f>AQ6/'Output-Calculation-sheet'!AQ5*'Output-Calculation-sheet'!AQ41</f>
        <v>3556.4424556837475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1947.2543852210704</v>
      </c>
      <c r="AU50" s="2">
        <f>AU6/'Output-Calculation-sheet'!AU5*'Output-Calculation-sheet'!AU41</f>
        <v>0</v>
      </c>
      <c r="AV50" s="2">
        <f>AV6/'Output-Calculation-sheet'!AV5*'Output-Calculation-sheet'!AV41</f>
        <v>23398.769919040471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237069.49048762766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237.06949048762766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667076.78472793347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75434.521808412639</v>
      </c>
      <c r="AO51" s="2">
        <f>AO7/'Output-Calculation-sheet'!AO6*'Output-Calculation-sheet'!AO42</f>
        <v>76644.953874257626</v>
      </c>
      <c r="AP51" s="2">
        <f>AP7/'Output-Calculation-sheet'!AP6*'Output-Calculation-sheet'!AP42</f>
        <v>0</v>
      </c>
      <c r="AQ51" s="2">
        <f>AQ7/'Output-Calculation-sheet'!AQ6*'Output-Calculation-sheet'!AQ42</f>
        <v>6270.5532972888441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5040.2193739096538</v>
      </c>
      <c r="AU51" s="2">
        <f>AU7/'Output-Calculation-sheet'!AU6*'Output-Calculation-sheet'!AU42</f>
        <v>0</v>
      </c>
      <c r="AV51" s="2">
        <f>AV7/'Output-Calculation-sheet'!AV6*'Output-Calculation-sheet'!AV42</f>
        <v>42934.972283887699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250.49510135833765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488.61429642098165</v>
      </c>
      <c r="AJ52" s="2">
        <f>AJ8/'Output-Calculation-sheet'!AJ7*'Output-Calculation-sheet'!AJ43</f>
        <v>1052078.8069241957</v>
      </c>
      <c r="AK52" s="2">
        <f>AK8/'Output-Calculation-sheet'!AK7*'Output-Calculation-sheet'!AK43</f>
        <v>0</v>
      </c>
      <c r="AL52" s="2">
        <f>AL8/'Output-Calculation-sheet'!AL7*'Output-Calculation-sheet'!AL43</f>
        <v>135.94259224912838</v>
      </c>
      <c r="AM52" s="2">
        <f>AM8/'Output-Calculation-sheet'!AM7*'Output-Calculation-sheet'!AM43</f>
        <v>0</v>
      </c>
      <c r="AN52" s="2">
        <f>AN8/'Output-Calculation-sheet'!AN7*'Output-Calculation-sheet'!AN43</f>
        <v>102779.21489072949</v>
      </c>
      <c r="AO52" s="2">
        <f>AO8/'Output-Calculation-sheet'!AO7*'Output-Calculation-sheet'!AO43</f>
        <v>108512.24582993484</v>
      </c>
      <c r="AP52" s="2">
        <f>AP8/'Output-Calculation-sheet'!AP7*'Output-Calculation-sheet'!AP43</f>
        <v>0</v>
      </c>
      <c r="AQ52" s="2">
        <f>AQ8/'Output-Calculation-sheet'!AQ7*'Output-Calculation-sheet'!AQ43</f>
        <v>9175.172675513224</v>
      </c>
      <c r="AR52" s="2">
        <f>AR8/'Output-Calculation-sheet'!AR7*'Output-Calculation-sheet'!AR43</f>
        <v>0</v>
      </c>
      <c r="AS52" s="2">
        <f>AS8/'Output-Calculation-sheet'!AS7*'Output-Calculation-sheet'!AS43</f>
        <v>206.78800386851935</v>
      </c>
      <c r="AT52" s="2">
        <f>AT8/'Output-Calculation-sheet'!AT7*'Output-Calculation-sheet'!AT43</f>
        <v>7204.4872443294034</v>
      </c>
      <c r="AU52" s="2">
        <f>AU8/'Output-Calculation-sheet'!AU7*'Output-Calculation-sheet'!AU43</f>
        <v>0</v>
      </c>
      <c r="AV52" s="2">
        <f>AV8/'Output-Calculation-sheet'!AV7*'Output-Calculation-sheet'!AV43</f>
        <v>64663.374609940096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5.5970496071076399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1604.7616165660847</v>
      </c>
      <c r="BF52" s="2">
        <f>BF8/'Output-Calculation-sheet'!BF7*'Output-Calculation-sheet'!BF43</f>
        <v>0</v>
      </c>
      <c r="BH52" s="2">
        <f t="shared" si="3"/>
        <v>2.6921986600701593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2280.7439721496075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63.723992753302625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579.1927550181789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520.5449322450379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3003.0161823704934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979.36487296119765</v>
      </c>
      <c r="AI53" s="2">
        <f>AI9/'Output-Calculation-sheet'!AI8*'Output-Calculation-sheet'!AI44</f>
        <v>2417.4530880104694</v>
      </c>
      <c r="AJ53" s="2">
        <f>AJ9/'Output-Calculation-sheet'!AJ8*'Output-Calculation-sheet'!AJ44</f>
        <v>1485801.7591155891</v>
      </c>
      <c r="AK53" s="2">
        <f>AK9/'Output-Calculation-sheet'!AK8*'Output-Calculation-sheet'!AK44</f>
        <v>0</v>
      </c>
      <c r="AL53" s="2">
        <f>AL9/'Output-Calculation-sheet'!AL8*'Output-Calculation-sheet'!AL44</f>
        <v>538.06831577708465</v>
      </c>
      <c r="AM53" s="2">
        <f>AM9/'Output-Calculation-sheet'!AM8*'Output-Calculation-sheet'!AM44</f>
        <v>0</v>
      </c>
      <c r="AN53" s="2">
        <f>AN9/'Output-Calculation-sheet'!AN8*'Output-Calculation-sheet'!AN44</f>
        <v>129240.90607253724</v>
      </c>
      <c r="AO53" s="2">
        <f>AO9/'Output-Calculation-sheet'!AO8*'Output-Calculation-sheet'!AO44</f>
        <v>139039.137427685</v>
      </c>
      <c r="AP53" s="2">
        <f>AP9/'Output-Calculation-sheet'!AP8*'Output-Calculation-sheet'!AP44</f>
        <v>147.27020561097942</v>
      </c>
      <c r="AQ53" s="2">
        <f>AQ9/'Output-Calculation-sheet'!AQ8*'Output-Calculation-sheet'!AQ44</f>
        <v>12674.250992580897</v>
      </c>
      <c r="AR53" s="2">
        <f>AR9/'Output-Calculation-sheet'!AR8*'Output-Calculation-sheet'!AR44</f>
        <v>0</v>
      </c>
      <c r="AS53" s="2">
        <f>AS9/'Output-Calculation-sheet'!AS8*'Output-Calculation-sheet'!AS44</f>
        <v>185.88690727905728</v>
      </c>
      <c r="AT53" s="2">
        <f>AT9/'Output-Calculation-sheet'!AT8*'Output-Calculation-sheet'!AT44</f>
        <v>9007.9337447823727</v>
      </c>
      <c r="AU53" s="2">
        <f>AU9/'Output-Calculation-sheet'!AU8*'Output-Calculation-sheet'!AU44</f>
        <v>0</v>
      </c>
      <c r="AV53" s="2">
        <f>AV9/'Output-Calculation-sheet'!AV8*'Output-Calculation-sheet'!AV44</f>
        <v>88757.777889872712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66.823317994232752</v>
      </c>
      <c r="BC53" s="2">
        <f>BC9/'Output-Calculation-sheet'!BC8*'Output-Calculation-sheet'!BC44</f>
        <v>213.19571789175544</v>
      </c>
      <c r="BD53" s="2">
        <f>BD9/'Output-Calculation-sheet'!BD8*'Output-Calculation-sheet'!BD44</f>
        <v>0</v>
      </c>
      <c r="BE53" s="2">
        <f>BE9/'Output-Calculation-sheet'!BE8*'Output-Calculation-sheet'!BE44</f>
        <v>4823.5310041427674</v>
      </c>
      <c r="BF53" s="2">
        <f>BF9/'Output-Calculation-sheet'!BF8*'Output-Calculation-sheet'!BF44</f>
        <v>0</v>
      </c>
      <c r="BH53" s="2">
        <f t="shared" si="3"/>
        <v>15.818815264204163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64.513241747972074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5305.611306243658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228.41369768045203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466.88471543869497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87.152395787113505</v>
      </c>
      <c r="Y54" s="2">
        <f>Y10/'Output-Calculation-sheet'!Y9*'Output-Calculation-sheet'!Y45</f>
        <v>954.55491195761829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1616.019880355688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73892.735759704534</v>
      </c>
      <c r="AF54" s="2">
        <f>AF10/'Output-Calculation-sheet'!AF9*'Output-Calculation-sheet'!AF45</f>
        <v>12779.231984724929</v>
      </c>
      <c r="AG54" s="2">
        <f>AG10/'Output-Calculation-sheet'!AG9*'Output-Calculation-sheet'!AG45</f>
        <v>0</v>
      </c>
      <c r="AH54" s="2">
        <f>AH10/'Output-Calculation-sheet'!AH9*'Output-Calculation-sheet'!AH45</f>
        <v>4218.7449051404337</v>
      </c>
      <c r="AI54" s="2">
        <f>AI10/'Output-Calculation-sheet'!AI9*'Output-Calculation-sheet'!AI45</f>
        <v>4910.5158947876525</v>
      </c>
      <c r="AJ54" s="2">
        <f>AJ10/'Output-Calculation-sheet'!AJ9*'Output-Calculation-sheet'!AJ45</f>
        <v>1916907.910829549</v>
      </c>
      <c r="AK54" s="2">
        <f>AK10/'Output-Calculation-sheet'!AK9*'Output-Calculation-sheet'!AK45</f>
        <v>51.730929752482623</v>
      </c>
      <c r="AL54" s="2">
        <f>AL10/'Output-Calculation-sheet'!AL9*'Output-Calculation-sheet'!AL45</f>
        <v>1043.8902612136715</v>
      </c>
      <c r="AM54" s="2">
        <f>AM10/'Output-Calculation-sheet'!AM9*'Output-Calculation-sheet'!AM45</f>
        <v>0</v>
      </c>
      <c r="AN54" s="2">
        <f>AN10/'Output-Calculation-sheet'!AN9*'Output-Calculation-sheet'!AN45</f>
        <v>147106.74334720659</v>
      </c>
      <c r="AO54" s="2">
        <f>AO10/'Output-Calculation-sheet'!AO9*'Output-Calculation-sheet'!AO45</f>
        <v>162279.36300072088</v>
      </c>
      <c r="AP54" s="2">
        <f>AP10/'Output-Calculation-sheet'!AP9*'Output-Calculation-sheet'!AP45</f>
        <v>520.34761897742476</v>
      </c>
      <c r="AQ54" s="2">
        <f>AQ10/'Output-Calculation-sheet'!AQ9*'Output-Calculation-sheet'!AQ45</f>
        <v>16044.583616083877</v>
      </c>
      <c r="AR54" s="2">
        <f>AR10/'Output-Calculation-sheet'!AR9*'Output-Calculation-sheet'!AR45</f>
        <v>0</v>
      </c>
      <c r="AS54" s="2">
        <f>AS10/'Output-Calculation-sheet'!AS9*'Output-Calculation-sheet'!AS45</f>
        <v>185.78679004311559</v>
      </c>
      <c r="AT54" s="2">
        <f>AT10/'Output-Calculation-sheet'!AT9*'Output-Calculation-sheet'!AT45</f>
        <v>10168.17981934835</v>
      </c>
      <c r="AU54" s="2">
        <f>AU10/'Output-Calculation-sheet'!AU9*'Output-Calculation-sheet'!AU45</f>
        <v>0</v>
      </c>
      <c r="AV54" s="2">
        <f>AV10/'Output-Calculation-sheet'!AV9*'Output-Calculation-sheet'!AV45</f>
        <v>111736.60980755475</v>
      </c>
      <c r="AW54" s="2">
        <f>AW10/'Output-Calculation-sheet'!AW9*'Output-Calculation-sheet'!AW45</f>
        <v>186.1308243655659</v>
      </c>
      <c r="AX54" s="2">
        <f>AX10/'Output-Calculation-sheet'!AX9*'Output-Calculation-sheet'!AX45</f>
        <v>0</v>
      </c>
      <c r="AY54" s="2">
        <f>AY10/'Output-Calculation-sheet'!AY9*'Output-Calculation-sheet'!AY45</f>
        <v>7.745397674990989</v>
      </c>
      <c r="AZ54" s="2">
        <f>AZ10/'Output-Calculation-sheet'!AZ9*'Output-Calculation-sheet'!AZ45</f>
        <v>0</v>
      </c>
      <c r="BA54" s="2">
        <f>BA10/'Output-Calculation-sheet'!BA9*'Output-Calculation-sheet'!BA45</f>
        <v>89.499989668486137</v>
      </c>
      <c r="BB54" s="2">
        <f>BB10/'Output-Calculation-sheet'!BB9*'Output-Calculation-sheet'!BB45</f>
        <v>148.40467136301365</v>
      </c>
      <c r="BC54" s="2">
        <f>BC10/'Output-Calculation-sheet'!BC9*'Output-Calculation-sheet'!BC45</f>
        <v>509.80175507921763</v>
      </c>
      <c r="BD54" s="2">
        <f>BD10/'Output-Calculation-sheet'!BD9*'Output-Calculation-sheet'!BD45</f>
        <v>6.1474912914272117</v>
      </c>
      <c r="BE54" s="2">
        <f>BE10/'Output-Calculation-sheet'!BE9*'Output-Calculation-sheet'!BE45</f>
        <v>8551.8994881040107</v>
      </c>
      <c r="BF54" s="2">
        <f>BF10/'Output-Calculation-sheet'!BF9*'Output-Calculation-sheet'!BF45</f>
        <v>0</v>
      </c>
      <c r="BH54" s="2">
        <f t="shared" si="3"/>
        <v>115.82576391110216</v>
      </c>
    </row>
    <row r="55" spans="1:60" x14ac:dyDescent="0.25">
      <c r="A55" s="2">
        <v>2034</v>
      </c>
      <c r="B55" s="2">
        <f>B11/'Output-Calculation-sheet'!B10*'Output-Calculation-sheet'!B46</f>
        <v>215.25856495177436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265.99421662969291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8667.8027179249584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410.70762863818834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2146.4973156795459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473.73346081290561</v>
      </c>
      <c r="Y55" s="2">
        <f>Y11/'Output-Calculation-sheet'!Y10*'Output-Calculation-sheet'!Y46</f>
        <v>1303.4429078442813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2873.7912686798581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165635.44089084998</v>
      </c>
      <c r="AF55" s="2">
        <f>AF11/'Output-Calculation-sheet'!AF10*'Output-Calculation-sheet'!AF46</f>
        <v>49793.765592574084</v>
      </c>
      <c r="AG55" s="2">
        <f>AG11/'Output-Calculation-sheet'!AG10*'Output-Calculation-sheet'!AG46</f>
        <v>0</v>
      </c>
      <c r="AH55" s="2">
        <f>AH11/'Output-Calculation-sheet'!AH10*'Output-Calculation-sheet'!AH46</f>
        <v>8229.7035729672752</v>
      </c>
      <c r="AI55" s="2">
        <f>AI11/'Output-Calculation-sheet'!AI10*'Output-Calculation-sheet'!AI46</f>
        <v>7523.8088947848764</v>
      </c>
      <c r="AJ55" s="2">
        <f>AJ11/'Output-Calculation-sheet'!AJ10*'Output-Calculation-sheet'!AJ46</f>
        <v>2315737.6290632328</v>
      </c>
      <c r="AK55" s="2">
        <f>AK11/'Output-Calculation-sheet'!AK10*'Output-Calculation-sheet'!AK46</f>
        <v>304.26316940030625</v>
      </c>
      <c r="AL55" s="2">
        <f>AL11/'Output-Calculation-sheet'!AL10*'Output-Calculation-sheet'!AL46</f>
        <v>1579.5909619879692</v>
      </c>
      <c r="AM55" s="2">
        <f>AM11/'Output-Calculation-sheet'!AM10*'Output-Calculation-sheet'!AM46</f>
        <v>0</v>
      </c>
      <c r="AN55" s="2">
        <f>AN11/'Output-Calculation-sheet'!AN10*'Output-Calculation-sheet'!AN46</f>
        <v>154871.80350063619</v>
      </c>
      <c r="AO55" s="2">
        <f>AO11/'Output-Calculation-sheet'!AO10*'Output-Calculation-sheet'!AO46</f>
        <v>176661.07032483685</v>
      </c>
      <c r="AP55" s="2">
        <f>AP11/'Output-Calculation-sheet'!AP10*'Output-Calculation-sheet'!AP46</f>
        <v>949.91053703866294</v>
      </c>
      <c r="AQ55" s="2">
        <f>AQ11/'Output-Calculation-sheet'!AQ10*'Output-Calculation-sheet'!AQ46</f>
        <v>19082.730173656561</v>
      </c>
      <c r="AR55" s="2">
        <f>AR11/'Output-Calculation-sheet'!AR10*'Output-Calculation-sheet'!AR46</f>
        <v>0</v>
      </c>
      <c r="AS55" s="2">
        <f>AS11/'Output-Calculation-sheet'!AS10*'Output-Calculation-sheet'!AS46</f>
        <v>201.67640215100408</v>
      </c>
      <c r="AT55" s="2">
        <f>AT11/'Output-Calculation-sheet'!AT10*'Output-Calculation-sheet'!AT46</f>
        <v>10569.349906776759</v>
      </c>
      <c r="AU55" s="2">
        <f>AU11/'Output-Calculation-sheet'!AU10*'Output-Calculation-sheet'!AU46</f>
        <v>0</v>
      </c>
      <c r="AV55" s="2">
        <f>AV11/'Output-Calculation-sheet'!AV10*'Output-Calculation-sheet'!AV46</f>
        <v>132244.61644313758</v>
      </c>
      <c r="AW55" s="2">
        <f>AW11/'Output-Calculation-sheet'!AW10*'Output-Calculation-sheet'!AW46</f>
        <v>407.10201408139892</v>
      </c>
      <c r="AX55" s="2">
        <f>AX11/'Output-Calculation-sheet'!AX10*'Output-Calculation-sheet'!AX46</f>
        <v>0</v>
      </c>
      <c r="AY55" s="2">
        <f>AY11/'Output-Calculation-sheet'!AY10*'Output-Calculation-sheet'!AY46</f>
        <v>40.399201155387409</v>
      </c>
      <c r="AZ55" s="2">
        <f>AZ11/'Output-Calculation-sheet'!AZ10*'Output-Calculation-sheet'!AZ46</f>
        <v>0</v>
      </c>
      <c r="BA55" s="2">
        <f>BA11/'Output-Calculation-sheet'!BA10*'Output-Calculation-sheet'!BA46</f>
        <v>197.1729780830095</v>
      </c>
      <c r="BB55" s="2">
        <f>BB11/'Output-Calculation-sheet'!BB10*'Output-Calculation-sheet'!BB46</f>
        <v>312.163341105813</v>
      </c>
      <c r="BC55" s="2">
        <f>BC11/'Output-Calculation-sheet'!BC10*'Output-Calculation-sheet'!BC46</f>
        <v>836.39337050201493</v>
      </c>
      <c r="BD55" s="2">
        <f>BD11/'Output-Calculation-sheet'!BD10*'Output-Calculation-sheet'!BD46</f>
        <v>37.531451063181237</v>
      </c>
      <c r="BE55" s="2">
        <f>BE11/'Output-Calculation-sheet'!BE10*'Output-Calculation-sheet'!BE46</f>
        <v>12205.981266972987</v>
      </c>
      <c r="BF55" s="2">
        <f>BF11/'Output-Calculation-sheet'!BF10*'Output-Calculation-sheet'!BF46</f>
        <v>0</v>
      </c>
      <c r="BH55" s="2">
        <f t="shared" si="3"/>
        <v>264.61213172587918</v>
      </c>
    </row>
    <row r="56" spans="1:60" x14ac:dyDescent="0.25">
      <c r="A56" s="2">
        <v>2035</v>
      </c>
      <c r="B56" s="2">
        <f>B12/'Output-Calculation-sheet'!B11*'Output-Calculation-sheet'!B47</f>
        <v>859.25627425312712</v>
      </c>
      <c r="C56" s="2">
        <f>C12/'Output-Calculation-sheet'!C11*'Output-Calculation-sheet'!C47</f>
        <v>0</v>
      </c>
      <c r="D56" s="2">
        <f>D12/'Output-Calculation-sheet'!D11*'Output-Calculation-sheet'!D47</f>
        <v>2242.8579665047469</v>
      </c>
      <c r="E56" s="2">
        <f>E12/'Output-Calculation-sheet'!E11*'Output-Calculation-sheet'!E47</f>
        <v>507.0296875647843</v>
      </c>
      <c r="F56" s="2">
        <f>F12/'Output-Calculation-sheet'!F11*'Output-Calculation-sheet'!F47</f>
        <v>192.85309518679514</v>
      </c>
      <c r="G56" s="2">
        <f>G12/'Output-Calculation-sheet'!G11*'Output-Calculation-sheet'!G47</f>
        <v>299.88931274690071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11903.537904477931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594.95739869983788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4039.3287149451353</v>
      </c>
      <c r="Q56" s="2">
        <f>Q12/'Output-Calculation-sheet'!Q11*'Output-Calculation-sheet'!Q47</f>
        <v>0</v>
      </c>
      <c r="R56" s="2">
        <f>R12/'Output-Calculation-sheet'!R11*'Output-Calculation-sheet'!R47</f>
        <v>50.029738572466968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998.69542090720972</v>
      </c>
      <c r="Y56" s="2">
        <f>Y12/'Output-Calculation-sheet'!Y11*'Output-Calculation-sheet'!Y47</f>
        <v>1467.7820482789211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4239.4408672137351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265320.2802385473</v>
      </c>
      <c r="AF56" s="2">
        <f>AF12/'Output-Calculation-sheet'!AF11*'Output-Calculation-sheet'!AF47</f>
        <v>93919.802113760074</v>
      </c>
      <c r="AG56" s="2">
        <f>AG12/'Output-Calculation-sheet'!AG11*'Output-Calculation-sheet'!AG47</f>
        <v>0</v>
      </c>
      <c r="AH56" s="2">
        <f>AH12/'Output-Calculation-sheet'!AH11*'Output-Calculation-sheet'!AH47</f>
        <v>12249.14940911236</v>
      </c>
      <c r="AI56" s="2">
        <f>AI12/'Output-Calculation-sheet'!AI11*'Output-Calculation-sheet'!AI47</f>
        <v>10092.173255531432</v>
      </c>
      <c r="AJ56" s="2">
        <f>AJ12/'Output-Calculation-sheet'!AJ11*'Output-Calculation-sheet'!AJ47</f>
        <v>2659444.7203621366</v>
      </c>
      <c r="AK56" s="2">
        <f>AK12/'Output-Calculation-sheet'!AK11*'Output-Calculation-sheet'!AK47</f>
        <v>589.89430146468646</v>
      </c>
      <c r="AL56" s="2">
        <f>AL12/'Output-Calculation-sheet'!AL11*'Output-Calculation-sheet'!AL47</f>
        <v>2103.211127723755</v>
      </c>
      <c r="AM56" s="2">
        <f>AM12/'Output-Calculation-sheet'!AM11*'Output-Calculation-sheet'!AM47</f>
        <v>0</v>
      </c>
      <c r="AN56" s="2">
        <f>AN12/'Output-Calculation-sheet'!AN11*'Output-Calculation-sheet'!AN47</f>
        <v>152437.2818336233</v>
      </c>
      <c r="AO56" s="2">
        <f>AO12/'Output-Calculation-sheet'!AO11*'Output-Calculation-sheet'!AO47</f>
        <v>181837.72179536562</v>
      </c>
      <c r="AP56" s="2">
        <f>AP12/'Output-Calculation-sheet'!AP11*'Output-Calculation-sheet'!AP47</f>
        <v>1405.5708979498236</v>
      </c>
      <c r="AQ56" s="2">
        <f>AQ12/'Output-Calculation-sheet'!AQ11*'Output-Calculation-sheet'!AQ47</f>
        <v>21648.294583238767</v>
      </c>
      <c r="AR56" s="2">
        <f>AR12/'Output-Calculation-sheet'!AR11*'Output-Calculation-sheet'!AR47</f>
        <v>0</v>
      </c>
      <c r="AS56" s="2">
        <f>AS12/'Output-Calculation-sheet'!AS11*'Output-Calculation-sheet'!AS47</f>
        <v>207.72344389444697</v>
      </c>
      <c r="AT56" s="2">
        <f>AT12/'Output-Calculation-sheet'!AT11*'Output-Calculation-sheet'!AT47</f>
        <v>10194.968124599076</v>
      </c>
      <c r="AU56" s="2">
        <f>AU12/'Output-Calculation-sheet'!AU11*'Output-Calculation-sheet'!AU47</f>
        <v>0</v>
      </c>
      <c r="AV56" s="2">
        <f>AV12/'Output-Calculation-sheet'!AV11*'Output-Calculation-sheet'!AV47</f>
        <v>149379.01738296196</v>
      </c>
      <c r="AW56" s="2">
        <f>AW12/'Output-Calculation-sheet'!AW11*'Output-Calculation-sheet'!AW47</f>
        <v>630.14989233781967</v>
      </c>
      <c r="AX56" s="2">
        <f>AX12/'Output-Calculation-sheet'!AX11*'Output-Calculation-sheet'!AX47</f>
        <v>0</v>
      </c>
      <c r="AY56" s="2">
        <f>AY12/'Output-Calculation-sheet'!AY11*'Output-Calculation-sheet'!AY47</f>
        <v>74.821977527065243</v>
      </c>
      <c r="AZ56" s="2">
        <f>AZ12/'Output-Calculation-sheet'!AZ11*'Output-Calculation-sheet'!AZ47</f>
        <v>0</v>
      </c>
      <c r="BA56" s="2">
        <f>BA12/'Output-Calculation-sheet'!BA11*'Output-Calculation-sheet'!BA47</f>
        <v>310.54902677338032</v>
      </c>
      <c r="BB56" s="2">
        <f>BB12/'Output-Calculation-sheet'!BB11*'Output-Calculation-sheet'!BB47</f>
        <v>448.26950966480598</v>
      </c>
      <c r="BC56" s="2">
        <f>BC12/'Output-Calculation-sheet'!BC11*'Output-Calculation-sheet'!BC47</f>
        <v>1163.9487090396972</v>
      </c>
      <c r="BD56" s="2">
        <f>BD12/'Output-Calculation-sheet'!BD11*'Output-Calculation-sheet'!BD47</f>
        <v>70.947763341858902</v>
      </c>
      <c r="BE56" s="2">
        <f>BE12/'Output-Calculation-sheet'!BE11*'Output-Calculation-sheet'!BE47</f>
        <v>13264.736003625709</v>
      </c>
      <c r="BF56" s="2">
        <f>BF12/'Output-Calculation-sheet'!BF11*'Output-Calculation-sheet'!BF47</f>
        <v>0</v>
      </c>
      <c r="BH56" s="2">
        <f t="shared" si="3"/>
        <v>429.24688609964574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0.36156659511841699</v>
      </c>
      <c r="D60" s="2">
        <f>D5*'Output-Calculation-sheet'!D49/10^9</f>
        <v>2.247455177599877</v>
      </c>
      <c r="E60" s="2">
        <f>E5*'Output-Calculation-sheet'!E49/10^9</f>
        <v>9.6769502216075581E-2</v>
      </c>
      <c r="F60" s="2">
        <f>F5*'Output-Calculation-sheet'!F49/10^9</f>
        <v>0.43522520144297361</v>
      </c>
      <c r="G60" s="2">
        <f>G5*'Output-Calculation-sheet'!G49/10^9</f>
        <v>0.39265094975073161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1.8509931751214141</v>
      </c>
      <c r="K60" s="2">
        <f>K5*'Output-Calculation-sheet'!K49/10^9</f>
        <v>3.4310254098834592</v>
      </c>
      <c r="L60" s="2">
        <f>L5*'Output-Calculation-sheet'!L49/10^9</f>
        <v>9.2853247033621078E-2</v>
      </c>
      <c r="M60" s="2">
        <f>M5*'Output-Calculation-sheet'!M49/10^9</f>
        <v>4.5928217772157595E-2</v>
      </c>
      <c r="N60" s="2">
        <f>N5*'Output-Calculation-sheet'!N49/10^9</f>
        <v>1.1254866575231668</v>
      </c>
      <c r="O60" s="2">
        <f>O5*'Output-Calculation-sheet'!O49/10^9</f>
        <v>1.71867410928438</v>
      </c>
      <c r="P60" s="2">
        <f>P5*'Output-Calculation-sheet'!P49/10^9</f>
        <v>1.3141445572538626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0.38709117045502495</v>
      </c>
      <c r="U60" s="2">
        <f>U5*'Output-Calculation-sheet'!U49/10^9</f>
        <v>0.27155255209924434</v>
      </c>
      <c r="V60" s="2">
        <f>V5*'Output-Calculation-sheet'!V49/10^9</f>
        <v>0.44305671849917472</v>
      </c>
      <c r="W60" s="2">
        <f>W5*'Output-Calculation-sheet'!W49/10^9</f>
        <v>0.20223103171167758</v>
      </c>
      <c r="X60" s="2">
        <f>X5*'Output-Calculation-sheet'!X49/10^9</f>
        <v>0.23125718495879238</v>
      </c>
      <c r="Y60" s="2">
        <f>Y5*'Output-Calculation-sheet'!Y49/10^9</f>
        <v>0.10837915822697876</v>
      </c>
      <c r="Z60" s="2">
        <f>Z5*'Output-Calculation-sheet'!Z49/10^9</f>
        <v>0.83200367616875737</v>
      </c>
      <c r="AA60" s="2">
        <f>AA5*'Output-Calculation-sheet'!AA49/10^9</f>
        <v>0.48009899808220186</v>
      </c>
      <c r="AB60" s="2">
        <f>AB5*'Output-Calculation-sheet'!AB49/10^9</f>
        <v>0.9619094122753562</v>
      </c>
      <c r="AC60" s="2">
        <f>AC5*'Output-Calculation-sheet'!AC49/10^9</f>
        <v>9.3327100549859973E-2</v>
      </c>
      <c r="AD60" s="2">
        <f>AD5*'Output-Calculation-sheet'!AD49/10^9</f>
        <v>3.4200919705559638</v>
      </c>
      <c r="AE60" s="2">
        <f>AE5*'Output-Calculation-sheet'!AE49/10^9</f>
        <v>36.951867676278837</v>
      </c>
      <c r="AF60" s="2">
        <f>AF5*'Output-Calculation-sheet'!AF49/10^9</f>
        <v>9.021886449674847</v>
      </c>
      <c r="AG60" s="2">
        <f>AG5*'Output-Calculation-sheet'!AG49/10^9</f>
        <v>0.4351333689953899</v>
      </c>
      <c r="AH60" s="2">
        <f>AH5*'Output-Calculation-sheet'!AH49/10^9</f>
        <v>0.72238512362205598</v>
      </c>
      <c r="AI60" s="2">
        <f>AI5*'Output-Calculation-sheet'!AI49/10^9</f>
        <v>0.48237440856955272</v>
      </c>
      <c r="AJ60" s="2">
        <f>AJ5*'Output-Calculation-sheet'!AJ49/10^9</f>
        <v>2.1958003374811055</v>
      </c>
      <c r="AK60" s="2">
        <f>AK5*'Output-Calculation-sheet'!AK49/10^9</f>
        <v>5.3546434443122834E-2</v>
      </c>
      <c r="AL60" s="2">
        <f>AL5*'Output-Calculation-sheet'!AL49/10^9</f>
        <v>0.16366705875449927</v>
      </c>
      <c r="AM60" s="2">
        <f>AM5*'Output-Calculation-sheet'!AM49/10^9</f>
        <v>0.76416034592886439</v>
      </c>
      <c r="AN60" s="2">
        <f>AN5*'Output-Calculation-sheet'!AN49/10^9</f>
        <v>0.68814128596988788</v>
      </c>
      <c r="AO60" s="2">
        <f>AO5*'Output-Calculation-sheet'!AO49/10^9</f>
        <v>0.21833771544272537</v>
      </c>
      <c r="AP60" s="2">
        <f>AP5*'Output-Calculation-sheet'!AP49/10^9</f>
        <v>7.9170591333345308E-2</v>
      </c>
      <c r="AQ60" s="2">
        <f>AQ5*'Output-Calculation-sheet'!AQ49/10^9</f>
        <v>0.12138584912657437</v>
      </c>
      <c r="AR60" s="2">
        <f>AR5*'Output-Calculation-sheet'!AR49/10^9</f>
        <v>7.086274270188675E-2</v>
      </c>
      <c r="AS60" s="2">
        <f>AS5*'Output-Calculation-sheet'!AS49/10^9</f>
        <v>5.9336534798291117E-2</v>
      </c>
      <c r="AT60" s="2">
        <f>AT5*'Output-Calculation-sheet'!AT49/10^9</f>
        <v>4.6410454974532098E-2</v>
      </c>
      <c r="AU60" s="2">
        <f>AU5*'Output-Calculation-sheet'!AU49/10^9</f>
        <v>5.6283327817689063E-3</v>
      </c>
      <c r="AV60" s="2">
        <f>AV5*'Output-Calculation-sheet'!AV49/10^9</f>
        <v>0.75027513996547113</v>
      </c>
      <c r="AW60" s="2">
        <f>AW5*'Output-Calculation-sheet'!AW49/10^9</f>
        <v>0.13042881999252401</v>
      </c>
      <c r="AX60" s="2">
        <f>AX5*'Output-Calculation-sheet'!AX49/10^9</f>
        <v>3.811117459266801E-2</v>
      </c>
      <c r="AY60" s="2">
        <f>AY5*'Output-Calculation-sheet'!AY49/10^9</f>
        <v>3.5105511563460591E-3</v>
      </c>
      <c r="AZ60" s="2">
        <f>AZ5*'Output-Calculation-sheet'!AZ49/10^9</f>
        <v>0.11439167881603629</v>
      </c>
      <c r="BA60" s="2">
        <f>BA5*'Output-Calculation-sheet'!BA49/10^9</f>
        <v>4.4955318330090505E-2</v>
      </c>
      <c r="BB60" s="2">
        <f>BB5*'Output-Calculation-sheet'!BB49/10^9</f>
        <v>3.485743838826505E-2</v>
      </c>
      <c r="BC60" s="2">
        <f>BC5*'Output-Calculation-sheet'!BC49/10^9</f>
        <v>7.2915741260100628E-2</v>
      </c>
      <c r="BD60" s="2">
        <f>BD5*'Output-Calculation-sheet'!BD49/10^9</f>
        <v>1.1730650671593958E-2</v>
      </c>
      <c r="BE60" s="2">
        <f>BE5*'Output-Calculation-sheet'!BE49/10^9</f>
        <v>11.017505914289863</v>
      </c>
      <c r="BF60" s="2">
        <f>BF5*'Output-Calculation-sheet'!BF49/10^9</f>
        <v>4.8638786537357516E-2</v>
      </c>
      <c r="BH60" s="2">
        <f>SUM(B60:AI60,AK60:AM60,AP60,AR60:AS60,AU60,AW60:BF60)</f>
        <v>83.328832442907597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0.44224096491203302</v>
      </c>
      <c r="D61" s="2">
        <f>D6*'Output-Calculation-sheet'!D50/10^9</f>
        <v>2.8477089115601841</v>
      </c>
      <c r="E61" s="2">
        <f>E6*'Output-Calculation-sheet'!E50/10^9</f>
        <v>0.12211657220939019</v>
      </c>
      <c r="F61" s="2">
        <f>F6*'Output-Calculation-sheet'!F50/10^9</f>
        <v>0.55346820021181165</v>
      </c>
      <c r="G61" s="2">
        <f>G6*'Output-Calculation-sheet'!G50/10^9</f>
        <v>0.48196202929245158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2.293373828077375</v>
      </c>
      <c r="K61" s="2">
        <f>K6*'Output-Calculation-sheet'!K50/10^9</f>
        <v>4.175499106824013</v>
      </c>
      <c r="L61" s="2">
        <f>L6*'Output-Calculation-sheet'!L50/10^9</f>
        <v>0.11447415197837117</v>
      </c>
      <c r="M61" s="2">
        <f>M6*'Output-Calculation-sheet'!M50/10^9</f>
        <v>5.9350413085267013E-2</v>
      </c>
      <c r="N61" s="2">
        <f>N6*'Output-Calculation-sheet'!N50/10^9</f>
        <v>1.3651894307775865</v>
      </c>
      <c r="O61" s="2">
        <f>O6*'Output-Calculation-sheet'!O50/10^9</f>
        <v>2.096298435648019</v>
      </c>
      <c r="P61" s="2">
        <f>P6*'Output-Calculation-sheet'!P50/10^9</f>
        <v>1.6870089785684619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0.4880322034237134</v>
      </c>
      <c r="U61" s="2">
        <f>U6*'Output-Calculation-sheet'!U50/10^9</f>
        <v>0.34290514706592212</v>
      </c>
      <c r="V61" s="2">
        <f>V6*'Output-Calculation-sheet'!V50/10^9</f>
        <v>0.54416926568609536</v>
      </c>
      <c r="W61" s="2">
        <f>W6*'Output-Calculation-sheet'!W50/10^9</f>
        <v>0.24721205931369797</v>
      </c>
      <c r="X61" s="2">
        <f>X6*'Output-Calculation-sheet'!X50/10^9</f>
        <v>0.28976707050984968</v>
      </c>
      <c r="Y61" s="2">
        <f>Y6*'Output-Calculation-sheet'!Y50/10^9</f>
        <v>0.13635354284517268</v>
      </c>
      <c r="Z61" s="2">
        <f>Z6*'Output-Calculation-sheet'!Z50/10^9</f>
        <v>1.022766078019735</v>
      </c>
      <c r="AA61" s="2">
        <f>AA6*'Output-Calculation-sheet'!AA50/10^9</f>
        <v>0.59497616239831896</v>
      </c>
      <c r="AB61" s="2">
        <f>AB6*'Output-Calculation-sheet'!AB50/10^9</f>
        <v>1.1859659771131406</v>
      </c>
      <c r="AC61" s="2">
        <f>AC6*'Output-Calculation-sheet'!AC50/10^9</f>
        <v>0.12339606392846063</v>
      </c>
      <c r="AD61" s="2">
        <f>AD6*'Output-Calculation-sheet'!AD50/10^9</f>
        <v>4.1537703576368941</v>
      </c>
      <c r="AE61" s="2">
        <f>AE6*'Output-Calculation-sheet'!AE50/10^9</f>
        <v>48.067184108400923</v>
      </c>
      <c r="AF61" s="2">
        <f>AF6*'Output-Calculation-sheet'!AF50/10^9</f>
        <v>12.490642020087</v>
      </c>
      <c r="AG61" s="2">
        <f>AG6*'Output-Calculation-sheet'!AG50/10^9</f>
        <v>0.68570577729732884</v>
      </c>
      <c r="AH61" s="2">
        <f>AH6*'Output-Calculation-sheet'!AH50/10^9</f>
        <v>0.97523514634206787</v>
      </c>
      <c r="AI61" s="2">
        <f>AI6*'Output-Calculation-sheet'!AI50/10^9</f>
        <v>0.65148093321151912</v>
      </c>
      <c r="AJ61" s="2">
        <f>AJ6*'Output-Calculation-sheet'!AJ50/10^9</f>
        <v>18.435805888308831</v>
      </c>
      <c r="AK61" s="2">
        <f>AK6*'Output-Calculation-sheet'!AK50/10^9</f>
        <v>8.8993320085613781E-2</v>
      </c>
      <c r="AL61" s="2">
        <f>AL6*'Output-Calculation-sheet'!AL50/10^9</f>
        <v>0.21178453089598875</v>
      </c>
      <c r="AM61" s="2">
        <f>AM6*'Output-Calculation-sheet'!AM50/10^9</f>
        <v>1.208104535961839</v>
      </c>
      <c r="AN61" s="2">
        <f>AN6*'Output-Calculation-sheet'!AN50/10^9</f>
        <v>3.4168680770874471</v>
      </c>
      <c r="AO61" s="2">
        <f>AO6*'Output-Calculation-sheet'!AO50/10^9</f>
        <v>3.9935665737522439</v>
      </c>
      <c r="AP61" s="2">
        <f>AP6*'Output-Calculation-sheet'!AP50/10^9</f>
        <v>0.10695513350534135</v>
      </c>
      <c r="AQ61" s="2">
        <f>AQ6*'Output-Calculation-sheet'!AQ50/10^9</f>
        <v>0.28437863612203396</v>
      </c>
      <c r="AR61" s="2">
        <f>AR6*'Output-Calculation-sheet'!AR50/10^9</f>
        <v>0.11080229008434149</v>
      </c>
      <c r="AS61" s="2">
        <f>AS6*'Output-Calculation-sheet'!AS50/10^9</f>
        <v>7.4148709124017387E-2</v>
      </c>
      <c r="AT61" s="2">
        <f>AT6*'Output-Calculation-sheet'!AT50/10^9</f>
        <v>0.17600280908608387</v>
      </c>
      <c r="AU61" s="2">
        <f>AU6*'Output-Calculation-sheet'!AU50/10^9</f>
        <v>1.1145952706702853E-2</v>
      </c>
      <c r="AV61" s="2">
        <f>AV6*'Output-Calculation-sheet'!AV50/10^9</f>
        <v>1.8306368361726584</v>
      </c>
      <c r="AW61" s="2">
        <f>AW6*'Output-Calculation-sheet'!AW50/10^9</f>
        <v>0.16654918481460132</v>
      </c>
      <c r="AX61" s="2">
        <f>AX6*'Output-Calculation-sheet'!AX50/10^9</f>
        <v>6.3689271277198464E-2</v>
      </c>
      <c r="AY61" s="2">
        <f>AY6*'Output-Calculation-sheet'!AY50/10^9</f>
        <v>5.3990583538772912E-3</v>
      </c>
      <c r="AZ61" s="2">
        <f>AZ6*'Output-Calculation-sheet'!AZ50/10^9</f>
        <v>0.14554932625361169</v>
      </c>
      <c r="BA61" s="2">
        <f>BA6*'Output-Calculation-sheet'!BA50/10^9</f>
        <v>5.7358391230028019E-2</v>
      </c>
      <c r="BB61" s="2">
        <f>BB6*'Output-Calculation-sheet'!BB50/10^9</f>
        <v>4.4604620654305573E-2</v>
      </c>
      <c r="BC61" s="2">
        <f>BC6*'Output-Calculation-sheet'!BC50/10^9</f>
        <v>9.4724282574645838E-2</v>
      </c>
      <c r="BD61" s="2">
        <f>BD6*'Output-Calculation-sheet'!BD50/10^9</f>
        <v>1.4876816299181436E-2</v>
      </c>
      <c r="BE61" s="2">
        <f>BE6*'Output-Calculation-sheet'!BE50/10^9</f>
        <v>18.559815017114733</v>
      </c>
      <c r="BF61" s="2">
        <f>BF6*'Output-Calculation-sheet'!BF50/10^9</f>
        <v>6.0341267662711508E-2</v>
      </c>
      <c r="BH61" s="2">
        <f t="shared" ref="BH61:BH67" si="4">SUM(B61:AI61,AK61:AM61,AP61,AR61:AS61,AU61,AW61:BF61)</f>
        <v>112.27259190798233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0.48779501357655519</v>
      </c>
      <c r="D62" s="2">
        <f>D7*'Output-Calculation-sheet'!D51/10^9</f>
        <v>3.2539307090957057</v>
      </c>
      <c r="E62" s="2">
        <f>E7*'Output-Calculation-sheet'!E51/10^9</f>
        <v>0.13959568547807921</v>
      </c>
      <c r="F62" s="2">
        <f>F7*'Output-Calculation-sheet'!F51/10^9</f>
        <v>0.63674592004306607</v>
      </c>
      <c r="G62" s="2">
        <f>G7*'Output-Calculation-sheet'!G51/10^9</f>
        <v>0.5341312708785666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2.5658163853229232</v>
      </c>
      <c r="K62" s="2">
        <f>K7*'Output-Calculation-sheet'!K51/10^9</f>
        <v>4.5739274775861887</v>
      </c>
      <c r="L62" s="2">
        <f>L7*'Output-Calculation-sheet'!L51/10^9</f>
        <v>0.12724133273794772</v>
      </c>
      <c r="M62" s="2">
        <f>M7*'Output-Calculation-sheet'!M51/10^9</f>
        <v>6.9651165471691312E-2</v>
      </c>
      <c r="N62" s="2">
        <f>N7*'Output-Calculation-sheet'!N51/10^9</f>
        <v>1.4895507237397803</v>
      </c>
      <c r="O62" s="2">
        <f>O7*'Output-Calculation-sheet'!O51/10^9</f>
        <v>2.3049975630111517</v>
      </c>
      <c r="P62" s="2">
        <f>P7*'Output-Calculation-sheet'!P51/10^9</f>
        <v>1.9594933084533082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0.55453867207710816</v>
      </c>
      <c r="U62" s="2">
        <f>U7*'Output-Calculation-sheet'!U51/10^9</f>
        <v>0.39111848846903863</v>
      </c>
      <c r="V62" s="2">
        <f>V7*'Output-Calculation-sheet'!V51/10^9</f>
        <v>0.60380320167769108</v>
      </c>
      <c r="W62" s="2">
        <f>W7*'Output-Calculation-sheet'!W51/10^9</f>
        <v>0.27224193634356619</v>
      </c>
      <c r="X62" s="2">
        <f>X7*'Output-Calculation-sheet'!X51/10^9</f>
        <v>0.32800004181028158</v>
      </c>
      <c r="Y62" s="2">
        <f>Y7*'Output-Calculation-sheet'!Y51/10^9</f>
        <v>0.15767494222817088</v>
      </c>
      <c r="Z62" s="2">
        <f>Z7*'Output-Calculation-sheet'!Z51/10^9</f>
        <v>1.1339605686357361</v>
      </c>
      <c r="AA62" s="2">
        <f>AA7*'Output-Calculation-sheet'!AA51/10^9</f>
        <v>0.66576523130396803</v>
      </c>
      <c r="AB62" s="2">
        <f>AB7*'Output-Calculation-sheet'!AB51/10^9</f>
        <v>1.3193827781464458</v>
      </c>
      <c r="AC62" s="2">
        <f>AC7*'Output-Calculation-sheet'!AC51/10^9</f>
        <v>0.1481143925128493</v>
      </c>
      <c r="AD62" s="2">
        <f>AD7*'Output-Calculation-sheet'!AD51/10^9</f>
        <v>4.539097206765188</v>
      </c>
      <c r="AE62" s="2">
        <f>AE7*'Output-Calculation-sheet'!AE51/10^9</f>
        <v>56.504322411546426</v>
      </c>
      <c r="AF62" s="2">
        <f>AF7*'Output-Calculation-sheet'!AF51/10^9</f>
        <v>15.703856884112279</v>
      </c>
      <c r="AG62" s="2">
        <f>AG7*'Output-Calculation-sheet'!AG51/10^9</f>
        <v>0.94854249446440975</v>
      </c>
      <c r="AH62" s="2">
        <f>AH7*'Output-Calculation-sheet'!AH51/10^9</f>
        <v>1.1939901327756623</v>
      </c>
      <c r="AI62" s="2">
        <f>AI7*'Output-Calculation-sheet'!AI51/10^9</f>
        <v>0.80039849708085098</v>
      </c>
      <c r="AJ62" s="2">
        <f>AJ7*'Output-Calculation-sheet'!AJ51/10^9</f>
        <v>47.668068350473618</v>
      </c>
      <c r="AK62" s="2">
        <f>AK7*'Output-Calculation-sheet'!AK51/10^9</f>
        <v>0.14552813296471795</v>
      </c>
      <c r="AL62" s="2">
        <f>AL7*'Output-Calculation-sheet'!AL51/10^9</f>
        <v>0.24867869995806097</v>
      </c>
      <c r="AM62" s="2">
        <f>AM7*'Output-Calculation-sheet'!AM51/10^9</f>
        <v>1.7018687618729209</v>
      </c>
      <c r="AN62" s="2">
        <f>AN7*'Output-Calculation-sheet'!AN51/10^9</f>
        <v>5.6248023514138392</v>
      </c>
      <c r="AO62" s="2">
        <f>AO7*'Output-Calculation-sheet'!AO51/10^9</f>
        <v>6.1879801299547585</v>
      </c>
      <c r="AP62" s="2">
        <f>AP7*'Output-Calculation-sheet'!AP51/10^9</f>
        <v>0.13104267923213048</v>
      </c>
      <c r="AQ62" s="2">
        <f>AQ7*'Output-Calculation-sheet'!AQ51/10^9</f>
        <v>0.46631478633768569</v>
      </c>
      <c r="AR62" s="2">
        <f>AR7*'Output-Calculation-sheet'!AR51/10^9</f>
        <v>0.15306286091029425</v>
      </c>
      <c r="AS62" s="2">
        <f>AS7*'Output-Calculation-sheet'!AS51/10^9</f>
        <v>8.3486369809676705E-2</v>
      </c>
      <c r="AT62" s="2">
        <f>AT7*'Output-Calculation-sheet'!AT51/10^9</f>
        <v>0.4053968771006401</v>
      </c>
      <c r="AU62" s="2">
        <f>AU7*'Output-Calculation-sheet'!AU51/10^9</f>
        <v>1.774022523164287E-2</v>
      </c>
      <c r="AV62" s="2">
        <f>AV7*'Output-Calculation-sheet'!AV51/10^9</f>
        <v>3.1108624770498956</v>
      </c>
      <c r="AW62" s="2">
        <f>AW7*'Output-Calculation-sheet'!AW51/10^9</f>
        <v>0.19196897306357202</v>
      </c>
      <c r="AX62" s="2">
        <f>AX7*'Output-Calculation-sheet'!AX51/10^9</f>
        <v>9.0862251618600731E-2</v>
      </c>
      <c r="AY62" s="2">
        <f>AY7*'Output-Calculation-sheet'!AY51/10^9</f>
        <v>7.3393653549484383E-3</v>
      </c>
      <c r="AZ62" s="2">
        <f>AZ7*'Output-Calculation-sheet'!AZ51/10^9</f>
        <v>0.16740818148298622</v>
      </c>
      <c r="BA62" s="2">
        <f>BA7*'Output-Calculation-sheet'!BA51/10^9</f>
        <v>6.6190302112629676E-2</v>
      </c>
      <c r="BB62" s="2">
        <f>BB7*'Output-Calculation-sheet'!BB51/10^9</f>
        <v>5.1691438663629297E-2</v>
      </c>
      <c r="BC62" s="2">
        <f>BC7*'Output-Calculation-sheet'!BC51/10^9</f>
        <v>0.1112877984864364</v>
      </c>
      <c r="BD62" s="2">
        <f>BD7*'Output-Calculation-sheet'!BD51/10^9</f>
        <v>1.7023374452945019E-2</v>
      </c>
      <c r="BE62" s="2">
        <f>BE7*'Output-Calculation-sheet'!BE51/10^9</f>
        <v>0.61951704222598447</v>
      </c>
      <c r="BF62" s="2">
        <f>BF7*'Output-Calculation-sheet'!BF51/10^9</f>
        <v>6.8919441206512208E-2</v>
      </c>
      <c r="BH62" s="2">
        <f t="shared" si="4"/>
        <v>110.60180578271621</v>
      </c>
    </row>
    <row r="63" spans="1:60" x14ac:dyDescent="0.25">
      <c r="A63" s="2">
        <v>2031</v>
      </c>
      <c r="B63" s="2">
        <f>B8*'Output-Calculation-sheet'!B52/10^9</f>
        <v>0.50188659906078681</v>
      </c>
      <c r="C63" s="2">
        <f>C8*'Output-Calculation-sheet'!C52/10^9</f>
        <v>0.49968851141661658</v>
      </c>
      <c r="D63" s="2">
        <f>D8*'Output-Calculation-sheet'!D52/10^9</f>
        <v>3.4490769677783337</v>
      </c>
      <c r="E63" s="2">
        <f>E8*'Output-Calculation-sheet'!E52/10^9</f>
        <v>0.14910426916564437</v>
      </c>
      <c r="F63" s="2">
        <f>F8*'Output-Calculation-sheet'!F52/10^9</f>
        <v>0.6837155248305985</v>
      </c>
      <c r="G63" s="2">
        <f>G8*'Output-Calculation-sheet'!G52/10^9</f>
        <v>0.54935326806208384</v>
      </c>
      <c r="H63" s="2">
        <f>H8*'Output-Calculation-sheet'!H52/10^9</f>
        <v>0.61729647224315931</v>
      </c>
      <c r="I63" s="2">
        <f>I8*'Output-Calculation-sheet'!I52/10^9</f>
        <v>0.48269174567238143</v>
      </c>
      <c r="J63" s="2">
        <f>J8*'Output-Calculation-sheet'!J52/10^9</f>
        <v>2.7049521307883944</v>
      </c>
      <c r="K63" s="2">
        <f>K8*'Output-Calculation-sheet'!K52/10^9</f>
        <v>4.6599591291522522</v>
      </c>
      <c r="L63" s="2">
        <f>L8*'Output-Calculation-sheet'!L52/10^9</f>
        <v>0.1318014255357276</v>
      </c>
      <c r="M63" s="2">
        <f>M8*'Output-Calculation-sheet'!M52/10^9</f>
        <v>7.7296135355487572E-2</v>
      </c>
      <c r="N63" s="2">
        <f>N8*'Output-Calculation-sheet'!N52/10^9</f>
        <v>1.5099469139745301</v>
      </c>
      <c r="O63" s="2">
        <f>O8*'Output-Calculation-sheet'!O52/10^9</f>
        <v>2.3531557350735022</v>
      </c>
      <c r="P63" s="2">
        <f>P8*'Output-Calculation-sheet'!P52/10^9</f>
        <v>2.1122013206073684</v>
      </c>
      <c r="Q63" s="2">
        <f>Q8*'Output-Calculation-sheet'!Q52/10^9</f>
        <v>0.18635670478321878</v>
      </c>
      <c r="R63" s="2">
        <f>R8*'Output-Calculation-sheet'!R52/10^9</f>
        <v>0.15144977284000916</v>
      </c>
      <c r="S63" s="2">
        <f>S8*'Output-Calculation-sheet'!S52/10^9</f>
        <v>1.4762456674533091</v>
      </c>
      <c r="T63" s="2">
        <f>T8*'Output-Calculation-sheet'!T52/10^9</f>
        <v>0.58386069324602774</v>
      </c>
      <c r="U63" s="2">
        <f>U8*'Output-Calculation-sheet'!U52/10^9</f>
        <v>0.4181933979928022</v>
      </c>
      <c r="V63" s="2">
        <f>V8*'Output-Calculation-sheet'!V52/10^9</f>
        <v>0.61900382326564507</v>
      </c>
      <c r="W63" s="2">
        <f>W8*'Output-Calculation-sheet'!W52/10^9</f>
        <v>0.27922223178582772</v>
      </c>
      <c r="X63" s="2">
        <f>X8*'Output-Calculation-sheet'!X52/10^9</f>
        <v>0.3473224459199456</v>
      </c>
      <c r="Y63" s="2">
        <f>Y8*'Output-Calculation-sheet'!Y52/10^9</f>
        <v>0.17548898956386458</v>
      </c>
      <c r="Z63" s="2">
        <f>Z8*'Output-Calculation-sheet'!Z52/10^9</f>
        <v>1.1706436254916885</v>
      </c>
      <c r="AA63" s="2">
        <f>AA8*'Output-Calculation-sheet'!AA52/10^9</f>
        <v>0.69648697926042602</v>
      </c>
      <c r="AB63" s="2">
        <f>AB8*'Output-Calculation-sheet'!AB52/10^9</f>
        <v>1.3762703693144507</v>
      </c>
      <c r="AC63" s="2">
        <f>AC8*'Output-Calculation-sheet'!AC52/10^9</f>
        <v>0.16549028867689661</v>
      </c>
      <c r="AD63" s="2">
        <f>AD8*'Output-Calculation-sheet'!AD52/10^9</f>
        <v>4.6102358647845527</v>
      </c>
      <c r="AE63" s="2">
        <f>AE8*'Output-Calculation-sheet'!AE52/10^9</f>
        <v>61.912584761811857</v>
      </c>
      <c r="AF63" s="2">
        <f>AF8*'Output-Calculation-sheet'!AF52/10^9</f>
        <v>18.280702618244291</v>
      </c>
      <c r="AG63" s="2">
        <f>AG8*'Output-Calculation-sheet'!AG52/10^9</f>
        <v>1.1865276871979398</v>
      </c>
      <c r="AH63" s="2">
        <f>AH8*'Output-Calculation-sheet'!AH52/10^9</f>
        <v>1.369959022480282</v>
      </c>
      <c r="AI63" s="2">
        <f>AI8*'Output-Calculation-sheet'!AI52/10^9</f>
        <v>0.94149038690178688</v>
      </c>
      <c r="AJ63" s="2">
        <f>AJ8*'Output-Calculation-sheet'!AJ52/10^9</f>
        <v>73.463271557792893</v>
      </c>
      <c r="AK63" s="2">
        <f>AK8*'Output-Calculation-sheet'!AK52/10^9</f>
        <v>0.13245438585669256</v>
      </c>
      <c r="AL63" s="2">
        <f>AL8*'Output-Calculation-sheet'!AL52/10^9</f>
        <v>0.27799171305977383</v>
      </c>
      <c r="AM63" s="2">
        <f>AM8*'Output-Calculation-sheet'!AM52/10^9</f>
        <v>2.2124681033182783</v>
      </c>
      <c r="AN63" s="2">
        <f>AN8*'Output-Calculation-sheet'!AN52/10^9</f>
        <v>7.5212038652613007</v>
      </c>
      <c r="AO63" s="2">
        <f>AO8*'Output-Calculation-sheet'!AO52/10^9</f>
        <v>8.5668156810122493</v>
      </c>
      <c r="AP63" s="2">
        <f>AP8*'Output-Calculation-sheet'!AP52/10^9</f>
        <v>0.15113543652313083</v>
      </c>
      <c r="AQ63" s="2">
        <f>AQ8*'Output-Calculation-sheet'!AQ52/10^9</f>
        <v>0.66986447644779257</v>
      </c>
      <c r="AR63" s="2">
        <f>AR8*'Output-Calculation-sheet'!AR52/10^9</f>
        <v>0.19548919687716909</v>
      </c>
      <c r="AS63" s="2">
        <f>AS8*'Output-Calculation-sheet'!AS52/10^9</f>
        <v>2.8456840376091894E-2</v>
      </c>
      <c r="AT63" s="2">
        <f>AT8*'Output-Calculation-sheet'!AT52/10^9</f>
        <v>0.5740829365289003</v>
      </c>
      <c r="AU63" s="2">
        <f>AU8*'Output-Calculation-sheet'!AU52/10^9</f>
        <v>2.5545491364070107E-2</v>
      </c>
      <c r="AV63" s="2">
        <f>AV8*'Output-Calculation-sheet'!AV52/10^9</f>
        <v>4.5825616405459408</v>
      </c>
      <c r="AW63" s="2">
        <f>AW8*'Output-Calculation-sheet'!AW52/10^9</f>
        <v>0.20631660357820295</v>
      </c>
      <c r="AX63" s="2">
        <f>AX8*'Output-Calculation-sheet'!AX52/10^9</f>
        <v>0.12405687983106457</v>
      </c>
      <c r="AY63" s="2">
        <f>AY8*'Output-Calculation-sheet'!AY52/10^9</f>
        <v>9.2688385897390473E-3</v>
      </c>
      <c r="AZ63" s="2">
        <f>AZ8*'Output-Calculation-sheet'!AZ52/10^9</f>
        <v>0.17926978606263011</v>
      </c>
      <c r="BA63" s="2">
        <f>BA8*'Output-Calculation-sheet'!BA52/10^9</f>
        <v>7.1652506943474789E-2</v>
      </c>
      <c r="BB63" s="2">
        <f>BB8*'Output-Calculation-sheet'!BB52/10^9</f>
        <v>5.7170077144576247E-2</v>
      </c>
      <c r="BC63" s="2">
        <f>BC8*'Output-Calculation-sheet'!BC52/10^9</f>
        <v>0.12441063205782626</v>
      </c>
      <c r="BD63" s="2">
        <f>BD8*'Output-Calculation-sheet'!BD52/10^9</f>
        <v>1.8148878001391408E-2</v>
      </c>
      <c r="BE63" s="2">
        <f>BE8*'Output-Calculation-sheet'!BE52/10^9</f>
        <v>0.81382372443209205</v>
      </c>
      <c r="BF63" s="2">
        <f>BF8*'Output-Calculation-sheet'!BF52/10^9</f>
        <v>7.3856026394082883E-2</v>
      </c>
      <c r="BH63" s="2">
        <f t="shared" si="4"/>
        <v>121.131176600142</v>
      </c>
    </row>
    <row r="64" spans="1:60" x14ac:dyDescent="0.25">
      <c r="A64" s="2">
        <v>2032</v>
      </c>
      <c r="B64" s="2">
        <f>B9*'Output-Calculation-sheet'!B53/10^9</f>
        <v>0.4889880791541078</v>
      </c>
      <c r="C64" s="2">
        <f>C9*'Output-Calculation-sheet'!C53/10^9</f>
        <v>0.47699402499671001</v>
      </c>
      <c r="D64" s="2">
        <f>D9*'Output-Calculation-sheet'!D53/10^9</f>
        <v>3.4013637304806479</v>
      </c>
      <c r="E64" s="2">
        <f>E9*'Output-Calculation-sheet'!E53/10^9</f>
        <v>0.15102337637410518</v>
      </c>
      <c r="F64" s="2">
        <f>F9*'Output-Calculation-sheet'!F53/10^9</f>
        <v>0.68899898976073648</v>
      </c>
      <c r="G64" s="2">
        <f>G9*'Output-Calculation-sheet'!G53/10^9</f>
        <v>0.52729459221091213</v>
      </c>
      <c r="H64" s="2">
        <f>H9*'Output-Calculation-sheet'!H53/10^9</f>
        <v>0.58248086143088695</v>
      </c>
      <c r="I64" s="2">
        <f>I9*'Output-Calculation-sheet'!I53/10^9</f>
        <v>0.48681017657314751</v>
      </c>
      <c r="J64" s="2">
        <f>J9*'Output-Calculation-sheet'!J53/10^9</f>
        <v>2.7128491306089826</v>
      </c>
      <c r="K64" s="2">
        <f>K9*'Output-Calculation-sheet'!K53/10^9</f>
        <v>4.4185188869895979</v>
      </c>
      <c r="L64" s="2">
        <f>L9*'Output-Calculation-sheet'!L53/10^9</f>
        <v>0.12764653437297005</v>
      </c>
      <c r="M64" s="2">
        <f>M9*'Output-Calculation-sheet'!M53/10^9</f>
        <v>8.3460645961363336E-2</v>
      </c>
      <c r="N64" s="2">
        <f>N9*'Output-Calculation-sheet'!N53/10^9</f>
        <v>1.4223852514046211</v>
      </c>
      <c r="O64" s="2">
        <f>O9*'Output-Calculation-sheet'!O53/10^9</f>
        <v>2.2374309353274415</v>
      </c>
      <c r="P64" s="2">
        <f>P9*'Output-Calculation-sheet'!P53/10^9</f>
        <v>2.133299815501851</v>
      </c>
      <c r="Q64" s="2">
        <f>Q9*'Output-Calculation-sheet'!Q53/10^9</f>
        <v>0.17761340361822298</v>
      </c>
      <c r="R64" s="2">
        <f>R9*'Output-Calculation-sheet'!R53/10^9</f>
        <v>0.14660630011532227</v>
      </c>
      <c r="S64" s="2">
        <f>S9*'Output-Calculation-sheet'!S53/10^9</f>
        <v>1.4029657001646703</v>
      </c>
      <c r="T64" s="2">
        <f>T9*'Output-Calculation-sheet'!T53/10^9</f>
        <v>0.57028922178397201</v>
      </c>
      <c r="U64" s="2">
        <f>U9*'Output-Calculation-sheet'!U53/10^9</f>
        <v>0.4202735682051823</v>
      </c>
      <c r="V64" s="2">
        <f>V9*'Output-Calculation-sheet'!V53/10^9</f>
        <v>0.59037353416718219</v>
      </c>
      <c r="W64" s="2">
        <f>W9*'Output-Calculation-sheet'!W53/10^9</f>
        <v>0.26703131839253913</v>
      </c>
      <c r="X64" s="2">
        <f>X9*'Output-Calculation-sheet'!X53/10^9</f>
        <v>0.34771718455324147</v>
      </c>
      <c r="Y64" s="2">
        <f>Y9*'Output-Calculation-sheet'!Y53/10^9</f>
        <v>0.1846670565214015</v>
      </c>
      <c r="Z64" s="2">
        <f>Z9*'Output-Calculation-sheet'!Z53/10^9</f>
        <v>1.1285352407135523</v>
      </c>
      <c r="AA64" s="2">
        <f>AA9*'Output-Calculation-sheet'!AA53/10^9</f>
        <v>0.68369832262574648</v>
      </c>
      <c r="AB64" s="2">
        <f>AB9*'Output-Calculation-sheet'!AB53/10^9</f>
        <v>1.3602823780976878</v>
      </c>
      <c r="AC64" s="2">
        <f>AC9*'Output-Calculation-sheet'!AC53/10^9</f>
        <v>0.17419197679090004</v>
      </c>
      <c r="AD64" s="2">
        <f>AD9*'Output-Calculation-sheet'!AD53/10^9</f>
        <v>4.3539443809036911</v>
      </c>
      <c r="AE64" s="2">
        <f>AE9*'Output-Calculation-sheet'!AE53/10^9</f>
        <v>64.209515285965352</v>
      </c>
      <c r="AF64" s="2">
        <f>AF9*'Output-Calculation-sheet'!AF53/10^9</f>
        <v>20.114802841750333</v>
      </c>
      <c r="AG64" s="2">
        <f>AG9*'Output-Calculation-sheet'!AG53/10^9</f>
        <v>1.3953007473871577</v>
      </c>
      <c r="AH64" s="2">
        <f>AH9*'Output-Calculation-sheet'!AH53/10^9</f>
        <v>1.5267658331236722</v>
      </c>
      <c r="AI64" s="2">
        <f>AI9*'Output-Calculation-sheet'!AI53/10^9</f>
        <v>1.062628948387665</v>
      </c>
      <c r="AJ64" s="2">
        <f>AJ9*'Output-Calculation-sheet'!AJ53/10^9</f>
        <v>101.46440227565475</v>
      </c>
      <c r="AK64" s="2">
        <f>AK9*'Output-Calculation-sheet'!AK53/10^9</f>
        <v>0.15330062066205552</v>
      </c>
      <c r="AL64" s="2">
        <f>AL9*'Output-Calculation-sheet'!AL53/10^9</f>
        <v>0.29477196184267268</v>
      </c>
      <c r="AM64" s="2">
        <f>AM9*'Output-Calculation-sheet'!AM53/10^9</f>
        <v>2.7069884617867417</v>
      </c>
      <c r="AN64" s="2">
        <f>AN9*'Output-Calculation-sheet'!AN53/10^9</f>
        <v>9.283086800027446</v>
      </c>
      <c r="AO64" s="2">
        <f>AO9*'Output-Calculation-sheet'!AO53/10^9</f>
        <v>10.764742329134451</v>
      </c>
      <c r="AP64" s="2">
        <f>AP9*'Output-Calculation-sheet'!AP53/10^9</f>
        <v>0.1696630421164772</v>
      </c>
      <c r="AQ64" s="2">
        <f>AQ9*'Output-Calculation-sheet'!AQ53/10^9</f>
        <v>0.90629392779244144</v>
      </c>
      <c r="AR64" s="2">
        <f>AR9*'Output-Calculation-sheet'!AR53/10^9</f>
        <v>0.23174442917105609</v>
      </c>
      <c r="AS64" s="2">
        <f>AS9*'Output-Calculation-sheet'!AS53/10^9</f>
        <v>2.8761272311269053E-2</v>
      </c>
      <c r="AT64" s="2">
        <f>AT9*'Output-Calculation-sheet'!AT53/10^9</f>
        <v>0.71386083892180663</v>
      </c>
      <c r="AU64" s="2">
        <f>AU9*'Output-Calculation-sheet'!AU53/10^9</f>
        <v>3.3450221201563345E-2</v>
      </c>
      <c r="AV64" s="2">
        <f>AV9*'Output-Calculation-sheet'!AV53/10^9</f>
        <v>6.1542838168342771</v>
      </c>
      <c r="AW64" s="2">
        <f>AW9*'Output-Calculation-sheet'!AW53/10^9</f>
        <v>0.20945082865915082</v>
      </c>
      <c r="AX64" s="2">
        <f>AX9*'Output-Calculation-sheet'!AX53/10^9</f>
        <v>0.15699673348929916</v>
      </c>
      <c r="AY64" s="2">
        <f>AY9*'Output-Calculation-sheet'!AY53/10^9</f>
        <v>1.120886053220195E-2</v>
      </c>
      <c r="AZ64" s="2">
        <f>AZ9*'Output-Calculation-sheet'!AZ53/10^9</f>
        <v>0.17929877184957602</v>
      </c>
      <c r="BA64" s="2">
        <f>BA9*'Output-Calculation-sheet'!BA53/10^9</f>
        <v>7.3924171326896937E-2</v>
      </c>
      <c r="BB64" s="2">
        <f>BB9*'Output-Calculation-sheet'!BB53/10^9</f>
        <v>5.9901703077237863E-2</v>
      </c>
      <c r="BC64" s="2">
        <f>BC9*'Output-Calculation-sheet'!BC53/10^9</f>
        <v>0.13546462416326976</v>
      </c>
      <c r="BD64" s="2">
        <f>BD9*'Output-Calculation-sheet'!BD53/10^9</f>
        <v>1.8245213871783943E-2</v>
      </c>
      <c r="BE64" s="2">
        <f>BE9*'Output-Calculation-sheet'!BE53/10^9</f>
        <v>1.0031112822637054</v>
      </c>
      <c r="BF64" s="2">
        <f>BF9*'Output-Calculation-sheet'!BF53/10^9</f>
        <v>7.4484979895256764E-2</v>
      </c>
      <c r="BH64" s="2">
        <f t="shared" si="4"/>
        <v>125.5975154526358</v>
      </c>
    </row>
    <row r="65" spans="1:60" x14ac:dyDescent="0.25">
      <c r="A65" s="2">
        <v>2033</v>
      </c>
      <c r="B65" s="2">
        <f>B10*'Output-Calculation-sheet'!B54/10^9</f>
        <v>0.45485659200189016</v>
      </c>
      <c r="C65" s="2">
        <f>C10*'Output-Calculation-sheet'!C54/10^9</f>
        <v>0.42769947228525851</v>
      </c>
      <c r="D65" s="2">
        <f>D10*'Output-Calculation-sheet'!D54/10^9</f>
        <v>3.151423469505708</v>
      </c>
      <c r="E65" s="2">
        <f>E10*'Output-Calculation-sheet'!E54/10^9</f>
        <v>0.14818153899172753</v>
      </c>
      <c r="F65" s="2">
        <f>F10*'Output-Calculation-sheet'!F54/10^9</f>
        <v>0.66078531318137157</v>
      </c>
      <c r="G65" s="2">
        <f>G10*'Output-Calculation-sheet'!G54/10^9</f>
        <v>0.47658744475141146</v>
      </c>
      <c r="H65" s="2">
        <f>H10*'Output-Calculation-sheet'!H54/10^9</f>
        <v>0.51382636439863749</v>
      </c>
      <c r="I65" s="2">
        <f>I10*'Output-Calculation-sheet'!I54/10^9</f>
        <v>0.47190278854263312</v>
      </c>
      <c r="J65" s="2">
        <f>J10*'Output-Calculation-sheet'!J54/10^9</f>
        <v>2.5852204792988092</v>
      </c>
      <c r="K65" s="2">
        <f>K10*'Output-Calculation-sheet'!K54/10^9</f>
        <v>3.9234571727658802</v>
      </c>
      <c r="L65" s="2">
        <f>L10*'Output-Calculation-sheet'!L54/10^9</f>
        <v>0.11679519837996642</v>
      </c>
      <c r="M65" s="2">
        <f>M10*'Output-Calculation-sheet'!M54/10^9</f>
        <v>8.6818514330614632E-2</v>
      </c>
      <c r="N65" s="2">
        <f>N10*'Output-Calculation-sheet'!N54/10^9</f>
        <v>1.2518456310914494</v>
      </c>
      <c r="O65" s="2">
        <f>O10*'Output-Calculation-sheet'!O54/10^9</f>
        <v>1.9969263337252603</v>
      </c>
      <c r="P65" s="2">
        <f>P10*'Output-Calculation-sheet'!P54/10^9</f>
        <v>2.0504773489646855</v>
      </c>
      <c r="Q65" s="2">
        <f>Q10*'Output-Calculation-sheet'!Q54/10^9</f>
        <v>0.15880549155037846</v>
      </c>
      <c r="R65" s="2">
        <f>R10*'Output-Calculation-sheet'!R54/10^9</f>
        <v>0.13525401202685425</v>
      </c>
      <c r="S65" s="2">
        <f>S10*'Output-Calculation-sheet'!S54/10^9</f>
        <v>1.2496142219382516</v>
      </c>
      <c r="T65" s="2">
        <f>T10*'Output-Calculation-sheet'!T54/10^9</f>
        <v>0.51931719354282235</v>
      </c>
      <c r="U65" s="2">
        <f>U10*'Output-Calculation-sheet'!U54/10^9</f>
        <v>0.40225261813320695</v>
      </c>
      <c r="V65" s="2">
        <f>V10*'Output-Calculation-sheet'!V54/10^9</f>
        <v>0.52678706914233908</v>
      </c>
      <c r="W65" s="2">
        <f>W10*'Output-Calculation-sheet'!W54/10^9</f>
        <v>0.23983818890492342</v>
      </c>
      <c r="X65" s="2">
        <f>X10*'Output-Calculation-sheet'!X54/10^9</f>
        <v>0.33596491434533016</v>
      </c>
      <c r="Y65" s="2">
        <f>Y10*'Output-Calculation-sheet'!Y54/10^9</f>
        <v>0.18516980123244858</v>
      </c>
      <c r="Z65" s="2">
        <f>Z10*'Output-Calculation-sheet'!Z54/10^9</f>
        <v>1.0250525213067079</v>
      </c>
      <c r="AA65" s="2">
        <f>AA10*'Output-Calculation-sheet'!AA54/10^9</f>
        <v>0.63781035477131631</v>
      </c>
      <c r="AB65" s="2">
        <f>AB10*'Output-Calculation-sheet'!AB54/10^9</f>
        <v>1.2769554948851927</v>
      </c>
      <c r="AC65" s="2">
        <f>AC10*'Output-Calculation-sheet'!AC54/10^9</f>
        <v>0.17616710069817709</v>
      </c>
      <c r="AD65" s="2">
        <f>AD10*'Output-Calculation-sheet'!AD54/10^9</f>
        <v>3.8452493363876425</v>
      </c>
      <c r="AE65" s="2">
        <f>AE10*'Output-Calculation-sheet'!AE54/10^9</f>
        <v>63.905161469683115</v>
      </c>
      <c r="AF65" s="2">
        <f>AF10*'Output-Calculation-sheet'!AF54/10^9</f>
        <v>21.445545629901929</v>
      </c>
      <c r="AG65" s="2">
        <f>AG10*'Output-Calculation-sheet'!AG54/10^9</f>
        <v>1.5470349444152207</v>
      </c>
      <c r="AH65" s="2">
        <f>AH10*'Output-Calculation-sheet'!AH54/10^9</f>
        <v>1.6421780810375777</v>
      </c>
      <c r="AI65" s="2">
        <f>AI10*'Output-Calculation-sheet'!AI54/10^9</f>
        <v>1.1396989215695277</v>
      </c>
      <c r="AJ65" s="2">
        <f>AJ10*'Output-Calculation-sheet'!AJ54/10^9</f>
        <v>128.10810676960855</v>
      </c>
      <c r="AK65" s="2">
        <f>AK10*'Output-Calculation-sheet'!AK54/10^9</f>
        <v>0.16900417637802603</v>
      </c>
      <c r="AL65" s="2">
        <f>AL10*'Output-Calculation-sheet'!AL54/10^9</f>
        <v>0.29633533188363598</v>
      </c>
      <c r="AM65" s="2">
        <f>AM10*'Output-Calculation-sheet'!AM54/10^9</f>
        <v>3.1315125241357245</v>
      </c>
      <c r="AN65" s="2">
        <f>AN10*'Output-Calculation-sheet'!AN54/10^9</f>
        <v>10.395376765636472</v>
      </c>
      <c r="AO65" s="2">
        <f>AO10*'Output-Calculation-sheet'!AO54/10^9</f>
        <v>12.372128458141777</v>
      </c>
      <c r="AP65" s="2">
        <f>AP10*'Output-Calculation-sheet'!AP54/10^9</f>
        <v>0.18301796706490833</v>
      </c>
      <c r="AQ65" s="2">
        <f>AQ10*'Output-Calculation-sheet'!AQ54/10^9</f>
        <v>1.1243372243346963</v>
      </c>
      <c r="AR65" s="2">
        <f>AR10*'Output-Calculation-sheet'!AR54/10^9</f>
        <v>0.25809601002429888</v>
      </c>
      <c r="AS65" s="2">
        <f>AS10*'Output-Calculation-sheet'!AS54/10^9</f>
        <v>2.9144736279781772E-2</v>
      </c>
      <c r="AT65" s="2">
        <f>AT10*'Output-Calculation-sheet'!AT54/10^9</f>
        <v>0.80509672551039047</v>
      </c>
      <c r="AU65" s="2">
        <f>AU10*'Output-Calculation-sheet'!AU54/10^9</f>
        <v>4.073289743625768E-2</v>
      </c>
      <c r="AV65" s="2">
        <f>AV10*'Output-Calculation-sheet'!AV54/10^9</f>
        <v>7.5856193041493007</v>
      </c>
      <c r="AW65" s="2">
        <f>AW10*'Output-Calculation-sheet'!AW54/10^9</f>
        <v>0.20292680195057075</v>
      </c>
      <c r="AX65" s="2">
        <f>AX10*'Output-Calculation-sheet'!AX54/10^9</f>
        <v>0.18694522470002348</v>
      </c>
      <c r="AY65" s="2">
        <f>AY10*'Output-Calculation-sheet'!AY54/10^9</f>
        <v>1.3171583745046985E-2</v>
      </c>
      <c r="AZ65" s="2">
        <f>AZ10*'Output-Calculation-sheet'!AZ54/10^9</f>
        <v>0.16929775975477176</v>
      </c>
      <c r="BA65" s="2">
        <f>BA10*'Output-Calculation-sheet'!BA54/10^9</f>
        <v>7.3370413570320148E-2</v>
      </c>
      <c r="BB65" s="2">
        <f>BB10*'Output-Calculation-sheet'!BB54/10^9</f>
        <v>5.9772678301327938E-2</v>
      </c>
      <c r="BC65" s="2">
        <f>BC10*'Output-Calculation-sheet'!BC54/10^9</f>
        <v>0.14123626754631016</v>
      </c>
      <c r="BD65" s="2">
        <f>BD10*'Output-Calculation-sheet'!BD54/10^9</f>
        <v>1.7628057979155485E-2</v>
      </c>
      <c r="BE65" s="2">
        <f>BE10*'Output-Calculation-sheet'!BE54/10^9</f>
        <v>1.1573713538778925</v>
      </c>
      <c r="BF65" s="2">
        <f>BF10*'Output-Calculation-sheet'!BF54/10^9</f>
        <v>7.1475139990021308E-2</v>
      </c>
      <c r="BH65" s="2">
        <f t="shared" si="4"/>
        <v>124.91169995230632</v>
      </c>
    </row>
    <row r="66" spans="1:60" x14ac:dyDescent="0.25">
      <c r="A66" s="2">
        <v>2034</v>
      </c>
      <c r="B66" s="2">
        <f>B11*'Output-Calculation-sheet'!B55/10^9</f>
        <v>0.41178547322401543</v>
      </c>
      <c r="C66" s="2">
        <f>C11*'Output-Calculation-sheet'!C55/10^9</f>
        <v>0.36240636941361615</v>
      </c>
      <c r="D66" s="2">
        <f>D11*'Output-Calculation-sheet'!D55/10^9</f>
        <v>2.7723540364718939</v>
      </c>
      <c r="E66" s="2">
        <f>E11*'Output-Calculation-sheet'!E55/10^9</f>
        <v>0.14125694276604733</v>
      </c>
      <c r="F66" s="2">
        <f>F11*'Output-Calculation-sheet'!F55/10^9</f>
        <v>0.61304776085927049</v>
      </c>
      <c r="G66" s="2">
        <f>G11*'Output-Calculation-sheet'!G55/10^9</f>
        <v>0.40874593353603933</v>
      </c>
      <c r="H66" s="2">
        <f>H11*'Output-Calculation-sheet'!H55/10^9</f>
        <v>0.42445509052017805</v>
      </c>
      <c r="I66" s="2">
        <f>I11*'Output-Calculation-sheet'!I55/10^9</f>
        <v>0.44928674760077231</v>
      </c>
      <c r="J66" s="2">
        <f>J11*'Output-Calculation-sheet'!J55/10^9</f>
        <v>2.3598967002102302</v>
      </c>
      <c r="K66" s="2">
        <f>K11*'Output-Calculation-sheet'!K55/10^9</f>
        <v>3.2821658965216414</v>
      </c>
      <c r="L66" s="2">
        <f>L11*'Output-Calculation-sheet'!L55/10^9</f>
        <v>0.10212271013728023</v>
      </c>
      <c r="M66" s="2">
        <f>M11*'Output-Calculation-sheet'!M55/10^9</f>
        <v>8.722516185806431E-2</v>
      </c>
      <c r="N66" s="2">
        <f>N11*'Output-Calculation-sheet'!N55/10^9</f>
        <v>1.030637677468931</v>
      </c>
      <c r="O66" s="2">
        <f>O11*'Output-Calculation-sheet'!O55/10^9</f>
        <v>1.686932102101927</v>
      </c>
      <c r="P66" s="2">
        <f>P11*'Output-Calculation-sheet'!P55/10^9</f>
        <v>1.8825532193290102</v>
      </c>
      <c r="Q66" s="2">
        <f>Q11*'Output-Calculation-sheet'!Q55/10^9</f>
        <v>0.13373962195588354</v>
      </c>
      <c r="R66" s="2">
        <f>R11*'Output-Calculation-sheet'!R55/10^9</f>
        <v>0.12121085945816729</v>
      </c>
      <c r="S66" s="2">
        <f>S11*'Output-Calculation-sheet'!S55/10^9</f>
        <v>1.0466982164899472</v>
      </c>
      <c r="T66" s="2">
        <f>T11*'Output-Calculation-sheet'!T55/10^9</f>
        <v>0.44232687870312076</v>
      </c>
      <c r="U66" s="2">
        <f>U11*'Output-Calculation-sheet'!U55/10^9</f>
        <v>0.37263489067594646</v>
      </c>
      <c r="V66" s="2">
        <f>V11*'Output-Calculation-sheet'!V55/10^9</f>
        <v>0.44271433444914465</v>
      </c>
      <c r="W66" s="2">
        <f>W11*'Output-Calculation-sheet'!W55/10^9</f>
        <v>0.20326662469756571</v>
      </c>
      <c r="X66" s="2">
        <f>X11*'Output-Calculation-sheet'!X55/10^9</f>
        <v>0.3149462386243928</v>
      </c>
      <c r="Y66" s="2">
        <f>Y11*'Output-Calculation-sheet'!Y55/10^9</f>
        <v>0.17906083099727166</v>
      </c>
      <c r="Z66" s="2">
        <f>Z11*'Output-Calculation-sheet'!Z55/10^9</f>
        <v>0.88676186069355578</v>
      </c>
      <c r="AA66" s="2">
        <f>AA11*'Output-Calculation-sheet'!AA55/10^9</f>
        <v>0.57475706151938422</v>
      </c>
      <c r="AB66" s="2">
        <f>AB11*'Output-Calculation-sheet'!AB55/10^9</f>
        <v>1.1466092139077408</v>
      </c>
      <c r="AC66" s="2">
        <f>AC11*'Output-Calculation-sheet'!AC55/10^9</f>
        <v>0.17453584691652893</v>
      </c>
      <c r="AD66" s="2">
        <f>AD11*'Output-Calculation-sheet'!AD55/10^9</f>
        <v>3.1818248625951897</v>
      </c>
      <c r="AE66" s="2">
        <f>AE11*'Output-Calculation-sheet'!AE55/10^9</f>
        <v>60.905430981377336</v>
      </c>
      <c r="AF66" s="2">
        <f>AF11*'Output-Calculation-sheet'!AF55/10^9</f>
        <v>22.086932592473975</v>
      </c>
      <c r="AG66" s="2">
        <f>AG11*'Output-Calculation-sheet'!AG55/10^9</f>
        <v>1.6401461936238255</v>
      </c>
      <c r="AH66" s="2">
        <f>AH11*'Output-Calculation-sheet'!AH55/10^9</f>
        <v>1.6999954236227226</v>
      </c>
      <c r="AI66" s="2">
        <f>AI11*'Output-Calculation-sheet'!AI55/10^9</f>
        <v>1.1700327980080292</v>
      </c>
      <c r="AJ66" s="2">
        <f>AJ11*'Output-Calculation-sheet'!AJ55/10^9</f>
        <v>151.53513714704604</v>
      </c>
      <c r="AK66" s="2">
        <f>AK11*'Output-Calculation-sheet'!AK55/10^9</f>
        <v>0.18203626375673154</v>
      </c>
      <c r="AL66" s="2">
        <f>AL11*'Output-Calculation-sheet'!AL55/10^9</f>
        <v>0.28484441644690112</v>
      </c>
      <c r="AM66" s="2">
        <f>AM11*'Output-Calculation-sheet'!AM55/10^9</f>
        <v>3.4715309989131184</v>
      </c>
      <c r="AN66" s="2">
        <f>AN11*'Output-Calculation-sheet'!AN55/10^9</f>
        <v>10.793373028420927</v>
      </c>
      <c r="AO66" s="2">
        <f>AO11*'Output-Calculation-sheet'!AO55/10^9</f>
        <v>13.30756308178924</v>
      </c>
      <c r="AP66" s="2">
        <f>AP11*'Output-Calculation-sheet'!AP55/10^9</f>
        <v>0.18972388651573527</v>
      </c>
      <c r="AQ66" s="2">
        <f>AQ11*'Output-Calculation-sheet'!AQ55/10^9</f>
        <v>1.3111039027173541</v>
      </c>
      <c r="AR66" s="2">
        <f>AR11*'Output-Calculation-sheet'!AR55/10^9</f>
        <v>0.27361022378528227</v>
      </c>
      <c r="AS66" s="2">
        <f>AS11*'Output-Calculation-sheet'!AS55/10^9</f>
        <v>2.9550367599497477E-2</v>
      </c>
      <c r="AT66" s="2">
        <f>AT11*'Output-Calculation-sheet'!AT55/10^9</f>
        <v>0.8416769359986761</v>
      </c>
      <c r="AU66" s="2">
        <f>AU11*'Output-Calculation-sheet'!AU55/10^9</f>
        <v>4.6965649783721385E-2</v>
      </c>
      <c r="AV66" s="2">
        <f>AV11*'Output-Calculation-sheet'!AV55/10^9</f>
        <v>8.794814891982238</v>
      </c>
      <c r="AW66" s="2">
        <f>AW11*'Output-Calculation-sheet'!AW55/10^9</f>
        <v>0.18753316424122707</v>
      </c>
      <c r="AX66" s="2">
        <f>AX11*'Output-Calculation-sheet'!AX55/10^9</f>
        <v>0.21254330991047415</v>
      </c>
      <c r="AY66" s="2">
        <f>AY11*'Output-Calculation-sheet'!AY55/10^9</f>
        <v>1.4845908069996557E-2</v>
      </c>
      <c r="AZ66" s="2">
        <f>AZ11*'Output-Calculation-sheet'!AZ55/10^9</f>
        <v>0.1533111690736241</v>
      </c>
      <c r="BA66" s="2">
        <f>BA11*'Output-Calculation-sheet'!BA55/10^9</f>
        <v>6.999309715501624E-2</v>
      </c>
      <c r="BB66" s="2">
        <f>BB11*'Output-Calculation-sheet'!BB55/10^9</f>
        <v>5.7203016025442845E-2</v>
      </c>
      <c r="BC66" s="2">
        <f>BC11*'Output-Calculation-sheet'!BC55/10^9</f>
        <v>0.14190432266960901</v>
      </c>
      <c r="BD66" s="2">
        <f>BD11*'Output-Calculation-sheet'!BD55/10^9</f>
        <v>1.6382841821575705E-2</v>
      </c>
      <c r="BE66" s="2">
        <f>BE11*'Output-Calculation-sheet'!BE55/10^9</f>
        <v>1.2650214393098269</v>
      </c>
      <c r="BF66" s="2">
        <f>BF11*'Output-Calculation-sheet'!BF55/10^9</f>
        <v>6.5976451844575554E-2</v>
      </c>
      <c r="BH66" s="2">
        <f t="shared" si="4"/>
        <v>119.401473679731</v>
      </c>
    </row>
    <row r="67" spans="1:60" x14ac:dyDescent="0.25">
      <c r="A67" s="2">
        <v>2035</v>
      </c>
      <c r="B67" s="2">
        <f>B12*'Output-Calculation-sheet'!B56/10^9</f>
        <v>0.36344761213217508</v>
      </c>
      <c r="C67" s="2">
        <f>C12*'Output-Calculation-sheet'!C56/10^9</f>
        <v>0.29173115261343291</v>
      </c>
      <c r="D67" s="2">
        <f>D12*'Output-Calculation-sheet'!D56/10^9</f>
        <v>2.3111599113676671</v>
      </c>
      <c r="E67" s="2">
        <f>E12*'Output-Calculation-sheet'!E56/10^9</f>
        <v>0.13162571711398005</v>
      </c>
      <c r="F67" s="2">
        <f>F12*'Output-Calculation-sheet'!F56/10^9</f>
        <v>0.55747388553036448</v>
      </c>
      <c r="G67" s="2">
        <f>G12*'Output-Calculation-sheet'!G56/10^9</f>
        <v>0.3357679438197046</v>
      </c>
      <c r="H67" s="2">
        <f>H12*'Output-Calculation-sheet'!H56/10^9</f>
        <v>0.32443896603187283</v>
      </c>
      <c r="I67" s="2">
        <f>I12*'Output-Calculation-sheet'!I56/10^9</f>
        <v>0.42738517076263266</v>
      </c>
      <c r="J67" s="2">
        <f>J12*'Output-Calculation-sheet'!J56/10^9</f>
        <v>2.0695457687943897</v>
      </c>
      <c r="K67" s="2">
        <f>K12*'Output-Calculation-sheet'!K56/10^9</f>
        <v>2.6150785690245506</v>
      </c>
      <c r="L67" s="2">
        <f>L12*'Output-Calculation-sheet'!L56/10^9</f>
        <v>8.5827929707929504E-2</v>
      </c>
      <c r="M67" s="2">
        <f>M12*'Output-Calculation-sheet'!M56/10^9</f>
        <v>8.5243320827487729E-2</v>
      </c>
      <c r="N67" s="2">
        <f>N12*'Output-Calculation-sheet'!N56/10^9</f>
        <v>0.7835492727028488</v>
      </c>
      <c r="O67" s="2">
        <f>O12*'Output-Calculation-sheet'!O56/10^9</f>
        <v>1.350324891165281</v>
      </c>
      <c r="P67" s="2">
        <f>P12*'Output-Calculation-sheet'!P56/10^9</f>
        <v>1.6500948466289416</v>
      </c>
      <c r="Q67" s="2">
        <f>Q12*'Output-Calculation-sheet'!Q56/10^9</f>
        <v>0.10787009065816956</v>
      </c>
      <c r="R67" s="2">
        <f>R12*'Output-Calculation-sheet'!R56/10^9</f>
        <v>0.1087360485682884</v>
      </c>
      <c r="S67" s="2">
        <f>S12*'Output-Calculation-sheet'!S56/10^9</f>
        <v>0.81850825698279028</v>
      </c>
      <c r="T67" s="2">
        <f>T12*'Output-Calculation-sheet'!T56/10^9</f>
        <v>0.34984583380742645</v>
      </c>
      <c r="U67" s="2">
        <f>U12*'Output-Calculation-sheet'!U56/10^9</f>
        <v>0.33922122985885883</v>
      </c>
      <c r="V67" s="2">
        <f>V12*'Output-Calculation-sheet'!V56/10^9</f>
        <v>0.3614918270919894</v>
      </c>
      <c r="W67" s="2">
        <f>W12*'Output-Calculation-sheet'!W56/10^9</f>
        <v>0.1639052235032312</v>
      </c>
      <c r="X67" s="2">
        <f>X12*'Output-Calculation-sheet'!X56/10^9</f>
        <v>0.28709683686158372</v>
      </c>
      <c r="Y67" s="2">
        <f>Y12*'Output-Calculation-sheet'!Y56/10^9</f>
        <v>0.17322601242701774</v>
      </c>
      <c r="Z67" s="2">
        <f>Z12*'Output-Calculation-sheet'!Z56/10^9</f>
        <v>0.73466951667979563</v>
      </c>
      <c r="AA67" s="2">
        <f>AA12*'Output-Calculation-sheet'!AA56/10^9</f>
        <v>0.50980925594014481</v>
      </c>
      <c r="AB67" s="2">
        <f>AB12*'Output-Calculation-sheet'!AB56/10^9</f>
        <v>0.98841593691811636</v>
      </c>
      <c r="AC67" s="2">
        <f>AC12*'Output-Calculation-sheet'!AC56/10^9</f>
        <v>0.17257464305378417</v>
      </c>
      <c r="AD67" s="2">
        <f>AD12*'Output-Calculation-sheet'!AD56/10^9</f>
        <v>2.4386696484783363</v>
      </c>
      <c r="AE67" s="2">
        <f>AE12*'Output-Calculation-sheet'!AE56/10^9</f>
        <v>55.762802014423528</v>
      </c>
      <c r="AF67" s="2">
        <f>AF12*'Output-Calculation-sheet'!AF56/10^9</f>
        <v>21.911845029364432</v>
      </c>
      <c r="AG67" s="2">
        <f>AG12*'Output-Calculation-sheet'!AG56/10^9</f>
        <v>1.6768339197714954</v>
      </c>
      <c r="AH67" s="2">
        <f>AH12*'Output-Calculation-sheet'!AH56/10^9</f>
        <v>1.6988294785132232</v>
      </c>
      <c r="AI67" s="2">
        <f>AI12*'Output-Calculation-sheet'!AI56/10^9</f>
        <v>1.1592148637899244</v>
      </c>
      <c r="AJ67" s="2">
        <f>AJ12*'Output-Calculation-sheet'!AJ56/10^9</f>
        <v>170.47626732291178</v>
      </c>
      <c r="AK67" s="2">
        <f>AK12*'Output-Calculation-sheet'!AK56/10^9</f>
        <v>0.18934631903979937</v>
      </c>
      <c r="AL67" s="2">
        <f>AL12*'Output-Calculation-sheet'!AL56/10^9</f>
        <v>0.26301283118164426</v>
      </c>
      <c r="AM67" s="2">
        <f>AM12*'Output-Calculation-sheet'!AM56/10^9</f>
        <v>3.7175203102289647</v>
      </c>
      <c r="AN67" s="2">
        <f>AN12*'Output-Calculation-sheet'!AN56/10^9</f>
        <v>10.508592334011741</v>
      </c>
      <c r="AO67" s="2">
        <f>AO12*'Output-Calculation-sheet'!AO56/10^9</f>
        <v>13.579786147991319</v>
      </c>
      <c r="AP67" s="2">
        <f>AP12*'Output-Calculation-sheet'!AP56/10^9</f>
        <v>0.19003314302725582</v>
      </c>
      <c r="AQ67" s="2">
        <f>AQ12*'Output-Calculation-sheet'!AQ56/10^9</f>
        <v>1.4589975269993041</v>
      </c>
      <c r="AR67" s="2">
        <f>AR12*'Output-Calculation-sheet'!AR56/10^9</f>
        <v>0.27802196313877398</v>
      </c>
      <c r="AS67" s="2">
        <f>AS12*'Output-Calculation-sheet'!AS56/10^9</f>
        <v>2.9170689574684112E-2</v>
      </c>
      <c r="AT67" s="2">
        <f>AT12*'Output-Calculation-sheet'!AT56/10^9</f>
        <v>0.82445818819142969</v>
      </c>
      <c r="AU67" s="2">
        <f>AU12*'Output-Calculation-sheet'!AU56/10^9</f>
        <v>5.1945694099977159E-2</v>
      </c>
      <c r="AV67" s="2">
        <f>AV12*'Output-Calculation-sheet'!AV56/10^9</f>
        <v>9.7366282375984206</v>
      </c>
      <c r="AW67" s="2">
        <f>AW12*'Output-Calculation-sheet'!AW56/10^9</f>
        <v>0.16568395931383012</v>
      </c>
      <c r="AX67" s="2">
        <f>AX12*'Output-Calculation-sheet'!AX56/10^9</f>
        <v>0.23287874743024206</v>
      </c>
      <c r="AY67" s="2">
        <f>AY12*'Output-Calculation-sheet'!AY56/10^9</f>
        <v>1.5992004830171561E-2</v>
      </c>
      <c r="AZ67" s="2">
        <f>AZ12*'Output-Calculation-sheet'!AZ56/10^9</f>
        <v>0.13502941763257284</v>
      </c>
      <c r="BA67" s="2">
        <f>BA12*'Output-Calculation-sheet'!BA56/10^9</f>
        <v>6.444304441577034E-2</v>
      </c>
      <c r="BB67" s="2">
        <f>BB12*'Output-Calculation-sheet'!BB56/10^9</f>
        <v>5.2521289128680787E-2</v>
      </c>
      <c r="BC67" s="2">
        <f>BC12*'Output-Calculation-sheet'!BC56/10^9</f>
        <v>0.13841609149564346</v>
      </c>
      <c r="BD67" s="2">
        <f>BD12*'Output-Calculation-sheet'!BD56/10^9</f>
        <v>1.4600763143068718E-2</v>
      </c>
      <c r="BE67" s="2">
        <f>BE12*'Output-Calculation-sheet'!BE56/10^9</f>
        <v>1.3623695458237952</v>
      </c>
      <c r="BF67" s="2">
        <f>BF12*'Output-Calculation-sheet'!BF56/10^9</f>
        <v>5.8908544726903961E-2</v>
      </c>
      <c r="BH67" s="2">
        <f t="shared" si="4"/>
        <v>110.10615498314712</v>
      </c>
    </row>
    <row r="68" spans="1:60" x14ac:dyDescent="0.25">
      <c r="B68" s="2">
        <f>SUM(B60:B67)</f>
        <v>3.4985899066808632</v>
      </c>
      <c r="C68" s="2">
        <f t="shared" ref="C68:BF68" si="5">SUM(C60:C67)</f>
        <v>3.3501221043326392</v>
      </c>
      <c r="D68" s="2">
        <f t="shared" si="5"/>
        <v>23.43447291386002</v>
      </c>
      <c r="E68" s="2">
        <f t="shared" si="5"/>
        <v>1.0796736043150494</v>
      </c>
      <c r="F68" s="2">
        <f t="shared" si="5"/>
        <v>4.8294607958601929</v>
      </c>
      <c r="G68" s="2">
        <f t="shared" si="5"/>
        <v>3.7064934323019014</v>
      </c>
      <c r="H68" s="2">
        <f t="shared" si="5"/>
        <v>4.0861758091288758</v>
      </c>
      <c r="I68" s="2">
        <f t="shared" si="5"/>
        <v>3.4868172506413342</v>
      </c>
      <c r="J68" s="2">
        <f t="shared" si="5"/>
        <v>19.142647598222517</v>
      </c>
      <c r="K68" s="2">
        <f t="shared" si="5"/>
        <v>31.079631648747579</v>
      </c>
      <c r="L68" s="2">
        <f t="shared" si="5"/>
        <v>0.89876252988381378</v>
      </c>
      <c r="M68" s="2">
        <f t="shared" si="5"/>
        <v>0.59497357466213352</v>
      </c>
      <c r="N68" s="2">
        <f t="shared" si="5"/>
        <v>9.9785915586829148</v>
      </c>
      <c r="O68" s="2">
        <f t="shared" si="5"/>
        <v>15.744740105336964</v>
      </c>
      <c r="P68" s="2">
        <f t="shared" si="5"/>
        <v>14.78927339530749</v>
      </c>
      <c r="Q68" s="2">
        <f t="shared" si="5"/>
        <v>1.2482238673981889</v>
      </c>
      <c r="R68" s="2">
        <f t="shared" si="5"/>
        <v>1.0501805804080036</v>
      </c>
      <c r="S68" s="2">
        <f t="shared" si="5"/>
        <v>9.841223932785315</v>
      </c>
      <c r="T68" s="2">
        <f t="shared" si="5"/>
        <v>3.8953018670392154</v>
      </c>
      <c r="U68" s="2">
        <f t="shared" si="5"/>
        <v>2.9581518925002022</v>
      </c>
      <c r="V68" s="2">
        <f t="shared" si="5"/>
        <v>4.1313997739792621</v>
      </c>
      <c r="W68" s="2">
        <f t="shared" si="5"/>
        <v>1.874948614653029</v>
      </c>
      <c r="X68" s="2">
        <f t="shared" si="5"/>
        <v>2.4820719175834172</v>
      </c>
      <c r="Y68" s="2">
        <f t="shared" si="5"/>
        <v>1.3000203340423264</v>
      </c>
      <c r="Z68" s="2">
        <f t="shared" si="5"/>
        <v>7.9343930877095286</v>
      </c>
      <c r="AA68" s="2">
        <f t="shared" si="5"/>
        <v>4.8434023659015057</v>
      </c>
      <c r="AB68" s="2">
        <f t="shared" si="5"/>
        <v>9.6157915606581312</v>
      </c>
      <c r="AC68" s="2">
        <f t="shared" si="5"/>
        <v>1.2277974131274569</v>
      </c>
      <c r="AD68" s="2">
        <f t="shared" si="5"/>
        <v>30.542883628107457</v>
      </c>
      <c r="AE68" s="2">
        <f t="shared" si="5"/>
        <v>448.21886870948731</v>
      </c>
      <c r="AF68" s="2">
        <f t="shared" si="5"/>
        <v>141.05621406560908</v>
      </c>
      <c r="AG68" s="2">
        <f t="shared" si="5"/>
        <v>9.5152251331527662</v>
      </c>
      <c r="AH68" s="2">
        <f t="shared" si="5"/>
        <v>10.829338241517265</v>
      </c>
      <c r="AI68" s="2">
        <f t="shared" si="5"/>
        <v>7.4073197575188567</v>
      </c>
      <c r="AJ68" s="2">
        <f t="shared" si="5"/>
        <v>693.34685964927758</v>
      </c>
      <c r="AK68" s="2">
        <f t="shared" si="5"/>
        <v>1.1142096531867596</v>
      </c>
      <c r="AL68" s="2">
        <f t="shared" si="5"/>
        <v>2.0410865440231767</v>
      </c>
      <c r="AM68" s="2">
        <f t="shared" si="5"/>
        <v>18.91415404214645</v>
      </c>
      <c r="AN68" s="2">
        <f t="shared" si="5"/>
        <v>58.231444507829053</v>
      </c>
      <c r="AO68" s="2">
        <f t="shared" si="5"/>
        <v>68.990920117218764</v>
      </c>
      <c r="AP68" s="2">
        <f t="shared" si="5"/>
        <v>1.2007418793183247</v>
      </c>
      <c r="AQ68" s="2">
        <f t="shared" si="5"/>
        <v>6.3426763298778823</v>
      </c>
      <c r="AR68" s="2">
        <f t="shared" si="5"/>
        <v>1.5716897166931028</v>
      </c>
      <c r="AS68" s="2">
        <f t="shared" si="5"/>
        <v>0.36205551987330947</v>
      </c>
      <c r="AT68" s="2">
        <f t="shared" si="5"/>
        <v>4.386985766312459</v>
      </c>
      <c r="AU68" s="2">
        <f t="shared" si="5"/>
        <v>0.23315446460570433</v>
      </c>
      <c r="AV68" s="2">
        <f t="shared" si="5"/>
        <v>42.5456823442982</v>
      </c>
      <c r="AW68" s="2">
        <f t="shared" si="5"/>
        <v>1.4608583356136791</v>
      </c>
      <c r="AX68" s="2">
        <f t="shared" si="5"/>
        <v>1.1060835928495707</v>
      </c>
      <c r="AY68" s="2">
        <f t="shared" si="5"/>
        <v>8.073617063232788E-2</v>
      </c>
      <c r="AZ68" s="2">
        <f t="shared" si="5"/>
        <v>1.243556090925809</v>
      </c>
      <c r="BA68" s="2">
        <f t="shared" si="5"/>
        <v>0.52188724508422668</v>
      </c>
      <c r="BB68" s="2">
        <f t="shared" si="5"/>
        <v>0.41772226138346558</v>
      </c>
      <c r="BC68" s="2">
        <f t="shared" si="5"/>
        <v>0.96035976025384151</v>
      </c>
      <c r="BD68" s="2">
        <f t="shared" si="5"/>
        <v>0.12863659624069568</v>
      </c>
      <c r="BE68" s="2">
        <f t="shared" si="5"/>
        <v>35.798535319337887</v>
      </c>
      <c r="BF68" s="2">
        <f t="shared" si="5"/>
        <v>0.52260063825742176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24298.178996068207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7533.0518352701411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1405.5707905491176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428.53776225245861</v>
      </c>
      <c r="AU71" s="2">
        <f>AU5/'Output-Calculation-sheet'!AU4*'Output-Calculation-sheet'!AU58</f>
        <v>0</v>
      </c>
      <c r="AV71" s="2">
        <f>AV5/'Output-Calculation-sheet'!AV4*'Output-Calculation-sheet'!AV58</f>
        <v>8810.7406712714655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129651.96399315202</v>
      </c>
      <c r="BF71" s="2">
        <f>BF5/'Output-Calculation-sheet'!BF4*'Output-Calculation-sheet'!BF58</f>
        <v>0</v>
      </c>
      <c r="BH71" s="2">
        <f>SUM(B71:AI71,AK71:AM71,AP71,AR71:AS71,AU71,AW71:BF71)/1000</f>
        <v>129.65196399315201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237630.60587141014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43518.287305542537</v>
      </c>
      <c r="AO72" s="2">
        <f>AO6/'Output-Calculation-sheet'!AO5*'Output-Calculation-sheet'!AO59</f>
        <v>45601.332863800519</v>
      </c>
      <c r="AP72" s="2">
        <f>AP6/'Output-Calculation-sheet'!AP5*'Output-Calculation-sheet'!AP59</f>
        <v>0</v>
      </c>
      <c r="AQ72" s="2">
        <f>AQ6/'Output-Calculation-sheet'!AQ5*'Output-Calculation-sheet'!AQ59</f>
        <v>3556.2737982779827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1947.0526128056515</v>
      </c>
      <c r="AU72" s="2">
        <f>AU6/'Output-Calculation-sheet'!AU5*'Output-Calculation-sheet'!AU59</f>
        <v>0</v>
      </c>
      <c r="AV72" s="2">
        <f>AV6/'Output-Calculation-sheet'!AV5*'Output-Calculation-sheet'!AV59</f>
        <v>23398.253317246039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237064.82794408273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237.06482794408274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667073.58783622168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75433.058368759914</v>
      </c>
      <c r="AO73" s="2">
        <f>AO7/'Output-Calculation-sheet'!AO6*'Output-Calculation-sheet'!AO60</f>
        <v>76639.094899624484</v>
      </c>
      <c r="AP73" s="2">
        <f>AP7/'Output-Calculation-sheet'!AP6*'Output-Calculation-sheet'!AP60</f>
        <v>0</v>
      </c>
      <c r="AQ73" s="2">
        <f>AQ7/'Output-Calculation-sheet'!AQ6*'Output-Calculation-sheet'!AQ60</f>
        <v>6270.4875179146757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5039.5984007742145</v>
      </c>
      <c r="AU73" s="2">
        <f>AU7/'Output-Calculation-sheet'!AU6*'Output-Calculation-sheet'!AU60</f>
        <v>0</v>
      </c>
      <c r="AV73" s="2">
        <f>AV7/'Output-Calculation-sheet'!AV6*'Output-Calculation-sheet'!AV60</f>
        <v>42934.885079177155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57.451051496534745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168.32762511702819</v>
      </c>
      <c r="AJ74" s="2">
        <f>AJ8/'Output-Calculation-sheet'!AJ7*'Output-Calculation-sheet'!AJ61</f>
        <v>1052076.5155222688</v>
      </c>
      <c r="AK74" s="2">
        <f>AK8/'Output-Calculation-sheet'!AK7*'Output-Calculation-sheet'!AK61</f>
        <v>0</v>
      </c>
      <c r="AL74" s="2">
        <f>AL8/'Output-Calculation-sheet'!AL7*'Output-Calculation-sheet'!AL61</f>
        <v>41.061634274223898</v>
      </c>
      <c r="AM74" s="2">
        <f>AM8/'Output-Calculation-sheet'!AM7*'Output-Calculation-sheet'!AM61</f>
        <v>0</v>
      </c>
      <c r="AN74" s="2">
        <f>AN8/'Output-Calculation-sheet'!AN7*'Output-Calculation-sheet'!AN61</f>
        <v>102778.4355594762</v>
      </c>
      <c r="AO74" s="2">
        <f>AO8/'Output-Calculation-sheet'!AO7*'Output-Calculation-sheet'!AO61</f>
        <v>108509.81428225602</v>
      </c>
      <c r="AP74" s="2">
        <f>AP8/'Output-Calculation-sheet'!AP7*'Output-Calculation-sheet'!AP61</f>
        <v>0</v>
      </c>
      <c r="AQ74" s="2">
        <f>AQ8/'Output-Calculation-sheet'!AQ7*'Output-Calculation-sheet'!AQ61</f>
        <v>9174.8839683217029</v>
      </c>
      <c r="AR74" s="2">
        <f>AR8/'Output-Calculation-sheet'!AR7*'Output-Calculation-sheet'!AR61</f>
        <v>0</v>
      </c>
      <c r="AS74" s="2">
        <f>AS8/'Output-Calculation-sheet'!AS7*'Output-Calculation-sheet'!AS61</f>
        <v>29.170032795703015</v>
      </c>
      <c r="AT74" s="2">
        <f>AT8/'Output-Calculation-sheet'!AT7*'Output-Calculation-sheet'!AT61</f>
        <v>7203.9545995676954</v>
      </c>
      <c r="AU74" s="2">
        <f>AU8/'Output-Calculation-sheet'!AU7*'Output-Calculation-sheet'!AU61</f>
        <v>0</v>
      </c>
      <c r="AV74" s="2">
        <f>AV8/'Output-Calculation-sheet'!AV7*'Output-Calculation-sheet'!AV61</f>
        <v>64663.069328628495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2.0499194186031731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344.69172791690147</v>
      </c>
      <c r="BF74" s="2">
        <f>BF8/'Output-Calculation-sheet'!BF7*'Output-Calculation-sheet'!BF61</f>
        <v>0</v>
      </c>
      <c r="BH74" s="2">
        <f t="shared" si="6"/>
        <v>0.64275199101899438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512.54762634992539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15.72743543369705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115.06759848513185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128.43649450698996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839.84352566961468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318.06757643401363</v>
      </c>
      <c r="AI75" s="2">
        <f>AI9/'Output-Calculation-sheet'!AI8*'Output-Calculation-sheet'!AI62</f>
        <v>622.54672349069608</v>
      </c>
      <c r="AJ75" s="2">
        <f>AJ9/'Output-Calculation-sheet'!AJ8*'Output-Calculation-sheet'!AJ62</f>
        <v>1485788.0416856818</v>
      </c>
      <c r="AK75" s="2">
        <f>AK9/'Output-Calculation-sheet'!AK8*'Output-Calculation-sheet'!AK62</f>
        <v>0</v>
      </c>
      <c r="AL75" s="2">
        <f>AL9/'Output-Calculation-sheet'!AL8*'Output-Calculation-sheet'!AL62</f>
        <v>130.59853794893803</v>
      </c>
      <c r="AM75" s="2">
        <f>AM9/'Output-Calculation-sheet'!AM8*'Output-Calculation-sheet'!AM62</f>
        <v>0</v>
      </c>
      <c r="AN75" s="2">
        <f>AN9/'Output-Calculation-sheet'!AN8*'Output-Calculation-sheet'!AN62</f>
        <v>129239.10613853055</v>
      </c>
      <c r="AO75" s="2">
        <f>AO9/'Output-Calculation-sheet'!AO8*'Output-Calculation-sheet'!AO62</f>
        <v>139032.00070909911</v>
      </c>
      <c r="AP75" s="2">
        <f>AP9/'Output-Calculation-sheet'!AP8*'Output-Calculation-sheet'!AP62</f>
        <v>44.668894239380194</v>
      </c>
      <c r="AQ75" s="2">
        <f>AQ9/'Output-Calculation-sheet'!AQ8*'Output-Calculation-sheet'!AQ62</f>
        <v>12673.728171684057</v>
      </c>
      <c r="AR75" s="2">
        <f>AR9/'Output-Calculation-sheet'!AR8*'Output-Calculation-sheet'!AR62</f>
        <v>0</v>
      </c>
      <c r="AS75" s="2">
        <f>AS9/'Output-Calculation-sheet'!AS8*'Output-Calculation-sheet'!AS62</f>
        <v>27.513475216672848</v>
      </c>
      <c r="AT75" s="2">
        <f>AT9/'Output-Calculation-sheet'!AT8*'Output-Calculation-sheet'!AT62</f>
        <v>9007.6635661499495</v>
      </c>
      <c r="AU75" s="2">
        <f>AU9/'Output-Calculation-sheet'!AU8*'Output-Calculation-sheet'!AU62</f>
        <v>0</v>
      </c>
      <c r="AV75" s="2">
        <f>AV9/'Output-Calculation-sheet'!AV8*'Output-Calculation-sheet'!AV62</f>
        <v>88757.080099532614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17.520918575022726</v>
      </c>
      <c r="BC75" s="2">
        <f>BC9/'Output-Calculation-sheet'!BC8*'Output-Calculation-sheet'!BC62</f>
        <v>58.087878061402918</v>
      </c>
      <c r="BD75" s="2">
        <f>BD9/'Output-Calculation-sheet'!BD8*'Output-Calculation-sheet'!BD62</f>
        <v>0</v>
      </c>
      <c r="BE75" s="2">
        <f>BE9/'Output-Calculation-sheet'!BE8*'Output-Calculation-sheet'!BE62</f>
        <v>879.92651182353563</v>
      </c>
      <c r="BF75" s="2">
        <f>BF9/'Output-Calculation-sheet'!BF8*'Output-Calculation-sheet'!BF62</f>
        <v>0</v>
      </c>
      <c r="BH75" s="2">
        <f t="shared" si="6"/>
        <v>3.7105531962350211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17.7235469602156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1065.4655803082546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50.041170011342608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135.39656747722154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24.205125389940992</v>
      </c>
      <c r="Y76" s="2">
        <f>Y10/'Output-Calculation-sheet'!Y9*'Output-Calculation-sheet'!Y63</f>
        <v>175.09000452817449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346.24061808972522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18043.749345148721</v>
      </c>
      <c r="AF76" s="2">
        <f>AF10/'Output-Calculation-sheet'!AF9*'Output-Calculation-sheet'!AF63</f>
        <v>4297.0167548637573</v>
      </c>
      <c r="AG76" s="2">
        <f>AG10/'Output-Calculation-sheet'!AG9*'Output-Calculation-sheet'!AG63</f>
        <v>0</v>
      </c>
      <c r="AH76" s="2">
        <f>AH10/'Output-Calculation-sheet'!AH9*'Output-Calculation-sheet'!AH63</f>
        <v>1081.0031587886035</v>
      </c>
      <c r="AI76" s="2">
        <f>AI10/'Output-Calculation-sheet'!AI9*'Output-Calculation-sheet'!AI63</f>
        <v>1095.4710710308018</v>
      </c>
      <c r="AJ76" s="2">
        <f>AJ10/'Output-Calculation-sheet'!AJ9*'Output-Calculation-sheet'!AJ63</f>
        <v>1916891.9458789069</v>
      </c>
      <c r="AK76" s="2">
        <f>AK10/'Output-Calculation-sheet'!AK9*'Output-Calculation-sheet'!AK63</f>
        <v>14.281431678096096</v>
      </c>
      <c r="AL76" s="2">
        <f>AL10/'Output-Calculation-sheet'!AL9*'Output-Calculation-sheet'!AL63</f>
        <v>226.71965617451033</v>
      </c>
      <c r="AM76" s="2">
        <f>AM10/'Output-Calculation-sheet'!AM9*'Output-Calculation-sheet'!AM63</f>
        <v>0</v>
      </c>
      <c r="AN76" s="2">
        <f>AN10/'Output-Calculation-sheet'!AN9*'Output-Calculation-sheet'!AN63</f>
        <v>147103.50894551459</v>
      </c>
      <c r="AO76" s="2">
        <f>AO10/'Output-Calculation-sheet'!AO9*'Output-Calculation-sheet'!AO63</f>
        <v>162276.41108277618</v>
      </c>
      <c r="AP76" s="2">
        <f>AP10/'Output-Calculation-sheet'!AP9*'Output-Calculation-sheet'!AP63</f>
        <v>128.09387518487662</v>
      </c>
      <c r="AQ76" s="2">
        <f>AQ10/'Output-Calculation-sheet'!AQ9*'Output-Calculation-sheet'!AQ63</f>
        <v>16044.537072203859</v>
      </c>
      <c r="AR76" s="2">
        <f>AR10/'Output-Calculation-sheet'!AR9*'Output-Calculation-sheet'!AR63</f>
        <v>0</v>
      </c>
      <c r="AS76" s="2">
        <f>AS10/'Output-Calculation-sheet'!AS9*'Output-Calculation-sheet'!AS63</f>
        <v>29.139129392774979</v>
      </c>
      <c r="AT76" s="2">
        <f>AT10/'Output-Calculation-sheet'!AT9*'Output-Calculation-sheet'!AT63</f>
        <v>10167.357362106033</v>
      </c>
      <c r="AU76" s="2">
        <f>AU10/'Output-Calculation-sheet'!AU9*'Output-Calculation-sheet'!AU63</f>
        <v>0</v>
      </c>
      <c r="AV76" s="2">
        <f>AV10/'Output-Calculation-sheet'!AV9*'Output-Calculation-sheet'!AV63</f>
        <v>111736.48405778081</v>
      </c>
      <c r="AW76" s="2">
        <f>AW10/'Output-Calculation-sheet'!AW9*'Output-Calculation-sheet'!AW63</f>
        <v>48.69389177430277</v>
      </c>
      <c r="AX76" s="2">
        <f>AX10/'Output-Calculation-sheet'!AX9*'Output-Calculation-sheet'!AX63</f>
        <v>0</v>
      </c>
      <c r="AY76" s="2">
        <f>AY10/'Output-Calculation-sheet'!AY9*'Output-Calculation-sheet'!AY63</f>
        <v>2.1280480112037745</v>
      </c>
      <c r="AZ76" s="2">
        <f>AZ10/'Output-Calculation-sheet'!AZ9*'Output-Calculation-sheet'!AZ63</f>
        <v>0</v>
      </c>
      <c r="BA76" s="2">
        <f>BA10/'Output-Calculation-sheet'!BA9*'Output-Calculation-sheet'!BA63</f>
        <v>21.61029897598344</v>
      </c>
      <c r="BB76" s="2">
        <f>BB10/'Output-Calculation-sheet'!BB9*'Output-Calculation-sheet'!BB63</f>
        <v>34.011052794816884</v>
      </c>
      <c r="BC76" s="2">
        <f>BC10/'Output-Calculation-sheet'!BC9*'Output-Calculation-sheet'!BC63</f>
        <v>117.52272038141963</v>
      </c>
      <c r="BD76" s="2">
        <f>BD10/'Output-Calculation-sheet'!BD9*'Output-Calculation-sheet'!BD63</f>
        <v>1.1259130300248938</v>
      </c>
      <c r="BE76" s="2">
        <f>BE10/'Output-Calculation-sheet'!BE9*'Output-Calculation-sheet'!BE63</f>
        <v>1414.8522317660686</v>
      </c>
      <c r="BF76" s="2">
        <f>BF10/'Output-Calculation-sheet'!BF9*'Output-Calculation-sheet'!BF63</f>
        <v>0</v>
      </c>
      <c r="BH76" s="2">
        <f t="shared" si="6"/>
        <v>28.369581191760837</v>
      </c>
    </row>
    <row r="77" spans="1:60" x14ac:dyDescent="0.25">
      <c r="A77" s="2">
        <v>2034</v>
      </c>
      <c r="B77" s="2">
        <f>B11/'Output-Calculation-sheet'!B10*'Output-Calculation-sheet'!B64</f>
        <v>46.912328557424743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58.718970495770513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1589.8923762114341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81.301183851530041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531.91484973473882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110.49240806635007</v>
      </c>
      <c r="Y77" s="2">
        <f>Y11/'Output-Calculation-sheet'!Y10*'Output-Calculation-sheet'!Y64</f>
        <v>232.01283759628208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550.70019086220111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35772.838287333172</v>
      </c>
      <c r="AF77" s="2">
        <f>AF11/'Output-Calculation-sheet'!AF10*'Output-Calculation-sheet'!AF64</f>
        <v>12874.676031615954</v>
      </c>
      <c r="AG77" s="2">
        <f>AG11/'Output-Calculation-sheet'!AG10*'Output-Calculation-sheet'!AG64</f>
        <v>0</v>
      </c>
      <c r="AH77" s="2">
        <f>AH11/'Output-Calculation-sheet'!AH10*'Output-Calculation-sheet'!AH64</f>
        <v>1827.3663908477638</v>
      </c>
      <c r="AI77" s="2">
        <f>AI11/'Output-Calculation-sheet'!AI10*'Output-Calculation-sheet'!AI64</f>
        <v>1572.9376423778172</v>
      </c>
      <c r="AJ77" s="2">
        <f>AJ11/'Output-Calculation-sheet'!AJ10*'Output-Calculation-sheet'!AJ64</f>
        <v>2315727.3109559696</v>
      </c>
      <c r="AK77" s="2">
        <f>AK11/'Output-Calculation-sheet'!AK10*'Output-Calculation-sheet'!AK64</f>
        <v>81.553939268134584</v>
      </c>
      <c r="AL77" s="2">
        <f>AL11/'Output-Calculation-sheet'!AL10*'Output-Calculation-sheet'!AL64</f>
        <v>321.13212679244845</v>
      </c>
      <c r="AM77" s="2">
        <f>AM11/'Output-Calculation-sheet'!AM10*'Output-Calculation-sheet'!AM64</f>
        <v>0</v>
      </c>
      <c r="AN77" s="2">
        <f>AN11/'Output-Calculation-sheet'!AN10*'Output-Calculation-sheet'!AN64</f>
        <v>154869.43145056145</v>
      </c>
      <c r="AO77" s="2">
        <f>AO11/'Output-Calculation-sheet'!AO10*'Output-Calculation-sheet'!AO64</f>
        <v>176653.03473603784</v>
      </c>
      <c r="AP77" s="2">
        <f>AP11/'Output-Calculation-sheet'!AP10*'Output-Calculation-sheet'!AP64</f>
        <v>210.80434848824498</v>
      </c>
      <c r="AQ77" s="2">
        <f>AQ11/'Output-Calculation-sheet'!AQ10*'Output-Calculation-sheet'!AQ64</f>
        <v>19082.702257923036</v>
      </c>
      <c r="AR77" s="2">
        <f>AR11/'Output-Calculation-sheet'!AR10*'Output-Calculation-sheet'!AR64</f>
        <v>0</v>
      </c>
      <c r="AS77" s="2">
        <f>AS11/'Output-Calculation-sheet'!AS10*'Output-Calculation-sheet'!AS64</f>
        <v>31.39992893609735</v>
      </c>
      <c r="AT77" s="2">
        <f>AT11/'Output-Calculation-sheet'!AT10*'Output-Calculation-sheet'!AT64</f>
        <v>10568.376684061786</v>
      </c>
      <c r="AU77" s="2">
        <f>AU11/'Output-Calculation-sheet'!AU10*'Output-Calculation-sheet'!AU64</f>
        <v>0</v>
      </c>
      <c r="AV77" s="2">
        <f>AV11/'Output-Calculation-sheet'!AV10*'Output-Calculation-sheet'!AV64</f>
        <v>132243.7570620341</v>
      </c>
      <c r="AW77" s="2">
        <f>AW11/'Output-Calculation-sheet'!AW10*'Output-Calculation-sheet'!AW64</f>
        <v>92.454637406642576</v>
      </c>
      <c r="AX77" s="2">
        <f>AX11/'Output-Calculation-sheet'!AX10*'Output-Calculation-sheet'!AX64</f>
        <v>0</v>
      </c>
      <c r="AY77" s="2">
        <f>AY11/'Output-Calculation-sheet'!AY10*'Output-Calculation-sheet'!AY64</f>
        <v>9.7163390188637493</v>
      </c>
      <c r="AZ77" s="2">
        <f>AZ11/'Output-Calculation-sheet'!AZ10*'Output-Calculation-sheet'!AZ64</f>
        <v>0</v>
      </c>
      <c r="BA77" s="2">
        <f>BA11/'Output-Calculation-sheet'!BA10*'Output-Calculation-sheet'!BA64</f>
        <v>41.880350844741145</v>
      </c>
      <c r="BB77" s="2">
        <f>BB11/'Output-Calculation-sheet'!BB10*'Output-Calculation-sheet'!BB64</f>
        <v>65.817398648708277</v>
      </c>
      <c r="BC77" s="2">
        <f>BC11/'Output-Calculation-sheet'!BC10*'Output-Calculation-sheet'!BC64</f>
        <v>174.26804329078664</v>
      </c>
      <c r="BD77" s="2">
        <f>BD11/'Output-Calculation-sheet'!BD10*'Output-Calculation-sheet'!BD64</f>
        <v>6.3576385758958613</v>
      </c>
      <c r="BE77" s="2">
        <f>BE11/'Output-Calculation-sheet'!BE10*'Output-Calculation-sheet'!BE64</f>
        <v>1912.2112179772009</v>
      </c>
      <c r="BF77" s="2">
        <f>BF11/'Output-Calculation-sheet'!BF10*'Output-Calculation-sheet'!BF64</f>
        <v>0</v>
      </c>
      <c r="BH77" s="2">
        <f t="shared" si="6"/>
        <v>58.19735946679819</v>
      </c>
    </row>
    <row r="78" spans="1:60" x14ac:dyDescent="0.25">
      <c r="A78" s="2">
        <v>2035</v>
      </c>
      <c r="B78" s="2">
        <f>B12/'Output-Calculation-sheet'!B11*'Output-Calculation-sheet'!B65</f>
        <v>161.01715400134685</v>
      </c>
      <c r="C78" s="2">
        <f>C12/'Output-Calculation-sheet'!C11*'Output-Calculation-sheet'!C65</f>
        <v>0</v>
      </c>
      <c r="D78" s="2">
        <f>D12/'Output-Calculation-sheet'!D11*'Output-Calculation-sheet'!D65</f>
        <v>530.59611321883722</v>
      </c>
      <c r="E78" s="2">
        <f>E12/'Output-Calculation-sheet'!E11*'Output-Calculation-sheet'!E65</f>
        <v>98.629204341646187</v>
      </c>
      <c r="F78" s="2">
        <f>F12/'Output-Calculation-sheet'!F11*'Output-Calculation-sheet'!F65</f>
        <v>48.293629253026616</v>
      </c>
      <c r="G78" s="2">
        <f>G12/'Output-Calculation-sheet'!G11*'Output-Calculation-sheet'!G65</f>
        <v>67.97663439109489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2074.4427767665961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111.67067060548958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904.39287601045396</v>
      </c>
      <c r="Q78" s="2">
        <f>Q12/'Output-Calculation-sheet'!Q11*'Output-Calculation-sheet'!Q65</f>
        <v>0</v>
      </c>
      <c r="R78" s="2">
        <f>R12/'Output-Calculation-sheet'!R11*'Output-Calculation-sheet'!R65</f>
        <v>12.416639932374116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200.58413415297881</v>
      </c>
      <c r="Y78" s="2">
        <f>Y12/'Output-Calculation-sheet'!Y11*'Output-Calculation-sheet'!Y65</f>
        <v>269.78585685399827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749.55354904948717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52789.891758129634</v>
      </c>
      <c r="AF78" s="2">
        <f>AF12/'Output-Calculation-sheet'!AF11*'Output-Calculation-sheet'!AF65</f>
        <v>21223.87698404778</v>
      </c>
      <c r="AG78" s="2">
        <f>AG12/'Output-Calculation-sheet'!AG11*'Output-Calculation-sheet'!AG65</f>
        <v>0</v>
      </c>
      <c r="AH78" s="2">
        <f>AH12/'Output-Calculation-sheet'!AH11*'Output-Calculation-sheet'!AH65</f>
        <v>2550.388777309442</v>
      </c>
      <c r="AI78" s="2">
        <f>AI12/'Output-Calculation-sheet'!AI11*'Output-Calculation-sheet'!AI65</f>
        <v>2011.9913642909698</v>
      </c>
      <c r="AJ78" s="2">
        <f>AJ12/'Output-Calculation-sheet'!AJ11*'Output-Calculation-sheet'!AJ65</f>
        <v>2659442.8431193093</v>
      </c>
      <c r="AK78" s="2">
        <f>AK12/'Output-Calculation-sheet'!AK11*'Output-Calculation-sheet'!AK65</f>
        <v>131.26860803948364</v>
      </c>
      <c r="AL78" s="2">
        <f>AL12/'Output-Calculation-sheet'!AL11*'Output-Calculation-sheet'!AL65</f>
        <v>408.46844545311978</v>
      </c>
      <c r="AM78" s="2">
        <f>AM12/'Output-Calculation-sheet'!AM11*'Output-Calculation-sheet'!AM65</f>
        <v>0</v>
      </c>
      <c r="AN78" s="2">
        <f>AN12/'Output-Calculation-sheet'!AN11*'Output-Calculation-sheet'!AN65</f>
        <v>152436.54460615347</v>
      </c>
      <c r="AO78" s="2">
        <f>AO12/'Output-Calculation-sheet'!AO11*'Output-Calculation-sheet'!AO65</f>
        <v>181834.82082466868</v>
      </c>
      <c r="AP78" s="2">
        <f>AP12/'Output-Calculation-sheet'!AP11*'Output-Calculation-sheet'!AP65</f>
        <v>291.27170453234311</v>
      </c>
      <c r="AQ78" s="2">
        <f>AQ12/'Output-Calculation-sheet'!AQ11*'Output-Calculation-sheet'!AQ65</f>
        <v>21647.870289219387</v>
      </c>
      <c r="AR78" s="2">
        <f>AR12/'Output-Calculation-sheet'!AR11*'Output-Calculation-sheet'!AR65</f>
        <v>0</v>
      </c>
      <c r="AS78" s="2">
        <f>AS12/'Output-Calculation-sheet'!AS11*'Output-Calculation-sheet'!AS65</f>
        <v>31.977333415332367</v>
      </c>
      <c r="AT78" s="2">
        <f>AT12/'Output-Calculation-sheet'!AT11*'Output-Calculation-sheet'!AT65</f>
        <v>10194.581411461906</v>
      </c>
      <c r="AU78" s="2">
        <f>AU12/'Output-Calculation-sheet'!AU11*'Output-Calculation-sheet'!AU65</f>
        <v>0</v>
      </c>
      <c r="AV78" s="2">
        <f>AV12/'Output-Calculation-sheet'!AV11*'Output-Calculation-sheet'!AV65</f>
        <v>149378.7060933318</v>
      </c>
      <c r="AW78" s="2">
        <f>AW12/'Output-Calculation-sheet'!AW11*'Output-Calculation-sheet'!AW65</f>
        <v>133.54221482453502</v>
      </c>
      <c r="AX78" s="2">
        <f>AX12/'Output-Calculation-sheet'!AX11*'Output-Calculation-sheet'!AX65</f>
        <v>0</v>
      </c>
      <c r="AY78" s="2">
        <f>AY12/'Output-Calculation-sheet'!AY11*'Output-Calculation-sheet'!AY65</f>
        <v>16.248949809860008</v>
      </c>
      <c r="AZ78" s="2">
        <f>AZ12/'Output-Calculation-sheet'!AZ11*'Output-Calculation-sheet'!AZ65</f>
        <v>0</v>
      </c>
      <c r="BA78" s="2">
        <f>BA12/'Output-Calculation-sheet'!BA11*'Output-Calculation-sheet'!BA65</f>
        <v>60.669127913079549</v>
      </c>
      <c r="BB78" s="2">
        <f>BB12/'Output-Calculation-sheet'!BB11*'Output-Calculation-sheet'!BB65</f>
        <v>90.757659876569818</v>
      </c>
      <c r="BC78" s="2">
        <f>BC12/'Output-Calculation-sheet'!BC11*'Output-Calculation-sheet'!BC65</f>
        <v>227.38080368946086</v>
      </c>
      <c r="BD78" s="2">
        <f>BD12/'Output-Calculation-sheet'!BD11*'Output-Calculation-sheet'!BD65</f>
        <v>12.233286340492256</v>
      </c>
      <c r="BE78" s="2">
        <f>BE12/'Output-Calculation-sheet'!BE11*'Output-Calculation-sheet'!BE65</f>
        <v>2220.0243703191836</v>
      </c>
      <c r="BF78" s="2">
        <f>BF12/'Output-Calculation-sheet'!BF11*'Output-Calculation-sheet'!BF65</f>
        <v>0</v>
      </c>
      <c r="BH78" s="2">
        <f t="shared" si="6"/>
        <v>87.429350626568606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11539.746499234159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3601.1853613273634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672.04022483629342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193.97605232902299</v>
      </c>
      <c r="AU82" s="2">
        <f>AU5/'Output-Calculation-sheet'!AU4*'Output-Calculation-sheet'!AU67</f>
        <v>0.54439702727579431</v>
      </c>
      <c r="AV82" s="2">
        <f>AV5/'Output-Calculation-sheet'!AV4*'Output-Calculation-sheet'!AV67</f>
        <v>4243.7505032001536</v>
      </c>
      <c r="AW82" s="2">
        <f>AW5/'Output-Calculation-sheet'!AW4*'Output-Calculation-sheet'!AW67</f>
        <v>0</v>
      </c>
      <c r="AX82" s="2">
        <f>AX5/'Output-Calculation-sheet'!AX4*'Output-Calculation-sheet'!AX67</f>
        <v>2.0424721142184499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62398.85770340111</v>
      </c>
      <c r="BF82" s="2">
        <f>BF5/'Output-Calculation-sheet'!BF4*'Output-Calculation-sheet'!BF67</f>
        <v>0</v>
      </c>
      <c r="BH82" s="2">
        <f>SUM(B82:AI82,AK82:AM82,AP82,AR82:AS82,AU82,AW82:BF82)/1000</f>
        <v>62.430348742799715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114596.68299081693</v>
      </c>
      <c r="AK83" s="2">
        <f>AK6/'Output-Calculation-sheet'!AK5*'Output-Calculation-sheet'!AK68</f>
        <v>4.1411112620955857</v>
      </c>
      <c r="AL83" s="2">
        <f>AL6/'Output-Calculation-sheet'!AL5*'Output-Calculation-sheet'!AL68</f>
        <v>0</v>
      </c>
      <c r="AM83" s="2">
        <f>AM6/'Output-Calculation-sheet'!AM5*'Output-Calculation-sheet'!AM68</f>
        <v>35.575990933326473</v>
      </c>
      <c r="AN83" s="2">
        <f>AN6/'Output-Calculation-sheet'!AN5*'Output-Calculation-sheet'!AN68</f>
        <v>20980.57754843956</v>
      </c>
      <c r="AO83" s="2">
        <f>AO6/'Output-Calculation-sheet'!AO5*'Output-Calculation-sheet'!AO68</f>
        <v>21901.783309212096</v>
      </c>
      <c r="AP83" s="2">
        <f>AP6/'Output-Calculation-sheet'!AP5*'Output-Calculation-sheet'!AP68</f>
        <v>0</v>
      </c>
      <c r="AQ83" s="2">
        <f>AQ6/'Output-Calculation-sheet'!AQ5*'Output-Calculation-sheet'!AQ68</f>
        <v>1709.1947747921706</v>
      </c>
      <c r="AR83" s="2">
        <f>AR6/'Output-Calculation-sheet'!AR5*'Output-Calculation-sheet'!AR68</f>
        <v>4.6577832306444273</v>
      </c>
      <c r="AS83" s="2">
        <f>AS6/'Output-Calculation-sheet'!AS5*'Output-Calculation-sheet'!AS68</f>
        <v>0</v>
      </c>
      <c r="AT83" s="2">
        <f>AT6/'Output-Calculation-sheet'!AT5*'Output-Calculation-sheet'!AT68</f>
        <v>922.73235946757802</v>
      </c>
      <c r="AU83" s="2">
        <f>AU6/'Output-Calculation-sheet'!AU5*'Output-Calculation-sheet'!AU68</f>
        <v>1.2391343129393659</v>
      </c>
      <c r="AV83" s="2">
        <f>AV6/'Output-Calculation-sheet'!AV5*'Output-Calculation-sheet'!AV68</f>
        <v>11290.110407697988</v>
      </c>
      <c r="AW83" s="2">
        <f>AW6/'Output-Calculation-sheet'!AW5*'Output-Calculation-sheet'!AW68</f>
        <v>0</v>
      </c>
      <c r="AX83" s="2">
        <f>AX6/'Output-Calculation-sheet'!AX5*'Output-Calculation-sheet'!AX68</f>
        <v>4.6489917342398117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114225.99904104861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114.3000384712148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322122.62606475299</v>
      </c>
      <c r="AK84" s="2">
        <f>AK7/'Output-Calculation-sheet'!AK6*'Output-Calculation-sheet'!AK69</f>
        <v>10.447176392513878</v>
      </c>
      <c r="AL84" s="2">
        <f>AL7/'Output-Calculation-sheet'!AL6*'Output-Calculation-sheet'!AL69</f>
        <v>0</v>
      </c>
      <c r="AM84" s="2">
        <f>AM7/'Output-Calculation-sheet'!AM6*'Output-Calculation-sheet'!AM69</f>
        <v>62.825662090904245</v>
      </c>
      <c r="AN84" s="2">
        <f>AN7/'Output-Calculation-sheet'!AN6*'Output-Calculation-sheet'!AN69</f>
        <v>36394.491137327364</v>
      </c>
      <c r="AO84" s="2">
        <f>AO7/'Output-Calculation-sheet'!AO6*'Output-Calculation-sheet'!AO69</f>
        <v>36869.690369933443</v>
      </c>
      <c r="AP84" s="2">
        <f>AP7/'Output-Calculation-sheet'!AP6*'Output-Calculation-sheet'!AP69</f>
        <v>0</v>
      </c>
      <c r="AQ84" s="2">
        <f>AQ7/'Output-Calculation-sheet'!AQ6*'Output-Calculation-sheet'!AQ69</f>
        <v>3018.8181968936265</v>
      </c>
      <c r="AR84" s="2">
        <f>AR7/'Output-Calculation-sheet'!AR6*'Output-Calculation-sheet'!AR69</f>
        <v>8.1096566085134096</v>
      </c>
      <c r="AS84" s="2">
        <f>AS7/'Output-Calculation-sheet'!AS6*'Output-Calculation-sheet'!AS69</f>
        <v>0</v>
      </c>
      <c r="AT84" s="2">
        <f>AT7/'Output-Calculation-sheet'!AT6*'Output-Calculation-sheet'!AT69</f>
        <v>2413.7218229246978</v>
      </c>
      <c r="AU84" s="2">
        <f>AU7/'Output-Calculation-sheet'!AU6*'Output-Calculation-sheet'!AU69</f>
        <v>2.4656618879250809</v>
      </c>
      <c r="AV84" s="2">
        <f>AV7/'Output-Calculation-sheet'!AV6*'Output-Calculation-sheet'!AV69</f>
        <v>20728.915634262463</v>
      </c>
      <c r="AW84" s="2">
        <f>AW7/'Output-Calculation-sheet'!AW6*'Output-Calculation-sheet'!AW69</f>
        <v>0</v>
      </c>
      <c r="AX84" s="2">
        <f>AX7/'Output-Calculation-sheet'!AX6*'Output-Calculation-sheet'!AX69</f>
        <v>6.9380140736333971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0.14077203723494613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59.270740066203203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508182.02733456797</v>
      </c>
      <c r="AK85" s="2">
        <f>AK8/'Output-Calculation-sheet'!AK7*'Output-Calculation-sheet'!AK70</f>
        <v>6.1938696244517724</v>
      </c>
      <c r="AL85" s="2">
        <f>AL8/'Output-Calculation-sheet'!AL7*'Output-Calculation-sheet'!AL70</f>
        <v>0</v>
      </c>
      <c r="AM85" s="2">
        <f>AM8/'Output-Calculation-sheet'!AM7*'Output-Calculation-sheet'!AM70</f>
        <v>95.779964405580657</v>
      </c>
      <c r="AN85" s="2">
        <f>AN8/'Output-Calculation-sheet'!AN7*'Output-Calculation-sheet'!AN70</f>
        <v>49602.471927462771</v>
      </c>
      <c r="AO85" s="2">
        <f>AO8/'Output-Calculation-sheet'!AO7*'Output-Calculation-sheet'!AO70</f>
        <v>52239.285263003192</v>
      </c>
      <c r="AP85" s="2">
        <f>AP8/'Output-Calculation-sheet'!AP7*'Output-Calculation-sheet'!AP70</f>
        <v>0</v>
      </c>
      <c r="AQ85" s="2">
        <f>AQ8/'Output-Calculation-sheet'!AQ7*'Output-Calculation-sheet'!AQ70</f>
        <v>4420.7077681607989</v>
      </c>
      <c r="AR85" s="2">
        <f>AR8/'Output-Calculation-sheet'!AR7*'Output-Calculation-sheet'!AR70</f>
        <v>10.852083866170656</v>
      </c>
      <c r="AS85" s="2">
        <f>AS8/'Output-Calculation-sheet'!AS7*'Output-Calculation-sheet'!AS70</f>
        <v>0</v>
      </c>
      <c r="AT85" s="2">
        <f>AT8/'Output-Calculation-sheet'!AT7*'Output-Calculation-sheet'!AT70</f>
        <v>3455.521776285369</v>
      </c>
      <c r="AU85" s="2">
        <f>AU8/'Output-Calculation-sheet'!AU7*'Output-Calculation-sheet'!AU70</f>
        <v>3.6087954343270483</v>
      </c>
      <c r="AV85" s="2">
        <f>AV8/'Output-Calculation-sheet'!AV7*'Output-Calculation-sheet'!AV70</f>
        <v>31229.340452833207</v>
      </c>
      <c r="AW85" s="2">
        <f>AW8/'Output-Calculation-sheet'!AW7*'Output-Calculation-sheet'!AW70</f>
        <v>0</v>
      </c>
      <c r="AX85" s="2">
        <f>AX8/'Output-Calculation-sheet'!AX7*'Output-Calculation-sheet'!AX70</f>
        <v>10.83160071966776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0.18653705411640109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79.558940120694828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717799.72321668896</v>
      </c>
      <c r="AK86" s="2">
        <f>AK9/'Output-Calculation-sheet'!AK8*'Output-Calculation-sheet'!AK71</f>
        <v>34.641720772673466</v>
      </c>
      <c r="AL86" s="2">
        <f>AL9/'Output-Calculation-sheet'!AL8*'Output-Calculation-sheet'!AL71</f>
        <v>0</v>
      </c>
      <c r="AM86" s="2">
        <f>AM9/'Output-Calculation-sheet'!AM8*'Output-Calculation-sheet'!AM71</f>
        <v>130.94600098716327</v>
      </c>
      <c r="AN86" s="2">
        <f>AN9/'Output-Calculation-sheet'!AN8*'Output-Calculation-sheet'!AN71</f>
        <v>62383.078622032168</v>
      </c>
      <c r="AO86" s="2">
        <f>AO9/'Output-Calculation-sheet'!AO8*'Output-Calculation-sheet'!AO71</f>
        <v>66974.139084876675</v>
      </c>
      <c r="AP86" s="2">
        <f>AP9/'Output-Calculation-sheet'!AP8*'Output-Calculation-sheet'!AP71</f>
        <v>0</v>
      </c>
      <c r="AQ86" s="2">
        <f>AQ9/'Output-Calculation-sheet'!AQ8*'Output-Calculation-sheet'!AQ71</f>
        <v>6110.8378876058514</v>
      </c>
      <c r="AR86" s="2">
        <f>AR9/'Output-Calculation-sheet'!AR8*'Output-Calculation-sheet'!AR71</f>
        <v>15.016203117176856</v>
      </c>
      <c r="AS86" s="2">
        <f>AS9/'Output-Calculation-sheet'!AS8*'Output-Calculation-sheet'!AS71</f>
        <v>0</v>
      </c>
      <c r="AT86" s="2">
        <f>AT9/'Output-Calculation-sheet'!AT8*'Output-Calculation-sheet'!AT71</f>
        <v>4324.8374494285836</v>
      </c>
      <c r="AU86" s="2">
        <f>AU9/'Output-Calculation-sheet'!AU8*'Output-Calculation-sheet'!AU71</f>
        <v>4.7938063953190522</v>
      </c>
      <c r="AV86" s="2">
        <f>AV9/'Output-Calculation-sheet'!AV8*'Output-Calculation-sheet'!AV71</f>
        <v>42873.161194494816</v>
      </c>
      <c r="AW86" s="2">
        <f>AW9/'Output-Calculation-sheet'!AW8*'Output-Calculation-sheet'!AW71</f>
        <v>0</v>
      </c>
      <c r="AX86" s="2">
        <f>AX9/'Output-Calculation-sheet'!AX8*'Output-Calculation-sheet'!AX71</f>
        <v>14.987860257670839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0.27994453165069833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99.005328708829651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926186.52874682157</v>
      </c>
      <c r="AK87" s="2">
        <f>AK10/'Output-Calculation-sheet'!AK9*'Output-Calculation-sheet'!AK72</f>
        <v>48.035863341591011</v>
      </c>
      <c r="AL87" s="2">
        <f>AL10/'Output-Calculation-sheet'!AL9*'Output-Calculation-sheet'!AL72</f>
        <v>0</v>
      </c>
      <c r="AM87" s="2">
        <f>AM10/'Output-Calculation-sheet'!AM9*'Output-Calculation-sheet'!AM72</f>
        <v>165.06906775068484</v>
      </c>
      <c r="AN87" s="2">
        <f>AN10/'Output-Calculation-sheet'!AN9*'Output-Calculation-sheet'!AN72</f>
        <v>71013.01170970517</v>
      </c>
      <c r="AO87" s="2">
        <f>AO10/'Output-Calculation-sheet'!AO9*'Output-Calculation-sheet'!AO72</f>
        <v>78196.2217732547</v>
      </c>
      <c r="AP87" s="2">
        <f>AP10/'Output-Calculation-sheet'!AP9*'Output-Calculation-sheet'!AP72</f>
        <v>0</v>
      </c>
      <c r="AQ87" s="2">
        <f>AQ10/'Output-Calculation-sheet'!AQ9*'Output-Calculation-sheet'!AQ72</f>
        <v>7739.3390740193036</v>
      </c>
      <c r="AR87" s="2">
        <f>AR10/'Output-Calculation-sheet'!AR9*'Output-Calculation-sheet'!AR72</f>
        <v>17.484500477166602</v>
      </c>
      <c r="AS87" s="2">
        <f>AS10/'Output-Calculation-sheet'!AS9*'Output-Calculation-sheet'!AS72</f>
        <v>0</v>
      </c>
      <c r="AT87" s="2">
        <f>AT10/'Output-Calculation-sheet'!AT9*'Output-Calculation-sheet'!AT72</f>
        <v>4883.2084093126177</v>
      </c>
      <c r="AU87" s="2">
        <f>AU10/'Output-Calculation-sheet'!AU9*'Output-Calculation-sheet'!AU72</f>
        <v>6.3429445295270508</v>
      </c>
      <c r="AV87" s="2">
        <f>AV10/'Output-Calculation-sheet'!AV9*'Output-Calculation-sheet'!AV72</f>
        <v>53980.837423144527</v>
      </c>
      <c r="AW87" s="2">
        <f>AW10/'Output-Calculation-sheet'!AW9*'Output-Calculation-sheet'!AW72</f>
        <v>0</v>
      </c>
      <c r="AX87" s="2">
        <f>AX10/'Output-Calculation-sheet'!AX9*'Output-Calculation-sheet'!AX72</f>
        <v>19.037998628938503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0.35497570343673768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116.46291781184148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1118976.1509593541</v>
      </c>
      <c r="AK88" s="2">
        <f>AK11/'Output-Calculation-sheet'!AK10*'Output-Calculation-sheet'!AK73</f>
        <v>53.24605464505359</v>
      </c>
      <c r="AL88" s="2">
        <f>AL11/'Output-Calculation-sheet'!AL10*'Output-Calculation-sheet'!AL73</f>
        <v>0</v>
      </c>
      <c r="AM88" s="2">
        <f>AM11/'Output-Calculation-sheet'!AM10*'Output-Calculation-sheet'!AM73</f>
        <v>209.1122516800539</v>
      </c>
      <c r="AN88" s="2">
        <f>AN11/'Output-Calculation-sheet'!AN10*'Output-Calculation-sheet'!AN73</f>
        <v>74766.054387536191</v>
      </c>
      <c r="AO88" s="2">
        <f>AO11/'Output-Calculation-sheet'!AO10*'Output-Calculation-sheet'!AO73</f>
        <v>85135.452725536146</v>
      </c>
      <c r="AP88" s="2">
        <f>AP11/'Output-Calculation-sheet'!AP10*'Output-Calculation-sheet'!AP73</f>
        <v>0</v>
      </c>
      <c r="AQ88" s="2">
        <f>AQ11/'Output-Calculation-sheet'!AQ10*'Output-Calculation-sheet'!AQ73</f>
        <v>9207.5394401234498</v>
      </c>
      <c r="AR88" s="2">
        <f>AR11/'Output-Calculation-sheet'!AR10*'Output-Calculation-sheet'!AR73</f>
        <v>19.543433472470383</v>
      </c>
      <c r="AS88" s="2">
        <f>AS11/'Output-Calculation-sheet'!AS10*'Output-Calculation-sheet'!AS73</f>
        <v>0</v>
      </c>
      <c r="AT88" s="2">
        <f>AT11/'Output-Calculation-sheet'!AT10*'Output-Calculation-sheet'!AT73</f>
        <v>5076.7444621206705</v>
      </c>
      <c r="AU88" s="2">
        <f>AU11/'Output-Calculation-sheet'!AU10*'Output-Calculation-sheet'!AU73</f>
        <v>7.3655918627053207</v>
      </c>
      <c r="AV88" s="2">
        <f>AV11/'Output-Calculation-sheet'!AV10*'Output-Calculation-sheet'!AV73</f>
        <v>63893.171210826331</v>
      </c>
      <c r="AW88" s="2">
        <f>AW11/'Output-Calculation-sheet'!AW10*'Output-Calculation-sheet'!AW73</f>
        <v>0</v>
      </c>
      <c r="AX88" s="2">
        <f>AX11/'Output-Calculation-sheet'!AX10*'Output-Calculation-sheet'!AX73</f>
        <v>22.757636455359815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0.42848788592748455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116.53886157202949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1285146.5339749083</v>
      </c>
      <c r="AK89" s="2">
        <f>AK12/'Output-Calculation-sheet'!AK11*'Output-Calculation-sheet'!AK74</f>
        <v>57.086545303034178</v>
      </c>
      <c r="AL89" s="2">
        <f>AL12/'Output-Calculation-sheet'!AL11*'Output-Calculation-sheet'!AL74</f>
        <v>0</v>
      </c>
      <c r="AM89" s="2">
        <f>AM12/'Output-Calculation-sheet'!AM11*'Output-Calculation-sheet'!AM74</f>
        <v>235.40468705064774</v>
      </c>
      <c r="AN89" s="2">
        <f>AN12/'Output-Calculation-sheet'!AN11*'Output-Calculation-sheet'!AN74</f>
        <v>73588.392443852455</v>
      </c>
      <c r="AO89" s="2">
        <f>AO12/'Output-Calculation-sheet'!AO11*'Output-Calculation-sheet'!AO74</f>
        <v>87638.934569126533</v>
      </c>
      <c r="AP89" s="2">
        <f>AP12/'Output-Calculation-sheet'!AP11*'Output-Calculation-sheet'!AP74</f>
        <v>0</v>
      </c>
      <c r="AQ89" s="2">
        <f>AQ12/'Output-Calculation-sheet'!AQ11*'Output-Calculation-sheet'!AQ74</f>
        <v>10447.513696335629</v>
      </c>
      <c r="AR89" s="2">
        <f>AR12/'Output-Calculation-sheet'!AR11*'Output-Calculation-sheet'!AR74</f>
        <v>21.159198582847747</v>
      </c>
      <c r="AS89" s="2">
        <f>AS12/'Output-Calculation-sheet'!AS11*'Output-Calculation-sheet'!AS74</f>
        <v>0</v>
      </c>
      <c r="AT89" s="2">
        <f>AT12/'Output-Calculation-sheet'!AT11*'Output-Calculation-sheet'!AT74</f>
        <v>4895.4858593645913</v>
      </c>
      <c r="AU89" s="2">
        <f>AU12/'Output-Calculation-sheet'!AU11*'Output-Calculation-sheet'!AU74</f>
        <v>8.2271340463863538</v>
      </c>
      <c r="AV89" s="2">
        <f>AV12/'Output-Calculation-sheet'!AV11*'Output-Calculation-sheet'!AV74</f>
        <v>72177.938944540947</v>
      </c>
      <c r="AW89" s="2">
        <f>AW12/'Output-Calculation-sheet'!AW11*'Output-Calculation-sheet'!AW74</f>
        <v>0</v>
      </c>
      <c r="AX89" s="2">
        <f>AX12/'Output-Calculation-sheet'!AX11*'Output-Calculation-sheet'!AX74</f>
        <v>25.992936505829711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0.46440936306077524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5585090.9203237537</v>
      </c>
      <c r="C93" s="2">
        <f>C5/'Output-Calculation-sheet'!C4*'Output-Calculation-sheet'!C76</f>
        <v>8034638.4555749903</v>
      </c>
      <c r="D93" s="2">
        <f>D5/'Output-Calculation-sheet'!D4*'Output-Calculation-sheet'!D76</f>
        <v>430462577.61653817</v>
      </c>
      <c r="E93" s="2">
        <f>E5/'Output-Calculation-sheet'!E4*'Output-Calculation-sheet'!E76</f>
        <v>17801320.21913401</v>
      </c>
      <c r="F93" s="2">
        <f>F5/'Output-Calculation-sheet'!F4*'Output-Calculation-sheet'!F76</f>
        <v>42276377.612571925</v>
      </c>
      <c r="G93" s="2">
        <f>G5/'Output-Calculation-sheet'!G4*'Output-Calculation-sheet'!G76</f>
        <v>51816781.38930127</v>
      </c>
      <c r="H93" s="2">
        <f>H5/'Output-Calculation-sheet'!H4*'Output-Calculation-sheet'!H76</f>
        <v>9611973.5812985189</v>
      </c>
      <c r="I93" s="2">
        <f>I5/'Output-Calculation-sheet'!I4*'Output-Calculation-sheet'!I76</f>
        <v>5770939.4337845212</v>
      </c>
      <c r="J93" s="2">
        <f>J5/'Output-Calculation-sheet'!J4*'Output-Calculation-sheet'!J76</f>
        <v>12523123.526541186</v>
      </c>
      <c r="K93" s="2">
        <f>K5/'Output-Calculation-sheet'!K4*'Output-Calculation-sheet'!K76</f>
        <v>291065807.30835009</v>
      </c>
      <c r="L93" s="2">
        <f>L5/'Output-Calculation-sheet'!L4*'Output-Calculation-sheet'!L76</f>
        <v>8364854.4181056237</v>
      </c>
      <c r="M93" s="2">
        <f>M5/'Output-Calculation-sheet'!M4*'Output-Calculation-sheet'!M76</f>
        <v>6970192.7956203334</v>
      </c>
      <c r="N93" s="2">
        <f>N5/'Output-Calculation-sheet'!N4*'Output-Calculation-sheet'!N76</f>
        <v>51669649.989279017</v>
      </c>
      <c r="O93" s="2">
        <f>O5/'Output-Calculation-sheet'!O4*'Output-Calculation-sheet'!O76</f>
        <v>78465094.382770672</v>
      </c>
      <c r="P93" s="2">
        <f>P5/'Output-Calculation-sheet'!P4*'Output-Calculation-sheet'!P76</f>
        <v>263016933.32530671</v>
      </c>
      <c r="Q93" s="2">
        <f>Q5/'Output-Calculation-sheet'!Q4*'Output-Calculation-sheet'!Q76</f>
        <v>8254991.5769730322</v>
      </c>
      <c r="R93" s="2">
        <f>R5/'Output-Calculation-sheet'!R4*'Output-Calculation-sheet'!R76</f>
        <v>3264674.5701684821</v>
      </c>
      <c r="S93" s="2">
        <f>S5/'Output-Calculation-sheet'!S4*'Output-Calculation-sheet'!S76</f>
        <v>80620614.86567001</v>
      </c>
      <c r="T93" s="2">
        <f>T5/'Output-Calculation-sheet'!T4*'Output-Calculation-sheet'!T76</f>
        <v>19887772.534428816</v>
      </c>
      <c r="U93" s="2">
        <f>U5/'Output-Calculation-sheet'!U4*'Output-Calculation-sheet'!U76</f>
        <v>885333.451224925</v>
      </c>
      <c r="V93" s="2">
        <f>V5/'Output-Calculation-sheet'!V4*'Output-Calculation-sheet'!V76</f>
        <v>119646351.70041443</v>
      </c>
      <c r="W93" s="2">
        <f>W5/'Output-Calculation-sheet'!W4*'Output-Calculation-sheet'!W76</f>
        <v>4308739.7524967287</v>
      </c>
      <c r="X93" s="2">
        <f>X5/'Output-Calculation-sheet'!X4*'Output-Calculation-sheet'!X76</f>
        <v>34025051.567485958</v>
      </c>
      <c r="Y93" s="2">
        <f>Y5/'Output-Calculation-sheet'!Y4*'Output-Calculation-sheet'!Y76</f>
        <v>9599916.7657977752</v>
      </c>
      <c r="Z93" s="2">
        <f>Z5/'Output-Calculation-sheet'!Z4*'Output-Calculation-sheet'!Z76</f>
        <v>25748625.467199445</v>
      </c>
      <c r="AA93" s="2">
        <f>AA5/'Output-Calculation-sheet'!AA4*'Output-Calculation-sheet'!AA76</f>
        <v>721304.30355284468</v>
      </c>
      <c r="AB93" s="2">
        <f>AB5/'Output-Calculation-sheet'!AB4*'Output-Calculation-sheet'!AB76</f>
        <v>1430939.1193418058</v>
      </c>
      <c r="AC93" s="2">
        <f>AC5/'Output-Calculation-sheet'!AC4*'Output-Calculation-sheet'!AC76</f>
        <v>75668707.364647567</v>
      </c>
      <c r="AD93" s="2">
        <f>AD5/'Output-Calculation-sheet'!AD4*'Output-Calculation-sheet'!AD76</f>
        <v>124435412.07475461</v>
      </c>
      <c r="AE93" s="2">
        <f>AE5/'Output-Calculation-sheet'!AE4*'Output-Calculation-sheet'!AE76</f>
        <v>6243720362.2043991</v>
      </c>
      <c r="AF93" s="2">
        <f>AF5/'Output-Calculation-sheet'!AF4*'Output-Calculation-sheet'!AF76</f>
        <v>6089783697.105999</v>
      </c>
      <c r="AG93" s="2">
        <f>AG5/'Output-Calculation-sheet'!AG4*'Output-Calculation-sheet'!AG76</f>
        <v>89768476.944626778</v>
      </c>
      <c r="AH93" s="2">
        <f>AH5/'Output-Calculation-sheet'!AH4*'Output-Calculation-sheet'!AH76</f>
        <v>583195323.82803631</v>
      </c>
      <c r="AI93" s="2">
        <f>AI5/'Output-Calculation-sheet'!AI4*'Output-Calculation-sheet'!AI76</f>
        <v>324932088.12759364</v>
      </c>
      <c r="AJ93" s="2">
        <f>AJ5/'Output-Calculation-sheet'!AJ4*'Output-Calculation-sheet'!AJ76</f>
        <v>205030636.43826583</v>
      </c>
      <c r="AK93" s="2">
        <f>AK5/'Output-Calculation-sheet'!AK4*'Output-Calculation-sheet'!AK76</f>
        <v>23008965.470469069</v>
      </c>
      <c r="AL93" s="2">
        <f>AL5/'Output-Calculation-sheet'!AL4*'Output-Calculation-sheet'!AL76</f>
        <v>50490459.493833199</v>
      </c>
      <c r="AM93" s="2">
        <f>AM5/'Output-Calculation-sheet'!AM4*'Output-Calculation-sheet'!AM76</f>
        <v>87449047.099824473</v>
      </c>
      <c r="AN93" s="2">
        <f>AN5/'Output-Calculation-sheet'!AN4*'Output-Calculation-sheet'!AN76</f>
        <v>35869389.583590455</v>
      </c>
      <c r="AO93" s="2">
        <f>AO5/'Output-Calculation-sheet'!AO4*'Output-Calculation-sheet'!AO76</f>
        <v>72604100.89676851</v>
      </c>
      <c r="AP93" s="2">
        <f>AP5/'Output-Calculation-sheet'!AP4*'Output-Calculation-sheet'!AP76</f>
        <v>49324192.428898484</v>
      </c>
      <c r="AQ93" s="2">
        <f>AQ5/'Output-Calculation-sheet'!AQ4*'Output-Calculation-sheet'!AQ76</f>
        <v>5199221.2962359348</v>
      </c>
      <c r="AR93" s="2">
        <f>AR5/'Output-Calculation-sheet'!AR4*'Output-Calculation-sheet'!AR76</f>
        <v>11799928.923423193</v>
      </c>
      <c r="AS93" s="2">
        <f>AS5/'Output-Calculation-sheet'!AS4*'Output-Calculation-sheet'!AS76</f>
        <v>479706.39277988131</v>
      </c>
      <c r="AT93" s="2">
        <f>AT5/'Output-Calculation-sheet'!AT4*'Output-Calculation-sheet'!AT76</f>
        <v>8577489.673231611</v>
      </c>
      <c r="AU93" s="2">
        <f>AU5/'Output-Calculation-sheet'!AU4*'Output-Calculation-sheet'!AU76</f>
        <v>3212595.7373599173</v>
      </c>
      <c r="AV93" s="2">
        <f>AV5/'Output-Calculation-sheet'!AV4*'Output-Calculation-sheet'!AV76</f>
        <v>13301894.493930774</v>
      </c>
      <c r="AW93" s="2">
        <f>AW5/'Output-Calculation-sheet'!AW4*'Output-Calculation-sheet'!AW76</f>
        <v>45980027.898526393</v>
      </c>
      <c r="AX93" s="2">
        <f>AX5/'Output-Calculation-sheet'!AX4*'Output-Calculation-sheet'!AX76</f>
        <v>11197662.73547199</v>
      </c>
      <c r="AY93" s="2">
        <f>AY5/'Output-Calculation-sheet'!AY4*'Output-Calculation-sheet'!AY76</f>
        <v>3771678.484691388</v>
      </c>
      <c r="AZ93" s="2">
        <f>AZ5/'Output-Calculation-sheet'!AZ4*'Output-Calculation-sheet'!AZ76</f>
        <v>9806341.5450058449</v>
      </c>
      <c r="BA93" s="2">
        <f>BA5/'Output-Calculation-sheet'!BA4*'Output-Calculation-sheet'!BA76</f>
        <v>10506024.66592049</v>
      </c>
      <c r="BB93" s="2">
        <f>BB5/'Output-Calculation-sheet'!BB4*'Output-Calculation-sheet'!BB76</f>
        <v>7362900.9787300583</v>
      </c>
      <c r="BC93" s="2">
        <f>BC5/'Output-Calculation-sheet'!BC4*'Output-Calculation-sheet'!BC76</f>
        <v>33414640.514888275</v>
      </c>
      <c r="BD93" s="2">
        <f>BD5/'Output-Calculation-sheet'!BD4*'Output-Calculation-sheet'!BD76</f>
        <v>1071290.52561842</v>
      </c>
      <c r="BE93" s="2">
        <f>BE5/'Output-Calculation-sheet'!BE4*'Output-Calculation-sheet'!BE76</f>
        <v>305326582.94632971</v>
      </c>
      <c r="BF93" s="2">
        <f>BF5/'Output-Calculation-sheet'!BF4*'Output-Calculation-sheet'!BF76</f>
        <v>15907508.647851475</v>
      </c>
      <c r="BH93" s="2">
        <f>SUM(B93:AI93,AK93:AM93,AP93,AR93:AS93,AU93,AW93:BF93)/10^9</f>
        <v>15.793443292788934</v>
      </c>
    </row>
    <row r="94" spans="1:60" x14ac:dyDescent="0.25">
      <c r="A94" s="2">
        <v>2029</v>
      </c>
      <c r="B94" s="2">
        <f>B6/'Output-Calculation-sheet'!B5*'Output-Calculation-sheet'!B77</f>
        <v>14066228.742990008</v>
      </c>
      <c r="C94" s="2">
        <f>C6/'Output-Calculation-sheet'!C5*'Output-Calculation-sheet'!C77</f>
        <v>20407070.35409721</v>
      </c>
      <c r="D94" s="2">
        <f>D6/'Output-Calculation-sheet'!D5*'Output-Calculation-sheet'!D77</f>
        <v>1178448828.3725514</v>
      </c>
      <c r="E94" s="2">
        <f>E6/'Output-Calculation-sheet'!E5*'Output-Calculation-sheet'!E77</f>
        <v>47495497.79994937</v>
      </c>
      <c r="F94" s="2">
        <f>F6/'Output-Calculation-sheet'!F5*'Output-Calculation-sheet'!F77</f>
        <v>114760436.33057651</v>
      </c>
      <c r="G94" s="2">
        <f>G6/'Output-Calculation-sheet'!G5*'Output-Calculation-sheet'!G77</f>
        <v>139347154.08899671</v>
      </c>
      <c r="H94" s="2">
        <f>H6/'Output-Calculation-sheet'!H5*'Output-Calculation-sheet'!H77</f>
        <v>25073807.704111263</v>
      </c>
      <c r="I94" s="2">
        <f>I6/'Output-Calculation-sheet'!I5*'Output-Calculation-sheet'!I77</f>
        <v>12841188.10195777</v>
      </c>
      <c r="J94" s="2">
        <f>J6/'Output-Calculation-sheet'!J5*'Output-Calculation-sheet'!J77</f>
        <v>31679636.708706435</v>
      </c>
      <c r="K94" s="2">
        <f>K6/'Output-Calculation-sheet'!K5*'Output-Calculation-sheet'!K77</f>
        <v>767543164.61691511</v>
      </c>
      <c r="L94" s="2">
        <f>L6/'Output-Calculation-sheet'!L5*'Output-Calculation-sheet'!L77</f>
        <v>21549634.007983401</v>
      </c>
      <c r="M94" s="2">
        <f>M6/'Output-Calculation-sheet'!M5*'Output-Calculation-sheet'!M77</f>
        <v>18162247.929098975</v>
      </c>
      <c r="N94" s="2">
        <f>N6/'Output-Calculation-sheet'!N5*'Output-Calculation-sheet'!N77</f>
        <v>135043012.40180793</v>
      </c>
      <c r="O94" s="2">
        <f>O6/'Output-Calculation-sheet'!O5*'Output-Calculation-sheet'!O77</f>
        <v>205626622.20507577</v>
      </c>
      <c r="P94" s="2">
        <f>P6/'Output-Calculation-sheet'!P5*'Output-Calculation-sheet'!P77</f>
        <v>727120527.61121011</v>
      </c>
      <c r="Q94" s="2">
        <f>Q6/'Output-Calculation-sheet'!Q5*'Output-Calculation-sheet'!Q77</f>
        <v>22138855.157473337</v>
      </c>
      <c r="R94" s="2">
        <f>R6/'Output-Calculation-sheet'!R5*'Output-Calculation-sheet'!R77</f>
        <v>8012297.0079181148</v>
      </c>
      <c r="S94" s="2">
        <f>S6/'Output-Calculation-sheet'!S5*'Output-Calculation-sheet'!S77</f>
        <v>207163635.68886602</v>
      </c>
      <c r="T94" s="2">
        <f>T6/'Output-Calculation-sheet'!T5*'Output-Calculation-sheet'!T77</f>
        <v>55540170.517757639</v>
      </c>
      <c r="U94" s="2">
        <f>U6/'Output-Calculation-sheet'!U5*'Output-Calculation-sheet'!U77</f>
        <v>2218372.2174119535</v>
      </c>
      <c r="V94" s="2">
        <f>V6/'Output-Calculation-sheet'!V5*'Output-Calculation-sheet'!V77</f>
        <v>319955791.5964275</v>
      </c>
      <c r="W94" s="2">
        <f>W6/'Output-Calculation-sheet'!W5*'Output-Calculation-sheet'!W77</f>
        <v>10950063.511157477</v>
      </c>
      <c r="X94" s="2">
        <f>X6/'Output-Calculation-sheet'!X5*'Output-Calculation-sheet'!X77</f>
        <v>90925183.655594826</v>
      </c>
      <c r="Y94" s="2">
        <f>Y6/'Output-Calculation-sheet'!Y5*'Output-Calculation-sheet'!Y77</f>
        <v>25961766.685714331</v>
      </c>
      <c r="Z94" s="2">
        <f>Z6/'Output-Calculation-sheet'!Z5*'Output-Calculation-sheet'!Z77</f>
        <v>65369580.637683347</v>
      </c>
      <c r="AA94" s="2">
        <f>AA6/'Output-Calculation-sheet'!AA5*'Output-Calculation-sheet'!AA77</f>
        <v>1487859.4825968891</v>
      </c>
      <c r="AB94" s="2">
        <f>AB6/'Output-Calculation-sheet'!AB5*'Output-Calculation-sheet'!AB77</f>
        <v>3278303.940071763</v>
      </c>
      <c r="AC94" s="2">
        <f>AC6/'Output-Calculation-sheet'!AC5*'Output-Calculation-sheet'!AC77</f>
        <v>203900741.35150129</v>
      </c>
      <c r="AD94" s="2">
        <f>AD6/'Output-Calculation-sheet'!AD5*'Output-Calculation-sheet'!AD77</f>
        <v>324384642.25210077</v>
      </c>
      <c r="AE94" s="2">
        <f>AE6/'Output-Calculation-sheet'!AE5*'Output-Calculation-sheet'!AE77</f>
        <v>17228028798.560608</v>
      </c>
      <c r="AF94" s="2">
        <f>AF6/'Output-Calculation-sheet'!AF5*'Output-Calculation-sheet'!AF77</f>
        <v>16848595460.478828</v>
      </c>
      <c r="AG94" s="2">
        <f>AG6/'Output-Calculation-sheet'!AG5*'Output-Calculation-sheet'!AG77</f>
        <v>233535550.86500037</v>
      </c>
      <c r="AH94" s="2">
        <f>AH6/'Output-Calculation-sheet'!AH5*'Output-Calculation-sheet'!AH77</f>
        <v>1578819293.8749118</v>
      </c>
      <c r="AI94" s="2">
        <f>AI6/'Output-Calculation-sheet'!AI5*'Output-Calculation-sheet'!AI77</f>
        <v>883079883.15395856</v>
      </c>
      <c r="AJ94" s="2">
        <f>AJ6/'Output-Calculation-sheet'!AJ5*'Output-Calculation-sheet'!AJ77</f>
        <v>561772080.44732332</v>
      </c>
      <c r="AK94" s="2">
        <f>AK6/'Output-Calculation-sheet'!AK5*'Output-Calculation-sheet'!AK77</f>
        <v>63486030.898027241</v>
      </c>
      <c r="AL94" s="2">
        <f>AL6/'Output-Calculation-sheet'!AL5*'Output-Calculation-sheet'!AL77</f>
        <v>135571697.04043907</v>
      </c>
      <c r="AM94" s="2">
        <f>AM6/'Output-Calculation-sheet'!AM5*'Output-Calculation-sheet'!AM77</f>
        <v>242003188.00458798</v>
      </c>
      <c r="AN94" s="2">
        <f>AN6/'Output-Calculation-sheet'!AN5*'Output-Calculation-sheet'!AN77</f>
        <v>96964492.442634299</v>
      </c>
      <c r="AO94" s="2">
        <f>AO6/'Output-Calculation-sheet'!AO5*'Output-Calculation-sheet'!AO77</f>
        <v>199096831.70902571</v>
      </c>
      <c r="AP94" s="2">
        <f>AP6/'Output-Calculation-sheet'!AP5*'Output-Calculation-sheet'!AP77</f>
        <v>135329666.79116422</v>
      </c>
      <c r="AQ94" s="2">
        <f>AQ6/'Output-Calculation-sheet'!AQ5*'Output-Calculation-sheet'!AQ77</f>
        <v>14097330.721421784</v>
      </c>
      <c r="AR94" s="2">
        <f>AR6/'Output-Calculation-sheet'!AR5*'Output-Calculation-sheet'!AR77</f>
        <v>31798732.693441812</v>
      </c>
      <c r="AS94" s="2">
        <f>AS6/'Output-Calculation-sheet'!AS5*'Output-Calculation-sheet'!AS77</f>
        <v>805495.89025564434</v>
      </c>
      <c r="AT94" s="2">
        <f>AT6/'Output-Calculation-sheet'!AT5*'Output-Calculation-sheet'!AT77</f>
        <v>23879096.80547123</v>
      </c>
      <c r="AU94" s="2">
        <f>AU6/'Output-Calculation-sheet'!AU5*'Output-Calculation-sheet'!AU77</f>
        <v>8780835.3512155898</v>
      </c>
      <c r="AV94" s="2">
        <f>AV6/'Output-Calculation-sheet'!AV5*'Output-Calculation-sheet'!AV77</f>
        <v>36087876.623870306</v>
      </c>
      <c r="AW94" s="2">
        <f>AW6/'Output-Calculation-sheet'!AW5*'Output-Calculation-sheet'!AW77</f>
        <v>122329193.52165091</v>
      </c>
      <c r="AX94" s="2">
        <f>AX6/'Output-Calculation-sheet'!AX5*'Output-Calculation-sheet'!AX77</f>
        <v>29878930.406207245</v>
      </c>
      <c r="AY94" s="2">
        <f>AY6/'Output-Calculation-sheet'!AY5*'Output-Calculation-sheet'!AY77</f>
        <v>10600128.179618763</v>
      </c>
      <c r="AZ94" s="2">
        <f>AZ6/'Output-Calculation-sheet'!AZ5*'Output-Calculation-sheet'!AZ77</f>
        <v>33477512.740018904</v>
      </c>
      <c r="BA94" s="2">
        <f>BA6/'Output-Calculation-sheet'!BA5*'Output-Calculation-sheet'!BA77</f>
        <v>33268979.590778928</v>
      </c>
      <c r="BB94" s="2">
        <f>BB6/'Output-Calculation-sheet'!BB5*'Output-Calculation-sheet'!BB77</f>
        <v>23288442.140032411</v>
      </c>
      <c r="BC94" s="2">
        <f>BC6/'Output-Calculation-sheet'!BC5*'Output-Calculation-sheet'!BC77</f>
        <v>98972403.520411476</v>
      </c>
      <c r="BD94" s="2">
        <f>BD6/'Output-Calculation-sheet'!BD5*'Output-Calculation-sheet'!BD77</f>
        <v>2885554.3110245778</v>
      </c>
      <c r="BE94" s="2">
        <f>BE6/'Output-Calculation-sheet'!BE5*'Output-Calculation-sheet'!BE77</f>
        <v>830216673.36422646</v>
      </c>
      <c r="BF94" s="2">
        <f>BF6/'Output-Calculation-sheet'!BF5*'Output-Calculation-sheet'!BF77</f>
        <v>40321782.341567583</v>
      </c>
      <c r="BH94" s="2">
        <f t="shared" ref="BH94:BH100" si="8">SUM(B94:AI94,AK94:AM94,AP94,AR94:AS94,AU94,AW94:BF94)/10^9</f>
        <v>43.41552655439628</v>
      </c>
    </row>
    <row r="95" spans="1:60" x14ac:dyDescent="0.25">
      <c r="A95" s="2">
        <v>2030</v>
      </c>
      <c r="B95" s="2">
        <f>B7/'Output-Calculation-sheet'!B6*'Output-Calculation-sheet'!B78</f>
        <v>24429296.817525983</v>
      </c>
      <c r="C95" s="2">
        <f>C7/'Output-Calculation-sheet'!C6*'Output-Calculation-sheet'!C78</f>
        <v>35535817.605287373</v>
      </c>
      <c r="D95" s="2">
        <f>D7/'Output-Calculation-sheet'!D6*'Output-Calculation-sheet'!D78</f>
        <v>2202022431.2540607</v>
      </c>
      <c r="E95" s="2">
        <f>E7/'Output-Calculation-sheet'!E6*'Output-Calculation-sheet'!E78</f>
        <v>86451981.47192125</v>
      </c>
      <c r="F95" s="2">
        <f>F7/'Output-Calculation-sheet'!F6*'Output-Calculation-sheet'!F78</f>
        <v>212820428.61223868</v>
      </c>
      <c r="G95" s="2">
        <f>G7/'Output-Calculation-sheet'!G6*'Output-Calculation-sheet'!G78</f>
        <v>255859607.09581342</v>
      </c>
      <c r="H95" s="2">
        <f>H7/'Output-Calculation-sheet'!H6*'Output-Calculation-sheet'!H78</f>
        <v>44780506.696437985</v>
      </c>
      <c r="I95" s="2">
        <f>I7/'Output-Calculation-sheet'!I6*'Output-Calculation-sheet'!I78</f>
        <v>20038356.271857992</v>
      </c>
      <c r="J95" s="2">
        <f>J7/'Output-Calculation-sheet'!J6*'Output-Calculation-sheet'!J78</f>
        <v>55228943.30346702</v>
      </c>
      <c r="K95" s="2">
        <f>K7/'Output-Calculation-sheet'!K6*'Output-Calculation-sheet'!K78</f>
        <v>1382418342.6147861</v>
      </c>
      <c r="L95" s="2">
        <f>L7/'Output-Calculation-sheet'!L6*'Output-Calculation-sheet'!L78</f>
        <v>37980398.712924935</v>
      </c>
      <c r="M95" s="2">
        <f>M7/'Output-Calculation-sheet'!M6*'Output-Calculation-sheet'!M78</f>
        <v>32316793.448714402</v>
      </c>
      <c r="N95" s="2">
        <f>N7/'Output-Calculation-sheet'!N6*'Output-Calculation-sheet'!N78</f>
        <v>241179845.53704989</v>
      </c>
      <c r="O95" s="2">
        <f>O7/'Output-Calculation-sheet'!O6*'Output-Calculation-sheet'!O78</f>
        <v>368146950.53048372</v>
      </c>
      <c r="P95" s="2">
        <f>P7/'Output-Calculation-sheet'!P6*'Output-Calculation-sheet'!P78</f>
        <v>1372276214.9526999</v>
      </c>
      <c r="Q95" s="2">
        <f>Q7/'Output-Calculation-sheet'!Q6*'Output-Calculation-sheet'!Q78</f>
        <v>40472748.082155317</v>
      </c>
      <c r="R95" s="2">
        <f>R7/'Output-Calculation-sheet'!R6*'Output-Calculation-sheet'!R78</f>
        <v>13538232.325058769</v>
      </c>
      <c r="S95" s="2">
        <f>S7/'Output-Calculation-sheet'!S6*'Output-Calculation-sheet'!S78</f>
        <v>364696212.24812132</v>
      </c>
      <c r="T95" s="2">
        <f>T7/'Output-Calculation-sheet'!T6*'Output-Calculation-sheet'!T78</f>
        <v>106066659.70047525</v>
      </c>
      <c r="U95" s="2">
        <f>U7/'Output-Calculation-sheet'!U6*'Output-Calculation-sheet'!U78</f>
        <v>3858442.6080337041</v>
      </c>
      <c r="V95" s="2">
        <f>V7/'Output-Calculation-sheet'!V6*'Output-Calculation-sheet'!V78</f>
        <v>583694855.46833754</v>
      </c>
      <c r="W95" s="2">
        <f>W7/'Output-Calculation-sheet'!W6*'Output-Calculation-sheet'!W78</f>
        <v>19082469.048010468</v>
      </c>
      <c r="X95" s="2">
        <f>X7/'Output-Calculation-sheet'!X6*'Output-Calculation-sheet'!X78</f>
        <v>165814423.41454828</v>
      </c>
      <c r="Y95" s="2">
        <f>Y7/'Output-Calculation-sheet'!Y6*'Output-Calculation-sheet'!Y78</f>
        <v>47895400.735646717</v>
      </c>
      <c r="Z95" s="2">
        <f>Z7/'Output-Calculation-sheet'!Z6*'Output-Calculation-sheet'!Z78</f>
        <v>113736794.3188764</v>
      </c>
      <c r="AA95" s="2">
        <f>AA7/'Output-Calculation-sheet'!AA6*'Output-Calculation-sheet'!AA78</f>
        <v>2132637.797501897</v>
      </c>
      <c r="AB95" s="2">
        <f>AB7/'Output-Calculation-sheet'!AB6*'Output-Calculation-sheet'!AB78</f>
        <v>5247122.3241181495</v>
      </c>
      <c r="AC95" s="2">
        <f>AC7/'Output-Calculation-sheet'!AC6*'Output-Calculation-sheet'!AC78</f>
        <v>374815185.11677641</v>
      </c>
      <c r="AD95" s="2">
        <f>AD7/'Output-Calculation-sheet'!AD6*'Output-Calculation-sheet'!AD78</f>
        <v>577760835.47226334</v>
      </c>
      <c r="AE95" s="2">
        <f>AE7/'Output-Calculation-sheet'!AE6*'Output-Calculation-sheet'!AE78</f>
        <v>32460615273.151379</v>
      </c>
      <c r="AF95" s="2">
        <f>AF7/'Output-Calculation-sheet'!AF6*'Output-Calculation-sheet'!AF78</f>
        <v>31714914966.826126</v>
      </c>
      <c r="AG95" s="2">
        <f>AG7/'Output-Calculation-sheet'!AG6*'Output-Calculation-sheet'!AG78</f>
        <v>417180139.687518</v>
      </c>
      <c r="AH95" s="2">
        <f>AH7/'Output-Calculation-sheet'!AH6*'Output-Calculation-sheet'!AH78</f>
        <v>2907614384.4094977</v>
      </c>
      <c r="AI95" s="2">
        <f>AI7/'Output-Calculation-sheet'!AI6*'Output-Calculation-sheet'!AI78</f>
        <v>1633949240.7732575</v>
      </c>
      <c r="AJ95" s="2">
        <f>AJ7/'Output-Calculation-sheet'!AJ6*'Output-Calculation-sheet'!AJ78</f>
        <v>1051187737.5194422</v>
      </c>
      <c r="AK95" s="2">
        <f>AK7/'Output-Calculation-sheet'!AK6*'Output-Calculation-sheet'!AK78</f>
        <v>119518701.49357161</v>
      </c>
      <c r="AL95" s="2">
        <f>AL7/'Output-Calculation-sheet'!AL6*'Output-Calculation-sheet'!AL78</f>
        <v>247795134.67358708</v>
      </c>
      <c r="AM95" s="2">
        <f>AM7/'Output-Calculation-sheet'!AM6*'Output-Calculation-sheet'!AM78</f>
        <v>457378000.09745044</v>
      </c>
      <c r="AN95" s="2">
        <f>AN7/'Output-Calculation-sheet'!AN6*'Output-Calculation-sheet'!AN78</f>
        <v>179497824.15367904</v>
      </c>
      <c r="AO95" s="2">
        <f>AO7/'Output-Calculation-sheet'!AO6*'Output-Calculation-sheet'!AO78</f>
        <v>373172980.96268219</v>
      </c>
      <c r="AP95" s="2">
        <f>AP7/'Output-Calculation-sheet'!AP6*'Output-Calculation-sheet'!AP78</f>
        <v>253002832.93491757</v>
      </c>
      <c r="AQ95" s="2">
        <f>AQ7/'Output-Calculation-sheet'!AQ6*'Output-Calculation-sheet'!AQ78</f>
        <v>26164643.819101442</v>
      </c>
      <c r="AR95" s="2">
        <f>AR7/'Output-Calculation-sheet'!AR6*'Output-Calculation-sheet'!AR78</f>
        <v>58594250.069766611</v>
      </c>
      <c r="AS95" s="2">
        <f>AS7/'Output-Calculation-sheet'!AS6*'Output-Calculation-sheet'!AS78</f>
        <v>918068.65818330774</v>
      </c>
      <c r="AT95" s="2">
        <f>AT7/'Output-Calculation-sheet'!AT6*'Output-Calculation-sheet'!AT78</f>
        <v>45377525.101907879</v>
      </c>
      <c r="AU95" s="2">
        <f>AU7/'Output-Calculation-sheet'!AU6*'Output-Calculation-sheet'!AU78</f>
        <v>16398833.665472602</v>
      </c>
      <c r="AV95" s="2">
        <f>AV7/'Output-Calculation-sheet'!AV6*'Output-Calculation-sheet'!AV78</f>
        <v>67058749.502807274</v>
      </c>
      <c r="AW95" s="2">
        <f>AW7/'Output-Calculation-sheet'!AW6*'Output-Calculation-sheet'!AW78</f>
        <v>221103338.32839605</v>
      </c>
      <c r="AX95" s="2">
        <f>AX7/'Output-Calculation-sheet'!AX6*'Output-Calculation-sheet'!AX78</f>
        <v>54314971.66691678</v>
      </c>
      <c r="AY95" s="2">
        <f>AY7/'Output-Calculation-sheet'!AY6*'Output-Calculation-sheet'!AY78</f>
        <v>20696516.277388029</v>
      </c>
      <c r="AZ95" s="2">
        <f>AZ7/'Output-Calculation-sheet'!AZ6*'Output-Calculation-sheet'!AZ78</f>
        <v>78781942.026702538</v>
      </c>
      <c r="BA95" s="2">
        <f>BA7/'Output-Calculation-sheet'!BA6*'Output-Calculation-sheet'!BA78</f>
        <v>70512405.760681957</v>
      </c>
      <c r="BB95" s="2">
        <f>BB7/'Output-Calculation-sheet'!BB6*'Output-Calculation-sheet'!BB78</f>
        <v>49474317.689788878</v>
      </c>
      <c r="BC95" s="2">
        <f>BC7/'Output-Calculation-sheet'!BC6*'Output-Calculation-sheet'!BC78</f>
        <v>201738590.52771589</v>
      </c>
      <c r="BD95" s="2">
        <f>BD7/'Output-Calculation-sheet'!BD6*'Output-Calculation-sheet'!BD78</f>
        <v>5339612.4365197988</v>
      </c>
      <c r="BE95" s="2">
        <f>BE7/'Output-Calculation-sheet'!BE6*'Output-Calculation-sheet'!BE78</f>
        <v>1544645971.5840871</v>
      </c>
      <c r="BF95" s="2">
        <f>BF7/'Output-Calculation-sheet'!BF6*'Output-Calculation-sheet'!BF78</f>
        <v>69204481.628153503</v>
      </c>
      <c r="BH95" s="2">
        <f t="shared" si="8"/>
        <v>81.393989907952289</v>
      </c>
    </row>
    <row r="96" spans="1:60" x14ac:dyDescent="0.25">
      <c r="A96" s="2">
        <v>2031</v>
      </c>
      <c r="B96" s="2">
        <f>B8/'Output-Calculation-sheet'!B7*'Output-Calculation-sheet'!B79</f>
        <v>33783268.114289336</v>
      </c>
      <c r="C96" s="2">
        <f>C8/'Output-Calculation-sheet'!C7*'Output-Calculation-sheet'!C79</f>
        <v>52580388.100559592</v>
      </c>
      <c r="D96" s="2">
        <f>D8/'Output-Calculation-sheet'!D7*'Output-Calculation-sheet'!D79</f>
        <v>3343384481.098248</v>
      </c>
      <c r="E96" s="2">
        <f>E8/'Output-Calculation-sheet'!E7*'Output-Calculation-sheet'!E79</f>
        <v>126010832.72794239</v>
      </c>
      <c r="F96" s="2">
        <f>F8/'Output-Calculation-sheet'!F7*'Output-Calculation-sheet'!F79</f>
        <v>323585937.22028136</v>
      </c>
      <c r="G96" s="2">
        <f>G8/'Output-Calculation-sheet'!G7*'Output-Calculation-sheet'!G79</f>
        <v>374975854.51044816</v>
      </c>
      <c r="H96" s="2">
        <f>H8/'Output-Calculation-sheet'!H7*'Output-Calculation-sheet'!H79</f>
        <v>62741902.445887983</v>
      </c>
      <c r="I96" s="2">
        <f>I8/'Output-Calculation-sheet'!I7*'Output-Calculation-sheet'!I79</f>
        <v>16440686.734608337</v>
      </c>
      <c r="J96" s="2">
        <f>J8/'Output-Calculation-sheet'!J7*'Output-Calculation-sheet'!J79</f>
        <v>77816601.83933723</v>
      </c>
      <c r="K96" s="2">
        <f>K8/'Output-Calculation-sheet'!K7*'Output-Calculation-sheet'!K79</f>
        <v>2006009337.0713623</v>
      </c>
      <c r="L96" s="2">
        <f>L8/'Output-Calculation-sheet'!L7*'Output-Calculation-sheet'!L79</f>
        <v>55498465.09020856</v>
      </c>
      <c r="M96" s="2">
        <f>M8/'Output-Calculation-sheet'!M7*'Output-Calculation-sheet'!M79</f>
        <v>47646905.918090262</v>
      </c>
      <c r="N96" s="2">
        <f>N8/'Output-Calculation-sheet'!N7*'Output-Calculation-sheet'!N79</f>
        <v>364030091.05331057</v>
      </c>
      <c r="O96" s="2">
        <f>O8/'Output-Calculation-sheet'!O7*'Output-Calculation-sheet'!O79</f>
        <v>552272568.91984773</v>
      </c>
      <c r="P96" s="2">
        <f>P8/'Output-Calculation-sheet'!P7*'Output-Calculation-sheet'!P79</f>
        <v>2093861396.7750282</v>
      </c>
      <c r="Q96" s="2">
        <f>Q8/'Output-Calculation-sheet'!Q7*'Output-Calculation-sheet'!Q79</f>
        <v>62629246.337259389</v>
      </c>
      <c r="R96" s="2">
        <f>R8/'Output-Calculation-sheet'!R7*'Output-Calculation-sheet'!R79</f>
        <v>18831749.859295223</v>
      </c>
      <c r="S96" s="2">
        <f>S8/'Output-Calculation-sheet'!S7*'Output-Calculation-sheet'!S79</f>
        <v>528123125.52811283</v>
      </c>
      <c r="T96" s="2">
        <f>T8/'Output-Calculation-sheet'!T7*'Output-Calculation-sheet'!T79</f>
        <v>160825705.86990494</v>
      </c>
      <c r="U96" s="2">
        <f>U8/'Output-Calculation-sheet'!U7*'Output-Calculation-sheet'!U79</f>
        <v>5014841.4624706488</v>
      </c>
      <c r="V96" s="2">
        <f>V8/'Output-Calculation-sheet'!V7*'Output-Calculation-sheet'!V79</f>
        <v>868481366.54922628</v>
      </c>
      <c r="W96" s="2">
        <f>W8/'Output-Calculation-sheet'!W7*'Output-Calculation-sheet'!W79</f>
        <v>27941496.411245141</v>
      </c>
      <c r="X96" s="2">
        <f>X8/'Output-Calculation-sheet'!X7*'Output-Calculation-sheet'!X79</f>
        <v>246021476.74299136</v>
      </c>
      <c r="Y96" s="2">
        <f>Y8/'Output-Calculation-sheet'!Y7*'Output-Calculation-sheet'!Y79</f>
        <v>69800513.671022505</v>
      </c>
      <c r="Z96" s="2">
        <f>Z8/'Output-Calculation-sheet'!Z7*'Output-Calculation-sheet'!Z79</f>
        <v>166521586.10580251</v>
      </c>
      <c r="AA96" s="2">
        <f>AA8/'Output-Calculation-sheet'!AA7*'Output-Calculation-sheet'!AA79</f>
        <v>1056560.8602521527</v>
      </c>
      <c r="AB96" s="2">
        <f>AB8/'Output-Calculation-sheet'!AB7*'Output-Calculation-sheet'!AB79</f>
        <v>5313690.4408116974</v>
      </c>
      <c r="AC96" s="2">
        <f>AC8/'Output-Calculation-sheet'!AC7*'Output-Calculation-sheet'!AC79</f>
        <v>554577610.99010396</v>
      </c>
      <c r="AD96" s="2">
        <f>AD8/'Output-Calculation-sheet'!AD7*'Output-Calculation-sheet'!AD79</f>
        <v>871687102.66326857</v>
      </c>
      <c r="AE96" s="2">
        <f>AE8/'Output-Calculation-sheet'!AE7*'Output-Calculation-sheet'!AE79</f>
        <v>50178708637.726921</v>
      </c>
      <c r="AF96" s="2">
        <f>AF8/'Output-Calculation-sheet'!AF7*'Output-Calculation-sheet'!AF79</f>
        <v>48777338903.759201</v>
      </c>
      <c r="AG96" s="2">
        <f>AG8/'Output-Calculation-sheet'!AG7*'Output-Calculation-sheet'!AG79</f>
        <v>622979219.90196455</v>
      </c>
      <c r="AH96" s="2">
        <f>AH8/'Output-Calculation-sheet'!AH7*'Output-Calculation-sheet'!AH79</f>
        <v>4451701531.1369781</v>
      </c>
      <c r="AI96" s="2">
        <f>AI8/'Output-Calculation-sheet'!AI7*'Output-Calculation-sheet'!AI79</f>
        <v>2546139030.0776477</v>
      </c>
      <c r="AJ96" s="2">
        <f>AJ8/'Output-Calculation-sheet'!AJ7*'Output-Calculation-sheet'!AJ79</f>
        <v>1639676298.8176777</v>
      </c>
      <c r="AK96" s="2">
        <f>AK8/'Output-Calculation-sheet'!AK7*'Output-Calculation-sheet'!AK79</f>
        <v>151287185.67681813</v>
      </c>
      <c r="AL96" s="2">
        <f>AL8/'Output-Calculation-sheet'!AL7*'Output-Calculation-sheet'!AL79</f>
        <v>383786155.02275211</v>
      </c>
      <c r="AM96" s="2">
        <f>AM8/'Output-Calculation-sheet'!AM7*'Output-Calculation-sheet'!AM79</f>
        <v>713883087.61289203</v>
      </c>
      <c r="AN96" s="2">
        <f>AN8/'Output-Calculation-sheet'!AN7*'Output-Calculation-sheet'!AN79</f>
        <v>277740034.39481759</v>
      </c>
      <c r="AO96" s="2">
        <f>AO8/'Output-Calculation-sheet'!AO7*'Output-Calculation-sheet'!AO79</f>
        <v>585343424.42594147</v>
      </c>
      <c r="AP96" s="2">
        <f>AP8/'Output-Calculation-sheet'!AP7*'Output-Calculation-sheet'!AP79</f>
        <v>386764438.36443853</v>
      </c>
      <c r="AQ96" s="2">
        <f>AQ8/'Output-Calculation-sheet'!AQ7*'Output-Calculation-sheet'!AQ79</f>
        <v>40622690.705423325</v>
      </c>
      <c r="AR96" s="2">
        <f>AR8/'Output-Calculation-sheet'!AR7*'Output-Calculation-sheet'!AR79</f>
        <v>90287438.651863277</v>
      </c>
      <c r="AS96" s="2">
        <f>AS8/'Output-Calculation-sheet'!AS7*'Output-Calculation-sheet'!AS79</f>
        <v>0</v>
      </c>
      <c r="AT96" s="2">
        <f>AT8/'Output-Calculation-sheet'!AT7*'Output-Calculation-sheet'!AT79</f>
        <v>71042246.48641935</v>
      </c>
      <c r="AU96" s="2">
        <f>AU8/'Output-Calculation-sheet'!AU7*'Output-Calculation-sheet'!AU79</f>
        <v>25487662.683045361</v>
      </c>
      <c r="AV96" s="2">
        <f>AV8/'Output-Calculation-sheet'!AV7*'Output-Calculation-sheet'!AV79</f>
        <v>103823652.64012998</v>
      </c>
      <c r="AW96" s="2">
        <f>AW8/'Output-Calculation-sheet'!AW7*'Output-Calculation-sheet'!AW79</f>
        <v>340155738.85087937</v>
      </c>
      <c r="AX96" s="2">
        <f>AX8/'Output-Calculation-sheet'!AX7*'Output-Calculation-sheet'!AX79</f>
        <v>85548672.99848184</v>
      </c>
      <c r="AY96" s="2">
        <f>AY8/'Output-Calculation-sheet'!AY7*'Output-Calculation-sheet'!AY79</f>
        <v>31437064.612601932</v>
      </c>
      <c r="AZ96" s="2">
        <f>AZ8/'Output-Calculation-sheet'!AZ7*'Output-Calculation-sheet'!AZ79</f>
        <v>118299415.89924149</v>
      </c>
      <c r="BA96" s="2">
        <f>BA8/'Output-Calculation-sheet'!BA7*'Output-Calculation-sheet'!BA79</f>
        <v>108057615.11723891</v>
      </c>
      <c r="BB96" s="2">
        <f>BB8/'Output-Calculation-sheet'!BB7*'Output-Calculation-sheet'!BB79</f>
        <v>76620460.780899599</v>
      </c>
      <c r="BC96" s="2">
        <f>BC8/'Output-Calculation-sheet'!BC7*'Output-Calculation-sheet'!BC79</f>
        <v>307732459.72760159</v>
      </c>
      <c r="BD96" s="2">
        <f>BD8/'Output-Calculation-sheet'!BD7*'Output-Calculation-sheet'!BD79</f>
        <v>8114570.3600735907</v>
      </c>
      <c r="BE96" s="2">
        <f>BE8/'Output-Calculation-sheet'!BE7*'Output-Calculation-sheet'!BE79</f>
        <v>2307724675.8724847</v>
      </c>
      <c r="BF96" s="2">
        <f>BF8/'Output-Calculation-sheet'!BF7*'Output-Calculation-sheet'!BF79</f>
        <v>91309329.209134489</v>
      </c>
      <c r="BH96" s="2">
        <f t="shared" si="8"/>
        <v>124.92082808515437</v>
      </c>
    </row>
    <row r="97" spans="1:60" x14ac:dyDescent="0.25">
      <c r="A97" s="2">
        <v>2032</v>
      </c>
      <c r="B97" s="2">
        <f>B9/'Output-Calculation-sheet'!B8*'Output-Calculation-sheet'!B80</f>
        <v>46504760.411418706</v>
      </c>
      <c r="C97" s="2">
        <f>C9/'Output-Calculation-sheet'!C8*'Output-Calculation-sheet'!C80</f>
        <v>72214651.556817755</v>
      </c>
      <c r="D97" s="2">
        <f>D9/'Output-Calculation-sheet'!D8*'Output-Calculation-sheet'!D80</f>
        <v>4488203051.9707279</v>
      </c>
      <c r="E97" s="2">
        <f>E9/'Output-Calculation-sheet'!E8*'Output-Calculation-sheet'!E80</f>
        <v>163277504.35570267</v>
      </c>
      <c r="F97" s="2">
        <f>F9/'Output-Calculation-sheet'!F8*'Output-Calculation-sheet'!F80</f>
        <v>439634490.58368695</v>
      </c>
      <c r="G97" s="2">
        <f>G9/'Output-Calculation-sheet'!G8*'Output-Calculation-sheet'!G80</f>
        <v>489762557.77719849</v>
      </c>
      <c r="H97" s="2">
        <f>H9/'Output-Calculation-sheet'!H8*'Output-Calculation-sheet'!H80</f>
        <v>80466252.554115847</v>
      </c>
      <c r="I97" s="2">
        <f>I9/'Output-Calculation-sheet'!I8*'Output-Calculation-sheet'!I80</f>
        <v>21353275.0362688</v>
      </c>
      <c r="J97" s="2">
        <f>J9/'Output-Calculation-sheet'!J8*'Output-Calculation-sheet'!J80</f>
        <v>105795628.8701738</v>
      </c>
      <c r="K97" s="2">
        <f>K9/'Output-Calculation-sheet'!K8*'Output-Calculation-sheet'!K80</f>
        <v>2616932972.3699145</v>
      </c>
      <c r="L97" s="2">
        <f>L9/'Output-Calculation-sheet'!L8*'Output-Calculation-sheet'!L80</f>
        <v>74034293.441945225</v>
      </c>
      <c r="M97" s="2">
        <f>M9/'Output-Calculation-sheet'!M8*'Output-Calculation-sheet'!M80</f>
        <v>63050978.884282261</v>
      </c>
      <c r="N97" s="2">
        <f>N9/'Output-Calculation-sheet'!N8*'Output-Calculation-sheet'!N80</f>
        <v>494671711.18208301</v>
      </c>
      <c r="O97" s="2">
        <f>O9/'Output-Calculation-sheet'!O8*'Output-Calculation-sheet'!O80</f>
        <v>750164595.54173803</v>
      </c>
      <c r="P97" s="2">
        <f>P9/'Output-Calculation-sheet'!P8*'Output-Calculation-sheet'!P80</f>
        <v>2831641660.1385131</v>
      </c>
      <c r="Q97" s="2">
        <f>Q9/'Output-Calculation-sheet'!Q8*'Output-Calculation-sheet'!Q80</f>
        <v>86085389.921139151</v>
      </c>
      <c r="R97" s="2">
        <f>R9/'Output-Calculation-sheet'!R8*'Output-Calculation-sheet'!R80</f>
        <v>25765522.192971501</v>
      </c>
      <c r="S97" s="2">
        <f>S9/'Output-Calculation-sheet'!S8*'Output-Calculation-sheet'!S80</f>
        <v>705211800.99885845</v>
      </c>
      <c r="T97" s="2">
        <f>T9/'Output-Calculation-sheet'!T8*'Output-Calculation-sheet'!T80</f>
        <v>218202796.13982004</v>
      </c>
      <c r="U97" s="2">
        <f>U9/'Output-Calculation-sheet'!U8*'Output-Calculation-sheet'!U80</f>
        <v>6904383.977634008</v>
      </c>
      <c r="V97" s="2">
        <f>V9/'Output-Calculation-sheet'!V8*'Output-Calculation-sheet'!V80</f>
        <v>1146411175.1674585</v>
      </c>
      <c r="W97" s="2">
        <f>W9/'Output-Calculation-sheet'!W8*'Output-Calculation-sheet'!W80</f>
        <v>38343193.711686686</v>
      </c>
      <c r="X97" s="2">
        <f>X9/'Output-Calculation-sheet'!X8*'Output-Calculation-sheet'!X80</f>
        <v>325075390.1581704</v>
      </c>
      <c r="Y97" s="2">
        <f>Y9/'Output-Calculation-sheet'!Y8*'Output-Calculation-sheet'!Y80</f>
        <v>90326890.771460235</v>
      </c>
      <c r="Z97" s="2">
        <f>Z9/'Output-Calculation-sheet'!Z8*'Output-Calculation-sheet'!Z80</f>
        <v>225720080.40212348</v>
      </c>
      <c r="AA97" s="2">
        <f>AA9/'Output-Calculation-sheet'!AA8*'Output-Calculation-sheet'!AA80</f>
        <v>1460507.2162439448</v>
      </c>
      <c r="AB97" s="2">
        <f>AB9/'Output-Calculation-sheet'!AB8*'Output-Calculation-sheet'!AB80</f>
        <v>7346215.1831143564</v>
      </c>
      <c r="AC97" s="2">
        <f>AC9/'Output-Calculation-sheet'!AC8*'Output-Calculation-sheet'!AC80</f>
        <v>728596860.26818025</v>
      </c>
      <c r="AD97" s="2">
        <f>AD9/'Output-Calculation-sheet'!AD8*'Output-Calculation-sheet'!AD80</f>
        <v>1190096424.5559075</v>
      </c>
      <c r="AE97" s="2">
        <f>AE9/'Output-Calculation-sheet'!AE8*'Output-Calculation-sheet'!AE80</f>
        <v>68699220419.882362</v>
      </c>
      <c r="AF97" s="2">
        <f>AF9/'Output-Calculation-sheet'!AF8*'Output-Calculation-sheet'!AF80</f>
        <v>66753446752.276062</v>
      </c>
      <c r="AG97" s="2">
        <f>AG9/'Output-Calculation-sheet'!AG8*'Output-Calculation-sheet'!AG80</f>
        <v>835651703.29942477</v>
      </c>
      <c r="AH97" s="2">
        <f>AH9/'Output-Calculation-sheet'!AH8*'Output-Calculation-sheet'!AH80</f>
        <v>6038850442.8021221</v>
      </c>
      <c r="AI97" s="2">
        <f>AI9/'Output-Calculation-sheet'!AI8*'Output-Calculation-sheet'!AI80</f>
        <v>3517421570.7857928</v>
      </c>
      <c r="AJ97" s="2">
        <f>AJ9/'Output-Calculation-sheet'!AJ8*'Output-Calculation-sheet'!AJ80</f>
        <v>2271740877.2356749</v>
      </c>
      <c r="AK97" s="2">
        <f>AK9/'Output-Calculation-sheet'!AK8*'Output-Calculation-sheet'!AK80</f>
        <v>205824927.14762491</v>
      </c>
      <c r="AL97" s="2">
        <f>AL9/'Output-Calculation-sheet'!AL8*'Output-Calculation-sheet'!AL80</f>
        <v>526442920.91968638</v>
      </c>
      <c r="AM97" s="2">
        <f>AM9/'Output-Calculation-sheet'!AM8*'Output-Calculation-sheet'!AM80</f>
        <v>997085467.51309693</v>
      </c>
      <c r="AN97" s="2">
        <f>AN9/'Output-Calculation-sheet'!AN8*'Output-Calculation-sheet'!AN80</f>
        <v>383035677.52110267</v>
      </c>
      <c r="AO97" s="2">
        <f>AO9/'Output-Calculation-sheet'!AO8*'Output-Calculation-sheet'!AO80</f>
        <v>813787332.84881628</v>
      </c>
      <c r="AP97" s="2">
        <f>AP9/'Output-Calculation-sheet'!AP8*'Output-Calculation-sheet'!AP80</f>
        <v>522809690.13836944</v>
      </c>
      <c r="AQ97" s="2">
        <f>AQ9/'Output-Calculation-sheet'!AQ8*'Output-Calculation-sheet'!AQ80</f>
        <v>56202281.202745758</v>
      </c>
      <c r="AR97" s="2">
        <f>AR9/'Output-Calculation-sheet'!AR8*'Output-Calculation-sheet'!AR80</f>
        <v>123215094.28911988</v>
      </c>
      <c r="AS97" s="2">
        <f>AS9/'Output-Calculation-sheet'!AS8*'Output-Calculation-sheet'!AS80</f>
        <v>0</v>
      </c>
      <c r="AT97" s="2">
        <f>AT9/'Output-Calculation-sheet'!AT8*'Output-Calculation-sheet'!AT80</f>
        <v>98461377.154129639</v>
      </c>
      <c r="AU97" s="2">
        <f>AU9/'Output-Calculation-sheet'!AU8*'Output-Calculation-sheet'!AU80</f>
        <v>35139743.40154621</v>
      </c>
      <c r="AV97" s="2">
        <f>AV9/'Output-Calculation-sheet'!AV8*'Output-Calculation-sheet'!AV80</f>
        <v>143399028.99881038</v>
      </c>
      <c r="AW97" s="2">
        <f>AW9/'Output-Calculation-sheet'!AW8*'Output-Calculation-sheet'!AW80</f>
        <v>461693133.0725047</v>
      </c>
      <c r="AX97" s="2">
        <f>AX9/'Output-Calculation-sheet'!AX8*'Output-Calculation-sheet'!AX80</f>
        <v>119277873.30076158</v>
      </c>
      <c r="AY97" s="2">
        <f>AY9/'Output-Calculation-sheet'!AY8*'Output-Calculation-sheet'!AY80</f>
        <v>42593042.665039577</v>
      </c>
      <c r="AZ97" s="2">
        <f>AZ9/'Output-Calculation-sheet'!AZ8*'Output-Calculation-sheet'!AZ80</f>
        <v>157740881.84704453</v>
      </c>
      <c r="BA97" s="2">
        <f>BA9/'Output-Calculation-sheet'!BA8*'Output-Calculation-sheet'!BA80</f>
        <v>146518477.34904203</v>
      </c>
      <c r="BB97" s="2">
        <f>BB9/'Output-Calculation-sheet'!BB8*'Output-Calculation-sheet'!BB80</f>
        <v>105118518.31220673</v>
      </c>
      <c r="BC97" s="2">
        <f>BC9/'Output-Calculation-sheet'!BC8*'Output-Calculation-sheet'!BC80</f>
        <v>417117103.85265547</v>
      </c>
      <c r="BD97" s="2">
        <f>BD9/'Output-Calculation-sheet'!BD8*'Output-Calculation-sheet'!BD80</f>
        <v>10993919.049432376</v>
      </c>
      <c r="BE97" s="2">
        <f>BE9/'Output-Calculation-sheet'!BE8*'Output-Calculation-sheet'!BE80</f>
        <v>3202802104.1910324</v>
      </c>
      <c r="BF97" s="2">
        <f>BF9/'Output-Calculation-sheet'!BF8*'Output-Calculation-sheet'!BF80</f>
        <v>124282738.61606787</v>
      </c>
      <c r="BH97" s="2">
        <f t="shared" si="8"/>
        <v>170.57650154005034</v>
      </c>
    </row>
    <row r="98" spans="1:60" x14ac:dyDescent="0.25">
      <c r="A98" s="2">
        <v>2033</v>
      </c>
      <c r="B98" s="2">
        <f>B10/'Output-Calculation-sheet'!B9*'Output-Calculation-sheet'!B81</f>
        <v>58946154.648710854</v>
      </c>
      <c r="C98" s="2">
        <f>C10/'Output-Calculation-sheet'!C9*'Output-Calculation-sheet'!C81</f>
        <v>91329208.93153204</v>
      </c>
      <c r="D98" s="2">
        <f>D10/'Output-Calculation-sheet'!D9*'Output-Calculation-sheet'!D81</f>
        <v>5509254596.7278204</v>
      </c>
      <c r="E98" s="2">
        <f>E10/'Output-Calculation-sheet'!E9*'Output-Calculation-sheet'!E81</f>
        <v>194801662.90090817</v>
      </c>
      <c r="F98" s="2">
        <f>F10/'Output-Calculation-sheet'!F9*'Output-Calculation-sheet'!F81</f>
        <v>549875443.11972225</v>
      </c>
      <c r="G98" s="2">
        <f>G10/'Output-Calculation-sheet'!G9*'Output-Calculation-sheet'!G81</f>
        <v>588518157.6610918</v>
      </c>
      <c r="H98" s="2">
        <f>H10/'Output-Calculation-sheet'!H9*'Output-Calculation-sheet'!H81</f>
        <v>95099540.51306437</v>
      </c>
      <c r="I98" s="2">
        <f>I10/'Output-Calculation-sheet'!I9*'Output-Calculation-sheet'!I81</f>
        <v>25579070.228741873</v>
      </c>
      <c r="J98" s="2">
        <f>J10/'Output-Calculation-sheet'!J9*'Output-Calculation-sheet'!J81</f>
        <v>132600962.87473248</v>
      </c>
      <c r="K98" s="2">
        <f>K10/'Output-Calculation-sheet'!K9*'Output-Calculation-sheet'!K81</f>
        <v>3144612188.1409087</v>
      </c>
      <c r="L98" s="2">
        <f>L10/'Output-Calculation-sheet'!L9*'Output-Calculation-sheet'!L81</f>
        <v>91056380.593390524</v>
      </c>
      <c r="M98" s="2">
        <f>M10/'Output-Calculation-sheet'!M9*'Output-Calculation-sheet'!M81</f>
        <v>76940875.510370404</v>
      </c>
      <c r="N98" s="2">
        <f>N10/'Output-Calculation-sheet'!N9*'Output-Calculation-sheet'!N81</f>
        <v>619443847.08096218</v>
      </c>
      <c r="O98" s="2">
        <f>O10/'Output-Calculation-sheet'!O9*'Output-Calculation-sheet'!O81</f>
        <v>938768725.84159207</v>
      </c>
      <c r="P98" s="2">
        <f>P10/'Output-Calculation-sheet'!P9*'Output-Calculation-sheet'!P81</f>
        <v>3505233490.6638598</v>
      </c>
      <c r="Q98" s="2">
        <f>Q10/'Output-Calculation-sheet'!Q9*'Output-Calculation-sheet'!Q81</f>
        <v>108955027.78566642</v>
      </c>
      <c r="R98" s="2">
        <f>R10/'Output-Calculation-sheet'!R9*'Output-Calculation-sheet'!R81</f>
        <v>32461315.52679887</v>
      </c>
      <c r="S98" s="2">
        <f>S10/'Output-Calculation-sheet'!S9*'Output-Calculation-sheet'!S81</f>
        <v>868196671.11257172</v>
      </c>
      <c r="T98" s="2">
        <f>T10/'Output-Calculation-sheet'!T9*'Output-Calculation-sheet'!T81</f>
        <v>271440158.33188295</v>
      </c>
      <c r="U98" s="2">
        <f>U10/'Output-Calculation-sheet'!U9*'Output-Calculation-sheet'!U81</f>
        <v>8759657.0504985712</v>
      </c>
      <c r="V98" s="2">
        <f>V10/'Output-Calculation-sheet'!V9*'Output-Calculation-sheet'!V81</f>
        <v>1391672736.437711</v>
      </c>
      <c r="W98" s="2">
        <f>W10/'Output-Calculation-sheet'!W9*'Output-Calculation-sheet'!W81</f>
        <v>48450364.899465404</v>
      </c>
      <c r="X98" s="2">
        <f>X10/'Output-Calculation-sheet'!X9*'Output-Calculation-sheet'!X81</f>
        <v>395997129.61457282</v>
      </c>
      <c r="Y98" s="2">
        <f>Y10/'Output-Calculation-sheet'!Y9*'Output-Calculation-sheet'!Y81</f>
        <v>107605415.09222297</v>
      </c>
      <c r="Z98" s="2">
        <f>Z10/'Output-Calculation-sheet'!Z9*'Output-Calculation-sheet'!Z81</f>
        <v>281949151.128591</v>
      </c>
      <c r="AA98" s="2">
        <f>AA10/'Output-Calculation-sheet'!AA9*'Output-Calculation-sheet'!AA81</f>
        <v>1859161.9554954888</v>
      </c>
      <c r="AB98" s="2">
        <f>AB10/'Output-Calculation-sheet'!AB9*'Output-Calculation-sheet'!AB81</f>
        <v>9352223.0185123533</v>
      </c>
      <c r="AC98" s="2">
        <f>AC10/'Output-Calculation-sheet'!AC9*'Output-Calculation-sheet'!AC81</f>
        <v>880986206.8087765</v>
      </c>
      <c r="AD98" s="2">
        <f>AD10/'Output-Calculation-sheet'!AD9*'Output-Calculation-sheet'!AD81</f>
        <v>1496776527.2310641</v>
      </c>
      <c r="AE98" s="2">
        <f>AE10/'Output-Calculation-sheet'!AE9*'Output-Calculation-sheet'!AE81</f>
        <v>86091130633.482925</v>
      </c>
      <c r="AF98" s="2">
        <f>AF10/'Output-Calculation-sheet'!AF9*'Output-Calculation-sheet'!AF81</f>
        <v>82985584973.926971</v>
      </c>
      <c r="AG98" s="2">
        <f>AG10/'Output-Calculation-sheet'!AG9*'Output-Calculation-sheet'!AG81</f>
        <v>1025836783.0435288</v>
      </c>
      <c r="AH98" s="2">
        <f>AH10/'Output-Calculation-sheet'!AH9*'Output-Calculation-sheet'!AH81</f>
        <v>7484760603.7222767</v>
      </c>
      <c r="AI98" s="2">
        <f>AI10/'Output-Calculation-sheet'!AI9*'Output-Calculation-sheet'!AI81</f>
        <v>4447922875.0516481</v>
      </c>
      <c r="AJ98" s="2">
        <f>AJ10/'Output-Calculation-sheet'!AJ9*'Output-Calculation-sheet'!AJ81</f>
        <v>2881825477.3394208</v>
      </c>
      <c r="AK98" s="2">
        <f>AK10/'Output-Calculation-sheet'!AK9*'Output-Calculation-sheet'!AK81</f>
        <v>256277797.29360709</v>
      </c>
      <c r="AL98" s="2">
        <f>AL10/'Output-Calculation-sheet'!AL9*'Output-Calculation-sheet'!AL81</f>
        <v>660778792.31544495</v>
      </c>
      <c r="AM98" s="2">
        <f>AM10/'Output-Calculation-sheet'!AM9*'Output-Calculation-sheet'!AM81</f>
        <v>1274862693.8141489</v>
      </c>
      <c r="AN98" s="2">
        <f>AN10/'Output-Calculation-sheet'!AN9*'Output-Calculation-sheet'!AN81</f>
        <v>483558438.94234645</v>
      </c>
      <c r="AO98" s="2">
        <f>AO10/'Output-Calculation-sheet'!AO9*'Output-Calculation-sheet'!AO81</f>
        <v>1035881293.5704935</v>
      </c>
      <c r="AP98" s="2">
        <f>AP10/'Output-Calculation-sheet'!AP9*'Output-Calculation-sheet'!AP81</f>
        <v>646325250.21379972</v>
      </c>
      <c r="AQ98" s="2">
        <f>AQ10/'Output-Calculation-sheet'!AQ9*'Output-Calculation-sheet'!AQ81</f>
        <v>71369931.53568311</v>
      </c>
      <c r="AR98" s="2">
        <f>AR10/'Output-Calculation-sheet'!AR9*'Output-Calculation-sheet'!AR81</f>
        <v>154208430.33847669</v>
      </c>
      <c r="AS98" s="2">
        <f>AS10/'Output-Calculation-sheet'!AS9*'Output-Calculation-sheet'!AS81</f>
        <v>0</v>
      </c>
      <c r="AT98" s="2">
        <f>AT10/'Output-Calculation-sheet'!AT9*'Output-Calculation-sheet'!AT81</f>
        <v>125079865.34894736</v>
      </c>
      <c r="AU98" s="2">
        <f>AU10/'Output-Calculation-sheet'!AU9*'Output-Calculation-sheet'!AU81</f>
        <v>44455879.896689966</v>
      </c>
      <c r="AV98" s="2">
        <f>AV10/'Output-Calculation-sheet'!AV9*'Output-Calculation-sheet'!AV81</f>
        <v>181780576.84870344</v>
      </c>
      <c r="AW98" s="2">
        <f>AW10/'Output-Calculation-sheet'!AW9*'Output-Calculation-sheet'!AW81</f>
        <v>572803824.51655757</v>
      </c>
      <c r="AX98" s="2">
        <f>AX10/'Output-Calculation-sheet'!AX9*'Output-Calculation-sheet'!AX81</f>
        <v>152465685.09986314</v>
      </c>
      <c r="AY98" s="2">
        <f>AY10/'Output-Calculation-sheet'!AY9*'Output-Calculation-sheet'!AY81</f>
        <v>52874383.225198112</v>
      </c>
      <c r="AZ98" s="2">
        <f>AZ10/'Output-Calculation-sheet'!AZ9*'Output-Calculation-sheet'!AZ81</f>
        <v>192706644.99408498</v>
      </c>
      <c r="BA98" s="2">
        <f>BA10/'Output-Calculation-sheet'!BA9*'Output-Calculation-sheet'!BA81</f>
        <v>181942159.8796919</v>
      </c>
      <c r="BB98" s="2">
        <f>BB10/'Output-Calculation-sheet'!BB9*'Output-Calculation-sheet'!BB81</f>
        <v>132222543.550551</v>
      </c>
      <c r="BC98" s="2">
        <f>BC10/'Output-Calculation-sheet'!BC9*'Output-Calculation-sheet'!BC81</f>
        <v>519262937.78252661</v>
      </c>
      <c r="BD98" s="2">
        <f>BD10/'Output-Calculation-sheet'!BD9*'Output-Calculation-sheet'!BD81</f>
        <v>13653092.506447814</v>
      </c>
      <c r="BE98" s="2">
        <f>BE10/'Output-Calculation-sheet'!BE9*'Output-Calculation-sheet'!BE81</f>
        <v>4081176444.394208</v>
      </c>
      <c r="BF98" s="2">
        <f>BF10/'Output-Calculation-sheet'!BF9*'Output-Calculation-sheet'!BF81</f>
        <v>155809794.5464825</v>
      </c>
      <c r="BH98" s="2">
        <f t="shared" si="8"/>
        <v>212.65358427502633</v>
      </c>
    </row>
    <row r="99" spans="1:60" x14ac:dyDescent="0.25">
      <c r="A99" s="2">
        <v>2034</v>
      </c>
      <c r="B99" s="2">
        <f>B11/'Output-Calculation-sheet'!B10*'Output-Calculation-sheet'!B82</f>
        <v>70558949.870779231</v>
      </c>
      <c r="C99" s="2">
        <f>C11/'Output-Calculation-sheet'!C10*'Output-Calculation-sheet'!C82</f>
        <v>109082346.60075107</v>
      </c>
      <c r="D99" s="2">
        <f>D11/'Output-Calculation-sheet'!D10*'Output-Calculation-sheet'!D82</f>
        <v>6337788427.644887</v>
      </c>
      <c r="E99" s="2">
        <f>E11/'Output-Calculation-sheet'!E10*'Output-Calculation-sheet'!E82</f>
        <v>219498068.918935</v>
      </c>
      <c r="F99" s="2">
        <f>F11/'Output-Calculation-sheet'!F10*'Output-Calculation-sheet'!F82</f>
        <v>649178941.58268964</v>
      </c>
      <c r="G99" s="2">
        <f>G11/'Output-Calculation-sheet'!G10*'Output-Calculation-sheet'!G82</f>
        <v>667318904.17968512</v>
      </c>
      <c r="H99" s="2">
        <f>H11/'Output-Calculation-sheet'!H10*'Output-Calculation-sheet'!H82</f>
        <v>106235160.56133343</v>
      </c>
      <c r="I99" s="2">
        <f>I11/'Output-Calculation-sheet'!I10*'Output-Calculation-sheet'!I82</f>
        <v>28985588.558178399</v>
      </c>
      <c r="J99" s="2">
        <f>J11/'Output-Calculation-sheet'!J10*'Output-Calculation-sheet'!J82</f>
        <v>157130241.67296258</v>
      </c>
      <c r="K99" s="2">
        <f>K11/'Output-Calculation-sheet'!K10*'Output-Calculation-sheet'!K82</f>
        <v>3570137234.7419782</v>
      </c>
      <c r="L99" s="2">
        <f>L11/'Output-Calculation-sheet'!L10*'Output-Calculation-sheet'!L82</f>
        <v>105895836.78729358</v>
      </c>
      <c r="M99" s="2">
        <f>M11/'Output-Calculation-sheet'!M10*'Output-Calculation-sheet'!M82</f>
        <v>88798850.341817901</v>
      </c>
      <c r="N99" s="2">
        <f>N11/'Output-Calculation-sheet'!N10*'Output-Calculation-sheet'!N82</f>
        <v>733080727.1751616</v>
      </c>
      <c r="O99" s="2">
        <f>O11/'Output-Calculation-sheet'!O10*'Output-Calculation-sheet'!O82</f>
        <v>1109998852.7974455</v>
      </c>
      <c r="P99" s="2">
        <f>P11/'Output-Calculation-sheet'!P10*'Output-Calculation-sheet'!P82</f>
        <v>4070822548.0042481</v>
      </c>
      <c r="Q99" s="2">
        <f>Q11/'Output-Calculation-sheet'!Q10*'Output-Calculation-sheet'!Q82</f>
        <v>130229053.64532806</v>
      </c>
      <c r="R99" s="2">
        <f>R11/'Output-Calculation-sheet'!R10*'Output-Calculation-sheet'!R82</f>
        <v>38623276.88610249</v>
      </c>
      <c r="S99" s="2">
        <f>S11/'Output-Calculation-sheet'!S10*'Output-Calculation-sheet'!S82</f>
        <v>1010642291.7854061</v>
      </c>
      <c r="T99" s="2">
        <f>T11/'Output-Calculation-sheet'!T10*'Output-Calculation-sheet'!T82</f>
        <v>317291224.64855093</v>
      </c>
      <c r="U99" s="2">
        <f>U11/'Output-Calculation-sheet'!U10*'Output-Calculation-sheet'!U82</f>
        <v>10502728.47868914</v>
      </c>
      <c r="V99" s="2">
        <f>V11/'Output-Calculation-sheet'!V10*'Output-Calculation-sheet'!V82</f>
        <v>1593468943.5423958</v>
      </c>
      <c r="W99" s="2">
        <f>W11/'Output-Calculation-sheet'!W10*'Output-Calculation-sheet'!W82</f>
        <v>57816644.64684891</v>
      </c>
      <c r="X99" s="2">
        <f>X11/'Output-Calculation-sheet'!X10*'Output-Calculation-sheet'!X82</f>
        <v>456141191.09557056</v>
      </c>
      <c r="Y99" s="2">
        <f>Y11/'Output-Calculation-sheet'!Y10*'Output-Calculation-sheet'!Y82</f>
        <v>121038942.82260557</v>
      </c>
      <c r="Z99" s="2">
        <f>Z11/'Output-Calculation-sheet'!Z10*'Output-Calculation-sheet'!Z82</f>
        <v>332835130.95950526</v>
      </c>
      <c r="AA99" s="2">
        <f>AA11/'Output-Calculation-sheet'!AA10*'Output-Calculation-sheet'!AA82</f>
        <v>2235177.8331786543</v>
      </c>
      <c r="AB99" s="2">
        <f>AB11/'Output-Calculation-sheet'!AB10*'Output-Calculation-sheet'!AB82</f>
        <v>11244144.950523326</v>
      </c>
      <c r="AC99" s="2">
        <f>AC11/'Output-Calculation-sheet'!AC10*'Output-Calculation-sheet'!AC82</f>
        <v>1005603612.30804</v>
      </c>
      <c r="AD99" s="2">
        <f>AD11/'Output-Calculation-sheet'!AD10*'Output-Calculation-sheet'!AD82</f>
        <v>1778486766.680202</v>
      </c>
      <c r="AE99" s="2">
        <f>AE11/'Output-Calculation-sheet'!AE10*'Output-Calculation-sheet'!AE82</f>
        <v>101194795934.46118</v>
      </c>
      <c r="AF99" s="2">
        <f>AF11/'Output-Calculation-sheet'!AF10*'Output-Calculation-sheet'!AF82</f>
        <v>95995541718.674789</v>
      </c>
      <c r="AG99" s="2">
        <f>AG11/'Output-Calculation-sheet'!AG10*'Output-Calculation-sheet'!AG82</f>
        <v>1181125276.9545786</v>
      </c>
      <c r="AH99" s="2">
        <f>AH11/'Output-Calculation-sheet'!AH10*'Output-Calculation-sheet'!AH82</f>
        <v>8686084059.1473637</v>
      </c>
      <c r="AI99" s="2">
        <f>AI11/'Output-Calculation-sheet'!AI10*'Output-Calculation-sheet'!AI82</f>
        <v>5276442562.0789557</v>
      </c>
      <c r="AJ99" s="2">
        <f>AJ11/'Output-Calculation-sheet'!AJ10*'Output-Calculation-sheet'!AJ82</f>
        <v>3430350297.6244845</v>
      </c>
      <c r="AK99" s="2">
        <f>AK11/'Output-Calculation-sheet'!AK10*'Output-Calculation-sheet'!AK82</f>
        <v>299287591.82399923</v>
      </c>
      <c r="AL99" s="2">
        <f>AL11/'Output-Calculation-sheet'!AL10*'Output-Calculation-sheet'!AL82</f>
        <v>777792301.97660184</v>
      </c>
      <c r="AM99" s="2">
        <f>AM11/'Output-Calculation-sheet'!AM10*'Output-Calculation-sheet'!AM82</f>
        <v>1529226133.9720771</v>
      </c>
      <c r="AN99" s="2">
        <f>AN11/'Output-Calculation-sheet'!AN10*'Output-Calculation-sheet'!AN82</f>
        <v>572685529.92276931</v>
      </c>
      <c r="AO99" s="2">
        <f>AO11/'Output-Calculation-sheet'!AO10*'Output-Calculation-sheet'!AO82</f>
        <v>1237242132.1104898</v>
      </c>
      <c r="AP99" s="2">
        <f>AP11/'Output-Calculation-sheet'!AP10*'Output-Calculation-sheet'!AP82</f>
        <v>748907951.58659518</v>
      </c>
      <c r="AQ99" s="2">
        <f>AQ11/'Output-Calculation-sheet'!AQ10*'Output-Calculation-sheet'!AQ82</f>
        <v>85278727.497435451</v>
      </c>
      <c r="AR99" s="2">
        <f>AR11/'Output-Calculation-sheet'!AR10*'Output-Calculation-sheet'!AR82</f>
        <v>181429347.43638596</v>
      </c>
      <c r="AS99" s="2">
        <f>AS11/'Output-Calculation-sheet'!AS10*'Output-Calculation-sheet'!AS82</f>
        <v>0</v>
      </c>
      <c r="AT99" s="2">
        <f>AT11/'Output-Calculation-sheet'!AT10*'Output-Calculation-sheet'!AT82</f>
        <v>149278106.38595086</v>
      </c>
      <c r="AU99" s="2">
        <f>AU11/'Output-Calculation-sheet'!AU10*'Output-Calculation-sheet'!AU82</f>
        <v>52904490.056165852</v>
      </c>
      <c r="AV99" s="2">
        <f>AV11/'Output-Calculation-sheet'!AV10*'Output-Calculation-sheet'!AV82</f>
        <v>216811219.59657687</v>
      </c>
      <c r="AW99" s="2">
        <f>AW11/'Output-Calculation-sheet'!AW10*'Output-Calculation-sheet'!AW82</f>
        <v>665674451.33308065</v>
      </c>
      <c r="AX99" s="2">
        <f>AX11/'Output-Calculation-sheet'!AX10*'Output-Calculation-sheet'!AX82</f>
        <v>183148744.11089861</v>
      </c>
      <c r="AY99" s="2">
        <f>AY11/'Output-Calculation-sheet'!AY10*'Output-Calculation-sheet'!AY82</f>
        <v>61643915.82133127</v>
      </c>
      <c r="AZ99" s="2">
        <f>AZ11/'Output-Calculation-sheet'!AZ10*'Output-Calculation-sheet'!AZ82</f>
        <v>221090321.47935587</v>
      </c>
      <c r="BA99" s="2">
        <f>BA11/'Output-Calculation-sheet'!BA10*'Output-Calculation-sheet'!BA82</f>
        <v>212072907.87679055</v>
      </c>
      <c r="BB99" s="2">
        <f>BB11/'Output-Calculation-sheet'!BB10*'Output-Calculation-sheet'!BB82</f>
        <v>156299931.10034633</v>
      </c>
      <c r="BC99" s="2">
        <f>BC11/'Output-Calculation-sheet'!BC10*'Output-Calculation-sheet'!BC82</f>
        <v>608701729.02291679</v>
      </c>
      <c r="BD99" s="2">
        <f>BD11/'Output-Calculation-sheet'!BD10*'Output-Calculation-sheet'!BD82</f>
        <v>15930741.64393319</v>
      </c>
      <c r="BE99" s="2">
        <f>BE11/'Output-Calculation-sheet'!BE10*'Output-Calculation-sheet'!BE82</f>
        <v>4894072521.2270269</v>
      </c>
      <c r="BF99" s="2">
        <f>BF11/'Output-Calculation-sheet'!BF10*'Output-Calculation-sheet'!BF82</f>
        <v>184464596.06593901</v>
      </c>
      <c r="BH99" s="2">
        <f t="shared" si="8"/>
        <v>248.01730703757138</v>
      </c>
    </row>
    <row r="100" spans="1:60" x14ac:dyDescent="0.25">
      <c r="A100" s="2">
        <v>2035</v>
      </c>
      <c r="B100" s="2">
        <f>B12/'Output-Calculation-sheet'!B11*'Output-Calculation-sheet'!B83</f>
        <v>80997792.692471027</v>
      </c>
      <c r="C100" s="2">
        <f>C12/'Output-Calculation-sheet'!C11*'Output-Calculation-sheet'!C83</f>
        <v>124952593.62590706</v>
      </c>
      <c r="D100" s="2">
        <f>D12/'Output-Calculation-sheet'!D11*'Output-Calculation-sheet'!D83</f>
        <v>6936791220.8761129</v>
      </c>
      <c r="E100" s="2">
        <f>E12/'Output-Calculation-sheet'!E11*'Output-Calculation-sheet'!E83</f>
        <v>237232360.82341832</v>
      </c>
      <c r="F100" s="2">
        <f>F12/'Output-Calculation-sheet'!F11*'Output-Calculation-sheet'!F83</f>
        <v>734538386.81472743</v>
      </c>
      <c r="G100" s="2">
        <f>G12/'Output-Calculation-sheet'!G11*'Output-Calculation-sheet'!G83</f>
        <v>725146835.63710403</v>
      </c>
      <c r="H100" s="2">
        <f>H12/'Output-Calculation-sheet'!H11*'Output-Calculation-sheet'!H83</f>
        <v>113922057.61530803</v>
      </c>
      <c r="I100" s="2">
        <f>I12/'Output-Calculation-sheet'!I11*'Output-Calculation-sheet'!I83</f>
        <v>31554784.96205176</v>
      </c>
      <c r="J100" s="2">
        <f>J12/'Output-Calculation-sheet'!J11*'Output-Calculation-sheet'!J83</f>
        <v>178758715.96612048</v>
      </c>
      <c r="K100" s="2">
        <f>K12/'Output-Calculation-sheet'!K11*'Output-Calculation-sheet'!K83</f>
        <v>3889396388.874506</v>
      </c>
      <c r="L100" s="2">
        <f>L12/'Output-Calculation-sheet'!L11*'Output-Calculation-sheet'!L83</f>
        <v>118252621.84444965</v>
      </c>
      <c r="M100" s="2">
        <f>M12/'Output-Calculation-sheet'!M11*'Output-Calculation-sheet'!M83</f>
        <v>98429336.515098915</v>
      </c>
      <c r="N100" s="2">
        <f>N12/'Output-Calculation-sheet'!N11*'Output-Calculation-sheet'!N83</f>
        <v>832599115.25412428</v>
      </c>
      <c r="O100" s="2">
        <f>O12/'Output-Calculation-sheet'!O11*'Output-Calculation-sheet'!O83</f>
        <v>1259276564.382283</v>
      </c>
      <c r="P100" s="2">
        <f>P12/'Output-Calculation-sheet'!P11*'Output-Calculation-sheet'!P83</f>
        <v>4502864125.7001724</v>
      </c>
      <c r="Q100" s="2">
        <f>Q12/'Output-Calculation-sheet'!Q11*'Output-Calculation-sheet'!Q83</f>
        <v>149278504.25044236</v>
      </c>
      <c r="R100" s="2">
        <f>R12/'Output-Calculation-sheet'!R11*'Output-Calculation-sheet'!R83</f>
        <v>44073179.368496247</v>
      </c>
      <c r="S100" s="2">
        <f>S12/'Output-Calculation-sheet'!S11*'Output-Calculation-sheet'!S83</f>
        <v>1129617628.3518186</v>
      </c>
      <c r="T100" s="2">
        <f>T12/'Output-Calculation-sheet'!T11*'Output-Calculation-sheet'!T83</f>
        <v>353776045.88738114</v>
      </c>
      <c r="U100" s="2">
        <f>U12/'Output-Calculation-sheet'!U11*'Output-Calculation-sheet'!U83</f>
        <v>12084773.765131045</v>
      </c>
      <c r="V100" s="2">
        <f>V12/'Output-Calculation-sheet'!V11*'Output-Calculation-sheet'!V83</f>
        <v>1747699206.3343074</v>
      </c>
      <c r="W100" s="2">
        <f>W12/'Output-Calculation-sheet'!W11*'Output-Calculation-sheet'!W83</f>
        <v>66167124.714543805</v>
      </c>
      <c r="X100" s="2">
        <f>X12/'Output-Calculation-sheet'!X11*'Output-Calculation-sheet'!X83</f>
        <v>504560782.36193329</v>
      </c>
      <c r="Y100" s="2">
        <f>Y12/'Output-Calculation-sheet'!Y11*'Output-Calculation-sheet'!Y83</f>
        <v>130561488.98734407</v>
      </c>
      <c r="Z100" s="2">
        <f>Z12/'Output-Calculation-sheet'!Z11*'Output-Calculation-sheet'!Z83</f>
        <v>377060746.70000118</v>
      </c>
      <c r="AA100" s="2">
        <f>AA12/'Output-Calculation-sheet'!AA11*'Output-Calculation-sheet'!AA83</f>
        <v>2577355.4567402462</v>
      </c>
      <c r="AB100" s="2">
        <f>AB12/'Output-Calculation-sheet'!AB11*'Output-Calculation-sheet'!AB83</f>
        <v>12965341.660570415</v>
      </c>
      <c r="AC100" s="2">
        <f>AC12/'Output-Calculation-sheet'!AC11*'Output-Calculation-sheet'!AC83</f>
        <v>1100500799.176096</v>
      </c>
      <c r="AD100" s="2">
        <f>AD12/'Output-Calculation-sheet'!AD11*'Output-Calculation-sheet'!AD83</f>
        <v>2027394800.2950985</v>
      </c>
      <c r="AE100" s="2">
        <f>AE12/'Output-Calculation-sheet'!AE11*'Output-Calculation-sheet'!AE83</f>
        <v>113248976766.67125</v>
      </c>
      <c r="AF100" s="2">
        <f>AF12/'Output-Calculation-sheet'!AF11*'Output-Calculation-sheet'!AF83</f>
        <v>104838079024.16777</v>
      </c>
      <c r="AG100" s="2">
        <f>AG12/'Output-Calculation-sheet'!AG11*'Output-Calculation-sheet'!AG83</f>
        <v>1294789725.7704523</v>
      </c>
      <c r="AH100" s="2">
        <f>AH12/'Output-Calculation-sheet'!AH11*'Output-Calculation-sheet'!AH83</f>
        <v>9580299769.9835777</v>
      </c>
      <c r="AI100" s="2">
        <f>AI12/'Output-Calculation-sheet'!AI11*'Output-Calculation-sheet'!AI83</f>
        <v>5960670776.3184214</v>
      </c>
      <c r="AJ100" s="2">
        <f>AJ12/'Output-Calculation-sheet'!AJ11*'Output-Calculation-sheet'!AJ83</f>
        <v>3889395100.6549778</v>
      </c>
      <c r="AK100" s="2">
        <f>AK12/'Output-Calculation-sheet'!AK11*'Output-Calculation-sheet'!AK83</f>
        <v>332764094.61064136</v>
      </c>
      <c r="AL100" s="2">
        <f>AL12/'Output-Calculation-sheet'!AL11*'Output-Calculation-sheet'!AL83</f>
        <v>871549273.70013213</v>
      </c>
      <c r="AM100" s="2">
        <f>AM12/'Output-Calculation-sheet'!AM11*'Output-Calculation-sheet'!AM83</f>
        <v>1746895025.0768974</v>
      </c>
      <c r="AN100" s="2">
        <f>AN12/'Output-Calculation-sheet'!AN11*'Output-Calculation-sheet'!AN83</f>
        <v>645873617.85485661</v>
      </c>
      <c r="AO100" s="2">
        <f>AO12/'Output-Calculation-sheet'!AO11*'Output-Calculation-sheet'!AO83</f>
        <v>1407507424.051316</v>
      </c>
      <c r="AP100" s="2">
        <f>AP12/'Output-Calculation-sheet'!AP11*'Output-Calculation-sheet'!AP83</f>
        <v>825645996.68387187</v>
      </c>
      <c r="AQ100" s="2">
        <f>AQ12/'Output-Calculation-sheet'!AQ11*'Output-Calculation-sheet'!AQ83</f>
        <v>97348043.64223212</v>
      </c>
      <c r="AR100" s="2">
        <f>AR12/'Output-Calculation-sheet'!AR11*'Output-Calculation-sheet'!AR83</f>
        <v>203711486.46089488</v>
      </c>
      <c r="AS100" s="2">
        <f>AS12/'Output-Calculation-sheet'!AS11*'Output-Calculation-sheet'!AS83</f>
        <v>0</v>
      </c>
      <c r="AT100" s="2">
        <f>AT12/'Output-Calculation-sheet'!AT11*'Output-Calculation-sheet'!AT83</f>
        <v>169919592.06372467</v>
      </c>
      <c r="AU100" s="2">
        <f>AU12/'Output-Calculation-sheet'!AU11*'Output-Calculation-sheet'!AU83</f>
        <v>60126710.156849451</v>
      </c>
      <c r="AV100" s="2">
        <f>AV12/'Output-Calculation-sheet'!AV11*'Output-Calculation-sheet'!AV83</f>
        <v>247022948.39276814</v>
      </c>
      <c r="AW100" s="2">
        <f>AW12/'Output-Calculation-sheet'!AW11*'Output-Calculation-sheet'!AW83</f>
        <v>735508122.2023555</v>
      </c>
      <c r="AX100" s="2">
        <f>AX12/'Output-Calculation-sheet'!AX11*'Output-Calculation-sheet'!AX83</f>
        <v>209901409.98893932</v>
      </c>
      <c r="AY100" s="2">
        <f>AY12/'Output-Calculation-sheet'!AY11*'Output-Calculation-sheet'!AY83</f>
        <v>68521900.805146948</v>
      </c>
      <c r="AZ100" s="2">
        <f>AZ12/'Output-Calculation-sheet'!AZ11*'Output-Calculation-sheet'!AZ83</f>
        <v>241835879.91989115</v>
      </c>
      <c r="BA100" s="2">
        <f>BA12/'Output-Calculation-sheet'!BA11*'Output-Calculation-sheet'!BA83</f>
        <v>235549681.5305011</v>
      </c>
      <c r="BB100" s="2">
        <f>BB12/'Output-Calculation-sheet'!BB11*'Output-Calculation-sheet'!BB83</f>
        <v>176279278.1427964</v>
      </c>
      <c r="BC100" s="2">
        <f>BC12/'Output-Calculation-sheet'!BC11*'Output-Calculation-sheet'!BC83</f>
        <v>682208824.61236894</v>
      </c>
      <c r="BD100" s="2">
        <f>BD12/'Output-Calculation-sheet'!BD11*'Output-Calculation-sheet'!BD83</f>
        <v>17730836.174583398</v>
      </c>
      <c r="BE100" s="2">
        <f>BE12/'Output-Calculation-sheet'!BE11*'Output-Calculation-sheet'!BE83</f>
        <v>5606912963.2181816</v>
      </c>
      <c r="BF100" s="2">
        <f>BF12/'Output-Calculation-sheet'!BF11*'Output-Calculation-sheet'!BF83</f>
        <v>209376901.02884382</v>
      </c>
      <c r="BH100" s="2">
        <f t="shared" si="8"/>
        <v>274.67036512611816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98415273.486817852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17507684.570950922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148294972.00167489</v>
      </c>
      <c r="AN104" s="2">
        <f>AN5/'Output-Calculation-sheet'!AN4*'Output-Calculation-sheet'!AN85</f>
        <v>5463549.411324949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10398442.59247187</v>
      </c>
      <c r="AR104" s="2">
        <f>AR5/'Output-Calculation-sheet'!AR4*'Output-Calculation-sheet'!AR85</f>
        <v>19142463.740331516</v>
      </c>
      <c r="AS104" s="2">
        <f>AS5/'Output-Calculation-sheet'!AS4*'Output-Calculation-sheet'!AS85</f>
        <v>0</v>
      </c>
      <c r="AT104" s="2">
        <f>AT5/'Output-Calculation-sheet'!AT4*'Output-Calculation-sheet'!AT85</f>
        <v>17154974.967771295</v>
      </c>
      <c r="AU104" s="2">
        <f>AU5/'Output-Calculation-sheet'!AU4*'Output-Calculation-sheet'!AU85</f>
        <v>5809554.6524547301</v>
      </c>
      <c r="AV104" s="2">
        <f>AV5/'Output-Calculation-sheet'!AV4*'Output-Calculation-sheet'!AV85</f>
        <v>26603788.987861548</v>
      </c>
      <c r="AW104" s="2">
        <f>AW5/'Output-Calculation-sheet'!AW4*'Output-Calculation-sheet'!AW85</f>
        <v>0</v>
      </c>
      <c r="AX104" s="2">
        <f>AX5/'Output-Calculation-sheet'!AX4*'Output-Calculation-sheet'!AX85</f>
        <v>18938448.225869633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94691490.887233958</v>
      </c>
      <c r="BF104" s="2">
        <f>BF5/'Output-Calculation-sheet'!BF4*'Output-Calculation-sheet'!BF85</f>
        <v>0</v>
      </c>
      <c r="BH104" s="2">
        <f>SUM(B104:AI104,AK104:AM104,AP104,AR104:AS104,AU104,AW104:BF104)/10^9</f>
        <v>0.3852922029943826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294281605.96471322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173904012.71320748</v>
      </c>
      <c r="AK105" s="2">
        <f>AK6/'Output-Calculation-sheet'!AK5*'Output-Calculation-sheet'!AK86</f>
        <v>30907411.665769819</v>
      </c>
      <c r="AL105" s="2">
        <f>AL6/'Output-Calculation-sheet'!AL5*'Output-Calculation-sheet'!AL86</f>
        <v>0</v>
      </c>
      <c r="AM105" s="2">
        <f>AM6/'Output-Calculation-sheet'!AM5*'Output-Calculation-sheet'!AM86</f>
        <v>418320218.23753744</v>
      </c>
      <c r="AN105" s="2">
        <f>AN6/'Output-Calculation-sheet'!AN5*'Output-Calculation-sheet'!AN86</f>
        <v>31841072.118386317</v>
      </c>
      <c r="AO105" s="2">
        <f>AO6/'Output-Calculation-sheet'!AO5*'Output-Calculation-sheet'!AO86</f>
        <v>398193663.41805142</v>
      </c>
      <c r="AP105" s="2">
        <f>AP6/'Output-Calculation-sheet'!AP5*'Output-Calculation-sheet'!AP86</f>
        <v>0</v>
      </c>
      <c r="AQ105" s="2">
        <f>AQ6/'Output-Calculation-sheet'!AQ5*'Output-Calculation-sheet'!AQ86</f>
        <v>28194658.116267517</v>
      </c>
      <c r="AR105" s="2">
        <f>AR6/'Output-Calculation-sheet'!AR5*'Output-Calculation-sheet'!AR86</f>
        <v>51055657.424189523</v>
      </c>
      <c r="AS105" s="2">
        <f>AS6/'Output-Calculation-sheet'!AS5*'Output-Calculation-sheet'!AS86</f>
        <v>0</v>
      </c>
      <c r="AT105" s="2">
        <f>AT6/'Output-Calculation-sheet'!AT5*'Output-Calculation-sheet'!AT86</f>
        <v>47758199.633999638</v>
      </c>
      <c r="AU105" s="2">
        <f>AU6/'Output-Calculation-sheet'!AU5*'Output-Calculation-sheet'!AU86</f>
        <v>15895949.532650681</v>
      </c>
      <c r="AV105" s="2">
        <f>AV6/'Output-Calculation-sheet'!AV5*'Output-Calculation-sheet'!AV86</f>
        <v>72175781.86833863</v>
      </c>
      <c r="AW105" s="2">
        <f>AW6/'Output-Calculation-sheet'!AW5*'Output-Calculation-sheet'!AW86</f>
        <v>0</v>
      </c>
      <c r="AX105" s="2">
        <f>AX6/'Output-Calculation-sheet'!AX5*'Output-Calculation-sheet'!AX86</f>
        <v>49635043.932462566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173339975.24388933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1.0334358620012127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546044202.56197369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488865221.24480611</v>
      </c>
      <c r="AK106" s="2">
        <f>AK7/'Output-Calculation-sheet'!AK6*'Output-Calculation-sheet'!AK87</f>
        <v>113767765.95096156</v>
      </c>
      <c r="AL106" s="2">
        <f>AL7/'Output-Calculation-sheet'!AL6*'Output-Calculation-sheet'!AL87</f>
        <v>0</v>
      </c>
      <c r="AM106" s="2">
        <f>AM7/'Output-Calculation-sheet'!AM6*'Output-Calculation-sheet'!AM87</f>
        <v>797809261.24673295</v>
      </c>
      <c r="AN106" s="2">
        <f>AN7/'Output-Calculation-sheet'!AN6*'Output-Calculation-sheet'!AN87</f>
        <v>358995695.59135336</v>
      </c>
      <c r="AO106" s="2">
        <f>AO7/'Output-Calculation-sheet'!AO6*'Output-Calculation-sheet'!AO87</f>
        <v>746346081.49627519</v>
      </c>
      <c r="AP106" s="2">
        <f>AP7/'Output-Calculation-sheet'!AP6*'Output-Calculation-sheet'!AP87</f>
        <v>0</v>
      </c>
      <c r="AQ106" s="2">
        <f>AQ7/'Output-Calculation-sheet'!AQ6*'Output-Calculation-sheet'!AQ87</f>
        <v>52329271.08993265</v>
      </c>
      <c r="AR106" s="2">
        <f>AR7/'Output-Calculation-sheet'!AR6*'Output-Calculation-sheet'!AR87</f>
        <v>93268917.364814475</v>
      </c>
      <c r="AS106" s="2">
        <f>AS7/'Output-Calculation-sheet'!AS6*'Output-Calculation-sheet'!AS87</f>
        <v>0</v>
      </c>
      <c r="AT106" s="2">
        <f>AT7/'Output-Calculation-sheet'!AT6*'Output-Calculation-sheet'!AT87</f>
        <v>90755035.11333859</v>
      </c>
      <c r="AU106" s="2">
        <f>AU7/'Output-Calculation-sheet'!AU6*'Output-Calculation-sheet'!AU87</f>
        <v>29731302.401419654</v>
      </c>
      <c r="AV106" s="2">
        <f>AV7/'Output-Calculation-sheet'!AV6*'Output-Calculation-sheet'!AV87</f>
        <v>134117463.41185513</v>
      </c>
      <c r="AW106" s="2">
        <f>AW7/'Output-Calculation-sheet'!AW6*'Output-Calculation-sheet'!AW87</f>
        <v>0</v>
      </c>
      <c r="AX106" s="2">
        <f>AX7/'Output-Calculation-sheet'!AX6*'Output-Calculation-sheet'!AX87</f>
        <v>88541848.652171209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1.6691632981780737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778565742.36610889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771233412.64781547</v>
      </c>
      <c r="AK107" s="2">
        <f>AK8/'Output-Calculation-sheet'!AK7*'Output-Calculation-sheet'!AK88</f>
        <v>53443401.453056529</v>
      </c>
      <c r="AL107" s="2">
        <f>AL8/'Output-Calculation-sheet'!AL7*'Output-Calculation-sheet'!AL88</f>
        <v>0</v>
      </c>
      <c r="AM107" s="2">
        <f>AM8/'Output-Calculation-sheet'!AM7*'Output-Calculation-sheet'!AM88</f>
        <v>1228425933.4837747</v>
      </c>
      <c r="AN107" s="2">
        <f>AN8/'Output-Calculation-sheet'!AN7*'Output-Calculation-sheet'!AN88</f>
        <v>555480124.85663176</v>
      </c>
      <c r="AO107" s="2">
        <f>AO8/'Output-Calculation-sheet'!AO7*'Output-Calculation-sheet'!AO88</f>
        <v>1170686707.0706773</v>
      </c>
      <c r="AP107" s="2">
        <f>AP8/'Output-Calculation-sheet'!AP7*'Output-Calculation-sheet'!AP88</f>
        <v>0</v>
      </c>
      <c r="AQ107" s="2">
        <f>AQ8/'Output-Calculation-sheet'!AQ7*'Output-Calculation-sheet'!AQ88</f>
        <v>81245400.787168235</v>
      </c>
      <c r="AR107" s="2">
        <f>AR8/'Output-Calculation-sheet'!AR7*'Output-Calculation-sheet'!AR88</f>
        <v>139675272.32680592</v>
      </c>
      <c r="AS107" s="2">
        <f>AS8/'Output-Calculation-sheet'!AS7*'Output-Calculation-sheet'!AS88</f>
        <v>0</v>
      </c>
      <c r="AT107" s="2">
        <f>AT8/'Output-Calculation-sheet'!AT7*'Output-Calculation-sheet'!AT88</f>
        <v>142084457.40390635</v>
      </c>
      <c r="AU107" s="2">
        <f>AU8/'Output-Calculation-sheet'!AU7*'Output-Calculation-sheet'!AU88</f>
        <v>45953751.477542453</v>
      </c>
      <c r="AV107" s="2">
        <f>AV8/'Output-Calculation-sheet'!AV7*'Output-Calculation-sheet'!AV88</f>
        <v>207647346.95688954</v>
      </c>
      <c r="AW107" s="2">
        <f>AW8/'Output-Calculation-sheet'!AW7*'Output-Calculation-sheet'!AW88</f>
        <v>0</v>
      </c>
      <c r="AX107" s="2">
        <f>AX8/'Output-Calculation-sheet'!AX7*'Output-Calculation-sheet'!AX88</f>
        <v>140070604.84150058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2.386134705948789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1016063003.4711843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1089363604.7169638</v>
      </c>
      <c r="AK108" s="2">
        <f>AK9/'Output-Calculation-sheet'!AK8*'Output-Calculation-sheet'!AK89</f>
        <v>73088245.662971973</v>
      </c>
      <c r="AL108" s="2">
        <f>AL9/'Output-Calculation-sheet'!AL8*'Output-Calculation-sheet'!AL89</f>
        <v>0</v>
      </c>
      <c r="AM108" s="2">
        <f>AM9/'Output-Calculation-sheet'!AM8*'Output-Calculation-sheet'!AM89</f>
        <v>1712203482.5987062</v>
      </c>
      <c r="AN108" s="2">
        <f>AN9/'Output-Calculation-sheet'!AN8*'Output-Calculation-sheet'!AN89</f>
        <v>766071355.04220533</v>
      </c>
      <c r="AO108" s="2">
        <f>AO9/'Output-Calculation-sheet'!AO8*'Output-Calculation-sheet'!AO89</f>
        <v>1627574665.6976326</v>
      </c>
      <c r="AP108" s="2">
        <f>AP9/'Output-Calculation-sheet'!AP8*'Output-Calculation-sheet'!AP89</f>
        <v>0</v>
      </c>
      <c r="AQ108" s="2">
        <f>AQ9/'Output-Calculation-sheet'!AQ8*'Output-Calculation-sheet'!AQ89</f>
        <v>112404616.02814759</v>
      </c>
      <c r="AR108" s="2">
        <f>AR9/'Output-Calculation-sheet'!AR8*'Output-Calculation-sheet'!AR89</f>
        <v>184538024.31979686</v>
      </c>
      <c r="AS108" s="2">
        <f>AS9/'Output-Calculation-sheet'!AS8*'Output-Calculation-sheet'!AS89</f>
        <v>0</v>
      </c>
      <c r="AT108" s="2">
        <f>AT9/'Output-Calculation-sheet'!AT8*'Output-Calculation-sheet'!AT89</f>
        <v>196922714.72164646</v>
      </c>
      <c r="AU108" s="2">
        <f>AU9/'Output-Calculation-sheet'!AU8*'Output-Calculation-sheet'!AU89</f>
        <v>63050458.717660584</v>
      </c>
      <c r="AV108" s="2">
        <f>AV9/'Output-Calculation-sheet'!AV8*'Output-Calculation-sheet'!AV89</f>
        <v>286797942.66037446</v>
      </c>
      <c r="AW108" s="2">
        <f>AW9/'Output-Calculation-sheet'!AW8*'Output-Calculation-sheet'!AW89</f>
        <v>0</v>
      </c>
      <c r="AX108" s="2">
        <f>AX9/'Output-Calculation-sheet'!AX8*'Output-Calculation-sheet'!AX89</f>
        <v>195933899.09088966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3.2448771138612096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1215641030.2006969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1405609777.4647467</v>
      </c>
      <c r="AK109" s="2">
        <f>AK10/'Output-Calculation-sheet'!AK9*'Output-Calculation-sheet'!AK90</f>
        <v>91285581.062482327</v>
      </c>
      <c r="AL109" s="2">
        <f>AL10/'Output-Calculation-sheet'!AL9*'Output-Calculation-sheet'!AL90</f>
        <v>0</v>
      </c>
      <c r="AM109" s="2">
        <f>AM10/'Output-Calculation-sheet'!AM9*'Output-Calculation-sheet'!AM90</f>
        <v>2184475791.6542978</v>
      </c>
      <c r="AN109" s="2">
        <f>AN10/'Output-Calculation-sheet'!AN9*'Output-Calculation-sheet'!AN90</f>
        <v>967116543.40675163</v>
      </c>
      <c r="AO109" s="2">
        <f>AO10/'Output-Calculation-sheet'!AO9*'Output-Calculation-sheet'!AO90</f>
        <v>2071761741.3192263</v>
      </c>
      <c r="AP109" s="2">
        <f>AP10/'Output-Calculation-sheet'!AP9*'Output-Calculation-sheet'!AP90</f>
        <v>0</v>
      </c>
      <c r="AQ109" s="2">
        <f>AQ10/'Output-Calculation-sheet'!AQ9*'Output-Calculation-sheet'!AQ90</f>
        <v>142739863.07136622</v>
      </c>
      <c r="AR109" s="2">
        <f>AR10/'Output-Calculation-sheet'!AR9*'Output-Calculation-sheet'!AR90</f>
        <v>222437815.07051352</v>
      </c>
      <c r="AS109" s="2">
        <f>AS10/'Output-Calculation-sheet'!AS9*'Output-Calculation-sheet'!AS90</f>
        <v>0</v>
      </c>
      <c r="AT109" s="2">
        <f>AT10/'Output-Calculation-sheet'!AT9*'Output-Calculation-sheet'!AT90</f>
        <v>250159835.87145513</v>
      </c>
      <c r="AU109" s="2">
        <f>AU10/'Output-Calculation-sheet'!AU9*'Output-Calculation-sheet'!AU90</f>
        <v>79333744.408606634</v>
      </c>
      <c r="AV109" s="2">
        <f>AV10/'Output-Calculation-sheet'!AV9*'Output-Calculation-sheet'!AV90</f>
        <v>363561275.78456604</v>
      </c>
      <c r="AW109" s="2">
        <f>AW10/'Output-Calculation-sheet'!AW9*'Output-Calculation-sheet'!AW90</f>
        <v>0</v>
      </c>
      <c r="AX109" s="2">
        <f>AX10/'Output-Calculation-sheet'!AX9*'Output-Calculation-sheet'!AX90</f>
        <v>250942715.62783277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4.0441166780244302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1366190676.5034852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1698207247.2353518</v>
      </c>
      <c r="AK110" s="2">
        <f>AK11/'Output-Calculation-sheet'!AK10*'Output-Calculation-sheet'!AK91</f>
        <v>106717226.00256723</v>
      </c>
      <c r="AL110" s="2">
        <f>AL11/'Output-Calculation-sheet'!AL10*'Output-Calculation-sheet'!AL91</f>
        <v>0</v>
      </c>
      <c r="AM110" s="2">
        <f>AM11/'Output-Calculation-sheet'!AM10*'Output-Calculation-sheet'!AM91</f>
        <v>2614397173.6952677</v>
      </c>
      <c r="AN110" s="2">
        <f>AN11/'Output-Calculation-sheet'!AN10*'Output-Calculation-sheet'!AN91</f>
        <v>1145371059.8455386</v>
      </c>
      <c r="AO110" s="2">
        <f>AO11/'Output-Calculation-sheet'!AO10*'Output-Calculation-sheet'!AO91</f>
        <v>2474483393.6263103</v>
      </c>
      <c r="AP110" s="2">
        <f>AP11/'Output-Calculation-sheet'!AP10*'Output-Calculation-sheet'!AP91</f>
        <v>0</v>
      </c>
      <c r="AQ110" s="2">
        <f>AQ11/'Output-Calculation-sheet'!AQ10*'Output-Calculation-sheet'!AQ91</f>
        <v>170557454.9948709</v>
      </c>
      <c r="AR110" s="2">
        <f>AR11/'Output-Calculation-sheet'!AR10*'Output-Calculation-sheet'!AR91</f>
        <v>250384443.75730321</v>
      </c>
      <c r="AS110" s="2">
        <f>AS11/'Output-Calculation-sheet'!AS10*'Output-Calculation-sheet'!AS91</f>
        <v>0</v>
      </c>
      <c r="AT110" s="2">
        <f>AT11/'Output-Calculation-sheet'!AT10*'Output-Calculation-sheet'!AT91</f>
        <v>298556104.75606215</v>
      </c>
      <c r="AU110" s="2">
        <f>AU11/'Output-Calculation-sheet'!AU10*'Output-Calculation-sheet'!AU91</f>
        <v>93835343.999285057</v>
      </c>
      <c r="AV110" s="2">
        <f>AV11/'Output-Calculation-sheet'!AV10*'Output-Calculation-sheet'!AV91</f>
        <v>433622439.19315374</v>
      </c>
      <c r="AW110" s="2">
        <f>AW11/'Output-Calculation-sheet'!AW10*'Output-Calculation-sheet'!AW91</f>
        <v>0</v>
      </c>
      <c r="AX110" s="2">
        <f>AX11/'Output-Calculation-sheet'!AX10*'Output-Calculation-sheet'!AX91</f>
        <v>301584198.30642825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4.7331090622643357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1463774716.8893192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1950385769.91258</v>
      </c>
      <c r="AK111" s="2">
        <f>AK12/'Output-Calculation-sheet'!AK11*'Output-Calculation-sheet'!AK92</f>
        <v>118636649.52561572</v>
      </c>
      <c r="AL111" s="2">
        <f>AL12/'Output-Calculation-sheet'!AL11*'Output-Calculation-sheet'!AL92</f>
        <v>0</v>
      </c>
      <c r="AM111" s="2">
        <f>AM12/'Output-Calculation-sheet'!AM11*'Output-Calculation-sheet'!AM92</f>
        <v>2979422962.1252279</v>
      </c>
      <c r="AN111" s="2">
        <f>AN12/'Output-Calculation-sheet'!AN11*'Output-Calculation-sheet'!AN92</f>
        <v>1291747235.7097132</v>
      </c>
      <c r="AO111" s="2">
        <f>AO12/'Output-Calculation-sheet'!AO11*'Output-Calculation-sheet'!AO92</f>
        <v>2815015719.2650037</v>
      </c>
      <c r="AP111" s="2">
        <f>AP12/'Output-Calculation-sheet'!AP11*'Output-Calculation-sheet'!AP92</f>
        <v>0</v>
      </c>
      <c r="AQ111" s="2">
        <f>AQ12/'Output-Calculation-sheet'!AQ11*'Output-Calculation-sheet'!AQ92</f>
        <v>194696087.28446424</v>
      </c>
      <c r="AR111" s="2">
        <f>AR12/'Output-Calculation-sheet'!AR11*'Output-Calculation-sheet'!AR92</f>
        <v>266660102.24486691</v>
      </c>
      <c r="AS111" s="2">
        <f>AS12/'Output-Calculation-sheet'!AS11*'Output-Calculation-sheet'!AS92</f>
        <v>0</v>
      </c>
      <c r="AT111" s="2">
        <f>AT12/'Output-Calculation-sheet'!AT11*'Output-Calculation-sheet'!AT92</f>
        <v>339839184.12744933</v>
      </c>
      <c r="AU111" s="2">
        <f>AU12/'Output-Calculation-sheet'!AU11*'Output-Calculation-sheet'!AU92</f>
        <v>105913525.67084748</v>
      </c>
      <c r="AV111" s="2">
        <f>AV12/'Output-Calculation-sheet'!AV11*'Output-Calculation-sheet'!AV92</f>
        <v>494045896.78553629</v>
      </c>
      <c r="AW111" s="2">
        <f>AW12/'Output-Calculation-sheet'!AW11*'Output-Calculation-sheet'!AW92</f>
        <v>0</v>
      </c>
      <c r="AX111" s="2">
        <f>AX12/'Output-Calculation-sheet'!AX11*'Output-Calculation-sheet'!AX92</f>
        <v>345199518.17737782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5.2796074746332557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18610373.783413086</v>
      </c>
      <c r="D115" s="2">
        <f>D5/'Output-Calculation-sheet'!D4*'Output-Calculation-sheet'!D94</f>
        <v>426624379.10115546</v>
      </c>
      <c r="E115" s="2">
        <f>E5/'Output-Calculation-sheet'!E4*'Output-Calculation-sheet'!E94</f>
        <v>28063261.716705009</v>
      </c>
      <c r="F115" s="2">
        <f>F5/'Output-Calculation-sheet'!F4*'Output-Calculation-sheet'!F94</f>
        <v>123221046.17457491</v>
      </c>
      <c r="G115" s="2">
        <f>G5/'Output-Calculation-sheet'!G4*'Output-Calculation-sheet'!G94</f>
        <v>34873845.097643718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423763488.40936482</v>
      </c>
      <c r="K115" s="2">
        <f>K5/'Output-Calculation-sheet'!K4*'Output-Calculation-sheet'!K94</f>
        <v>0</v>
      </c>
      <c r="L115" s="2">
        <f>L5/'Output-Calculation-sheet'!L4*'Output-Calculation-sheet'!L94</f>
        <v>13495581.256093126</v>
      </c>
      <c r="M115" s="2">
        <f>M5/'Output-Calculation-sheet'!M4*'Output-Calculation-sheet'!M94</f>
        <v>23662969.279676661</v>
      </c>
      <c r="N115" s="2">
        <f>N5/'Output-Calculation-sheet'!N4*'Output-Calculation-sheet'!N94</f>
        <v>0</v>
      </c>
      <c r="O115" s="2">
        <f>O5/'Output-Calculation-sheet'!O4*'Output-Calculation-sheet'!O94</f>
        <v>25850237.439244874</v>
      </c>
      <c r="P115" s="2">
        <f>P5/'Output-Calculation-sheet'!P4*'Output-Calculation-sheet'!P94</f>
        <v>295113983.7506721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15851692.677388001</v>
      </c>
      <c r="U115" s="2">
        <f>U5/'Output-Calculation-sheet'!U4*'Output-Calculation-sheet'!U94</f>
        <v>33915224.990439571</v>
      </c>
      <c r="V115" s="2">
        <f>V5/'Output-Calculation-sheet'!V4*'Output-Calculation-sheet'!V94</f>
        <v>13986615.258411592</v>
      </c>
      <c r="W115" s="2">
        <f>W5/'Output-Calculation-sheet'!W4*'Output-Calculation-sheet'!W94</f>
        <v>0</v>
      </c>
      <c r="X115" s="2">
        <f>X5/'Output-Calculation-sheet'!X4*'Output-Calculation-sheet'!X94</f>
        <v>64304644.108498558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74332380.035705566</v>
      </c>
      <c r="AA115" s="2">
        <f>AA5/'Output-Calculation-sheet'!AA4*'Output-Calculation-sheet'!AA94</f>
        <v>0</v>
      </c>
      <c r="AB115" s="2">
        <f>AB5/'Output-Calculation-sheet'!AB4*'Output-Calculation-sheet'!AB94</f>
        <v>146779952.26423904</v>
      </c>
      <c r="AC115" s="2">
        <f>AC5/'Output-Calculation-sheet'!AC4*'Output-Calculation-sheet'!AC94</f>
        <v>55127875.45133283</v>
      </c>
      <c r="AD115" s="2">
        <f>AD5/'Output-Calculation-sheet'!AD4*'Output-Calculation-sheet'!AD94</f>
        <v>0</v>
      </c>
      <c r="AE115" s="2">
        <f>AE5/'Output-Calculation-sheet'!AE4*'Output-Calculation-sheet'!AE94</f>
        <v>14041660660.545477</v>
      </c>
      <c r="AF115" s="2">
        <f>AF5/'Output-Calculation-sheet'!AF4*'Output-Calculation-sheet'!AF94</f>
        <v>5696010604.8355436</v>
      </c>
      <c r="AG115" s="2">
        <f>AG5/'Output-Calculation-sheet'!AG4*'Output-Calculation-sheet'!AG94</f>
        <v>95635919.457597703</v>
      </c>
      <c r="AH115" s="2">
        <f>AH5/'Output-Calculation-sheet'!AH4*'Output-Calculation-sheet'!AH94</f>
        <v>596802340.65946329</v>
      </c>
      <c r="AI115" s="2">
        <f>AI5/'Output-Calculation-sheet'!AI4*'Output-Calculation-sheet'!AI94</f>
        <v>337283081.04490858</v>
      </c>
      <c r="AJ115" s="2">
        <f>AJ5/'Output-Calculation-sheet'!AJ4*'Output-Calculation-sheet'!AJ94</f>
        <v>322257936.49975818</v>
      </c>
      <c r="AK115" s="2">
        <f>AK5/'Output-Calculation-sheet'!AK4*'Output-Calculation-sheet'!AK94</f>
        <v>70452126.431400448</v>
      </c>
      <c r="AL115" s="2">
        <f>AL5/'Output-Calculation-sheet'!AL4*'Output-Calculation-sheet'!AL94</f>
        <v>71809999.685742542</v>
      </c>
      <c r="AM115" s="2">
        <f>AM5/'Output-Calculation-sheet'!AM4*'Output-Calculation-sheet'!AM94</f>
        <v>13474431.132691089</v>
      </c>
      <c r="AN115" s="2">
        <f>AN5/'Output-Calculation-sheet'!AN4*'Output-Calculation-sheet'!AN94</f>
        <v>60837743.420825124</v>
      </c>
      <c r="AO115" s="2">
        <f>AO5/'Output-Calculation-sheet'!AO4*'Output-Calculation-sheet'!AO94</f>
        <v>155899487.86569011</v>
      </c>
      <c r="AP115" s="2">
        <f>AP5/'Output-Calculation-sheet'!AP4*'Output-Calculation-sheet'!AP94</f>
        <v>63858337.5605774</v>
      </c>
      <c r="AQ115" s="2">
        <f>AQ5/'Output-Calculation-sheet'!AQ4*'Output-Calculation-sheet'!AQ94</f>
        <v>0</v>
      </c>
      <c r="AR115" s="2">
        <f>AR5/'Output-Calculation-sheet'!AR4*'Output-Calculation-sheet'!AR94</f>
        <v>3500067.6011552783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161805.51314331367</v>
      </c>
      <c r="AV115" s="2">
        <f>AV5/'Output-Calculation-sheet'!AV4*'Output-Calculation-sheet'!AV94</f>
        <v>0</v>
      </c>
      <c r="AW115" s="2">
        <f>AW5/'Output-Calculation-sheet'!AW4*'Output-Calculation-sheet'!AW94</f>
        <v>49529456.687851533</v>
      </c>
      <c r="AX115" s="2">
        <f>AX5/'Output-Calculation-sheet'!AX4*'Output-Calculation-sheet'!AX94</f>
        <v>1001311.4304984385</v>
      </c>
      <c r="AY115" s="2">
        <f>AY5/'Output-Calculation-sheet'!AY4*'Output-Calculation-sheet'!AY94</f>
        <v>9334055.0591110308</v>
      </c>
      <c r="AZ115" s="2">
        <f>AZ5/'Output-Calculation-sheet'!AZ4*'Output-Calculation-sheet'!AZ94</f>
        <v>15616250.800130613</v>
      </c>
      <c r="BA115" s="2">
        <f>BA5/'Output-Calculation-sheet'!BA4*'Output-Calculation-sheet'!BA94</f>
        <v>13744355.387203744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61660750.677824706</v>
      </c>
      <c r="BD115" s="2">
        <f>BD5/'Output-Calculation-sheet'!BD4*'Output-Calculation-sheet'!BD94</f>
        <v>3579712.6487850854</v>
      </c>
      <c r="BE115" s="2">
        <f>BE5/'Output-Calculation-sheet'!BE4*'Output-Calculation-sheet'!BE94</f>
        <v>324465651.50437468</v>
      </c>
      <c r="BF115" s="2">
        <f>BF5/'Output-Calculation-sheet'!BF4*'Output-Calculation-sheet'!BF94</f>
        <v>11375758.496322947</v>
      </c>
      <c r="BH115" s="2">
        <f>SUM(B115:AI115,AK115:AM115,AP115,AR115:AS115,AU115,AW115:BF115)/10^9</f>
        <v>23.360031994002238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58767477.263609521</v>
      </c>
      <c r="D116" s="2">
        <f>D6/'Output-Calculation-sheet'!D5*'Output-Calculation-sheet'!D95</f>
        <v>1192467890.2247627</v>
      </c>
      <c r="E116" s="2">
        <f>E6/'Output-Calculation-sheet'!E5*'Output-Calculation-sheet'!E95</f>
        <v>83021774.22866556</v>
      </c>
      <c r="F116" s="2">
        <f>F6/'Output-Calculation-sheet'!F5*'Output-Calculation-sheet'!F95</f>
        <v>342223418.76173913</v>
      </c>
      <c r="G116" s="2">
        <f>G6/'Output-Calculation-sheet'!G5*'Output-Calculation-sheet'!G95</f>
        <v>113013702.9541115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1158401673.2800207</v>
      </c>
      <c r="K116" s="2">
        <f>K6/'Output-Calculation-sheet'!K5*'Output-Calculation-sheet'!K95</f>
        <v>0</v>
      </c>
      <c r="L116" s="2">
        <f>L6/'Output-Calculation-sheet'!L5*'Output-Calculation-sheet'!L95</f>
        <v>35714526.836213633</v>
      </c>
      <c r="M116" s="2">
        <f>M6/'Output-Calculation-sheet'!M5*'Output-Calculation-sheet'!M95</f>
        <v>67856704.889628097</v>
      </c>
      <c r="N116" s="2">
        <f>N6/'Output-Calculation-sheet'!N5*'Output-Calculation-sheet'!N95</f>
        <v>0</v>
      </c>
      <c r="O116" s="2">
        <f>O6/'Output-Calculation-sheet'!O5*'Output-Calculation-sheet'!O95</f>
        <v>113351933.36434329</v>
      </c>
      <c r="P116" s="2">
        <f>P6/'Output-Calculation-sheet'!P5*'Output-Calculation-sheet'!P95</f>
        <v>879563324.31418872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44538738.502728447</v>
      </c>
      <c r="U116" s="2">
        <f>U6/'Output-Calculation-sheet'!U5*'Output-Calculation-sheet'!U95</f>
        <v>86850061.295919165</v>
      </c>
      <c r="V116" s="2">
        <f>V6/'Output-Calculation-sheet'!V5*'Output-Calculation-sheet'!V95</f>
        <v>56352679.0817452</v>
      </c>
      <c r="W116" s="2">
        <f>W6/'Output-Calculation-sheet'!W5*'Output-Calculation-sheet'!W95</f>
        <v>0</v>
      </c>
      <c r="X116" s="2">
        <f>X6/'Output-Calculation-sheet'!X5*'Output-Calculation-sheet'!X95</f>
        <v>173536022.98281246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211201045.88246179</v>
      </c>
      <c r="AA116" s="2">
        <f>AA6/'Output-Calculation-sheet'!AA5*'Output-Calculation-sheet'!AA95</f>
        <v>0</v>
      </c>
      <c r="AB116" s="2">
        <f>AB6/'Output-Calculation-sheet'!AB5*'Output-Calculation-sheet'!AB95</f>
        <v>405484953.12521499</v>
      </c>
      <c r="AC116" s="2">
        <f>AC6/'Output-Calculation-sheet'!AC5*'Output-Calculation-sheet'!AC95</f>
        <v>156408083.44232112</v>
      </c>
      <c r="AD116" s="2">
        <f>AD6/'Output-Calculation-sheet'!AD5*'Output-Calculation-sheet'!AD95</f>
        <v>0</v>
      </c>
      <c r="AE116" s="2">
        <f>AE6/'Output-Calculation-sheet'!AE5*'Output-Calculation-sheet'!AE95</f>
        <v>39061117893.282791</v>
      </c>
      <c r="AF116" s="2">
        <f>AF6/'Output-Calculation-sheet'!AF5*'Output-Calculation-sheet'!AF95</f>
        <v>17098616858.680241</v>
      </c>
      <c r="AG116" s="2">
        <f>AG6/'Output-Calculation-sheet'!AG5*'Output-Calculation-sheet'!AG95</f>
        <v>167310854.11532801</v>
      </c>
      <c r="AH116" s="2">
        <f>AH6/'Output-Calculation-sheet'!AH5*'Output-Calculation-sheet'!AH95</f>
        <v>1711188796.3350627</v>
      </c>
      <c r="AI116" s="2">
        <f>AI6/'Output-Calculation-sheet'!AI5*'Output-Calculation-sheet'!AI95</f>
        <v>1062286347.6263107</v>
      </c>
      <c r="AJ116" s="2">
        <f>AJ6/'Output-Calculation-sheet'!AJ5*'Output-Calculation-sheet'!AJ95</f>
        <v>674114562.14052343</v>
      </c>
      <c r="AK116" s="2">
        <f>AK6/'Output-Calculation-sheet'!AK5*'Output-Calculation-sheet'!AK95</f>
        <v>140479662.74409574</v>
      </c>
      <c r="AL116" s="2">
        <f>AL6/'Output-Calculation-sheet'!AL5*'Output-Calculation-sheet'!AL95</f>
        <v>206452262.71326882</v>
      </c>
      <c r="AM116" s="2">
        <f>AM6/'Output-Calculation-sheet'!AM5*'Output-Calculation-sheet'!AM95</f>
        <v>24451708.130224895</v>
      </c>
      <c r="AN116" s="2">
        <f>AN6/'Output-Calculation-sheet'!AN5*'Output-Calculation-sheet'!AN95</f>
        <v>133577380.82109076</v>
      </c>
      <c r="AO116" s="2">
        <f>AO6/'Output-Calculation-sheet'!AO5*'Output-Calculation-sheet'!AO95</f>
        <v>0</v>
      </c>
      <c r="AP116" s="2">
        <f>AP6/'Output-Calculation-sheet'!AP5*'Output-Calculation-sheet'!AP95</f>
        <v>181390694.43373731</v>
      </c>
      <c r="AQ116" s="2">
        <f>AQ6/'Output-Calculation-sheet'!AQ5*'Output-Calculation-sheet'!AQ95</f>
        <v>0</v>
      </c>
      <c r="AR116" s="2">
        <f>AR6/'Output-Calculation-sheet'!AR5*'Output-Calculation-sheet'!AR95</f>
        <v>9515357.415184116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430409.43923522043</v>
      </c>
      <c r="AV116" s="2">
        <f>AV6/'Output-Calculation-sheet'!AV5*'Output-Calculation-sheet'!AV95</f>
        <v>0</v>
      </c>
      <c r="AW116" s="2">
        <f>AW6/'Output-Calculation-sheet'!AW5*'Output-Calculation-sheet'!AW95</f>
        <v>134298561.66600272</v>
      </c>
      <c r="AX116" s="2">
        <f>AX6/'Output-Calculation-sheet'!AX5*'Output-Calculation-sheet'!AX95</f>
        <v>2811469.6304227645</v>
      </c>
      <c r="AY116" s="2">
        <f>AY6/'Output-Calculation-sheet'!AY5*'Output-Calculation-sheet'!AY95</f>
        <v>24670739.016793624</v>
      </c>
      <c r="AZ116" s="2">
        <f>AZ6/'Output-Calculation-sheet'!AZ5*'Output-Calculation-sheet'!AZ95</f>
        <v>45874644.202499352</v>
      </c>
      <c r="BA116" s="2">
        <f>BA6/'Output-Calculation-sheet'!BA5*'Output-Calculation-sheet'!BA95</f>
        <v>40944716.259790905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164781915.95603868</v>
      </c>
      <c r="BD116" s="2">
        <f>BD6/'Output-Calculation-sheet'!BD5*'Output-Calculation-sheet'!BD95</f>
        <v>9577720.2392995302</v>
      </c>
      <c r="BE116" s="2">
        <f>BE6/'Output-Calculation-sheet'!BE5*'Output-Calculation-sheet'!BE95</f>
        <v>1018700438.4146088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66.449900279645092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122252888.00504811</v>
      </c>
      <c r="D117" s="2">
        <f>D7/'Output-Calculation-sheet'!D6*'Output-Calculation-sheet'!D96</f>
        <v>2273960488.5795603</v>
      </c>
      <c r="E117" s="2">
        <f>E7/'Output-Calculation-sheet'!E6*'Output-Calculation-sheet'!E96</f>
        <v>164881564.20410258</v>
      </c>
      <c r="F117" s="2">
        <f>F7/'Output-Calculation-sheet'!F6*'Output-Calculation-sheet'!F96</f>
        <v>646903677.5438236</v>
      </c>
      <c r="G117" s="2">
        <f>G7/'Output-Calculation-sheet'!G6*'Output-Calculation-sheet'!G96</f>
        <v>239559720.84163851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2157320765.6974144</v>
      </c>
      <c r="K117" s="2">
        <f>K7/'Output-Calculation-sheet'!K6*'Output-Calculation-sheet'!K96</f>
        <v>0</v>
      </c>
      <c r="L117" s="2">
        <f>L7/'Output-Calculation-sheet'!L6*'Output-Calculation-sheet'!L96</f>
        <v>64729047.922846965</v>
      </c>
      <c r="M117" s="2">
        <f>M7/'Output-Calculation-sheet'!M6*'Output-Calculation-sheet'!M96</f>
        <v>131462955.14114355</v>
      </c>
      <c r="N117" s="2">
        <f>N7/'Output-Calculation-sheet'!N6*'Output-Calculation-sheet'!N96</f>
        <v>0</v>
      </c>
      <c r="O117" s="2">
        <f>O7/'Output-Calculation-sheet'!O6*'Output-Calculation-sheet'!O96</f>
        <v>283694085.89900696</v>
      </c>
      <c r="P117" s="2">
        <f>P7/'Output-Calculation-sheet'!P6*'Output-Calculation-sheet'!P96</f>
        <v>1772081534.1920674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84526970.63021031</v>
      </c>
      <c r="U117" s="2">
        <f>U7/'Output-Calculation-sheet'!U6*'Output-Calculation-sheet'!U96</f>
        <v>151092743.70357797</v>
      </c>
      <c r="V117" s="2">
        <f>V7/'Output-Calculation-sheet'!V6*'Output-Calculation-sheet'!V96</f>
        <v>134926276.22042879</v>
      </c>
      <c r="W117" s="2">
        <f>W7/'Output-Calculation-sheet'!W6*'Output-Calculation-sheet'!W96</f>
        <v>0</v>
      </c>
      <c r="X117" s="2">
        <f>X7/'Output-Calculation-sheet'!X6*'Output-Calculation-sheet'!X96</f>
        <v>319272886.81057215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407046764.17132014</v>
      </c>
      <c r="AA117" s="2">
        <f>AA7/'Output-Calculation-sheet'!AA6*'Output-Calculation-sheet'!AA96</f>
        <v>0</v>
      </c>
      <c r="AB117" s="2">
        <f>AB7/'Output-Calculation-sheet'!AB6*'Output-Calculation-sheet'!AB96</f>
        <v>763620417.56302154</v>
      </c>
      <c r="AC117" s="2">
        <f>AC7/'Output-Calculation-sheet'!AC6*'Output-Calculation-sheet'!AC96</f>
        <v>300446702.39562827</v>
      </c>
      <c r="AD117" s="2">
        <f>AD7/'Output-Calculation-sheet'!AD6*'Output-Calculation-sheet'!AD96</f>
        <v>0</v>
      </c>
      <c r="AE117" s="2">
        <f>AE7/'Output-Calculation-sheet'!AE6*'Output-Calculation-sheet'!AE96</f>
        <v>74135543706.636978</v>
      </c>
      <c r="AF117" s="2">
        <f>AF7/'Output-Calculation-sheet'!AF6*'Output-Calculation-sheet'!AF96</f>
        <v>34796845607.963928</v>
      </c>
      <c r="AG117" s="2">
        <f>AG7/'Output-Calculation-sheet'!AG6*'Output-Calculation-sheet'!AG96</f>
        <v>233072297.33971113</v>
      </c>
      <c r="AH117" s="2">
        <f>AH7/'Output-Calculation-sheet'!AH6*'Output-Calculation-sheet'!AH96</f>
        <v>3333058735.38831</v>
      </c>
      <c r="AI117" s="2">
        <f>AI7/'Output-Calculation-sheet'!AI6*'Output-Calculation-sheet'!AI96</f>
        <v>2198727117.0671244</v>
      </c>
      <c r="AJ117" s="2">
        <f>AJ7/'Output-Calculation-sheet'!AJ6*'Output-Calculation-sheet'!AJ96</f>
        <v>988342810.81573081</v>
      </c>
      <c r="AK117" s="2">
        <f>AK7/'Output-Calculation-sheet'!AK6*'Output-Calculation-sheet'!AK96</f>
        <v>159229359.20739219</v>
      </c>
      <c r="AL117" s="2">
        <f>AL7/'Output-Calculation-sheet'!AL6*'Output-Calculation-sheet'!AL96</f>
        <v>403906710.07090712</v>
      </c>
      <c r="AM117" s="2">
        <f>AM7/'Output-Calculation-sheet'!AM6*'Output-Calculation-sheet'!AM96</f>
        <v>33881942.463087507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352733929.98609394</v>
      </c>
      <c r="AQ117" s="2">
        <f>AQ7/'Output-Calculation-sheet'!AQ6*'Output-Calculation-sheet'!AQ96</f>
        <v>0</v>
      </c>
      <c r="AR117" s="2">
        <f>AR7/'Output-Calculation-sheet'!AR6*'Output-Calculation-sheet'!AR96</f>
        <v>17592243.325176962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779226.51148652774</v>
      </c>
      <c r="AV117" s="2">
        <f>AV7/'Output-Calculation-sheet'!AV6*'Output-Calculation-sheet'!AV96</f>
        <v>0</v>
      </c>
      <c r="AW117" s="2">
        <f>AW7/'Output-Calculation-sheet'!AW6*'Output-Calculation-sheet'!AW96</f>
        <v>248549662.21532425</v>
      </c>
      <c r="AX117" s="2">
        <f>AX7/'Output-Calculation-sheet'!AX6*'Output-Calculation-sheet'!AX96</f>
        <v>5367589.0526875826</v>
      </c>
      <c r="AY117" s="2">
        <f>AY7/'Output-Calculation-sheet'!AY6*'Output-Calculation-sheet'!AY96</f>
        <v>44404353.916286066</v>
      </c>
      <c r="AZ117" s="2">
        <f>AZ7/'Output-Calculation-sheet'!AZ6*'Output-Calculation-sheet'!AZ96</f>
        <v>90200609.388212413</v>
      </c>
      <c r="BA117" s="2">
        <f>BA7/'Output-Calculation-sheet'!BA6*'Output-Calculation-sheet'!BA96</f>
        <v>82380530.217976719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300575081.7694999</v>
      </c>
      <c r="BD117" s="2">
        <f>BD7/'Output-Calculation-sheet'!BD6*'Output-Calculation-sheet'!BD96</f>
        <v>17448867.644730285</v>
      </c>
      <c r="BE117" s="2">
        <f>BE7/'Output-Calculation-sheet'!BE6*'Output-Calculation-sheet'!BE96</f>
        <v>2384937322.6469383</v>
      </c>
      <c r="BF117" s="2">
        <f>BF7/'Output-Calculation-sheet'!BF6*'Output-Calculation-sheet'!BF96</f>
        <v>0</v>
      </c>
      <c r="BH117" s="2">
        <f t="shared" si="10"/>
        <v>129.16392235067809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180344900.38662484</v>
      </c>
      <c r="D118" s="2">
        <f>D8/'Output-Calculation-sheet'!D7*'Output-Calculation-sheet'!D97</f>
        <v>3499598424.6488719</v>
      </c>
      <c r="E118" s="2">
        <f>E8/'Output-Calculation-sheet'!E7*'Output-Calculation-sheet'!E97</f>
        <v>247144690.18021387</v>
      </c>
      <c r="F118" s="2">
        <f>F8/'Output-Calculation-sheet'!F7*'Output-Calculation-sheet'!F97</f>
        <v>989145512.44345844</v>
      </c>
      <c r="G118" s="2">
        <f>G8/'Output-Calculation-sheet'!G7*'Output-Calculation-sheet'!G97</f>
        <v>347374643.73270118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3296775490.5518379</v>
      </c>
      <c r="K118" s="2">
        <f>K8/'Output-Calculation-sheet'!K7*'Output-Calculation-sheet'!K97</f>
        <v>0</v>
      </c>
      <c r="L118" s="2">
        <f>L8/'Output-Calculation-sheet'!L7*'Output-Calculation-sheet'!L97</f>
        <v>97440114.546617106</v>
      </c>
      <c r="M118" s="2">
        <f>M8/'Output-Calculation-sheet'!M7*'Output-Calculation-sheet'!M97</f>
        <v>199821525.68893051</v>
      </c>
      <c r="N118" s="2">
        <f>N8/'Output-Calculation-sheet'!N7*'Output-Calculation-sheet'!N97</f>
        <v>0</v>
      </c>
      <c r="O118" s="2">
        <f>O8/'Output-Calculation-sheet'!O7*'Output-Calculation-sheet'!O97</f>
        <v>400004127.17450958</v>
      </c>
      <c r="P118" s="2">
        <f>P8/'Output-Calculation-sheet'!P7*'Output-Calculation-sheet'!P97</f>
        <v>2722107468.949964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118107028.96183163</v>
      </c>
      <c r="U118" s="2">
        <f>U8/'Output-Calculation-sheet'!U7*'Output-Calculation-sheet'!U97</f>
        <v>229540183.49892265</v>
      </c>
      <c r="V118" s="2">
        <f>V8/'Output-Calculation-sheet'!V7*'Output-Calculation-sheet'!V97</f>
        <v>146438278.39037603</v>
      </c>
      <c r="W118" s="2">
        <f>W8/'Output-Calculation-sheet'!W7*'Output-Calculation-sheet'!W97</f>
        <v>0</v>
      </c>
      <c r="X118" s="2">
        <f>X8/'Output-Calculation-sheet'!X7*'Output-Calculation-sheet'!X97</f>
        <v>486962593.30721533</v>
      </c>
      <c r="Y118" s="2">
        <f>Y8/'Output-Calculation-sheet'!Y7*'Output-Calculation-sheet'!Y97</f>
        <v>341182200.75324142</v>
      </c>
      <c r="Z118" s="2">
        <f>Z8/'Output-Calculation-sheet'!Z7*'Output-Calculation-sheet'!Z97</f>
        <v>614584818.41513598</v>
      </c>
      <c r="AA118" s="2">
        <f>AA8/'Output-Calculation-sheet'!AA7*'Output-Calculation-sheet'!AA97</f>
        <v>0</v>
      </c>
      <c r="AB118" s="2">
        <f>AB8/'Output-Calculation-sheet'!AB7*'Output-Calculation-sheet'!AB97</f>
        <v>1168771602.941149</v>
      </c>
      <c r="AC118" s="2">
        <f>AC8/'Output-Calculation-sheet'!AC7*'Output-Calculation-sheet'!AC97</f>
        <v>438205242.72855049</v>
      </c>
      <c r="AD118" s="2">
        <f>AD8/'Output-Calculation-sheet'!AD7*'Output-Calculation-sheet'!AD97</f>
        <v>0</v>
      </c>
      <c r="AE118" s="2">
        <f>AE8/'Output-Calculation-sheet'!AE7*'Output-Calculation-sheet'!AE97</f>
        <v>117304904179.96675</v>
      </c>
      <c r="AF118" s="2">
        <f>AF8/'Output-Calculation-sheet'!AF7*'Output-Calculation-sheet'!AF97</f>
        <v>55011722945.63755</v>
      </c>
      <c r="AG118" s="2">
        <f>AG8/'Output-Calculation-sheet'!AG7*'Output-Calculation-sheet'!AG97</f>
        <v>397866933.92536253</v>
      </c>
      <c r="AH118" s="2">
        <f>AH8/'Output-Calculation-sheet'!AH7*'Output-Calculation-sheet'!AH97</f>
        <v>5214500917.8359013</v>
      </c>
      <c r="AI118" s="2">
        <f>AI8/'Output-Calculation-sheet'!AI7*'Output-Calculation-sheet'!AI97</f>
        <v>3418371927.761764</v>
      </c>
      <c r="AJ118" s="2">
        <f>AJ8/'Output-Calculation-sheet'!AJ7*'Output-Calculation-sheet'!AJ97</f>
        <v>1547359675.6322923</v>
      </c>
      <c r="AK118" s="2">
        <f>AK8/'Output-Calculation-sheet'!AK7*'Output-Calculation-sheet'!AK97</f>
        <v>451381965.20369756</v>
      </c>
      <c r="AL118" s="2">
        <f>AL8/'Output-Calculation-sheet'!AL7*'Output-Calculation-sheet'!AL97</f>
        <v>633995816.0430094</v>
      </c>
      <c r="AM118" s="2">
        <f>AM8/'Output-Calculation-sheet'!AM7*'Output-Calculation-sheet'!AM97</f>
        <v>60540485.635981888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553836971.87947094</v>
      </c>
      <c r="AQ118" s="2">
        <f>AQ8/'Output-Calculation-sheet'!AQ7*'Output-Calculation-sheet'!AQ97</f>
        <v>0</v>
      </c>
      <c r="AR118" s="2">
        <f>AR8/'Output-Calculation-sheet'!AR7*'Output-Calculation-sheet'!AR97</f>
        <v>31688030.628798984</v>
      </c>
      <c r="AS118" s="2">
        <f>AS8/'Output-Calculation-sheet'!AS7*'Output-Calculation-sheet'!AS97</f>
        <v>67600698.500612319</v>
      </c>
      <c r="AT118" s="2">
        <f>AT8/'Output-Calculation-sheet'!AT7*'Output-Calculation-sheet'!AT97</f>
        <v>0</v>
      </c>
      <c r="AU118" s="2">
        <f>AU8/'Output-Calculation-sheet'!AU7*'Output-Calculation-sheet'!AU97</f>
        <v>1338124.6372429701</v>
      </c>
      <c r="AV118" s="2">
        <f>AV8/'Output-Calculation-sheet'!AV7*'Output-Calculation-sheet'!AV97</f>
        <v>0</v>
      </c>
      <c r="AW118" s="2">
        <f>AW8/'Output-Calculation-sheet'!AW7*'Output-Calculation-sheet'!AW97</f>
        <v>379023269.87832242</v>
      </c>
      <c r="AX118" s="2">
        <f>AX8/'Output-Calculation-sheet'!AX7*'Output-Calculation-sheet'!AX97</f>
        <v>8807221.7980199959</v>
      </c>
      <c r="AY118" s="2">
        <f>AY8/'Output-Calculation-sheet'!AY7*'Output-Calculation-sheet'!AY97</f>
        <v>66397595.580345169</v>
      </c>
      <c r="AZ118" s="2">
        <f>AZ8/'Output-Calculation-sheet'!AZ7*'Output-Calculation-sheet'!AZ97</f>
        <v>130777075.35183926</v>
      </c>
      <c r="BA118" s="2">
        <f>BA8/'Output-Calculation-sheet'!BA7*'Output-Calculation-sheet'!BA97</f>
        <v>126105839.49489878</v>
      </c>
      <c r="BB118" s="2">
        <f>BB8/'Output-Calculation-sheet'!BB7*'Output-Calculation-sheet'!BB97</f>
        <v>98301122.175871655</v>
      </c>
      <c r="BC118" s="2">
        <f>BC8/'Output-Calculation-sheet'!BC7*'Output-Calculation-sheet'!BC97</f>
        <v>457678080.61531949</v>
      </c>
      <c r="BD118" s="2">
        <f>BD8/'Output-Calculation-sheet'!BD7*'Output-Calculation-sheet'!BD97</f>
        <v>26600605.101518922</v>
      </c>
      <c r="BE118" s="2">
        <f>BE8/'Output-Calculation-sheet'!BE7*'Output-Calculation-sheet'!BE97</f>
        <v>3670598913.8753395</v>
      </c>
      <c r="BF118" s="2">
        <f>BF8/'Output-Calculation-sheet'!BF7*'Output-Calculation-sheet'!BF97</f>
        <v>0</v>
      </c>
      <c r="BH118" s="2">
        <f t="shared" si="10"/>
        <v>203.63558756882779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240597024.98062527</v>
      </c>
      <c r="D119" s="2">
        <f>D9/'Output-Calculation-sheet'!D8*'Output-Calculation-sheet'!D98</f>
        <v>4780100084.2478933</v>
      </c>
      <c r="E119" s="2">
        <f>E9/'Output-Calculation-sheet'!E8*'Output-Calculation-sheet'!E98</f>
        <v>329174818.2147215</v>
      </c>
      <c r="F119" s="2">
        <f>F9/'Output-Calculation-sheet'!F8*'Output-Calculation-sheet'!F98</f>
        <v>1345626162.164243</v>
      </c>
      <c r="G119" s="2">
        <f>G9/'Output-Calculation-sheet'!G8*'Output-Calculation-sheet'!G98</f>
        <v>445759608.00478458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4482123012.2074785</v>
      </c>
      <c r="K119" s="2">
        <f>K9/'Output-Calculation-sheet'!K8*'Output-Calculation-sheet'!K98</f>
        <v>0</v>
      </c>
      <c r="L119" s="2">
        <f>L9/'Output-Calculation-sheet'!L8*'Output-Calculation-sheet'!L98</f>
        <v>133974360.63979578</v>
      </c>
      <c r="M119" s="2">
        <f>M9/'Output-Calculation-sheet'!M8*'Output-Calculation-sheet'!M98</f>
        <v>270110605.31633443</v>
      </c>
      <c r="N119" s="2">
        <f>N9/'Output-Calculation-sheet'!N8*'Output-Calculation-sheet'!N98</f>
        <v>0</v>
      </c>
      <c r="O119" s="2">
        <f>O9/'Output-Calculation-sheet'!O8*'Output-Calculation-sheet'!O98</f>
        <v>527662397.42885041</v>
      </c>
      <c r="P119" s="2">
        <f>P9/'Output-Calculation-sheet'!P8*'Output-Calculation-sheet'!P98</f>
        <v>3711635365.3870931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150608645.33032948</v>
      </c>
      <c r="U119" s="2">
        <f>U9/'Output-Calculation-sheet'!U8*'Output-Calculation-sheet'!U98</f>
        <v>311017305.74530727</v>
      </c>
      <c r="V119" s="2">
        <f>V9/'Output-Calculation-sheet'!V8*'Output-Calculation-sheet'!V98</f>
        <v>128244789.1172623</v>
      </c>
      <c r="W119" s="2">
        <f>W9/'Output-Calculation-sheet'!W8*'Output-Calculation-sheet'!W98</f>
        <v>0</v>
      </c>
      <c r="X119" s="2">
        <f>X9/'Output-Calculation-sheet'!X8*'Output-Calculation-sheet'!X98</f>
        <v>660507283.0340606</v>
      </c>
      <c r="Y119" s="2">
        <f>Y9/'Output-Calculation-sheet'!Y8*'Output-Calculation-sheet'!Y98</f>
        <v>466364636.62804139</v>
      </c>
      <c r="Z119" s="2">
        <f>Z9/'Output-Calculation-sheet'!Z8*'Output-Calculation-sheet'!Z98</f>
        <v>841179306.35021544</v>
      </c>
      <c r="AA119" s="2">
        <f>AA9/'Output-Calculation-sheet'!AA8*'Output-Calculation-sheet'!AA98</f>
        <v>0</v>
      </c>
      <c r="AB119" s="2">
        <f>AB9/'Output-Calculation-sheet'!AB8*'Output-Calculation-sheet'!AB98</f>
        <v>1592772944.7127349</v>
      </c>
      <c r="AC119" s="2">
        <f>AC9/'Output-Calculation-sheet'!AC8*'Output-Calculation-sheet'!AC98</f>
        <v>567180656.56291032</v>
      </c>
      <c r="AD119" s="2">
        <f>AD9/'Output-Calculation-sheet'!AD8*'Output-Calculation-sheet'!AD98</f>
        <v>0</v>
      </c>
      <c r="AE119" s="2">
        <f>AE9/'Output-Calculation-sheet'!AE8*'Output-Calculation-sheet'!AE98</f>
        <v>164151571264.51181</v>
      </c>
      <c r="AF119" s="2">
        <f>AF9/'Output-Calculation-sheet'!AF8*'Output-Calculation-sheet'!AF98</f>
        <v>77670869258.227097</v>
      </c>
      <c r="AG119" s="2">
        <f>AG9/'Output-Calculation-sheet'!AG8*'Output-Calculation-sheet'!AG98</f>
        <v>573939785.20949483</v>
      </c>
      <c r="AH119" s="2">
        <f>AH9/'Output-Calculation-sheet'!AH8*'Output-Calculation-sheet'!AH98</f>
        <v>7230967267.262248</v>
      </c>
      <c r="AI119" s="2">
        <f>AI9/'Output-Calculation-sheet'!AI8*'Output-Calculation-sheet'!AI98</f>
        <v>4741993994.2496557</v>
      </c>
      <c r="AJ119" s="2">
        <f>AJ9/'Output-Calculation-sheet'!AJ8*'Output-Calculation-sheet'!AJ98</f>
        <v>2126304476.7826586</v>
      </c>
      <c r="AK119" s="2">
        <f>AK9/'Output-Calculation-sheet'!AK8*'Output-Calculation-sheet'!AK98</f>
        <v>627569759.93496025</v>
      </c>
      <c r="AL119" s="2">
        <f>AL9/'Output-Calculation-sheet'!AL8*'Output-Calculation-sheet'!AL98</f>
        <v>886749451.25166488</v>
      </c>
      <c r="AM119" s="2">
        <f>AM9/'Output-Calculation-sheet'!AM8*'Output-Calculation-sheet'!AM98</f>
        <v>88033951.526486173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769407206.36245906</v>
      </c>
      <c r="AQ119" s="2">
        <f>AQ9/'Output-Calculation-sheet'!AQ8*'Output-Calculation-sheet'!AQ98</f>
        <v>0</v>
      </c>
      <c r="AR119" s="2">
        <f>AR9/'Output-Calculation-sheet'!AR8*'Output-Calculation-sheet'!AR98</f>
        <v>50674489.914193347</v>
      </c>
      <c r="AS119" s="2">
        <f>AS9/'Output-Calculation-sheet'!AS8*'Output-Calculation-sheet'!AS98</f>
        <v>22578155.699020155</v>
      </c>
      <c r="AT119" s="2">
        <f>AT9/'Output-Calculation-sheet'!AT8*'Output-Calculation-sheet'!AT98</f>
        <v>0</v>
      </c>
      <c r="AU119" s="2">
        <f>AU9/'Output-Calculation-sheet'!AU8*'Output-Calculation-sheet'!AU98</f>
        <v>2020857.4884506713</v>
      </c>
      <c r="AV119" s="2">
        <f>AV9/'Output-Calculation-sheet'!AV8*'Output-Calculation-sheet'!AV98</f>
        <v>0</v>
      </c>
      <c r="AW119" s="2">
        <f>AW9/'Output-Calculation-sheet'!AW8*'Output-Calculation-sheet'!AW98</f>
        <v>510704156.83585417</v>
      </c>
      <c r="AX119" s="2">
        <f>AX9/'Output-Calculation-sheet'!AX8*'Output-Calculation-sheet'!AX98</f>
        <v>12896339.596671125</v>
      </c>
      <c r="AY119" s="2">
        <f>AY9/'Output-Calculation-sheet'!AY8*'Output-Calculation-sheet'!AY98</f>
        <v>88244392.943703726</v>
      </c>
      <c r="AZ119" s="2">
        <f>AZ9/'Output-Calculation-sheet'!AZ8*'Output-Calculation-sheet'!AZ98</f>
        <v>167941861.05073082</v>
      </c>
      <c r="BA119" s="2">
        <f>BA9/'Output-Calculation-sheet'!BA8*'Output-Calculation-sheet'!BA98</f>
        <v>171017879.1805101</v>
      </c>
      <c r="BB119" s="2">
        <f>BB9/'Output-Calculation-sheet'!BB8*'Output-Calculation-sheet'!BB98</f>
        <v>135824221.43821943</v>
      </c>
      <c r="BC119" s="2">
        <f>BC9/'Output-Calculation-sheet'!BC8*'Output-Calculation-sheet'!BC98</f>
        <v>619461796.10884857</v>
      </c>
      <c r="BD119" s="2">
        <f>BD9/'Output-Calculation-sheet'!BD8*'Output-Calculation-sheet'!BD98</f>
        <v>35918067.123654202</v>
      </c>
      <c r="BE119" s="2">
        <f>BE9/'Output-Calculation-sheet'!BE8*'Output-Calculation-sheet'!BE98</f>
        <v>5013488195.4669323</v>
      </c>
      <c r="BF119" s="2">
        <f>BF9/'Output-Calculation-sheet'!BF8*'Output-Calculation-sheet'!BF98</f>
        <v>0</v>
      </c>
      <c r="BH119" s="2">
        <f t="shared" si="10"/>
        <v>284.55651135745535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295367260.19460857</v>
      </c>
      <c r="D120" s="2">
        <f>D10/'Output-Calculation-sheet'!D9*'Output-Calculation-sheet'!D99</f>
        <v>5978243324.5332899</v>
      </c>
      <c r="E120" s="2">
        <f>E10/'Output-Calculation-sheet'!E9*'Output-Calculation-sheet'!E99</f>
        <v>403470505.76394451</v>
      </c>
      <c r="F120" s="2">
        <f>F10/'Output-Calculation-sheet'!F9*'Output-Calculation-sheet'!F99</f>
        <v>1682922546.2136927</v>
      </c>
      <c r="G120" s="2">
        <f>G10/'Output-Calculation-sheet'!G9*'Output-Calculation-sheet'!G99</f>
        <v>523761745.90059578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5611401774.3529253</v>
      </c>
      <c r="K120" s="2">
        <f>K10/'Output-Calculation-sheet'!K9*'Output-Calculation-sheet'!K99</f>
        <v>0</v>
      </c>
      <c r="L120" s="2">
        <f>L10/'Output-Calculation-sheet'!L9*'Output-Calculation-sheet'!L99</f>
        <v>169754340.86421388</v>
      </c>
      <c r="M120" s="2">
        <f>M10/'Output-Calculation-sheet'!M9*'Output-Calculation-sheet'!M99</f>
        <v>336207692.68165439</v>
      </c>
      <c r="N120" s="2">
        <f>N10/'Output-Calculation-sheet'!N9*'Output-Calculation-sheet'!N99</f>
        <v>0</v>
      </c>
      <c r="O120" s="2">
        <f>O10/'Output-Calculation-sheet'!O9*'Output-Calculation-sheet'!O99</f>
        <v>640349406.4489255</v>
      </c>
      <c r="P120" s="2">
        <f>P10/'Output-Calculation-sheet'!P9*'Output-Calculation-sheet'!P99</f>
        <v>4629762678.5751915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174431693.39315152</v>
      </c>
      <c r="U120" s="2">
        <f>U10/'Output-Calculation-sheet'!U9*'Output-Calculation-sheet'!U99</f>
        <v>388036139.00240403</v>
      </c>
      <c r="V120" s="2">
        <f>V10/'Output-Calculation-sheet'!V9*'Output-Calculation-sheet'!V99</f>
        <v>70345916.587104812</v>
      </c>
      <c r="W120" s="2">
        <f>W10/'Output-Calculation-sheet'!W9*'Output-Calculation-sheet'!W99</f>
        <v>0</v>
      </c>
      <c r="X120" s="2">
        <f>X10/'Output-Calculation-sheet'!X9*'Output-Calculation-sheet'!X99</f>
        <v>825328539.97618961</v>
      </c>
      <c r="Y120" s="2">
        <f>Y10/'Output-Calculation-sheet'!Y9*'Output-Calculation-sheet'!Y99</f>
        <v>587128045.80814433</v>
      </c>
      <c r="Z120" s="2">
        <f>Z10/'Output-Calculation-sheet'!Z9*'Output-Calculation-sheet'!Z99</f>
        <v>1060547665.1210867</v>
      </c>
      <c r="AA120" s="2">
        <f>AA10/'Output-Calculation-sheet'!AA9*'Output-Calculation-sheet'!AA99</f>
        <v>0</v>
      </c>
      <c r="AB120" s="2">
        <f>AB10/'Output-Calculation-sheet'!AB9*'Output-Calculation-sheet'!AB99</f>
        <v>1998754685.3297215</v>
      </c>
      <c r="AC120" s="2">
        <f>AC10/'Output-Calculation-sheet'!AC9*'Output-Calculation-sheet'!AC99</f>
        <v>674653225.40600014</v>
      </c>
      <c r="AD120" s="2">
        <f>AD10/'Output-Calculation-sheet'!AD9*'Output-Calculation-sheet'!AD99</f>
        <v>0</v>
      </c>
      <c r="AE120" s="2">
        <f>AE10/'Output-Calculation-sheet'!AE9*'Output-Calculation-sheet'!AE99</f>
        <v>210066874127.30786</v>
      </c>
      <c r="AF120" s="2">
        <f>AF10/'Output-Calculation-sheet'!AF9*'Output-Calculation-sheet'!AF99</f>
        <v>99878387838.374939</v>
      </c>
      <c r="AG120" s="2">
        <f>AG10/'Output-Calculation-sheet'!AG9*'Output-Calculation-sheet'!AG99</f>
        <v>754930906.51268399</v>
      </c>
      <c r="AH120" s="2">
        <f>AH10/'Output-Calculation-sheet'!AH9*'Output-Calculation-sheet'!AH99</f>
        <v>9178188915.7593899</v>
      </c>
      <c r="AI120" s="2">
        <f>AI10/'Output-Calculation-sheet'!AI9*'Output-Calculation-sheet'!AI99</f>
        <v>6015875264.9490547</v>
      </c>
      <c r="AJ120" s="2">
        <f>AJ10/'Output-Calculation-sheet'!AJ9*'Output-Calculation-sheet'!AJ99</f>
        <v>2678819147.7727513</v>
      </c>
      <c r="AK120" s="2">
        <f>AK10/'Output-Calculation-sheet'!AK9*'Output-Calculation-sheet'!AK99</f>
        <v>799283879.91301739</v>
      </c>
      <c r="AL120" s="2">
        <f>AL10/'Output-Calculation-sheet'!AL9*'Output-Calculation-sheet'!AL99</f>
        <v>1135158293.7688911</v>
      </c>
      <c r="AM120" s="2">
        <f>AM10/'Output-Calculation-sheet'!AM9*'Output-Calculation-sheet'!AM99</f>
        <v>117331893.75170107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978566223.14292514</v>
      </c>
      <c r="AQ120" s="2">
        <f>AQ10/'Output-Calculation-sheet'!AQ9*'Output-Calculation-sheet'!AQ99</f>
        <v>0</v>
      </c>
      <c r="AR120" s="2">
        <f>AR10/'Output-Calculation-sheet'!AR9*'Output-Calculation-sheet'!AR99</f>
        <v>74650297.317268878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2815899.7830971838</v>
      </c>
      <c r="AV120" s="2">
        <f>AV10/'Output-Calculation-sheet'!AV9*'Output-Calculation-sheet'!AV99</f>
        <v>0</v>
      </c>
      <c r="AW120" s="2">
        <f>AW10/'Output-Calculation-sheet'!AW9*'Output-Calculation-sheet'!AW99</f>
        <v>628985345.73103285</v>
      </c>
      <c r="AX120" s="2">
        <f>AX10/'Output-Calculation-sheet'!AX9*'Output-Calculation-sheet'!AX99</f>
        <v>17470346.361836277</v>
      </c>
      <c r="AY120" s="2">
        <f>AY10/'Output-Calculation-sheet'!AY9*'Output-Calculation-sheet'!AY99</f>
        <v>107199466.5259259</v>
      </c>
      <c r="AZ120" s="2">
        <f>AZ10/'Output-Calculation-sheet'!AZ9*'Output-Calculation-sheet'!AZ99</f>
        <v>196299471.63690367</v>
      </c>
      <c r="BA120" s="2">
        <f>BA10/'Output-Calculation-sheet'!BA9*'Output-Calculation-sheet'!BA99</f>
        <v>212420723.27313551</v>
      </c>
      <c r="BB120" s="2">
        <f>BB10/'Output-Calculation-sheet'!BB9*'Output-Calculation-sheet'!BB99</f>
        <v>172111987.82509649</v>
      </c>
      <c r="BC120" s="2">
        <f>BC10/'Output-Calculation-sheet'!BC9*'Output-Calculation-sheet'!BC99</f>
        <v>769987130.28529227</v>
      </c>
      <c r="BD120" s="2">
        <f>BD10/'Output-Calculation-sheet'!BD9*'Output-Calculation-sheet'!BD99</f>
        <v>44416515.966798864</v>
      </c>
      <c r="BE120" s="2">
        <f>BE10/'Output-Calculation-sheet'!BE9*'Output-Calculation-sheet'!BE99</f>
        <v>6274022035.5661621</v>
      </c>
      <c r="BF120" s="2">
        <f>BF10/'Output-Calculation-sheet'!BF9*'Output-Calculation-sheet'!BF99</f>
        <v>0</v>
      </c>
      <c r="BH120" s="2">
        <f t="shared" si="10"/>
        <v>363.47544374990582</v>
      </c>
    </row>
    <row r="121" spans="1:60" x14ac:dyDescent="0.25">
      <c r="A121" s="2">
        <v>2034</v>
      </c>
      <c r="B121" s="2">
        <f>B11/'Output-Calculation-sheet'!B10*'Output-Calculation-sheet'!B100</f>
        <v>54242163.4660739</v>
      </c>
      <c r="C121" s="2">
        <f>C11/'Output-Calculation-sheet'!C10*'Output-Calculation-sheet'!C100</f>
        <v>342198992.74248779</v>
      </c>
      <c r="D121" s="2">
        <f>D11/'Output-Calculation-sheet'!D10*'Output-Calculation-sheet'!D100</f>
        <v>7016699387.6148138</v>
      </c>
      <c r="E121" s="2">
        <f>E11/'Output-Calculation-sheet'!E10*'Output-Calculation-sheet'!E100</f>
        <v>466750213.49693722</v>
      </c>
      <c r="F121" s="2">
        <f>F11/'Output-Calculation-sheet'!F10*'Output-Calculation-sheet'!F100</f>
        <v>1984023441.340127</v>
      </c>
      <c r="G121" s="2">
        <f>G11/'Output-Calculation-sheet'!G10*'Output-Calculation-sheet'!G100</f>
        <v>577448843.51357567</v>
      </c>
      <c r="H121" s="2">
        <f>H11/'Output-Calculation-sheet'!H10*'Output-Calculation-sheet'!H100</f>
        <v>0</v>
      </c>
      <c r="I121" s="2">
        <f>I11/'Output-Calculation-sheet'!I10*'Output-Calculation-sheet'!I100</f>
        <v>51656437.586224847</v>
      </c>
      <c r="J121" s="2">
        <f>J11/'Output-Calculation-sheet'!J10*'Output-Calculation-sheet'!J100</f>
        <v>6634704648.1828794</v>
      </c>
      <c r="K121" s="2">
        <f>K11/'Output-Calculation-sheet'!K10*'Output-Calculation-sheet'!K100</f>
        <v>0</v>
      </c>
      <c r="L121" s="2">
        <f>L11/'Output-Calculation-sheet'!L10*'Output-Calculation-sheet'!L100</f>
        <v>203273542.42988616</v>
      </c>
      <c r="M121" s="2">
        <f>M11/'Output-Calculation-sheet'!M10*'Output-Calculation-sheet'!M100</f>
        <v>395230575.35511959</v>
      </c>
      <c r="N121" s="2">
        <f>N11/'Output-Calculation-sheet'!N10*'Output-Calculation-sheet'!N100</f>
        <v>0</v>
      </c>
      <c r="O121" s="2">
        <f>O11/'Output-Calculation-sheet'!O10*'Output-Calculation-sheet'!O100</f>
        <v>733119828.6978929</v>
      </c>
      <c r="P121" s="2">
        <f>P11/'Output-Calculation-sheet'!P10*'Output-Calculation-sheet'!P100</f>
        <v>5414328032.7974234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187708548.75594935</v>
      </c>
      <c r="U121" s="2">
        <f>U11/'Output-Calculation-sheet'!U10*'Output-Calculation-sheet'!U100</f>
        <v>457190276.1281305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974330569.6880331</v>
      </c>
      <c r="Y121" s="2">
        <f>Y11/'Output-Calculation-sheet'!Y10*'Output-Calculation-sheet'!Y100</f>
        <v>698149127.88584995</v>
      </c>
      <c r="Z121" s="2">
        <f>Z11/'Output-Calculation-sheet'!Z10*'Output-Calculation-sheet'!Z100</f>
        <v>1263215604.664978</v>
      </c>
      <c r="AA121" s="2">
        <f>AA11/'Output-Calculation-sheet'!AA10*'Output-Calculation-sheet'!AA100</f>
        <v>0</v>
      </c>
      <c r="AB121" s="2">
        <f>AB11/'Output-Calculation-sheet'!AB10*'Output-Calculation-sheet'!AB100</f>
        <v>2368892268.1479769</v>
      </c>
      <c r="AC121" s="2">
        <f>AC11/'Output-Calculation-sheet'!AC10*'Output-Calculation-sheet'!AC100</f>
        <v>756335536.73161972</v>
      </c>
      <c r="AD121" s="2">
        <f>AD11/'Output-Calculation-sheet'!AD10*'Output-Calculation-sheet'!AD100</f>
        <v>0</v>
      </c>
      <c r="AE121" s="2">
        <f>AE11/'Output-Calculation-sheet'!AE10*'Output-Calculation-sheet'!AE100</f>
        <v>251945308548.39038</v>
      </c>
      <c r="AF121" s="2">
        <f>AF11/'Output-Calculation-sheet'!AF10*'Output-Calculation-sheet'!AF100</f>
        <v>119837593384.64873</v>
      </c>
      <c r="AG121" s="2">
        <f>AG11/'Output-Calculation-sheet'!AG10*'Output-Calculation-sheet'!AG100</f>
        <v>928923954.9611522</v>
      </c>
      <c r="AH121" s="2">
        <f>AH11/'Output-Calculation-sheet'!AH10*'Output-Calculation-sheet'!AH100</f>
        <v>10929277934.548826</v>
      </c>
      <c r="AI121" s="2">
        <f>AI11/'Output-Calculation-sheet'!AI10*'Output-Calculation-sheet'!AI100</f>
        <v>7152331216.230648</v>
      </c>
      <c r="AJ121" s="2">
        <f>AJ11/'Output-Calculation-sheet'!AJ10*'Output-Calculation-sheet'!AJ100</f>
        <v>3171108721.168407</v>
      </c>
      <c r="AK121" s="2">
        <f>AK11/'Output-Calculation-sheet'!AK10*'Output-Calculation-sheet'!AK100</f>
        <v>955674260.94100666</v>
      </c>
      <c r="AL121" s="2">
        <f>AL11/'Output-Calculation-sheet'!AL10*'Output-Calculation-sheet'!AL100</f>
        <v>1363044023.6695189</v>
      </c>
      <c r="AM121" s="2">
        <f>AM11/'Output-Calculation-sheet'!AM10*'Output-Calculation-sheet'!AM100</f>
        <v>146897043.86504698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1167792224.2994082</v>
      </c>
      <c r="AQ121" s="2">
        <f>AQ11/'Output-Calculation-sheet'!AQ10*'Output-Calculation-sheet'!AQ100</f>
        <v>0</v>
      </c>
      <c r="AR121" s="2">
        <f>AR11/'Output-Calculation-sheet'!AR10*'Output-Calculation-sheet'!AR100</f>
        <v>103912191.48020662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3711521.4510593186</v>
      </c>
      <c r="AV121" s="2">
        <f>AV11/'Output-Calculation-sheet'!AV10*'Output-Calculation-sheet'!AV100</f>
        <v>0</v>
      </c>
      <c r="AW121" s="2">
        <f>AW11/'Output-Calculation-sheet'!AW10*'Output-Calculation-sheet'!AW100</f>
        <v>725752088.55895388</v>
      </c>
      <c r="AX121" s="2">
        <f>AX11/'Output-Calculation-sheet'!AX10*'Output-Calculation-sheet'!AX100</f>
        <v>22466923.905097205</v>
      </c>
      <c r="AY121" s="2">
        <f>AY11/'Output-Calculation-sheet'!AY10*'Output-Calculation-sheet'!AY100</f>
        <v>121966843.99307998</v>
      </c>
      <c r="AZ121" s="2">
        <f>AZ11/'Output-Calculation-sheet'!AZ10*'Output-Calculation-sheet'!AZ100</f>
        <v>213734280.10823673</v>
      </c>
      <c r="BA121" s="2">
        <f>BA11/'Output-Calculation-sheet'!BA10*'Output-Calculation-sheet'!BA100</f>
        <v>247736097.61260745</v>
      </c>
      <c r="BB121" s="2">
        <f>BB11/'Output-Calculation-sheet'!BB10*'Output-Calculation-sheet'!BB100</f>
        <v>261703786.65973082</v>
      </c>
      <c r="BC121" s="2">
        <f>BC11/'Output-Calculation-sheet'!BC10*'Output-Calculation-sheet'!BC100</f>
        <v>901154897.83898413</v>
      </c>
      <c r="BD121" s="2">
        <f>BD11/'Output-Calculation-sheet'!BD10*'Output-Calculation-sheet'!BD100</f>
        <v>51552980.407144204</v>
      </c>
      <c r="BE121" s="2">
        <f>BE11/'Output-Calculation-sheet'!BE10*'Output-Calculation-sheet'!BE100</f>
        <v>7373393602.2916842</v>
      </c>
      <c r="BF121" s="2">
        <f>BF11/'Output-Calculation-sheet'!BF10*'Output-Calculation-sheet'!BF100</f>
        <v>0</v>
      </c>
      <c r="BH121" s="2">
        <f t="shared" si="10"/>
        <v>435.03342584508755</v>
      </c>
    </row>
    <row r="122" spans="1:60" x14ac:dyDescent="0.25">
      <c r="A122" s="2">
        <v>2035</v>
      </c>
      <c r="B122" s="2">
        <f>B12/'Output-Calculation-sheet'!B11*'Output-Calculation-sheet'!B101</f>
        <v>217196123.09009579</v>
      </c>
      <c r="C122" s="2">
        <f>C12/'Output-Calculation-sheet'!C11*'Output-Calculation-sheet'!C101</f>
        <v>379931795.87159294</v>
      </c>
      <c r="D122" s="2">
        <f>D12/'Output-Calculation-sheet'!D11*'Output-Calculation-sheet'!D101</f>
        <v>7845929692.4953003</v>
      </c>
      <c r="E122" s="2">
        <f>E12/'Output-Calculation-sheet'!E11*'Output-Calculation-sheet'!E101</f>
        <v>517551448.34002572</v>
      </c>
      <c r="F122" s="2">
        <f>F12/'Output-Calculation-sheet'!F11*'Output-Calculation-sheet'!F101</f>
        <v>2238699799.0751271</v>
      </c>
      <c r="G122" s="2">
        <f>G12/'Output-Calculation-sheet'!G11*'Output-Calculation-sheet'!G101</f>
        <v>605917049.49540687</v>
      </c>
      <c r="H122" s="2">
        <f>H12/'Output-Calculation-sheet'!H11*'Output-Calculation-sheet'!H101</f>
        <v>0</v>
      </c>
      <c r="I122" s="2">
        <f>I12/'Output-Calculation-sheet'!I11*'Output-Calculation-sheet'!I101</f>
        <v>287580843.65640837</v>
      </c>
      <c r="J122" s="2">
        <f>J12/'Output-Calculation-sheet'!J11*'Output-Calculation-sheet'!J101</f>
        <v>7523826879.5930386</v>
      </c>
      <c r="K122" s="2">
        <f>K12/'Output-Calculation-sheet'!K11*'Output-Calculation-sheet'!K101</f>
        <v>0</v>
      </c>
      <c r="L122" s="2">
        <f>L12/'Output-Calculation-sheet'!L11*'Output-Calculation-sheet'!L101</f>
        <v>233592120.03540325</v>
      </c>
      <c r="M122" s="2">
        <f>M12/'Output-Calculation-sheet'!M11*'Output-Calculation-sheet'!M101</f>
        <v>445602126.46070057</v>
      </c>
      <c r="N122" s="2">
        <f>N12/'Output-Calculation-sheet'!N11*'Output-Calculation-sheet'!N101</f>
        <v>0</v>
      </c>
      <c r="O122" s="2">
        <f>O12/'Output-Calculation-sheet'!O11*'Output-Calculation-sheet'!O101</f>
        <v>804011830.97349274</v>
      </c>
      <c r="P122" s="2">
        <f>P12/'Output-Calculation-sheet'!P11*'Output-Calculation-sheet'!P101</f>
        <v>6026591885.6542501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190060423.56336591</v>
      </c>
      <c r="U122" s="2">
        <f>U12/'Output-Calculation-sheet'!U11*'Output-Calculation-sheet'!U101</f>
        <v>516586647.0949598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1103653582.0922692</v>
      </c>
      <c r="Y122" s="2">
        <f>Y12/'Output-Calculation-sheet'!Y11*'Output-Calculation-sheet'!Y101</f>
        <v>796254431.75888133</v>
      </c>
      <c r="Z122" s="2">
        <f>Z12/'Output-Calculation-sheet'!Z11*'Output-Calculation-sheet'!Z101</f>
        <v>1443478897.6701632</v>
      </c>
      <c r="AA122" s="2">
        <f>AA12/'Output-Calculation-sheet'!AA11*'Output-Calculation-sheet'!AA101</f>
        <v>0</v>
      </c>
      <c r="AB122" s="2">
        <f>AB12/'Output-Calculation-sheet'!AB11*'Output-Calculation-sheet'!AB101</f>
        <v>2692725074.8840179</v>
      </c>
      <c r="AC122" s="2">
        <f>AC12/'Output-Calculation-sheet'!AC11*'Output-Calculation-sheet'!AC101</f>
        <v>811499389.7265898</v>
      </c>
      <c r="AD122" s="2">
        <f>AD12/'Output-Calculation-sheet'!AD11*'Output-Calculation-sheet'!AD101</f>
        <v>0</v>
      </c>
      <c r="AE122" s="2">
        <f>AE12/'Output-Calculation-sheet'!AE11*'Output-Calculation-sheet'!AE101</f>
        <v>287447328309.74158</v>
      </c>
      <c r="AF122" s="2">
        <f>AF12/'Output-Calculation-sheet'!AF11*'Output-Calculation-sheet'!AF101</f>
        <v>136136286895.37408</v>
      </c>
      <c r="AG122" s="2">
        <f>AG12/'Output-Calculation-sheet'!AG11*'Output-Calculation-sheet'!AG101</f>
        <v>1086273878.7648911</v>
      </c>
      <c r="AH122" s="2">
        <f>AH12/'Output-Calculation-sheet'!AH11*'Output-Calculation-sheet'!AH101</f>
        <v>12394339073.645708</v>
      </c>
      <c r="AI122" s="2">
        <f>AI12/'Output-Calculation-sheet'!AI11*'Output-Calculation-sheet'!AI101</f>
        <v>8088893030.2610254</v>
      </c>
      <c r="AJ122" s="2">
        <f>AJ12/'Output-Calculation-sheet'!AJ11*'Output-Calculation-sheet'!AJ101</f>
        <v>3580586917.3984909</v>
      </c>
      <c r="AK122" s="2">
        <f>AK12/'Output-Calculation-sheet'!AK11*'Output-Calculation-sheet'!AK101</f>
        <v>1088729093.3625658</v>
      </c>
      <c r="AL122" s="2">
        <f>AL12/'Output-Calculation-sheet'!AL11*'Output-Calculation-sheet'!AL101</f>
        <v>1558305534.4991362</v>
      </c>
      <c r="AM122" s="2">
        <f>AM12/'Output-Calculation-sheet'!AM11*'Output-Calculation-sheet'!AM101</f>
        <v>175375314.8292973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1327385258.3498008</v>
      </c>
      <c r="AQ122" s="2">
        <f>AQ12/'Output-Calculation-sheet'!AQ11*'Output-Calculation-sheet'!AQ101</f>
        <v>0</v>
      </c>
      <c r="AR122" s="2">
        <f>AR12/'Output-Calculation-sheet'!AR11*'Output-Calculation-sheet'!AR101</f>
        <v>138848451.49437317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4698369.031492522</v>
      </c>
      <c r="AV122" s="2">
        <f>AV12/'Output-Calculation-sheet'!AV11*'Output-Calculation-sheet'!AV101</f>
        <v>0</v>
      </c>
      <c r="AW122" s="2">
        <f>AW12/'Output-Calculation-sheet'!AW11*'Output-Calculation-sheet'!AW101</f>
        <v>796358298.74420166</v>
      </c>
      <c r="AX122" s="2">
        <f>AX12/'Output-Calculation-sheet'!AX11*'Output-Calculation-sheet'!AX101</f>
        <v>27873671.672294337</v>
      </c>
      <c r="AY122" s="2">
        <f>AY12/'Output-Calculation-sheet'!AY11*'Output-Calculation-sheet'!AY101</f>
        <v>131899029.19270501</v>
      </c>
      <c r="AZ122" s="2">
        <f>AZ12/'Output-Calculation-sheet'!AZ11*'Output-Calculation-sheet'!AZ101</f>
        <v>219615800.6957024</v>
      </c>
      <c r="BA122" s="2">
        <f>BA12/'Output-Calculation-sheet'!BA11*'Output-Calculation-sheet'!BA101</f>
        <v>275395687.07052958</v>
      </c>
      <c r="BB122" s="2">
        <f>BB12/'Output-Calculation-sheet'!BB11*'Output-Calculation-sheet'!BB101</f>
        <v>322629969.34155118</v>
      </c>
      <c r="BC122" s="2">
        <f>BC12/'Output-Calculation-sheet'!BC11*'Output-Calculation-sheet'!BC101</f>
        <v>1008248317.2450237</v>
      </c>
      <c r="BD122" s="2">
        <f>BD12/'Output-Calculation-sheet'!BD11*'Output-Calculation-sheet'!BD101</f>
        <v>57015419.964855805</v>
      </c>
      <c r="BE122" s="2">
        <f>BE12/'Output-Calculation-sheet'!BE11*'Output-Calculation-sheet'!BE101</f>
        <v>8259598418.3164959</v>
      </c>
      <c r="BF122" s="2">
        <f>BF12/'Output-Calculation-sheet'!BF11*'Output-Calculation-sheet'!BF101</f>
        <v>0</v>
      </c>
      <c r="BH122" s="2">
        <f t="shared" si="10"/>
        <v>495.22578786312829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84092536.064453587</v>
      </c>
      <c r="D126" s="2">
        <f>D5/'Output-Calculation-sheet'!D4*'Output-Calculation-sheet'!D103</f>
        <v>419390094.70938265</v>
      </c>
      <c r="E126" s="2">
        <f>E5/'Output-Calculation-sheet'!E4*'Output-Calculation-sheet'!E103</f>
        <v>36126052.280468956</v>
      </c>
      <c r="F126" s="2">
        <f>F5/'Output-Calculation-sheet'!F4*'Output-Calculation-sheet'!F103</f>
        <v>209521144.10549352</v>
      </c>
      <c r="G126" s="2">
        <f>G5/'Output-Calculation-sheet'!G4*'Output-Calculation-sheet'!G103</f>
        <v>76387641.250590533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160359140.93903339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29297290.859861068</v>
      </c>
      <c r="M126" s="2">
        <f>M5/'Output-Calculation-sheet'!M4*'Output-Calculation-sheet'!M103</f>
        <v>16990257.589934357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357145971.32183695</v>
      </c>
      <c r="P126" s="2">
        <f>P5/'Output-Calculation-sheet'!P4*'Output-Calculation-sheet'!P103</f>
        <v>305915554.82493275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163803881.4026677</v>
      </c>
      <c r="U126" s="2">
        <f>U5/'Output-Calculation-sheet'!U4*'Output-Calculation-sheet'!U103</f>
        <v>124418414.12070335</v>
      </c>
      <c r="V126" s="2">
        <f>V5/'Output-Calculation-sheet'!V4*'Output-Calculation-sheet'!V103</f>
        <v>174302041.00874832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64073998.795528695</v>
      </c>
      <c r="Y126" s="2">
        <f>Y5/'Output-Calculation-sheet'!Y4*'Output-Calculation-sheet'!Y103</f>
        <v>0</v>
      </c>
      <c r="Z126" s="2">
        <f>Z5/'Output-Calculation-sheet'!Z4*'Output-Calculation-sheet'!Z103</f>
        <v>293686389.51393193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97139418.543542668</v>
      </c>
      <c r="AC126" s="2">
        <f>AC5/'Output-Calculation-sheet'!AC4*'Output-Calculation-sheet'!AC103</f>
        <v>122462550.62872353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6426456706.1438723</v>
      </c>
      <c r="AF126" s="2">
        <f>AF5/'Output-Calculation-sheet'!AF4*'Output-Calculation-sheet'!AF103</f>
        <v>5182921390.6848078</v>
      </c>
      <c r="AG126" s="2">
        <f>AG5/'Output-Calculation-sheet'!AG4*'Output-Calculation-sheet'!AG103</f>
        <v>0</v>
      </c>
      <c r="AH126" s="2">
        <f>AH5/'Output-Calculation-sheet'!AH4*'Output-Calculation-sheet'!AH103</f>
        <v>268810842.56956357</v>
      </c>
      <c r="AI126" s="2">
        <f>AI5/'Output-Calculation-sheet'!AI4*'Output-Calculation-sheet'!AI103</f>
        <v>126555037.71780692</v>
      </c>
      <c r="AJ126" s="2">
        <f>AJ5/'Output-Calculation-sheet'!AJ4*'Output-Calculation-sheet'!AJ103</f>
        <v>0</v>
      </c>
      <c r="AK126" s="2">
        <f>AK5/'Output-Calculation-sheet'!AK4*'Output-Calculation-sheet'!AK103</f>
        <v>1410104.9372153871</v>
      </c>
      <c r="AL126" s="2">
        <f>AL5/'Output-Calculation-sheet'!AL4*'Output-Calculation-sheet'!AL103</f>
        <v>9851636.4983456582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7423761.2059575589</v>
      </c>
      <c r="AP126" s="2">
        <f>AP5/'Output-Calculation-sheet'!AP4*'Output-Calculation-sheet'!AP103</f>
        <v>30869168.883519258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19276488.959931049</v>
      </c>
      <c r="AX126" s="2">
        <f>AX5/'Output-Calculation-sheet'!AX4*'Output-Calculation-sheet'!AX103</f>
        <v>0</v>
      </c>
      <c r="AY126" s="2">
        <f>AY5/'Output-Calculation-sheet'!AY4*'Output-Calculation-sheet'!AY103</f>
        <v>4746405.8681976497</v>
      </c>
      <c r="AZ126" s="2">
        <f>AZ5/'Output-Calculation-sheet'!AZ4*'Output-Calculation-sheet'!AZ103</f>
        <v>60998036.167140298</v>
      </c>
      <c r="BA126" s="2">
        <f>BA5/'Output-Calculation-sheet'!BA4*'Output-Calculation-sheet'!BA103</f>
        <v>12760043.918566527</v>
      </c>
      <c r="BB126" s="2">
        <f>BB5/'Output-Calculation-sheet'!BB4*'Output-Calculation-sheet'!BB103</f>
        <v>0</v>
      </c>
      <c r="BC126" s="2">
        <f>BC5/'Output-Calculation-sheet'!BC4*'Output-Calculation-sheet'!BC103</f>
        <v>9212109.5706645269</v>
      </c>
      <c r="BD126" s="2">
        <f>BD5/'Output-Calculation-sheet'!BD4*'Output-Calculation-sheet'!BD103</f>
        <v>2632255.6144613656</v>
      </c>
      <c r="BE126" s="2">
        <f>BE5/'Output-Calculation-sheet'!BE4*'Output-Calculation-sheet'!BE103</f>
        <v>0</v>
      </c>
      <c r="BF126" s="2">
        <f>BF5/'Output-Calculation-sheet'!BF4*'Output-Calculation-sheet'!BF103</f>
        <v>67791056.01156953</v>
      </c>
      <c r="BH126" s="2">
        <f>SUM(B126:AI126,AK126:AM126,AP126,AR126:AS126,AU126,AW126:BF126)/10^9</f>
        <v>18.38050285042009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217350378.77169108</v>
      </c>
      <c r="D127" s="2">
        <f>D6/'Output-Calculation-sheet'!D5*'Output-Calculation-sheet'!D104</f>
        <v>1150894007.8869333</v>
      </c>
      <c r="E127" s="2">
        <f>E6/'Output-Calculation-sheet'!E5*'Output-Calculation-sheet'!E104</f>
        <v>89551891.456447676</v>
      </c>
      <c r="F127" s="2">
        <f>F6/'Output-Calculation-sheet'!F5*'Output-Calculation-sheet'!F104</f>
        <v>559751533.66608763</v>
      </c>
      <c r="G127" s="2">
        <f>G6/'Output-Calculation-sheet'!G5*'Output-Calculation-sheet'!G104</f>
        <v>186113976.39391991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412018500.75668609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79334573.183294535</v>
      </c>
      <c r="M127" s="2">
        <f>M6/'Output-Calculation-sheet'!M5*'Output-Calculation-sheet'!M104</f>
        <v>41439935.71828042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916337483.77945399</v>
      </c>
      <c r="P127" s="2">
        <f>P6/'Output-Calculation-sheet'!P5*'Output-Calculation-sheet'!P104</f>
        <v>785218583.05602264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453086300.23710734</v>
      </c>
      <c r="U127" s="2">
        <f>U6/'Output-Calculation-sheet'!U5*'Output-Calculation-sheet'!U104</f>
        <v>338831597.18613654</v>
      </c>
      <c r="V127" s="2">
        <f>V6/'Output-Calculation-sheet'!V5*'Output-Calculation-sheet'!V104</f>
        <v>449863396.5939666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171611312.61632019</v>
      </c>
      <c r="Y127" s="2">
        <f>Y6/'Output-Calculation-sheet'!Y5*'Output-Calculation-sheet'!Y104</f>
        <v>0</v>
      </c>
      <c r="Z127" s="2">
        <f>Z6/'Output-Calculation-sheet'!Z5*'Output-Calculation-sheet'!Z104</f>
        <v>778221239.19872391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250294916.30536586</v>
      </c>
      <c r="AC127" s="2">
        <f>AC6/'Output-Calculation-sheet'!AC5*'Output-Calculation-sheet'!AC104</f>
        <v>321045649.8579008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17949780447.80806</v>
      </c>
      <c r="AF127" s="2">
        <f>AF6/'Output-Calculation-sheet'!AF5*'Output-Calculation-sheet'!AF104</f>
        <v>13961483462.016577</v>
      </c>
      <c r="AG127" s="2">
        <f>AG6/'Output-Calculation-sheet'!AG5*'Output-Calculation-sheet'!AG104</f>
        <v>0</v>
      </c>
      <c r="AH127" s="2">
        <f>AH6/'Output-Calculation-sheet'!AH5*'Output-Calculation-sheet'!AH104</f>
        <v>686459254.29763234</v>
      </c>
      <c r="AI127" s="2">
        <f>AI6/'Output-Calculation-sheet'!AI5*'Output-Calculation-sheet'!AI104</f>
        <v>222491285.59090984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19740975.321589541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80993451.775280416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54991845.120777704</v>
      </c>
      <c r="AX127" s="2">
        <f>AX6/'Output-Calculation-sheet'!AX5*'Output-Calculation-sheet'!AX104</f>
        <v>0</v>
      </c>
      <c r="AY127" s="2">
        <f>AY6/'Output-Calculation-sheet'!AY5*'Output-Calculation-sheet'!AY104</f>
        <v>13956367.254649185</v>
      </c>
      <c r="AZ127" s="2">
        <f>AZ6/'Output-Calculation-sheet'!AZ5*'Output-Calculation-sheet'!AZ104</f>
        <v>164302255.15438744</v>
      </c>
      <c r="BA127" s="2">
        <f>BA6/'Output-Calculation-sheet'!BA5*'Output-Calculation-sheet'!BA104</f>
        <v>31765137.641000416</v>
      </c>
      <c r="BB127" s="2">
        <f>BB6/'Output-Calculation-sheet'!BB5*'Output-Calculation-sheet'!BB104</f>
        <v>0</v>
      </c>
      <c r="BC127" s="2">
        <f>BC6/'Output-Calculation-sheet'!BC5*'Output-Calculation-sheet'!BC104</f>
        <v>27335459.946281713</v>
      </c>
      <c r="BD127" s="2">
        <f>BD6/'Output-Calculation-sheet'!BD5*'Output-Calculation-sheet'!BD104</f>
        <v>7463650.8733645296</v>
      </c>
      <c r="BE127" s="2">
        <f>BE6/'Output-Calculation-sheet'!BE5*'Output-Calculation-sheet'!BE104</f>
        <v>0</v>
      </c>
      <c r="BF127" s="2">
        <f>BF6/'Output-Calculation-sheet'!BF5*'Output-Calculation-sheet'!BF104</f>
        <v>212840837.60553724</v>
      </c>
      <c r="BH127" s="2">
        <f t="shared" ref="BH127:BH133" si="11">SUM(B127:AI127,AK127:AM127,AP127,AR127:AS127,AU127,AW127:BF127)/10^9</f>
        <v>49.833692377307443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384625802.17238051</v>
      </c>
      <c r="D128" s="2">
        <f>D7/'Output-Calculation-sheet'!D6*'Output-Calculation-sheet'!D105</f>
        <v>2159906315.4239335</v>
      </c>
      <c r="E128" s="2">
        <f>E7/'Output-Calculation-sheet'!E6*'Output-Calculation-sheet'!E105</f>
        <v>151917675.95153797</v>
      </c>
      <c r="F128" s="2">
        <f>F7/'Output-Calculation-sheet'!F6*'Output-Calculation-sheet'!F105</f>
        <v>1022785092.7535917</v>
      </c>
      <c r="G128" s="2">
        <f>G7/'Output-Calculation-sheet'!G6*'Output-Calculation-sheet'!G105</f>
        <v>309558928.50646174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725551098.58670294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146470467.14838651</v>
      </c>
      <c r="M128" s="2">
        <f>M7/'Output-Calculation-sheet'!M6*'Output-Calculation-sheet'!M105</f>
        <v>69176537.325385273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1606541289.4708254</v>
      </c>
      <c r="P128" s="2">
        <f>P7/'Output-Calculation-sheet'!P6*'Output-Calculation-sheet'!P105</f>
        <v>1377846554.0527229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857027435.75276029</v>
      </c>
      <c r="U128" s="2">
        <f>U7/'Output-Calculation-sheet'!U6*'Output-Calculation-sheet'!U105</f>
        <v>630345371.73875034</v>
      </c>
      <c r="V128" s="2">
        <f>V7/'Output-Calculation-sheet'!V6*'Output-Calculation-sheet'!V105</f>
        <v>794351389.34817421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314325579.32321173</v>
      </c>
      <c r="Y128" s="2">
        <f>Y7/'Output-Calculation-sheet'!Y6*'Output-Calculation-sheet'!Y105</f>
        <v>0</v>
      </c>
      <c r="Z128" s="2">
        <f>Z7/'Output-Calculation-sheet'!Z6*'Output-Calculation-sheet'!Z105</f>
        <v>1409268569.8858545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440216584.56710345</v>
      </c>
      <c r="AC128" s="2">
        <f>AC7/'Output-Calculation-sheet'!AC6*'Output-Calculation-sheet'!AC105</f>
        <v>576031088.14540887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34344005891.927017</v>
      </c>
      <c r="AF128" s="2">
        <f>AF7/'Output-Calculation-sheet'!AF6*'Output-Calculation-sheet'!AF105</f>
        <v>25798100730.290485</v>
      </c>
      <c r="AG128" s="2">
        <f>AG7/'Output-Calculation-sheet'!AG6*'Output-Calculation-sheet'!AG105</f>
        <v>0</v>
      </c>
      <c r="AH128" s="2">
        <f>AH7/'Output-Calculation-sheet'!AH6*'Output-Calculation-sheet'!AH105</f>
        <v>1203522137.4596579</v>
      </c>
      <c r="AI128" s="2">
        <f>AI7/'Output-Calculation-sheet'!AI6*'Output-Calculation-sheet'!AI105</f>
        <v>232196515.51387408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24072844.9117769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143722326.879152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107143690.3607406</v>
      </c>
      <c r="AX128" s="2">
        <f>AX7/'Output-Calculation-sheet'!AX6*'Output-Calculation-sheet'!AX105</f>
        <v>0</v>
      </c>
      <c r="AY128" s="2">
        <f>AY7/'Output-Calculation-sheet'!AY6*'Output-Calculation-sheet'!AY105</f>
        <v>27971863.393770922</v>
      </c>
      <c r="AZ128" s="2">
        <f>AZ7/'Output-Calculation-sheet'!AZ6*'Output-Calculation-sheet'!AZ105</f>
        <v>303611289.02882773</v>
      </c>
      <c r="BA128" s="2">
        <f>BA7/'Output-Calculation-sheet'!BA6*'Output-Calculation-sheet'!BA105</f>
        <v>53857067.685797997</v>
      </c>
      <c r="BB128" s="2">
        <f>BB7/'Output-Calculation-sheet'!BB6*'Output-Calculation-sheet'!BB105</f>
        <v>0</v>
      </c>
      <c r="BC128" s="2">
        <f>BC7/'Output-Calculation-sheet'!BC6*'Output-Calculation-sheet'!BC105</f>
        <v>55062500.648185693</v>
      </c>
      <c r="BD128" s="2">
        <f>BD7/'Output-Calculation-sheet'!BD6*'Output-Calculation-sheet'!BD105</f>
        <v>14481815.471485261</v>
      </c>
      <c r="BE128" s="2">
        <f>BE7/'Output-Calculation-sheet'!BE6*'Output-Calculation-sheet'!BE105</f>
        <v>21772731.755159102</v>
      </c>
      <c r="BF128" s="2">
        <f>BF7/'Output-Calculation-sheet'!BF6*'Output-Calculation-sheet'!BF105</f>
        <v>390718963.91441923</v>
      </c>
      <c r="BH128" s="2">
        <f t="shared" si="11"/>
        <v>92.586107277181739</v>
      </c>
    </row>
    <row r="129" spans="1:60" x14ac:dyDescent="0.25">
      <c r="A129" s="2">
        <v>2031</v>
      </c>
      <c r="B129" s="2">
        <f>B8/'Output-Calculation-sheet'!B7*'Output-Calculation-sheet'!B106</f>
        <v>763715340.69611442</v>
      </c>
      <c r="C129" s="2">
        <f>C8/'Output-Calculation-sheet'!C7*'Output-Calculation-sheet'!C106</f>
        <v>599619549.61196244</v>
      </c>
      <c r="D129" s="2">
        <f>D8/'Output-Calculation-sheet'!D7*'Output-Calculation-sheet'!D106</f>
        <v>3510343816.3971434</v>
      </c>
      <c r="E129" s="2">
        <f>E8/'Output-Calculation-sheet'!E7*'Output-Calculation-sheet'!E106</f>
        <v>240333129.40789431</v>
      </c>
      <c r="F129" s="2">
        <f>F8/'Output-Calculation-sheet'!F7*'Output-Calculation-sheet'!F106</f>
        <v>1599600348.2000365</v>
      </c>
      <c r="G129" s="2">
        <f>G8/'Output-Calculation-sheet'!G7*'Output-Calculation-sheet'!G106</f>
        <v>497586755.14654374</v>
      </c>
      <c r="H129" s="2">
        <f>H8/'Output-Calculation-sheet'!H7*'Output-Calculation-sheet'!H106</f>
        <v>942456921.04513764</v>
      </c>
      <c r="I129" s="2">
        <f>I8/'Output-Calculation-sheet'!I7*'Output-Calculation-sheet'!I106</f>
        <v>1267442308.1822774</v>
      </c>
      <c r="J129" s="2">
        <f>J8/'Output-Calculation-sheet'!J7*'Output-Calculation-sheet'!J106</f>
        <v>1139273282.2390597</v>
      </c>
      <c r="K129" s="2">
        <f>K8/'Output-Calculation-sheet'!K7*'Output-Calculation-sheet'!K106</f>
        <v>7425912021.0316391</v>
      </c>
      <c r="L129" s="2">
        <f>L8/'Output-Calculation-sheet'!L7*'Output-Calculation-sheet'!L106</f>
        <v>227545006.2571885</v>
      </c>
      <c r="M129" s="2">
        <f>M8/'Output-Calculation-sheet'!M7*'Output-Calculation-sheet'!M106</f>
        <v>108914418.6215377</v>
      </c>
      <c r="N129" s="2">
        <f>N8/'Output-Calculation-sheet'!N7*'Output-Calculation-sheet'!N106</f>
        <v>1998658903.1213799</v>
      </c>
      <c r="O129" s="2">
        <f>O8/'Output-Calculation-sheet'!O7*'Output-Calculation-sheet'!O106</f>
        <v>2508613796.216351</v>
      </c>
      <c r="P129" s="2">
        <f>P8/'Output-Calculation-sheet'!P7*'Output-Calculation-sheet'!P106</f>
        <v>2257930340.0726714</v>
      </c>
      <c r="Q129" s="2">
        <f>Q8/'Output-Calculation-sheet'!Q7*'Output-Calculation-sheet'!Q106</f>
        <v>406231537.62776345</v>
      </c>
      <c r="R129" s="2">
        <f>R8/'Output-Calculation-sheet'!R7*'Output-Calculation-sheet'!R106</f>
        <v>308735888.42636722</v>
      </c>
      <c r="S129" s="2">
        <f>S8/'Output-Calculation-sheet'!S7*'Output-Calculation-sheet'!S106</f>
        <v>3119858003.6288419</v>
      </c>
      <c r="T129" s="2">
        <f>T8/'Output-Calculation-sheet'!T7*'Output-Calculation-sheet'!T106</f>
        <v>1370490624.5769463</v>
      </c>
      <c r="U129" s="2">
        <f>U8/'Output-Calculation-sheet'!U7*'Output-Calculation-sheet'!U106</f>
        <v>972904710.96514094</v>
      </c>
      <c r="V129" s="2">
        <f>V8/'Output-Calculation-sheet'!V7*'Output-Calculation-sheet'!V106</f>
        <v>1283496629.8772173</v>
      </c>
      <c r="W129" s="2">
        <f>W8/'Output-Calculation-sheet'!W7*'Output-Calculation-sheet'!W106</f>
        <v>682468938.4863919</v>
      </c>
      <c r="X129" s="2">
        <f>X8/'Output-Calculation-sheet'!X7*'Output-Calculation-sheet'!X106</f>
        <v>487993007.17255872</v>
      </c>
      <c r="Y129" s="2">
        <f>Y8/'Output-Calculation-sheet'!Y7*'Output-Calculation-sheet'!Y106</f>
        <v>0</v>
      </c>
      <c r="Z129" s="2">
        <f>Z8/'Output-Calculation-sheet'!Z7*'Output-Calculation-sheet'!Z106</f>
        <v>2180288270.3230038</v>
      </c>
      <c r="AA129" s="2">
        <f>AA8/'Output-Calculation-sheet'!AA7*'Output-Calculation-sheet'!AA106</f>
        <v>1673674044.4902925</v>
      </c>
      <c r="AB129" s="2">
        <f>AB8/'Output-Calculation-sheet'!AB7*'Output-Calculation-sheet'!AB106</f>
        <v>683643844.37942314</v>
      </c>
      <c r="AC129" s="2">
        <f>AC8/'Output-Calculation-sheet'!AC7*'Output-Calculation-sheet'!AC106</f>
        <v>910483037.93402708</v>
      </c>
      <c r="AD129" s="2">
        <f>AD8/'Output-Calculation-sheet'!AD7*'Output-Calculation-sheet'!AD106</f>
        <v>7214671630.3020964</v>
      </c>
      <c r="AE129" s="2">
        <f>AE8/'Output-Calculation-sheet'!AE7*'Output-Calculation-sheet'!AE106</f>
        <v>55054863076.880714</v>
      </c>
      <c r="AF129" s="2">
        <f>AF8/'Output-Calculation-sheet'!AF7*'Output-Calculation-sheet'!AF106</f>
        <v>43377254968.740005</v>
      </c>
      <c r="AG129" s="2">
        <f>AG8/'Output-Calculation-sheet'!AG7*'Output-Calculation-sheet'!AG106</f>
        <v>0</v>
      </c>
      <c r="AH129" s="2">
        <f>AH8/'Output-Calculation-sheet'!AH7*'Output-Calculation-sheet'!AH106</f>
        <v>1957835146.3401096</v>
      </c>
      <c r="AI129" s="2">
        <f>AI8/'Output-Calculation-sheet'!AI7*'Output-Calculation-sheet'!AI106</f>
        <v>424764247.37901872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42602247.272230819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231060373.89492181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423697385.77061677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179900219.37491372</v>
      </c>
      <c r="AX129" s="2">
        <f>AX8/'Output-Calculation-sheet'!AX7*'Output-Calculation-sheet'!AX106</f>
        <v>0</v>
      </c>
      <c r="AY129" s="2">
        <f>AY8/'Output-Calculation-sheet'!AY7*'Output-Calculation-sheet'!AY106</f>
        <v>47042235.8382992</v>
      </c>
      <c r="AZ129" s="2">
        <f>AZ8/'Output-Calculation-sheet'!AZ7*'Output-Calculation-sheet'!AZ106</f>
        <v>486469215.32343298</v>
      </c>
      <c r="BA129" s="2">
        <f>BA8/'Output-Calculation-sheet'!BA7*'Output-Calculation-sheet'!BA106</f>
        <v>87427924.953244299</v>
      </c>
      <c r="BB129" s="2">
        <f>BB8/'Output-Calculation-sheet'!BB7*'Output-Calculation-sheet'!BB106</f>
        <v>35155607.298267767</v>
      </c>
      <c r="BC129" s="2">
        <f>BC8/'Output-Calculation-sheet'!BC7*'Output-Calculation-sheet'!BC106</f>
        <v>93715521.551172718</v>
      </c>
      <c r="BD129" s="2">
        <f>BD8/'Output-Calculation-sheet'!BD7*'Output-Calculation-sheet'!BD106</f>
        <v>23446384.008418407</v>
      </c>
      <c r="BE129" s="2">
        <f>BE8/'Output-Calculation-sheet'!BE7*'Output-Calculation-sheet'!BE106</f>
        <v>90851792.231952503</v>
      </c>
      <c r="BF129" s="2">
        <f>BF8/'Output-Calculation-sheet'!BF7*'Output-Calculation-sheet'!BF106</f>
        <v>601222596.87391102</v>
      </c>
      <c r="BH129" s="2">
        <f t="shared" si="11"/>
        <v>149.54019504816827</v>
      </c>
    </row>
    <row r="130" spans="1:60" x14ac:dyDescent="0.25">
      <c r="A130" s="2">
        <v>2032</v>
      </c>
      <c r="B130" s="2">
        <f>B9/'Output-Calculation-sheet'!B8*'Output-Calculation-sheet'!B107</f>
        <v>1044002754.1727285</v>
      </c>
      <c r="C130" s="2">
        <f>C9/'Output-Calculation-sheet'!C8*'Output-Calculation-sheet'!C107</f>
        <v>825618753.41206729</v>
      </c>
      <c r="D130" s="2">
        <f>D9/'Output-Calculation-sheet'!D8*'Output-Calculation-sheet'!D107</f>
        <v>5021385055.5380983</v>
      </c>
      <c r="E130" s="2">
        <f>E9/'Output-Calculation-sheet'!E8*'Output-Calculation-sheet'!E107</f>
        <v>337210119.3896175</v>
      </c>
      <c r="F130" s="2">
        <f>F9/'Output-Calculation-sheet'!F8*'Output-Calculation-sheet'!F107</f>
        <v>2215811310.7863345</v>
      </c>
      <c r="G130" s="2">
        <f>G9/'Output-Calculation-sheet'!G8*'Output-Calculation-sheet'!G107</f>
        <v>709307514.25551808</v>
      </c>
      <c r="H130" s="2">
        <f>H9/'Output-Calculation-sheet'!H8*'Output-Calculation-sheet'!H107</f>
        <v>1288343539.2512722</v>
      </c>
      <c r="I130" s="2">
        <f>I9/'Output-Calculation-sheet'!I8*'Output-Calculation-sheet'!I107</f>
        <v>1732600106.7590861</v>
      </c>
      <c r="J130" s="2">
        <f>J9/'Output-Calculation-sheet'!J8*'Output-Calculation-sheet'!J107</f>
        <v>1581512245.6332135</v>
      </c>
      <c r="K130" s="2">
        <f>K9/'Output-Calculation-sheet'!K8*'Output-Calculation-sheet'!K107</f>
        <v>10151262685.201353</v>
      </c>
      <c r="L130" s="2">
        <f>L9/'Output-Calculation-sheet'!L8*'Output-Calculation-sheet'!L107</f>
        <v>310282182.44033027</v>
      </c>
      <c r="M130" s="2">
        <f>M9/'Output-Calculation-sheet'!M8*'Output-Calculation-sheet'!M107</f>
        <v>151918671.36601919</v>
      </c>
      <c r="N130" s="2">
        <f>N9/'Output-Calculation-sheet'!N8*'Output-Calculation-sheet'!N107</f>
        <v>2732177456.2866993</v>
      </c>
      <c r="O130" s="2">
        <f>O9/'Output-Calculation-sheet'!O8*'Output-Calculation-sheet'!O107</f>
        <v>3448432260.8204665</v>
      </c>
      <c r="P130" s="2">
        <f>P9/'Output-Calculation-sheet'!P8*'Output-Calculation-sheet'!P107</f>
        <v>3251581309.1310382</v>
      </c>
      <c r="Q130" s="2">
        <f>Q9/'Output-Calculation-sheet'!Q8*'Output-Calculation-sheet'!Q107</f>
        <v>555320635.75604749</v>
      </c>
      <c r="R130" s="2">
        <f>R9/'Output-Calculation-sheet'!R8*'Output-Calculation-sheet'!R107</f>
        <v>422043661.25583172</v>
      </c>
      <c r="S130" s="2">
        <f>S9/'Output-Calculation-sheet'!S8*'Output-Calculation-sheet'!S107</f>
        <v>4264862203.7673273</v>
      </c>
      <c r="T130" s="2">
        <f>T9/'Output-Calculation-sheet'!T8*'Output-Calculation-sheet'!T107</f>
        <v>1930788019.5475457</v>
      </c>
      <c r="U130" s="2">
        <f>U9/'Output-Calculation-sheet'!U8*'Output-Calculation-sheet'!U107</f>
        <v>1332731289.4213579</v>
      </c>
      <c r="V130" s="2">
        <f>V9/'Output-Calculation-sheet'!V8*'Output-Calculation-sheet'!V107</f>
        <v>1826484020.6027048</v>
      </c>
      <c r="W130" s="2">
        <f>W9/'Output-Calculation-sheet'!W8*'Output-Calculation-sheet'!W107</f>
        <v>932938606.9161458</v>
      </c>
      <c r="X130" s="2">
        <f>X9/'Output-Calculation-sheet'!X8*'Output-Calculation-sheet'!X107</f>
        <v>672262744.35418475</v>
      </c>
      <c r="Y130" s="2">
        <f>Y9/'Output-Calculation-sheet'!Y8*'Output-Calculation-sheet'!Y107</f>
        <v>0</v>
      </c>
      <c r="Z130" s="2">
        <f>Z9/'Output-Calculation-sheet'!Z8*'Output-Calculation-sheet'!Z107</f>
        <v>2979426537.4341927</v>
      </c>
      <c r="AA130" s="2">
        <f>AA9/'Output-Calculation-sheet'!AA8*'Output-Calculation-sheet'!AA107</f>
        <v>2287920689.5906534</v>
      </c>
      <c r="AB130" s="2">
        <f>AB9/'Output-Calculation-sheet'!AB8*'Output-Calculation-sheet'!AB107</f>
        <v>939371772.78496766</v>
      </c>
      <c r="AC130" s="2">
        <f>AC9/'Output-Calculation-sheet'!AC8*'Output-Calculation-sheet'!AC107</f>
        <v>1276483699.4931202</v>
      </c>
      <c r="AD130" s="2">
        <f>AD9/'Output-Calculation-sheet'!AD8*'Output-Calculation-sheet'!AD107</f>
        <v>9862493848.7460499</v>
      </c>
      <c r="AE130" s="2">
        <f>AE9/'Output-Calculation-sheet'!AE8*'Output-Calculation-sheet'!AE107</f>
        <v>77828559785.205658</v>
      </c>
      <c r="AF130" s="2">
        <f>AF9/'Output-Calculation-sheet'!AF8*'Output-Calculation-sheet'!AF107</f>
        <v>62903579091.127365</v>
      </c>
      <c r="AG130" s="2">
        <f>AG9/'Output-Calculation-sheet'!AG8*'Output-Calculation-sheet'!AG107</f>
        <v>0</v>
      </c>
      <c r="AH130" s="2">
        <f>AH9/'Output-Calculation-sheet'!AH8*'Output-Calculation-sheet'!AH107</f>
        <v>2797289824.3827724</v>
      </c>
      <c r="AI130" s="2">
        <f>AI9/'Output-Calculation-sheet'!AI8*'Output-Calculation-sheet'!AI107</f>
        <v>631227061.7831496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59221007.53861355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328015849.39611953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523455207.31148434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266866788.82462001</v>
      </c>
      <c r="AX130" s="2">
        <f>AX9/'Output-Calculation-sheet'!AX8*'Output-Calculation-sheet'!AX107</f>
        <v>0</v>
      </c>
      <c r="AY130" s="2">
        <f>AY9/'Output-Calculation-sheet'!AY8*'Output-Calculation-sheet'!AY107</f>
        <v>69239494.565898553</v>
      </c>
      <c r="AZ130" s="2">
        <f>AZ9/'Output-Calculation-sheet'!AZ8*'Output-Calculation-sheet'!AZ107</f>
        <v>688955521.43111622</v>
      </c>
      <c r="BA130" s="2">
        <f>BA9/'Output-Calculation-sheet'!BA8*'Output-Calculation-sheet'!BA107</f>
        <v>125422414.54541564</v>
      </c>
      <c r="BB130" s="2">
        <f>BB9/'Output-Calculation-sheet'!BB8*'Output-Calculation-sheet'!BB107</f>
        <v>49434950.463589519</v>
      </c>
      <c r="BC130" s="2">
        <f>BC9/'Output-Calculation-sheet'!BC8*'Output-Calculation-sheet'!BC107</f>
        <v>139058657.10899958</v>
      </c>
      <c r="BD130" s="2">
        <f>BD9/'Output-Calculation-sheet'!BD8*'Output-Calculation-sheet'!BD107</f>
        <v>33560079.537611067</v>
      </c>
      <c r="BE130" s="2">
        <f>BE9/'Output-Calculation-sheet'!BE8*'Output-Calculation-sheet'!BE107</f>
        <v>196017996.0672735</v>
      </c>
      <c r="BF130" s="2">
        <f>BF9/'Output-Calculation-sheet'!BF8*'Output-Calculation-sheet'!BF107</f>
        <v>821874605.46471655</v>
      </c>
      <c r="BH130" s="2">
        <f t="shared" si="11"/>
        <v>211.54635202886831</v>
      </c>
    </row>
    <row r="131" spans="1:60" x14ac:dyDescent="0.25">
      <c r="A131" s="2">
        <v>2033</v>
      </c>
      <c r="B131" s="2">
        <f>B10/'Output-Calculation-sheet'!B9*'Output-Calculation-sheet'!B108</f>
        <v>1314314756.4043169</v>
      </c>
      <c r="C131" s="2">
        <f>C10/'Output-Calculation-sheet'!C9*'Output-Calculation-sheet'!C108</f>
        <v>1046912029.6709768</v>
      </c>
      <c r="D131" s="2">
        <f>D10/'Output-Calculation-sheet'!D9*'Output-Calculation-sheet'!D108</f>
        <v>6567490956.5069771</v>
      </c>
      <c r="E131" s="2">
        <f>E10/'Output-Calculation-sheet'!E9*'Output-Calculation-sheet'!E108</f>
        <v>435437696.77608854</v>
      </c>
      <c r="F131" s="2">
        <f>F10/'Output-Calculation-sheet'!F9*'Output-Calculation-sheet'!F108</f>
        <v>2821722473.0086017</v>
      </c>
      <c r="G131" s="2">
        <f>G10/'Output-Calculation-sheet'!G9*'Output-Calculation-sheet'!G108</f>
        <v>930373570.24125755</v>
      </c>
      <c r="H131" s="2">
        <f>H10/'Output-Calculation-sheet'!H9*'Output-Calculation-sheet'!H108</f>
        <v>1621920655.9666588</v>
      </c>
      <c r="I131" s="2">
        <f>I10/'Output-Calculation-sheet'!I9*'Output-Calculation-sheet'!I108</f>
        <v>2181203678.5226626</v>
      </c>
      <c r="J131" s="2">
        <f>J10/'Output-Calculation-sheet'!J9*'Output-Calculation-sheet'!J108</f>
        <v>2021842070.4224565</v>
      </c>
      <c r="K131" s="2">
        <f>K10/'Output-Calculation-sheet'!K9*'Output-Calculation-sheet'!K108</f>
        <v>12779618719.393433</v>
      </c>
      <c r="L131" s="2">
        <f>L10/'Output-Calculation-sheet'!L9*'Output-Calculation-sheet'!L108</f>
        <v>389528594.92352003</v>
      </c>
      <c r="M131" s="2">
        <f>M10/'Output-Calculation-sheet'!M9*'Output-Calculation-sheet'!M108</f>
        <v>195065669.2234925</v>
      </c>
      <c r="N131" s="2">
        <f>N10/'Output-Calculation-sheet'!N9*'Output-Calculation-sheet'!N108</f>
        <v>3439590207.3465147</v>
      </c>
      <c r="O131" s="2">
        <f>O10/'Output-Calculation-sheet'!O9*'Output-Calculation-sheet'!O108</f>
        <v>4365233418.2428961</v>
      </c>
      <c r="P131" s="2">
        <f>P10/'Output-Calculation-sheet'!P9*'Output-Calculation-sheet'!P108</f>
        <v>4282907798.3462462</v>
      </c>
      <c r="Q131" s="2">
        <f>Q10/'Output-Calculation-sheet'!Q9*'Output-Calculation-sheet'!Q108</f>
        <v>699103670.1313324</v>
      </c>
      <c r="R131" s="2">
        <f>R10/'Output-Calculation-sheet'!R9*'Output-Calculation-sheet'!R108</f>
        <v>531318835.28972924</v>
      </c>
      <c r="S131" s="2">
        <f>S10/'Output-Calculation-sheet'!S9*'Output-Calculation-sheet'!S108</f>
        <v>5369117706.1873417</v>
      </c>
      <c r="T131" s="2">
        <f>T10/'Output-Calculation-sheet'!T9*'Output-Calculation-sheet'!T108</f>
        <v>2489719573.0664883</v>
      </c>
      <c r="U131" s="2">
        <f>U10/'Output-Calculation-sheet'!U9*'Output-Calculation-sheet'!U108</f>
        <v>1681310805.9749448</v>
      </c>
      <c r="V131" s="2">
        <f>V10/'Output-Calculation-sheet'!V9*'Output-Calculation-sheet'!V108</f>
        <v>2390499080.5196853</v>
      </c>
      <c r="W131" s="2">
        <f>W10/'Output-Calculation-sheet'!W9*'Output-Calculation-sheet'!W108</f>
        <v>1174494088.824079</v>
      </c>
      <c r="X131" s="2">
        <f>X10/'Output-Calculation-sheet'!X9*'Output-Calculation-sheet'!X108</f>
        <v>852498008.85483623</v>
      </c>
      <c r="Y131" s="2">
        <f>Y10/'Output-Calculation-sheet'!Y9*'Output-Calculation-sheet'!Y108</f>
        <v>0</v>
      </c>
      <c r="Z131" s="2">
        <f>Z10/'Output-Calculation-sheet'!Z9*'Output-Calculation-sheet'!Z108</f>
        <v>3749286867.3305264</v>
      </c>
      <c r="AA131" s="2">
        <f>AA10/'Output-Calculation-sheet'!AA9*'Output-Calculation-sheet'!AA108</f>
        <v>2880307309.6874375</v>
      </c>
      <c r="AB131" s="2">
        <f>AB10/'Output-Calculation-sheet'!AB9*'Output-Calculation-sheet'!AB108</f>
        <v>1188842299.6789346</v>
      </c>
      <c r="AC131" s="2">
        <f>AC10/'Output-Calculation-sheet'!AC9*'Output-Calculation-sheet'!AC108</f>
        <v>1646371283.9248962</v>
      </c>
      <c r="AD131" s="2">
        <f>AD10/'Output-Calculation-sheet'!AD9*'Output-Calculation-sheet'!AD108</f>
        <v>12416080382.269979</v>
      </c>
      <c r="AE131" s="2">
        <f>AE10/'Output-Calculation-sheet'!AE9*'Output-Calculation-sheet'!AE108</f>
        <v>100571932896.68077</v>
      </c>
      <c r="AF131" s="2">
        <f>AF10/'Output-Calculation-sheet'!AF9*'Output-Calculation-sheet'!AF108</f>
        <v>82909484647.457932</v>
      </c>
      <c r="AG131" s="2">
        <f>AG10/'Output-Calculation-sheet'!AG9*'Output-Calculation-sheet'!AG108</f>
        <v>0</v>
      </c>
      <c r="AH131" s="2">
        <f>AH10/'Output-Calculation-sheet'!AH9*'Output-Calculation-sheet'!AH108</f>
        <v>3657192592.2399392</v>
      </c>
      <c r="AI131" s="2">
        <f>AI10/'Output-Calculation-sheet'!AI9*'Output-Calculation-sheet'!AI108</f>
        <v>861481625.2771188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75613130.545049712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426051450.70128626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581158599.65468609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362576986.19002199</v>
      </c>
      <c r="AX131" s="2">
        <f>AX10/'Output-Calculation-sheet'!AX9*'Output-Calculation-sheet'!AX108</f>
        <v>0</v>
      </c>
      <c r="AY131" s="2">
        <f>AY10/'Output-Calculation-sheet'!AY9*'Output-Calculation-sheet'!AY108</f>
        <v>93320875.701993302</v>
      </c>
      <c r="AZ131" s="2">
        <f>AZ10/'Output-Calculation-sheet'!AZ9*'Output-Calculation-sheet'!AZ108</f>
        <v>894778012.97329998</v>
      </c>
      <c r="BA131" s="2">
        <f>BA10/'Output-Calculation-sheet'!BA9*'Output-Calculation-sheet'!BA108</f>
        <v>165013500.06916147</v>
      </c>
      <c r="BB131" s="2">
        <f>BB10/'Output-Calculation-sheet'!BB9*'Output-Calculation-sheet'!BB108</f>
        <v>63765669.986751348</v>
      </c>
      <c r="BC131" s="2">
        <f>BC10/'Output-Calculation-sheet'!BC9*'Output-Calculation-sheet'!BC108</f>
        <v>189379244.22024623</v>
      </c>
      <c r="BD131" s="2">
        <f>BD10/'Output-Calculation-sheet'!BD9*'Output-Calculation-sheet'!BD108</f>
        <v>44048189.026073001</v>
      </c>
      <c r="BE131" s="2">
        <f>BE10/'Output-Calculation-sheet'!BE9*'Output-Calculation-sheet'!BE108</f>
        <v>347754657.288046</v>
      </c>
      <c r="BF131" s="2">
        <f>BF10/'Output-Calculation-sheet'!BF9*'Output-Calculation-sheet'!BF108</f>
        <v>1034673657.6488011</v>
      </c>
      <c r="BH131" s="2">
        <f t="shared" si="11"/>
        <v>273.7403379423975</v>
      </c>
    </row>
    <row r="132" spans="1:60" x14ac:dyDescent="0.25">
      <c r="A132" s="2">
        <v>2034</v>
      </c>
      <c r="B132" s="2">
        <f>B11/'Output-Calculation-sheet'!B10*'Output-Calculation-sheet'!B109</f>
        <v>1508510965.2789416</v>
      </c>
      <c r="C132" s="2">
        <f>C11/'Output-Calculation-sheet'!C10*'Output-Calculation-sheet'!C109</f>
        <v>1253847861.1095958</v>
      </c>
      <c r="D132" s="2">
        <f>D11/'Output-Calculation-sheet'!D10*'Output-Calculation-sheet'!D109</f>
        <v>8048674305.6202984</v>
      </c>
      <c r="E132" s="2">
        <f>E11/'Output-Calculation-sheet'!E10*'Output-Calculation-sheet'!E109</f>
        <v>530725707.90516055</v>
      </c>
      <c r="F132" s="2">
        <f>F11/'Output-Calculation-sheet'!F10*'Output-Calculation-sheet'!F109</f>
        <v>3387165952.8936896</v>
      </c>
      <c r="G132" s="2">
        <f>G11/'Output-Calculation-sheet'!G10*'Output-Calculation-sheet'!G109</f>
        <v>1151601922.9865577</v>
      </c>
      <c r="H132" s="2">
        <f>H11/'Output-Calculation-sheet'!H10*'Output-Calculation-sheet'!H109</f>
        <v>1928556444.3259933</v>
      </c>
      <c r="I132" s="2">
        <f>I11/'Output-Calculation-sheet'!I10*'Output-Calculation-sheet'!I109</f>
        <v>2541919519.9168148</v>
      </c>
      <c r="J132" s="2">
        <f>J11/'Output-Calculation-sheet'!J10*'Output-Calculation-sheet'!J109</f>
        <v>2441365361.4181585</v>
      </c>
      <c r="K132" s="2">
        <f>K11/'Output-Calculation-sheet'!K10*'Output-Calculation-sheet'!K109</f>
        <v>15195695447.980619</v>
      </c>
      <c r="L132" s="2">
        <f>L11/'Output-Calculation-sheet'!L10*'Output-Calculation-sheet'!L109</f>
        <v>461745803.4075489</v>
      </c>
      <c r="M132" s="2">
        <f>M11/'Output-Calculation-sheet'!M10*'Output-Calculation-sheet'!M109</f>
        <v>236463876.22440124</v>
      </c>
      <c r="N132" s="2">
        <f>N11/'Output-Calculation-sheet'!N10*'Output-Calculation-sheet'!N109</f>
        <v>4089869929.1041322</v>
      </c>
      <c r="O132" s="2">
        <f>O11/'Output-Calculation-sheet'!O10*'Output-Calculation-sheet'!O109</f>
        <v>5218804290.2017889</v>
      </c>
      <c r="P132" s="2">
        <f>P11/'Output-Calculation-sheet'!P10*'Output-Calculation-sheet'!P109</f>
        <v>5288001860.1786766</v>
      </c>
      <c r="Q132" s="2">
        <f>Q11/'Output-Calculation-sheet'!Q10*'Output-Calculation-sheet'!Q109</f>
        <v>831274547.07748103</v>
      </c>
      <c r="R132" s="2">
        <f>R11/'Output-Calculation-sheet'!R10*'Output-Calculation-sheet'!R109</f>
        <v>631768583.65857899</v>
      </c>
      <c r="S132" s="2">
        <f>S11/'Output-Calculation-sheet'!S10*'Output-Calculation-sheet'!S109</f>
        <v>6384188099.3322601</v>
      </c>
      <c r="T132" s="2">
        <f>T11/'Output-Calculation-sheet'!T10*'Output-Calculation-sheet'!T109</f>
        <v>3011501809.4815435</v>
      </c>
      <c r="U132" s="2">
        <f>U11/'Output-Calculation-sheet'!U10*'Output-Calculation-sheet'!U109</f>
        <v>2003382037.5058856</v>
      </c>
      <c r="V132" s="2">
        <f>V11/'Output-Calculation-sheet'!V10*'Output-Calculation-sheet'!V109</f>
        <v>2926086168.0713649</v>
      </c>
      <c r="W132" s="2">
        <f>W11/'Output-Calculation-sheet'!W10*'Output-Calculation-sheet'!W109</f>
        <v>1396540729.0731602</v>
      </c>
      <c r="X132" s="2">
        <f>X11/'Output-Calculation-sheet'!X10*'Output-Calculation-sheet'!X109</f>
        <v>1020627948.6464523</v>
      </c>
      <c r="Y132" s="2">
        <f>Y11/'Output-Calculation-sheet'!Y10*'Output-Calculation-sheet'!Y109</f>
        <v>0</v>
      </c>
      <c r="Z132" s="2">
        <f>Z11/'Output-Calculation-sheet'!Z10*'Output-Calculation-sheet'!Z109</f>
        <v>4455952604.4079018</v>
      </c>
      <c r="AA132" s="2">
        <f>AA11/'Output-Calculation-sheet'!AA10*'Output-Calculation-sheet'!AA109</f>
        <v>3424850845.0345397</v>
      </c>
      <c r="AB132" s="2">
        <f>AB11/'Output-Calculation-sheet'!AB10*'Output-Calculation-sheet'!AB109</f>
        <v>1421218137.466285</v>
      </c>
      <c r="AC132" s="2">
        <f>AC11/'Output-Calculation-sheet'!AC10*'Output-Calculation-sheet'!AC109</f>
        <v>2003495380.703567</v>
      </c>
      <c r="AD132" s="2">
        <f>AD11/'Output-Calculation-sheet'!AD10*'Output-Calculation-sheet'!AD109</f>
        <v>14763434966.158117</v>
      </c>
      <c r="AE132" s="2">
        <f>AE11/'Output-Calculation-sheet'!AE10*'Output-Calculation-sheet'!AE109</f>
        <v>121732110928.32127</v>
      </c>
      <c r="AF132" s="2">
        <f>AF11/'Output-Calculation-sheet'!AF10*'Output-Calculation-sheet'!AF109</f>
        <v>101736762891.49858</v>
      </c>
      <c r="AG132" s="2">
        <f>AG11/'Output-Calculation-sheet'!AG10*'Output-Calculation-sheet'!AG109</f>
        <v>0</v>
      </c>
      <c r="AH132" s="2">
        <f>AH11/'Output-Calculation-sheet'!AH10*'Output-Calculation-sheet'!AH109</f>
        <v>4483434982.7872972</v>
      </c>
      <c r="AI132" s="2">
        <f>AI11/'Output-Calculation-sheet'!AI10*'Output-Calculation-sheet'!AI109</f>
        <v>1106107918.0414369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90894201.531160951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518872462.16737747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597800496.22549438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462302215.17682564</v>
      </c>
      <c r="AX132" s="2">
        <f>AX11/'Output-Calculation-sheet'!AX10*'Output-Calculation-sheet'!AX109</f>
        <v>0</v>
      </c>
      <c r="AY132" s="2">
        <f>AY11/'Output-Calculation-sheet'!AY10*'Output-Calculation-sheet'!AY109</f>
        <v>118067857.48419479</v>
      </c>
      <c r="AZ132" s="2">
        <f>AZ11/'Output-Calculation-sheet'!AZ10*'Output-Calculation-sheet'!AZ109</f>
        <v>1092385064.3239973</v>
      </c>
      <c r="BA132" s="2">
        <f>BA11/'Output-Calculation-sheet'!BA10*'Output-Calculation-sheet'!BA109</f>
        <v>204072411.71609497</v>
      </c>
      <c r="BB132" s="2">
        <f>BB11/'Output-Calculation-sheet'!BB10*'Output-Calculation-sheet'!BB109</f>
        <v>20651229.278688617</v>
      </c>
      <c r="BC132" s="2">
        <f>BC11/'Output-Calculation-sheet'!BC10*'Output-Calculation-sheet'!BC109</f>
        <v>242730302.78647578</v>
      </c>
      <c r="BD132" s="2">
        <f>BD11/'Output-Calculation-sheet'!BD10*'Output-Calculation-sheet'!BD109</f>
        <v>54342765.704449832</v>
      </c>
      <c r="BE132" s="2">
        <f>BE11/'Output-Calculation-sheet'!BE10*'Output-Calculation-sheet'!BE109</f>
        <v>545739853.01217222</v>
      </c>
      <c r="BF132" s="2">
        <f>BF11/'Output-Calculation-sheet'!BF10*'Output-Calculation-sheet'!BF109</f>
        <v>1230285984.1800721</v>
      </c>
      <c r="BH132" s="2">
        <f t="shared" si="11"/>
        <v>331.79383266940511</v>
      </c>
    </row>
    <row r="133" spans="1:60" x14ac:dyDescent="0.25">
      <c r="A133" s="2">
        <v>2035</v>
      </c>
      <c r="B133" s="2">
        <f>B12/'Output-Calculation-sheet'!B11*'Output-Calculation-sheet'!B110</f>
        <v>1565021358.6983113</v>
      </c>
      <c r="C133" s="2">
        <f>C12/'Output-Calculation-sheet'!C11*'Output-Calculation-sheet'!C110</f>
        <v>1440355252.6936145</v>
      </c>
      <c r="D133" s="2">
        <f>D12/'Output-Calculation-sheet'!D11*'Output-Calculation-sheet'!D110</f>
        <v>9382383522.0353317</v>
      </c>
      <c r="E133" s="2">
        <f>E12/'Output-Calculation-sheet'!E11*'Output-Calculation-sheet'!E110</f>
        <v>620038253.84576774</v>
      </c>
      <c r="F133" s="2">
        <f>F12/'Output-Calculation-sheet'!F11*'Output-Calculation-sheet'!F110</f>
        <v>3891765818.214767</v>
      </c>
      <c r="G133" s="2">
        <f>G12/'Output-Calculation-sheet'!G11*'Output-Calculation-sheet'!G110</f>
        <v>1365998921.8653679</v>
      </c>
      <c r="H133" s="2">
        <f>H12/'Output-Calculation-sheet'!H11*'Output-Calculation-sheet'!H110</f>
        <v>2199513079.4372702</v>
      </c>
      <c r="I133" s="2">
        <f>I12/'Output-Calculation-sheet'!I11*'Output-Calculation-sheet'!I110</f>
        <v>2670385442.8161025</v>
      </c>
      <c r="J133" s="2">
        <f>J12/'Output-Calculation-sheet'!J11*'Output-Calculation-sheet'!J110</f>
        <v>2827518779.6780696</v>
      </c>
      <c r="K133" s="2">
        <f>K12/'Output-Calculation-sheet'!K11*'Output-Calculation-sheet'!K110</f>
        <v>17330649552.551041</v>
      </c>
      <c r="L133" s="2">
        <f>L12/'Output-Calculation-sheet'!L11*'Output-Calculation-sheet'!L110</f>
        <v>524860718.94339335</v>
      </c>
      <c r="M133" s="2">
        <f>M12/'Output-Calculation-sheet'!M11*'Output-Calculation-sheet'!M110</f>
        <v>274826310.23935777</v>
      </c>
      <c r="N133" s="2">
        <f>N12/'Output-Calculation-sheet'!N11*'Output-Calculation-sheet'!N110</f>
        <v>4664485241.2714977</v>
      </c>
      <c r="O133" s="2">
        <f>O12/'Output-Calculation-sheet'!O11*'Output-Calculation-sheet'!O110</f>
        <v>5984141220.8862133</v>
      </c>
      <c r="P133" s="2">
        <f>P12/'Output-Calculation-sheet'!P11*'Output-Calculation-sheet'!P110</f>
        <v>6212346507.6622391</v>
      </c>
      <c r="Q133" s="2">
        <f>Q12/'Output-Calculation-sheet'!Q11*'Output-Calculation-sheet'!Q110</f>
        <v>948066230.23291016</v>
      </c>
      <c r="R133" s="2">
        <f>R12/'Output-Calculation-sheet'!R11*'Output-Calculation-sheet'!R110</f>
        <v>720519030.15426695</v>
      </c>
      <c r="S133" s="2">
        <f>S12/'Output-Calculation-sheet'!S11*'Output-Calculation-sheet'!S110</f>
        <v>7281148168.935812</v>
      </c>
      <c r="T133" s="2">
        <f>T12/'Output-Calculation-sheet'!T11*'Output-Calculation-sheet'!T110</f>
        <v>3468563837.7437496</v>
      </c>
      <c r="U133" s="2">
        <f>U12/'Output-Calculation-sheet'!U11*'Output-Calculation-sheet'!U110</f>
        <v>2289688401.5680714</v>
      </c>
      <c r="V133" s="2">
        <f>V12/'Output-Calculation-sheet'!V11*'Output-Calculation-sheet'!V110</f>
        <v>3337192887.2787929</v>
      </c>
      <c r="W133" s="2">
        <f>W12/'Output-Calculation-sheet'!W11*'Output-Calculation-sheet'!W110</f>
        <v>1592750744.7681026</v>
      </c>
      <c r="X133" s="2">
        <f>X12/'Output-Calculation-sheet'!X11*'Output-Calculation-sheet'!X110</f>
        <v>1171522913.6874006</v>
      </c>
      <c r="Y133" s="2">
        <f>Y12/'Output-Calculation-sheet'!Y11*'Output-Calculation-sheet'!Y110</f>
        <v>0</v>
      </c>
      <c r="Z133" s="2">
        <f>Z12/'Output-Calculation-sheet'!Z11*'Output-Calculation-sheet'!Z110</f>
        <v>5079216509.7407875</v>
      </c>
      <c r="AA133" s="2">
        <f>AA12/'Output-Calculation-sheet'!AA11*'Output-Calculation-sheet'!AA110</f>
        <v>3906032100.6734447</v>
      </c>
      <c r="AB133" s="2">
        <f>AB12/'Output-Calculation-sheet'!AB11*'Output-Calculation-sheet'!AB110</f>
        <v>1629798631.4640567</v>
      </c>
      <c r="AC133" s="2">
        <f>AC12/'Output-Calculation-sheet'!AC11*'Output-Calculation-sheet'!AC110</f>
        <v>2336080329.5359945</v>
      </c>
      <c r="AD133" s="2">
        <f>AD12/'Output-Calculation-sheet'!AD11*'Output-Calculation-sheet'!AD110</f>
        <v>16837655133.453522</v>
      </c>
      <c r="AE133" s="2">
        <f>AE12/'Output-Calculation-sheet'!AE11*'Output-Calculation-sheet'!AE110</f>
        <v>140091097868.05478</v>
      </c>
      <c r="AF133" s="2">
        <f>AF12/'Output-Calculation-sheet'!AF11*'Output-Calculation-sheet'!AF110</f>
        <v>117917510530.02296</v>
      </c>
      <c r="AG133" s="2">
        <f>AG12/'Output-Calculation-sheet'!AG11*'Output-Calculation-sheet'!AG110</f>
        <v>0</v>
      </c>
      <c r="AH133" s="2">
        <f>AH12/'Output-Calculation-sheet'!AH11*'Output-Calculation-sheet'!AH110</f>
        <v>5231259963.4089918</v>
      </c>
      <c r="AI133" s="2">
        <f>AI12/'Output-Calculation-sheet'!AI11*'Output-Calculation-sheet'!AI110</f>
        <v>1355670779.1330884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104457201.46323003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601442776.03064466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598096904.31083989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561450455.45163977</v>
      </c>
      <c r="AX133" s="2">
        <f>AX12/'Output-Calculation-sheet'!AX11*'Output-Calculation-sheet'!AX110</f>
        <v>0</v>
      </c>
      <c r="AY133" s="2">
        <f>AY12/'Output-Calculation-sheet'!AY11*'Output-Calculation-sheet'!AY110</f>
        <v>142363379.35591063</v>
      </c>
      <c r="AZ133" s="2">
        <f>AZ12/'Output-Calculation-sheet'!AZ11*'Output-Calculation-sheet'!AZ110</f>
        <v>1272775094.4206896</v>
      </c>
      <c r="BA133" s="2">
        <f>BA12/'Output-Calculation-sheet'!BA11*'Output-Calculation-sheet'!BA110</f>
        <v>240835631.030132</v>
      </c>
      <c r="BB133" s="2">
        <f>BB12/'Output-Calculation-sheet'!BB11*'Output-Calculation-sheet'!BB110</f>
        <v>0</v>
      </c>
      <c r="BC133" s="2">
        <f>BC12/'Output-Calculation-sheet'!BC11*'Output-Calculation-sheet'!BC110</f>
        <v>297329362.60655379</v>
      </c>
      <c r="BD133" s="2">
        <f>BD12/'Output-Calculation-sheet'!BD11*'Output-Calculation-sheet'!BD110</f>
        <v>63978075.797529519</v>
      </c>
      <c r="BE133" s="2">
        <f>BE12/'Output-Calculation-sheet'!BE11*'Output-Calculation-sheet'!BE110</f>
        <v>786593299.55680907</v>
      </c>
      <c r="BF133" s="2">
        <f>BF12/'Output-Calculation-sheet'!BF11*'Output-Calculation-sheet'!BF110</f>
        <v>1403137836.8052475</v>
      </c>
      <c r="BH133" s="2">
        <f t="shared" si="11"/>
        <v>382.22052405752441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2953182113.9372163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3440313213.8557944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2783629690.9441032</v>
      </c>
      <c r="AN137" s="2">
        <f>AN5/'Output-Calculation-sheet'!AN4*'Output-Calculation-sheet'!AN112</f>
        <v>705614175.58519661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135545934.02500525</v>
      </c>
      <c r="AR137" s="2">
        <f>AR5/'Output-Calculation-sheet'!AR4*'Output-Calculation-sheet'!AR112</f>
        <v>367240107.77894062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243687735.8490254</v>
      </c>
      <c r="AU137" s="2">
        <f>AU5/'Output-Calculation-sheet'!AU4*'Output-Calculation-sheet'!AU112</f>
        <v>99989601.61198847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369485792.59346223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4700145676.6284132</v>
      </c>
      <c r="BF137" s="2">
        <f>BF5/'Output-Calculation-sheet'!BF4*'Output-Calculation-sheet'!BF112</f>
        <v>765279164.11402762</v>
      </c>
      <c r="BH137" s="2">
        <f>SUM(B137:AI137,AK137:AM137,AP137,AR137:AS137,AU137,AW137:BF137)/10^9</f>
        <v>410.52920445899196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4251072285.7678709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4536827641.4239855</v>
      </c>
      <c r="AK138" s="2">
        <f>AK6/'Output-Calculation-sheet'!AK5*'Output-Calculation-sheet'!AK113</f>
        <v>959455310.64830482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4113486759.0226092</v>
      </c>
      <c r="AN138" s="2">
        <f>AN6/'Output-Calculation-sheet'!AN5*'Output-Calculation-sheet'!AN113</f>
        <v>927913929.67634153</v>
      </c>
      <c r="AO138" s="2">
        <f>AO6/'Output-Calculation-sheet'!AO5*'Output-Calculation-sheet'!AO113</f>
        <v>2865113941.9152365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200981412.59077674</v>
      </c>
      <c r="AR138" s="2">
        <f>AR6/'Output-Calculation-sheet'!AR5*'Output-Calculation-sheet'!AR113</f>
        <v>527702526.40354961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363933352.08719897</v>
      </c>
      <c r="AU138" s="2">
        <f>AU6/'Output-Calculation-sheet'!AU5*'Output-Calculation-sheet'!AU113</f>
        <v>146221120.24143136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532644373.95515841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5852286929.3422661</v>
      </c>
      <c r="BF138" s="2">
        <f>BF6/'Output-Calculation-sheet'!BF5*'Output-Calculation-sheet'!BF113</f>
        <v>922310407.76937079</v>
      </c>
      <c r="BH138" s="2">
        <f t="shared" ref="BH138:BH144" si="12">SUM(B138:AI138,AK138:AM138,AP138,AR138:AS138,AU138,AW138:BF138)/10^9</f>
        <v>514.36908436103408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5557118689.6839676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5584727667.890089</v>
      </c>
      <c r="AK139" s="2">
        <f>AK7/'Output-Calculation-sheet'!AK6*'Output-Calculation-sheet'!AK114</f>
        <v>1320977809.3662384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5520762873.293664</v>
      </c>
      <c r="AN139" s="2">
        <f>AN7/'Output-Calculation-sheet'!AN6*'Output-Calculation-sheet'!AN114</f>
        <v>1715721754.3930132</v>
      </c>
      <c r="AO139" s="2">
        <f>AO7/'Output-Calculation-sheet'!AO6*'Output-Calculation-sheet'!AO114</f>
        <v>3899367628.8264155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269681616.28438795</v>
      </c>
      <c r="AR139" s="2">
        <f>AR7/'Output-Calculation-sheet'!AR6*'Output-Calculation-sheet'!AR114</f>
        <v>687443194.51429451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491901417.034886</v>
      </c>
      <c r="AU139" s="2">
        <f>AU7/'Output-Calculation-sheet'!AU6*'Output-Calculation-sheet'!AU114</f>
        <v>193959196.60102177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693804645.10324073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579.51883886367807</v>
      </c>
    </row>
    <row r="140" spans="1:60" x14ac:dyDescent="0.25">
      <c r="A140" s="2">
        <v>2031</v>
      </c>
      <c r="B140" s="2">
        <f>B8/'Output-Calculation-sheet'!B7*'Output-Calculation-sheet'!B115</f>
        <v>1272858500.9668627</v>
      </c>
      <c r="C140" s="2">
        <f>C8/'Output-Calculation-sheet'!C7*'Output-Calculation-sheet'!C115</f>
        <v>1299940928.735868</v>
      </c>
      <c r="D140" s="2">
        <f>D8/'Output-Calculation-sheet'!D7*'Output-Calculation-sheet'!D115</f>
        <v>11683239241.171474</v>
      </c>
      <c r="E140" s="2">
        <f>E8/'Output-Calculation-sheet'!E7*'Output-Calculation-sheet'!E115</f>
        <v>812463032.64684701</v>
      </c>
      <c r="F140" s="2">
        <f>F8/'Output-Calculation-sheet'!F7*'Output-Calculation-sheet'!F115</f>
        <v>4314577791.6821327</v>
      </c>
      <c r="G140" s="2">
        <f>G8/'Output-Calculation-sheet'!G7*'Output-Calculation-sheet'!G115</f>
        <v>1408269367.3788443</v>
      </c>
      <c r="H140" s="2">
        <f>H8/'Output-Calculation-sheet'!H7*'Output-Calculation-sheet'!H115</f>
        <v>1570761862.283643</v>
      </c>
      <c r="I140" s="2">
        <f>I8/'Output-Calculation-sheet'!I7*'Output-Calculation-sheet'!I115</f>
        <v>2112403641.8116016</v>
      </c>
      <c r="J140" s="2">
        <f>J8/'Output-Calculation-sheet'!J7*'Output-Calculation-sheet'!J115</f>
        <v>7393412732.2516289</v>
      </c>
      <c r="K140" s="2">
        <f>K8/'Output-Calculation-sheet'!K7*'Output-Calculation-sheet'!K115</f>
        <v>12376518737.265825</v>
      </c>
      <c r="L140" s="2">
        <f>L8/'Output-Calculation-sheet'!L7*'Output-Calculation-sheet'!L115</f>
        <v>541641920.31662178</v>
      </c>
      <c r="M140" s="2">
        <f>M8/'Output-Calculation-sheet'!M7*'Output-Calculation-sheet'!M115</f>
        <v>514559799.27726448</v>
      </c>
      <c r="N140" s="2">
        <f>N8/'Output-Calculation-sheet'!N7*'Output-Calculation-sheet'!N115</f>
        <v>3331098171.8689661</v>
      </c>
      <c r="O140" s="2">
        <f>O8/'Output-Calculation-sheet'!O7*'Output-Calculation-sheet'!O115</f>
        <v>4847695523.0439901</v>
      </c>
      <c r="P140" s="2">
        <f>P8/'Output-Calculation-sheet'!P7*'Output-Calculation-sheet'!P115</f>
        <v>8300061275.8880749</v>
      </c>
      <c r="Q140" s="2">
        <f>Q8/'Output-Calculation-sheet'!Q7*'Output-Calculation-sheet'!Q115</f>
        <v>677052633.71760464</v>
      </c>
      <c r="R140" s="2">
        <f>R8/'Output-Calculation-sheet'!R7*'Output-Calculation-sheet'!R115</f>
        <v>514559919.90547502</v>
      </c>
      <c r="S140" s="2">
        <f>S8/'Output-Calculation-sheet'!S7*'Output-Calculation-sheet'!S115</f>
        <v>5199762796.3560877</v>
      </c>
      <c r="T140" s="2">
        <f>T8/'Output-Calculation-sheet'!T7*'Output-Calculation-sheet'!T115</f>
        <v>2480996089.2312965</v>
      </c>
      <c r="U140" s="2">
        <f>U8/'Output-Calculation-sheet'!U7*'Output-Calculation-sheet'!U115</f>
        <v>2004075244.1541529</v>
      </c>
      <c r="V140" s="2">
        <f>V8/'Output-Calculation-sheet'!V7*'Output-Calculation-sheet'!V115</f>
        <v>2383224625.0588331</v>
      </c>
      <c r="W140" s="2">
        <f>W8/'Output-Calculation-sheet'!W7*'Output-Calculation-sheet'!W115</f>
        <v>1137448111.5103114</v>
      </c>
      <c r="X140" s="2">
        <f>X8/'Output-Calculation-sheet'!X7*'Output-Calculation-sheet'!X115</f>
        <v>1624926254.0098915</v>
      </c>
      <c r="Y140" s="2">
        <f>Y8/'Output-Calculation-sheet'!Y7*'Output-Calculation-sheet'!Y115</f>
        <v>568724078.12396979</v>
      </c>
      <c r="Z140" s="2">
        <f>Z8/'Output-Calculation-sheet'!Z7*'Output-Calculation-sheet'!Z115</f>
        <v>4658121570.3362837</v>
      </c>
      <c r="AA140" s="2">
        <f>AA8/'Output-Calculation-sheet'!AA7*'Output-Calculation-sheet'!AA115</f>
        <v>2789456740.8171539</v>
      </c>
      <c r="AB140" s="2">
        <f>AB8/'Output-Calculation-sheet'!AB7*'Output-Calculation-sheet'!AB115</f>
        <v>3087358916.9661903</v>
      </c>
      <c r="AC140" s="2">
        <f>AC8/'Output-Calculation-sheet'!AC7*'Output-Calculation-sheet'!AC115</f>
        <v>2247814036.780467</v>
      </c>
      <c r="AD140" s="2">
        <f>AD8/'Output-Calculation-sheet'!AD7*'Output-Calculation-sheet'!AD115</f>
        <v>12024451469.663061</v>
      </c>
      <c r="AE140" s="2">
        <f>AE8/'Output-Calculation-sheet'!AE7*'Output-Calculation-sheet'!AE115</f>
        <v>287266308469.85992</v>
      </c>
      <c r="AF140" s="2">
        <f>AF8/'Output-Calculation-sheet'!AF7*'Output-Calculation-sheet'!AF115</f>
        <v>163981672848.00763</v>
      </c>
      <c r="AG140" s="2">
        <f>AG8/'Output-Calculation-sheet'!AG7*'Output-Calculation-sheet'!AG115</f>
        <v>6630449362.3043642</v>
      </c>
      <c r="AH140" s="2">
        <f>AH8/'Output-Calculation-sheet'!AH7*'Output-Calculation-sheet'!AH115</f>
        <v>11953893440.293352</v>
      </c>
      <c r="AI140" s="2">
        <f>AI8/'Output-Calculation-sheet'!AI7*'Output-Calculation-sheet'!AI115</f>
        <v>6405481601.787837</v>
      </c>
      <c r="AJ140" s="2">
        <f>AJ8/'Output-Calculation-sheet'!AJ7*'Output-Calculation-sheet'!AJ115</f>
        <v>6246660100.6471272</v>
      </c>
      <c r="AK140" s="2">
        <f>AK8/'Output-Calculation-sheet'!AK7*'Output-Calculation-sheet'!AK115</f>
        <v>1202742017.4305499</v>
      </c>
      <c r="AL140" s="2">
        <f>AL8/'Output-Calculation-sheet'!AL7*'Output-Calculation-sheet'!AL115</f>
        <v>1127725716.8326187</v>
      </c>
      <c r="AM140" s="2">
        <f>AM8/'Output-Calculation-sheet'!AM7*'Output-Calculation-sheet'!AM115</f>
        <v>6876172415.5176697</v>
      </c>
      <c r="AN140" s="2">
        <f>AN8/'Output-Calculation-sheet'!AN7*'Output-Calculation-sheet'!AN115</f>
        <v>2183276882.6623311</v>
      </c>
      <c r="AO140" s="2">
        <f>AO8/'Output-Calculation-sheet'!AO7*'Output-Calculation-sheet'!AO115</f>
        <v>4961992710.9972544</v>
      </c>
      <c r="AP140" s="2">
        <f>AP8/'Output-Calculation-sheet'!AP7*'Output-Calculation-sheet'!AP115</f>
        <v>1308162037.2415793</v>
      </c>
      <c r="AQ140" s="2">
        <f>AQ8/'Output-Calculation-sheet'!AQ7*'Output-Calculation-sheet'!AQ115</f>
        <v>338874522.6021471</v>
      </c>
      <c r="AR140" s="2">
        <f>AR8/'Output-Calculation-sheet'!AR7*'Output-Calculation-sheet'!AR115</f>
        <v>831624351.64004767</v>
      </c>
      <c r="AS140" s="2">
        <f>AS8/'Output-Calculation-sheet'!AS7*'Output-Calculation-sheet'!AS115</f>
        <v>14368187.245718218</v>
      </c>
      <c r="AT140" s="2">
        <f>AT8/'Output-Calculation-sheet'!AT7*'Output-Calculation-sheet'!AT115</f>
        <v>622135217.31506479</v>
      </c>
      <c r="AU140" s="2">
        <f>AU8/'Output-Calculation-sheet'!AU7*'Output-Calculation-sheet'!AU115</f>
        <v>240499402.34782073</v>
      </c>
      <c r="AV140" s="2">
        <f>AV8/'Output-Calculation-sheet'!AV7*'Output-Calculation-sheet'!AV115</f>
        <v>728580106.41746032</v>
      </c>
      <c r="AW140" s="2">
        <f>AW8/'Output-Calculation-sheet'!AW7*'Output-Calculation-sheet'!AW115</f>
        <v>931539343.03962052</v>
      </c>
      <c r="AX140" s="2">
        <f>AX8/'Output-Calculation-sheet'!AX7*'Output-Calculation-sheet'!AX115</f>
        <v>854995381.49717259</v>
      </c>
      <c r="AY140" s="2">
        <f>AY8/'Output-Calculation-sheet'!AY7*'Output-Calculation-sheet'!AY115</f>
        <v>189066367.44049227</v>
      </c>
      <c r="AZ140" s="2">
        <f>AZ8/'Output-Calculation-sheet'!AZ7*'Output-Calculation-sheet'!AZ115</f>
        <v>1028743661.5694681</v>
      </c>
      <c r="BA140" s="2">
        <f>BA8/'Output-Calculation-sheet'!BA7*'Output-Calculation-sheet'!BA115</f>
        <v>355889700.48726112</v>
      </c>
      <c r="BB140" s="2">
        <f>BB8/'Output-Calculation-sheet'!BB7*'Output-Calculation-sheet'!BB115</f>
        <v>222431019.13678303</v>
      </c>
      <c r="BC140" s="2">
        <f>BC8/'Output-Calculation-sheet'!BC7*'Output-Calculation-sheet'!BC115</f>
        <v>918989240.57088876</v>
      </c>
      <c r="BD140" s="2">
        <f>BD8/'Output-Calculation-sheet'!BD7*'Output-Calculation-sheet'!BD115</f>
        <v>83411635.47492744</v>
      </c>
      <c r="BE140" s="2">
        <f>BE8/'Output-Calculation-sheet'!BE7*'Output-Calculation-sheet'!BE115</f>
        <v>6269606268.6903915</v>
      </c>
      <c r="BF140" s="2">
        <f>BF8/'Output-Calculation-sheet'!BF7*'Output-Calculation-sheet'!BF115</f>
        <v>1002037661.4565184</v>
      </c>
      <c r="BH140" s="2">
        <f t="shared" si="12"/>
        <v>602.87328514309331</v>
      </c>
    </row>
    <row r="141" spans="1:60" x14ac:dyDescent="0.25">
      <c r="A141" s="2">
        <v>2032</v>
      </c>
      <c r="B141" s="2">
        <f>B9/'Output-Calculation-sheet'!B8*'Output-Calculation-sheet'!B116</f>
        <v>1183203150.5726352</v>
      </c>
      <c r="C141" s="2">
        <f>C9/'Output-Calculation-sheet'!C8*'Output-Calculation-sheet'!C116</f>
        <v>1208377720.5907707</v>
      </c>
      <c r="D141" s="2">
        <f>D9/'Output-Calculation-sheet'!D8*'Output-Calculation-sheet'!D116</f>
        <v>11108350311.172674</v>
      </c>
      <c r="E141" s="2">
        <f>E9/'Output-Calculation-sheet'!E8*'Output-Calculation-sheet'!E116</f>
        <v>755236132.17656255</v>
      </c>
      <c r="F141" s="2">
        <f>F9/'Output-Calculation-sheet'!F8*'Output-Calculation-sheet'!F116</f>
        <v>4036295902.2643685</v>
      </c>
      <c r="G141" s="2">
        <f>G9/'Output-Calculation-sheet'!G8*'Output-Calculation-sheet'!G116</f>
        <v>1309075629.3194101</v>
      </c>
      <c r="H141" s="2">
        <f>H9/'Output-Calculation-sheet'!H8*'Output-Calculation-sheet'!H116</f>
        <v>1460122785.1690664</v>
      </c>
      <c r="I141" s="2">
        <f>I9/'Output-Calculation-sheet'!I8*'Output-Calculation-sheet'!I116</f>
        <v>1963613947.9247098</v>
      </c>
      <c r="J141" s="2">
        <f>J9/'Output-Calculation-sheet'!J8*'Output-Calculation-sheet'!J116</f>
        <v>6872647620.5730658</v>
      </c>
      <c r="K141" s="2">
        <f>K9/'Output-Calculation-sheet'!K8*'Output-Calculation-sheet'!K116</f>
        <v>11504764944.267668</v>
      </c>
      <c r="L141" s="2">
        <f>L9/'Output-Calculation-sheet'!L8*'Output-Calculation-sheet'!L116</f>
        <v>503490701.9146111</v>
      </c>
      <c r="M141" s="2">
        <f>M9/'Output-Calculation-sheet'!M8*'Output-Calculation-sheet'!M116</f>
        <v>478316183.85029107</v>
      </c>
      <c r="N141" s="2">
        <f>N9/'Output-Calculation-sheet'!N8*'Output-Calculation-sheet'!N116</f>
        <v>3096467783.7915926</v>
      </c>
      <c r="O141" s="2">
        <f>O9/'Output-Calculation-sheet'!O8*'Output-Calculation-sheet'!O116</f>
        <v>4506241890.3753395</v>
      </c>
      <c r="P141" s="2">
        <f>P9/'Output-Calculation-sheet'!P8*'Output-Calculation-sheet'!P116</f>
        <v>7891647120.7575245</v>
      </c>
      <c r="Q141" s="2">
        <f>Q9/'Output-Calculation-sheet'!Q8*'Output-Calculation-sheet'!Q116</f>
        <v>629363356.12978423</v>
      </c>
      <c r="R141" s="2">
        <f>R9/'Output-Calculation-sheet'!R8*'Output-Calculation-sheet'!R116</f>
        <v>478316172.57740068</v>
      </c>
      <c r="S141" s="2">
        <f>S9/'Output-Calculation-sheet'!S8*'Output-Calculation-sheet'!S116</f>
        <v>4833510853.9158621</v>
      </c>
      <c r="T141" s="2">
        <f>T9/'Output-Calculation-sheet'!T8*'Output-Calculation-sheet'!T116</f>
        <v>2358916231.8353362</v>
      </c>
      <c r="U141" s="2">
        <f>U9/'Output-Calculation-sheet'!U8*'Output-Calculation-sheet'!U116</f>
        <v>1862915469.5766537</v>
      </c>
      <c r="V141" s="2">
        <f>V9/'Output-Calculation-sheet'!V8*'Output-Calculation-sheet'!V116</f>
        <v>2215359133.1249781</v>
      </c>
      <c r="W141" s="2">
        <f>W9/'Output-Calculation-sheet'!W8*'Output-Calculation-sheet'!W116</f>
        <v>1057330499.4520518</v>
      </c>
      <c r="X141" s="2">
        <f>X9/'Output-Calculation-sheet'!X8*'Output-Calculation-sheet'!X116</f>
        <v>1510472106.9614251</v>
      </c>
      <c r="Y141" s="2">
        <f>Y9/'Output-Calculation-sheet'!Y8*'Output-Calculation-sheet'!Y116</f>
        <v>528665231.37905252</v>
      </c>
      <c r="Z141" s="2">
        <f>Z9/'Output-Calculation-sheet'!Z8*'Output-Calculation-sheet'!Z116</f>
        <v>4330021142.1597433</v>
      </c>
      <c r="AA141" s="2">
        <f>AA9/'Output-Calculation-sheet'!AA8*'Output-Calculation-sheet'!AA116</f>
        <v>2592977356.9789743</v>
      </c>
      <c r="AB141" s="2">
        <f>AB9/'Output-Calculation-sheet'!AB8*'Output-Calculation-sheet'!AB116</f>
        <v>2869897003.5414462</v>
      </c>
      <c r="AC141" s="2">
        <f>AC9/'Output-Calculation-sheet'!AC8*'Output-Calculation-sheet'!AC116</f>
        <v>2089486342.3630474</v>
      </c>
      <c r="AD141" s="2">
        <f>AD9/'Output-Calculation-sheet'!AD8*'Output-Calculation-sheet'!AD116</f>
        <v>11177493847.14633</v>
      </c>
      <c r="AE141" s="2">
        <f>AE9/'Output-Calculation-sheet'!AE8*'Output-Calculation-sheet'!AE116</f>
        <v>274245047425.85706</v>
      </c>
      <c r="AF141" s="2">
        <f>AF9/'Output-Calculation-sheet'!AF8*'Output-Calculation-sheet'!AF116</f>
        <v>159317735646.99585</v>
      </c>
      <c r="AG141" s="2">
        <f>AG9/'Output-Calculation-sheet'!AG8*'Output-Calculation-sheet'!AG116</f>
        <v>7467860909.6164455</v>
      </c>
      <c r="AH141" s="2">
        <f>AH9/'Output-Calculation-sheet'!AH8*'Output-Calculation-sheet'!AH116</f>
        <v>11365687555.809563</v>
      </c>
      <c r="AI141" s="2">
        <f>AI9/'Output-Calculation-sheet'!AI8*'Output-Calculation-sheet'!AI116</f>
        <v>6090293768.8910151</v>
      </c>
      <c r="AJ141" s="2">
        <f>AJ9/'Output-Calculation-sheet'!AJ8*'Output-Calculation-sheet'!AJ116</f>
        <v>6591935465.5581932</v>
      </c>
      <c r="AK141" s="2">
        <f>AK9/'Output-Calculation-sheet'!AK8*'Output-Calculation-sheet'!AK116</f>
        <v>1239207099.6521525</v>
      </c>
      <c r="AL141" s="2">
        <f>AL9/'Output-Calculation-sheet'!AL8*'Output-Calculation-sheet'!AL116</f>
        <v>1072234466.5510554</v>
      </c>
      <c r="AM141" s="2">
        <f>AM9/'Output-Calculation-sheet'!AM8*'Output-Calculation-sheet'!AM116</f>
        <v>8090601046.9562912</v>
      </c>
      <c r="AN141" s="2">
        <f>AN9/'Output-Calculation-sheet'!AN8*'Output-Calculation-sheet'!AN116</f>
        <v>2608683553.061718</v>
      </c>
      <c r="AO141" s="2">
        <f>AO9/'Output-Calculation-sheet'!AO8*'Output-Calculation-sheet'!AO116</f>
        <v>5928826586.3181906</v>
      </c>
      <c r="AP141" s="2">
        <f>AP9/'Output-Calculation-sheet'!AP8*'Output-Calculation-sheet'!AP116</f>
        <v>1243792151.7989757</v>
      </c>
      <c r="AQ141" s="2">
        <f>AQ9/'Output-Calculation-sheet'!AQ8*'Output-Calculation-sheet'!AQ116</f>
        <v>400701571.45636696</v>
      </c>
      <c r="AR141" s="2">
        <f>AR9/'Output-Calculation-sheet'!AR8*'Output-Calculation-sheet'!AR116</f>
        <v>942100666.39637172</v>
      </c>
      <c r="AS141" s="2">
        <f>AS9/'Output-Calculation-sheet'!AS8*'Output-Calculation-sheet'!AS116</f>
        <v>16754849.999416659</v>
      </c>
      <c r="AT141" s="2">
        <f>AT9/'Output-Calculation-sheet'!AT8*'Output-Calculation-sheet'!AT116</f>
        <v>739617964.92268455</v>
      </c>
      <c r="AU141" s="2">
        <f>AU9/'Output-Calculation-sheet'!AU8*'Output-Calculation-sheet'!AU116</f>
        <v>280794812.70261586</v>
      </c>
      <c r="AV141" s="2">
        <f>AV9/'Output-Calculation-sheet'!AV8*'Output-Calculation-sheet'!AV116</f>
        <v>861508216.45487034</v>
      </c>
      <c r="AW141" s="2">
        <f>AW9/'Output-Calculation-sheet'!AW8*'Output-Calculation-sheet'!AW116</f>
        <v>881247125.80592656</v>
      </c>
      <c r="AX141" s="2">
        <f>AX9/'Output-Calculation-sheet'!AX8*'Output-Calculation-sheet'!AX116</f>
        <v>994013027.59964192</v>
      </c>
      <c r="AY141" s="2">
        <f>AY9/'Output-Calculation-sheet'!AY8*'Output-Calculation-sheet'!AY116</f>
        <v>178481694.56896716</v>
      </c>
      <c r="AZ141" s="2">
        <f>AZ9/'Output-Calculation-sheet'!AZ8*'Output-Calculation-sheet'!AZ116</f>
        <v>971150237.26461887</v>
      </c>
      <c r="BA141" s="2">
        <f>BA9/'Output-Calculation-sheet'!BA8*'Output-Calculation-sheet'!BA116</f>
        <v>335965517.37237388</v>
      </c>
      <c r="BB141" s="2">
        <f>BB9/'Output-Calculation-sheet'!BB8*'Output-Calculation-sheet'!BB116</f>
        <v>209978445.92408228</v>
      </c>
      <c r="BC141" s="2">
        <f>BC9/'Output-Calculation-sheet'!BC8*'Output-Calculation-sheet'!BC116</f>
        <v>859716505.43696404</v>
      </c>
      <c r="BD141" s="2">
        <f>BD9/'Output-Calculation-sheet'!BD8*'Output-Calculation-sheet'!BD116</f>
        <v>78741907.274303928</v>
      </c>
      <c r="BE141" s="2">
        <f>BE9/'Output-Calculation-sheet'!BE8*'Output-Calculation-sheet'!BE116</f>
        <v>5905013664.2601757</v>
      </c>
      <c r="BF141" s="2">
        <f>BF9/'Output-Calculation-sheet'!BF8*'Output-Calculation-sheet'!BF116</f>
        <v>931457702.52631485</v>
      </c>
      <c r="BH141" s="2">
        <f t="shared" si="12"/>
        <v>579.13045280112249</v>
      </c>
    </row>
    <row r="142" spans="1:60" x14ac:dyDescent="0.25">
      <c r="A142" s="2">
        <v>2033</v>
      </c>
      <c r="B142" s="2">
        <f>B10/'Output-Calculation-sheet'!B9*'Output-Calculation-sheet'!B117</f>
        <v>1022244708.5052329</v>
      </c>
      <c r="C142" s="2">
        <f>C10/'Output-Calculation-sheet'!C9*'Output-Calculation-sheet'!C117</f>
        <v>1043994757.1492844</v>
      </c>
      <c r="D142" s="2">
        <f>D10/'Output-Calculation-sheet'!D9*'Output-Calculation-sheet'!D117</f>
        <v>9757789441.0960274</v>
      </c>
      <c r="E142" s="2">
        <f>E10/'Output-Calculation-sheet'!E9*'Output-Calculation-sheet'!E117</f>
        <v>652496897.26725972</v>
      </c>
      <c r="F142" s="2">
        <f>F10/'Output-Calculation-sheet'!F9*'Output-Calculation-sheet'!F117</f>
        <v>3503614017.355113</v>
      </c>
      <c r="G142" s="2">
        <f>G10/'Output-Calculation-sheet'!G9*'Output-Calculation-sheet'!G117</f>
        <v>1130994304.2316341</v>
      </c>
      <c r="H142" s="2">
        <f>H10/'Output-Calculation-sheet'!H9*'Output-Calculation-sheet'!H117</f>
        <v>1261493718.3942859</v>
      </c>
      <c r="I142" s="2">
        <f>I10/'Output-Calculation-sheet'!I9*'Output-Calculation-sheet'!I117</f>
        <v>1696491514.5834355</v>
      </c>
      <c r="J142" s="2">
        <f>J10/'Output-Calculation-sheet'!J9*'Output-Calculation-sheet'!J117</f>
        <v>5937720276.7956142</v>
      </c>
      <c r="K142" s="2">
        <f>K10/'Output-Calculation-sheet'!K9*'Output-Calculation-sheet'!K117</f>
        <v>9939702455.7836971</v>
      </c>
      <c r="L142" s="2">
        <f>L10/'Output-Calculation-sheet'!L9*'Output-Calculation-sheet'!L117</f>
        <v>434997756.92476183</v>
      </c>
      <c r="M142" s="2">
        <f>M10/'Output-Calculation-sheet'!M9*'Output-Calculation-sheet'!M117</f>
        <v>413247918.86540616</v>
      </c>
      <c r="N142" s="2">
        <f>N10/'Output-Calculation-sheet'!N9*'Output-Calculation-sheet'!N117</f>
        <v>2675236827.9361782</v>
      </c>
      <c r="O142" s="2">
        <f>O10/'Output-Calculation-sheet'!O9*'Output-Calculation-sheet'!O117</f>
        <v>3893231377.2684755</v>
      </c>
      <c r="P142" s="2">
        <f>P10/'Output-Calculation-sheet'!P9*'Output-Calculation-sheet'!P117</f>
        <v>6932173527.1134205</v>
      </c>
      <c r="Q142" s="2">
        <f>Q10/'Output-Calculation-sheet'!Q9*'Output-Calculation-sheet'!Q117</f>
        <v>543747353.30010927</v>
      </c>
      <c r="R142" s="2">
        <f>R10/'Output-Calculation-sheet'!R9*'Output-Calculation-sheet'!R117</f>
        <v>413247942.51816666</v>
      </c>
      <c r="S142" s="2">
        <f>S10/'Output-Calculation-sheet'!S9*'Output-Calculation-sheet'!S117</f>
        <v>4175980022.8039689</v>
      </c>
      <c r="T142" s="2">
        <f>T10/'Output-Calculation-sheet'!T9*'Output-Calculation-sheet'!T117</f>
        <v>2072117610.3032675</v>
      </c>
      <c r="U142" s="2">
        <f>U10/'Output-Calculation-sheet'!U9*'Output-Calculation-sheet'!U117</f>
        <v>1609491939.8036885</v>
      </c>
      <c r="V142" s="2">
        <f>V10/'Output-Calculation-sheet'!V9*'Output-Calculation-sheet'!V117</f>
        <v>1913990814.9239962</v>
      </c>
      <c r="W142" s="2">
        <f>W10/'Output-Calculation-sheet'!W9*'Output-Calculation-sheet'!W117</f>
        <v>913495630.54074335</v>
      </c>
      <c r="X142" s="2">
        <f>X10/'Output-Calculation-sheet'!X9*'Output-Calculation-sheet'!X117</f>
        <v>1304993828.7975016</v>
      </c>
      <c r="Y142" s="2">
        <f>Y10/'Output-Calculation-sheet'!Y9*'Output-Calculation-sheet'!Y117</f>
        <v>456747751.11105484</v>
      </c>
      <c r="Z142" s="2">
        <f>Z10/'Output-Calculation-sheet'!Z9*'Output-Calculation-sheet'!Z117</f>
        <v>3740981685.6043196</v>
      </c>
      <c r="AA142" s="2">
        <f>AA10/'Output-Calculation-sheet'!AA9*'Output-Calculation-sheet'!AA117</f>
        <v>2240238906.8501024</v>
      </c>
      <c r="AB142" s="2">
        <f>AB10/'Output-Calculation-sheet'!AB9*'Output-Calculation-sheet'!AB117</f>
        <v>2479488279.3379316</v>
      </c>
      <c r="AC142" s="2">
        <f>AC10/'Output-Calculation-sheet'!AC9*'Output-Calculation-sheet'!AC117</f>
        <v>1805241212.9308412</v>
      </c>
      <c r="AD142" s="2">
        <f>AD10/'Output-Calculation-sheet'!AD9*'Output-Calculation-sheet'!AD117</f>
        <v>9656953793.872427</v>
      </c>
      <c r="AE142" s="2">
        <f>AE10/'Output-Calculation-sheet'!AE9*'Output-Calculation-sheet'!AE117</f>
        <v>241620678660.52255</v>
      </c>
      <c r="AF142" s="2">
        <f>AF10/'Output-Calculation-sheet'!AF9*'Output-Calculation-sheet'!AF117</f>
        <v>142171383884.14194</v>
      </c>
      <c r="AG142" s="2">
        <f>AG10/'Output-Calculation-sheet'!AG9*'Output-Calculation-sheet'!AG117</f>
        <v>7986414762.6526451</v>
      </c>
      <c r="AH142" s="2">
        <f>AH10/'Output-Calculation-sheet'!AH9*'Output-Calculation-sheet'!AH117</f>
        <v>9983840621.3679142</v>
      </c>
      <c r="AI142" s="2">
        <f>AI10/'Output-Calculation-sheet'!AI9*'Output-Calculation-sheet'!AI117</f>
        <v>5349832172.2844839</v>
      </c>
      <c r="AJ142" s="2">
        <f>AJ10/'Output-Calculation-sheet'!AJ9*'Output-Calculation-sheet'!AJ117</f>
        <v>6620511457.2701797</v>
      </c>
      <c r="AK142" s="2">
        <f>AK10/'Output-Calculation-sheet'!AK9*'Output-Calculation-sheet'!AK117</f>
        <v>1208433040.9914298</v>
      </c>
      <c r="AL142" s="2">
        <f>AL10/'Output-Calculation-sheet'!AL9*'Output-Calculation-sheet'!AL117</f>
        <v>941871822.53808832</v>
      </c>
      <c r="AM142" s="2">
        <f>AM10/'Output-Calculation-sheet'!AM9*'Output-Calculation-sheet'!AM117</f>
        <v>9050644292.139698</v>
      </c>
      <c r="AN142" s="2">
        <f>AN10/'Output-Calculation-sheet'!AN9*'Output-Calculation-sheet'!AN117</f>
        <v>2960167576.191484</v>
      </c>
      <c r="AO142" s="2">
        <f>AO10/'Output-Calculation-sheet'!AO9*'Output-Calculation-sheet'!AO117</f>
        <v>6727654442.8054409</v>
      </c>
      <c r="AP142" s="2">
        <f>AP10/'Output-Calculation-sheet'!AP9*'Output-Calculation-sheet'!AP117</f>
        <v>1092570950.2030177</v>
      </c>
      <c r="AQ142" s="2">
        <f>AQ10/'Output-Calculation-sheet'!AQ9*'Output-Calculation-sheet'!AQ117</f>
        <v>451225491.21709085</v>
      </c>
      <c r="AR142" s="2">
        <f>AR10/'Output-Calculation-sheet'!AR9*'Output-Calculation-sheet'!AR117</f>
        <v>1009837670.6593124</v>
      </c>
      <c r="AS142" s="2">
        <f>AS10/'Output-Calculation-sheet'!AS9*'Output-Calculation-sheet'!AS117</f>
        <v>16953444.385792617</v>
      </c>
      <c r="AT142" s="2">
        <f>AT10/'Output-Calculation-sheet'!AT9*'Output-Calculation-sheet'!AT117</f>
        <v>836176291.88352847</v>
      </c>
      <c r="AU142" s="2">
        <f>AU10/'Output-Calculation-sheet'!AU9*'Output-Calculation-sheet'!AU117</f>
        <v>312170763.62996995</v>
      </c>
      <c r="AV142" s="2">
        <f>AV10/'Output-Calculation-sheet'!AV9*'Output-Calculation-sheet'!AV117</f>
        <v>970134600.13640726</v>
      </c>
      <c r="AW142" s="2">
        <f>AW10/'Output-Calculation-sheet'!AW9*'Output-Calculation-sheet'!AW117</f>
        <v>771249615.72088814</v>
      </c>
      <c r="AX142" s="2">
        <f>AX10/'Output-Calculation-sheet'!AX9*'Output-Calculation-sheet'!AX117</f>
        <v>1102372306.3603408</v>
      </c>
      <c r="AY142" s="2">
        <f>AY10/'Output-Calculation-sheet'!AY9*'Output-Calculation-sheet'!AY117</f>
        <v>155961779.39848292</v>
      </c>
      <c r="AZ142" s="2">
        <f>AZ10/'Output-Calculation-sheet'!AZ9*'Output-Calculation-sheet'!AZ117</f>
        <v>848615719.08662879</v>
      </c>
      <c r="BA142" s="2">
        <f>BA10/'Output-Calculation-sheet'!BA9*'Output-Calculation-sheet'!BA117</f>
        <v>293575233.75793093</v>
      </c>
      <c r="BB142" s="2">
        <f>BB10/'Output-Calculation-sheet'!BB9*'Output-Calculation-sheet'!BB117</f>
        <v>183484485.13276318</v>
      </c>
      <c r="BC142" s="2">
        <f>BC10/'Output-Calculation-sheet'!BC9*'Output-Calculation-sheet'!BC117</f>
        <v>746256864.77402925</v>
      </c>
      <c r="BD142" s="2">
        <f>BD10/'Output-Calculation-sheet'!BD9*'Output-Calculation-sheet'!BD117</f>
        <v>68806687.665536329</v>
      </c>
      <c r="BE142" s="2">
        <f>BE10/'Output-Calculation-sheet'!BE9*'Output-Calculation-sheet'!BE117</f>
        <v>5151248564.3675995</v>
      </c>
      <c r="BF142" s="2">
        <f>BF10/'Output-Calculation-sheet'!BF9*'Output-Calculation-sheet'!BF117</f>
        <v>804746218.31398427</v>
      </c>
      <c r="BH142" s="2">
        <f t="shared" si="12"/>
        <v>514.49309583206298</v>
      </c>
    </row>
    <row r="143" spans="1:60" x14ac:dyDescent="0.25">
      <c r="A143" s="2">
        <v>2034</v>
      </c>
      <c r="B143" s="2">
        <f>B11/'Output-Calculation-sheet'!B10*'Output-Calculation-sheet'!B118</f>
        <v>818607264.60850477</v>
      </c>
      <c r="C143" s="2">
        <f>C11/'Output-Calculation-sheet'!C10*'Output-Calculation-sheet'!C118</f>
        <v>836024671.8760668</v>
      </c>
      <c r="D143" s="2">
        <f>D11/'Output-Calculation-sheet'!D10*'Output-Calculation-sheet'!D118</f>
        <v>7891384314.3167038</v>
      </c>
      <c r="E143" s="2">
        <f>E11/'Output-Calculation-sheet'!E10*'Output-Calculation-sheet'!E118</f>
        <v>522515452.70849282</v>
      </c>
      <c r="F143" s="2">
        <f>F11/'Output-Calculation-sheet'!F10*'Output-Calculation-sheet'!F118</f>
        <v>2813479775.7404881</v>
      </c>
      <c r="G143" s="2">
        <f>G11/'Output-Calculation-sheet'!G10*'Output-Calculation-sheet'!G118</f>
        <v>905693159.9533217</v>
      </c>
      <c r="H143" s="2">
        <f>H11/'Output-Calculation-sheet'!H10*'Output-Calculation-sheet'!H118</f>
        <v>1010196396.718245</v>
      </c>
      <c r="I143" s="2">
        <f>I11/'Output-Calculation-sheet'!I10*'Output-Calculation-sheet'!I118</f>
        <v>1358540039.48983</v>
      </c>
      <c r="J143" s="2">
        <f>J11/'Output-Calculation-sheet'!J10*'Output-Calculation-sheet'!J118</f>
        <v>4754888849.9299288</v>
      </c>
      <c r="K143" s="2">
        <f>K11/'Output-Calculation-sheet'!K10*'Output-Calculation-sheet'!K118</f>
        <v>7959650213.3507109</v>
      </c>
      <c r="L143" s="2">
        <f>L11/'Output-Calculation-sheet'!L10*'Output-Calculation-sheet'!L118</f>
        <v>348343519.29640156</v>
      </c>
      <c r="M143" s="2">
        <f>M11/'Output-Calculation-sheet'!M10*'Output-Calculation-sheet'!M118</f>
        <v>330926252.27880794</v>
      </c>
      <c r="N143" s="2">
        <f>N11/'Output-Calculation-sheet'!N10*'Output-Calculation-sheet'!N118</f>
        <v>2142312820.0069265</v>
      </c>
      <c r="O143" s="2">
        <f>O11/'Output-Calculation-sheet'!O10*'Output-Calculation-sheet'!O118</f>
        <v>3117673919.0359182</v>
      </c>
      <c r="P143" s="2">
        <f>P11/'Output-Calculation-sheet'!P10*'Output-Calculation-sheet'!P118</f>
        <v>5606234504.0011845</v>
      </c>
      <c r="Q143" s="2">
        <f>Q11/'Output-Calculation-sheet'!Q10*'Output-Calculation-sheet'!Q118</f>
        <v>435429512.79862463</v>
      </c>
      <c r="R143" s="2">
        <f>R11/'Output-Calculation-sheet'!R10*'Output-Calculation-sheet'!R118</f>
        <v>330926312.54556817</v>
      </c>
      <c r="S143" s="2">
        <f>S11/'Output-Calculation-sheet'!S10*'Output-Calculation-sheet'!S118</f>
        <v>3344099072.4812021</v>
      </c>
      <c r="T143" s="2">
        <f>T11/'Output-Calculation-sheet'!T10*'Output-Calculation-sheet'!T118</f>
        <v>1675776767.593966</v>
      </c>
      <c r="U143" s="2">
        <f>U11/'Output-Calculation-sheet'!U10*'Output-Calculation-sheet'!U118</f>
        <v>1288870966.3189774</v>
      </c>
      <c r="V143" s="2">
        <f>V11/'Output-Calculation-sheet'!V10*'Output-Calculation-sheet'!V118</f>
        <v>1532712024.8816183</v>
      </c>
      <c r="W143" s="2">
        <f>W11/'Output-Calculation-sheet'!W10*'Output-Calculation-sheet'!W118</f>
        <v>731521254.56208658</v>
      </c>
      <c r="X143" s="2">
        <f>X11/'Output-Calculation-sheet'!X10*'Output-Calculation-sheet'!X118</f>
        <v>1045030551.3797511</v>
      </c>
      <c r="Y143" s="2">
        <f>Y11/'Output-Calculation-sheet'!Y10*'Output-Calculation-sheet'!Y118</f>
        <v>365760725.36703616</v>
      </c>
      <c r="Z143" s="2">
        <f>Z11/'Output-Calculation-sheet'!Z10*'Output-Calculation-sheet'!Z118</f>
        <v>2995755208.6299043</v>
      </c>
      <c r="AA143" s="2">
        <f>AA11/'Output-Calculation-sheet'!AA10*'Output-Calculation-sheet'!AA118</f>
        <v>1793968855.4405735</v>
      </c>
      <c r="AB143" s="2">
        <f>AB11/'Output-Calculation-sheet'!AB10*'Output-Calculation-sheet'!AB118</f>
        <v>1985558045.9388845</v>
      </c>
      <c r="AC143" s="2">
        <f>AC11/'Output-Calculation-sheet'!AC10*'Output-Calculation-sheet'!AC118</f>
        <v>1445625982.4264061</v>
      </c>
      <c r="AD143" s="2">
        <f>AD11/'Output-Calculation-sheet'!AD10*'Output-Calculation-sheet'!AD118</f>
        <v>7733229089.7586794</v>
      </c>
      <c r="AE143" s="2">
        <f>AE11/'Output-Calculation-sheet'!AE10*'Output-Calculation-sheet'!AE118</f>
        <v>195752933108.03323</v>
      </c>
      <c r="AF143" s="2">
        <f>AF11/'Output-Calculation-sheet'!AF10*'Output-Calculation-sheet'!AF118</f>
        <v>116068869246.16544</v>
      </c>
      <c r="AG143" s="2">
        <f>AG11/'Output-Calculation-sheet'!AG10*'Output-Calculation-sheet'!AG118</f>
        <v>8211011298.6447678</v>
      </c>
      <c r="AH143" s="2">
        <f>AH11/'Output-Calculation-sheet'!AH10*'Output-Calculation-sheet'!AH118</f>
        <v>8074199395.2030973</v>
      </c>
      <c r="AI143" s="2">
        <f>AI11/'Output-Calculation-sheet'!AI10*'Output-Calculation-sheet'!AI118</f>
        <v>4326552457.4450092</v>
      </c>
      <c r="AJ143" s="2">
        <f>AJ11/'Output-Calculation-sheet'!AJ10*'Output-Calculation-sheet'!AJ118</f>
        <v>6400584230.5767241</v>
      </c>
      <c r="AK143" s="2">
        <f>AK11/'Output-Calculation-sheet'!AK10*'Output-Calculation-sheet'!AK118</f>
        <v>1126608548.8521752</v>
      </c>
      <c r="AL143" s="2">
        <f>AL11/'Output-Calculation-sheet'!AL10*'Output-Calculation-sheet'!AL118</f>
        <v>761716860.40599632</v>
      </c>
      <c r="AM143" s="2">
        <f>AM11/'Output-Calculation-sheet'!AM10*'Output-Calculation-sheet'!AM118</f>
        <v>9743476890.0515518</v>
      </c>
      <c r="AN143" s="2">
        <f>AN11/'Output-Calculation-sheet'!AN10*'Output-Calculation-sheet'!AN118</f>
        <v>3229678722.364984</v>
      </c>
      <c r="AO143" s="2">
        <f>AO11/'Output-Calculation-sheet'!AO10*'Output-Calculation-sheet'!AO118</f>
        <v>7340179541.9353571</v>
      </c>
      <c r="AP143" s="2">
        <f>AP11/'Output-Calculation-sheet'!AP10*'Output-Calculation-sheet'!AP118</f>
        <v>883591623.40649664</v>
      </c>
      <c r="AQ143" s="2">
        <f>AQ11/'Output-Calculation-sheet'!AQ10*'Output-Calculation-sheet'!AQ118</f>
        <v>490070472.49167627</v>
      </c>
      <c r="AR143" s="2">
        <f>AR11/'Output-Calculation-sheet'!AR10*'Output-Calculation-sheet'!AR118</f>
        <v>1035138637.3364856</v>
      </c>
      <c r="AS143" s="2">
        <f>AS11/'Output-Calculation-sheet'!AS10*'Output-Calculation-sheet'!AS118</f>
        <v>16676971.910373256</v>
      </c>
      <c r="AT143" s="2">
        <f>AT11/'Output-Calculation-sheet'!AT10*'Output-Calculation-sheet'!AT118</f>
        <v>910300031.88721621</v>
      </c>
      <c r="AU143" s="2">
        <f>AU11/'Output-Calculation-sheet'!AU10*'Output-Calculation-sheet'!AU118</f>
        <v>334592105.55694222</v>
      </c>
      <c r="AV143" s="2">
        <f>AV11/'Output-Calculation-sheet'!AV10*'Output-Calculation-sheet'!AV118</f>
        <v>1053651394.6891665</v>
      </c>
      <c r="AW143" s="2">
        <f>AW11/'Output-Calculation-sheet'!AW10*'Output-Calculation-sheet'!AW118</f>
        <v>622358443.03306842</v>
      </c>
      <c r="AX143" s="2">
        <f>AX11/'Output-Calculation-sheet'!AX10*'Output-Calculation-sheet'!AX118</f>
        <v>1180087485.1199167</v>
      </c>
      <c r="AY143" s="2">
        <f>AY11/'Output-Calculation-sheet'!AY10*'Output-Calculation-sheet'!AY118</f>
        <v>125737082.88385686</v>
      </c>
      <c r="AZ143" s="2">
        <f>AZ11/'Output-Calculation-sheet'!AZ10*'Output-Calculation-sheet'!AZ118</f>
        <v>684157787.82627678</v>
      </c>
      <c r="BA143" s="2">
        <f>BA11/'Output-Calculation-sheet'!BA10*'Output-Calculation-sheet'!BA118</f>
        <v>236681581.09138501</v>
      </c>
      <c r="BB143" s="2">
        <f>BB11/'Output-Calculation-sheet'!BB10*'Output-Calculation-sheet'!BB118</f>
        <v>147926001.43023792</v>
      </c>
      <c r="BC143" s="2">
        <f>BC11/'Output-Calculation-sheet'!BC10*'Output-Calculation-sheet'!BC118</f>
        <v>599261110.24545944</v>
      </c>
      <c r="BD143" s="2">
        <f>BD11/'Output-Calculation-sheet'!BD10*'Output-Calculation-sheet'!BD118</f>
        <v>55472241.608210035</v>
      </c>
      <c r="BE143" s="2">
        <f>BE11/'Output-Calculation-sheet'!BE10*'Output-Calculation-sheet'!BE118</f>
        <v>4148793059.2202268</v>
      </c>
      <c r="BF143" s="2">
        <f>BF11/'Output-Calculation-sheet'!BF10*'Output-Calculation-sheet'!BF118</f>
        <v>644435655.79642475</v>
      </c>
      <c r="BH143" s="2">
        <f t="shared" si="12"/>
        <v>421.90101311470158</v>
      </c>
    </row>
    <row r="144" spans="1:60" x14ac:dyDescent="0.25">
      <c r="A144" s="2">
        <v>2035</v>
      </c>
      <c r="B144" s="2">
        <f>B12/'Output-Calculation-sheet'!B11*'Output-Calculation-sheet'!B119</f>
        <v>594121543.14179099</v>
      </c>
      <c r="C144" s="2">
        <f>C12/'Output-Calculation-sheet'!C11*'Output-Calculation-sheet'!C119</f>
        <v>606762307.80767453</v>
      </c>
      <c r="D144" s="2">
        <f>D12/'Output-Calculation-sheet'!D11*'Output-Calculation-sheet'!D119</f>
        <v>5742933945.7196827</v>
      </c>
      <c r="E144" s="2">
        <f>E12/'Output-Calculation-sheet'!E11*'Output-Calculation-sheet'!E119</f>
        <v>379226591.50617516</v>
      </c>
      <c r="F144" s="2">
        <f>F12/'Output-Calculation-sheet'!F11*'Output-Calculation-sheet'!F119</f>
        <v>2043503538.7818127</v>
      </c>
      <c r="G144" s="2">
        <f>G12/'Output-Calculation-sheet'!G11*'Output-Calculation-sheet'!G119</f>
        <v>657325833.45831394</v>
      </c>
      <c r="H144" s="2">
        <f>H12/'Output-Calculation-sheet'!H11*'Output-Calculation-sheet'!H119</f>
        <v>733170835.56872344</v>
      </c>
      <c r="I144" s="2">
        <f>I12/'Output-Calculation-sheet'!I11*'Output-Calculation-sheet'!I119</f>
        <v>985988570.63698435</v>
      </c>
      <c r="J144" s="2">
        <f>J12/'Output-Calculation-sheet'!J11*'Output-Calculation-sheet'!J119</f>
        <v>3450959964.3484879</v>
      </c>
      <c r="K144" s="2">
        <f>K12/'Output-Calculation-sheet'!K11*'Output-Calculation-sheet'!K119</f>
        <v>5776881669.7912388</v>
      </c>
      <c r="L144" s="2">
        <f>L12/'Output-Calculation-sheet'!L11*'Output-Calculation-sheet'!L119</f>
        <v>252817674.03399444</v>
      </c>
      <c r="M144" s="2">
        <f>M12/'Output-Calculation-sheet'!M11*'Output-Calculation-sheet'!M119</f>
        <v>240176746.84053791</v>
      </c>
      <c r="N144" s="2">
        <f>N12/'Output-Calculation-sheet'!N11*'Output-Calculation-sheet'!N119</f>
        <v>1554828413.7571657</v>
      </c>
      <c r="O144" s="2">
        <f>O12/'Output-Calculation-sheet'!O11*'Output-Calculation-sheet'!O119</f>
        <v>2262717328.3016968</v>
      </c>
      <c r="P144" s="2">
        <f>P12/'Output-Calculation-sheet'!P11*'Output-Calculation-sheet'!P119</f>
        <v>4079920762.7138934</v>
      </c>
      <c r="Q144" s="2">
        <f>Q12/'Output-Calculation-sheet'!Q11*'Output-Calculation-sheet'!Q119</f>
        <v>316022159.59991574</v>
      </c>
      <c r="R144" s="2">
        <f>R12/'Output-Calculation-sheet'!R11*'Output-Calculation-sheet'!R119</f>
        <v>240176839.48820192</v>
      </c>
      <c r="S144" s="2">
        <f>S12/'Output-Calculation-sheet'!S11*'Output-Calculation-sheet'!S119</f>
        <v>2427048755.98698</v>
      </c>
      <c r="T144" s="2">
        <f>T12/'Output-Calculation-sheet'!T11*'Output-Calculation-sheet'!T119</f>
        <v>1219541292.5531316</v>
      </c>
      <c r="U144" s="2">
        <f>U12/'Output-Calculation-sheet'!U11*'Output-Calculation-sheet'!U119</f>
        <v>935425040.72875404</v>
      </c>
      <c r="V144" s="2">
        <f>V12/'Output-Calculation-sheet'!V11*'Output-Calculation-sheet'!V119</f>
        <v>1112397369.9774871</v>
      </c>
      <c r="W144" s="2">
        <f>W12/'Output-Calculation-sheet'!W11*'Output-Calculation-sheet'!W119</f>
        <v>530916914.92270088</v>
      </c>
      <c r="X144" s="2">
        <f>X12/'Output-Calculation-sheet'!X11*'Output-Calculation-sheet'!X119</f>
        <v>758453032.49560201</v>
      </c>
      <c r="Y144" s="2">
        <f>Y12/'Output-Calculation-sheet'!Y11*'Output-Calculation-sheet'!Y119</f>
        <v>265458509.66585761</v>
      </c>
      <c r="Z144" s="2">
        <f>Z12/'Output-Calculation-sheet'!Z11*'Output-Calculation-sheet'!Z119</f>
        <v>2174231175.4928918</v>
      </c>
      <c r="AA144" s="2">
        <f>AA12/'Output-Calculation-sheet'!AA11*'Output-Calculation-sheet'!AA119</f>
        <v>1302011041.3424275</v>
      </c>
      <c r="AB144" s="2">
        <f>AB12/'Output-Calculation-sheet'!AB11*'Output-Calculation-sheet'!AB119</f>
        <v>1441060764.4283111</v>
      </c>
      <c r="AC144" s="2">
        <f>AC12/'Output-Calculation-sheet'!AC11*'Output-Calculation-sheet'!AC119</f>
        <v>1049192744.7336498</v>
      </c>
      <c r="AD144" s="2">
        <f>AD12/'Output-Calculation-sheet'!AD11*'Output-Calculation-sheet'!AD119</f>
        <v>5612550255.4304295</v>
      </c>
      <c r="AE144" s="2">
        <f>AE12/'Output-Calculation-sheet'!AE11*'Output-Calculation-sheet'!AE119</f>
        <v>142528838492.86319</v>
      </c>
      <c r="AF144" s="2">
        <f>AF12/'Output-Calculation-sheet'!AF11*'Output-Calculation-sheet'!AF119</f>
        <v>84691015884.780304</v>
      </c>
      <c r="AG144" s="2">
        <f>AG12/'Output-Calculation-sheet'!AG11*'Output-Calculation-sheet'!AG119</f>
        <v>8179550952.2860451</v>
      </c>
      <c r="AH144" s="2">
        <f>AH12/'Output-Calculation-sheet'!AH11*'Output-Calculation-sheet'!AH119</f>
        <v>5875970768.4911718</v>
      </c>
      <c r="AI144" s="2">
        <f>AI12/'Output-Calculation-sheet'!AI11*'Output-Calculation-sheet'!AI119</f>
        <v>3148635656.3705335</v>
      </c>
      <c r="AJ144" s="2">
        <f>AJ12/'Output-Calculation-sheet'!AJ11*'Output-Calculation-sheet'!AJ119</f>
        <v>5997347594.9032335</v>
      </c>
      <c r="AK144" s="2">
        <f>AK12/'Output-Calculation-sheet'!AK11*'Output-Calculation-sheet'!AK119</f>
        <v>1009563755.79813</v>
      </c>
      <c r="AL144" s="2">
        <f>AL12/'Output-Calculation-sheet'!AL11*'Output-Calculation-sheet'!AL119</f>
        <v>554337060.15134406</v>
      </c>
      <c r="AM144" s="2">
        <f>AM12/'Output-Calculation-sheet'!AM11*'Output-Calculation-sheet'!AM119</f>
        <v>10172077163.360807</v>
      </c>
      <c r="AN144" s="2">
        <f>AN12/'Output-Calculation-sheet'!AN11*'Output-Calculation-sheet'!AN119</f>
        <v>3414716032.1581664</v>
      </c>
      <c r="AO144" s="2">
        <f>AO12/'Output-Calculation-sheet'!AO11*'Output-Calculation-sheet'!AO119</f>
        <v>7760718624.3282232</v>
      </c>
      <c r="AP144" s="2">
        <f>AP12/'Output-Calculation-sheet'!AP11*'Output-Calculation-sheet'!AP119</f>
        <v>643030989.77555931</v>
      </c>
      <c r="AQ144" s="2">
        <f>AQ12/'Output-Calculation-sheet'!AQ11*'Output-Calculation-sheet'!AQ119</f>
        <v>517495954.85912049</v>
      </c>
      <c r="AR144" s="2">
        <f>AR12/'Output-Calculation-sheet'!AR11*'Output-Calculation-sheet'!AR119</f>
        <v>1019886229.9754772</v>
      </c>
      <c r="AS144" s="2">
        <f>AS12/'Output-Calculation-sheet'!AS11*'Output-Calculation-sheet'!AS119</f>
        <v>16412748.610709991</v>
      </c>
      <c r="AT144" s="2">
        <f>AT12/'Output-Calculation-sheet'!AT11*'Output-Calculation-sheet'!AT119</f>
        <v>961867373.28514361</v>
      </c>
      <c r="AU144" s="2">
        <f>AU12/'Output-Calculation-sheet'!AU11*'Output-Calculation-sheet'!AU119</f>
        <v>348451169.38653749</v>
      </c>
      <c r="AV144" s="2">
        <f>AV12/'Output-Calculation-sheet'!AV11*'Output-Calculation-sheet'!AV119</f>
        <v>1112616146.7166705</v>
      </c>
      <c r="AW144" s="2">
        <f>AW12/'Output-Calculation-sheet'!AW11*'Output-Calculation-sheet'!AW119</f>
        <v>452643393.98533136</v>
      </c>
      <c r="AX144" s="2">
        <f>AX12/'Output-Calculation-sheet'!AX11*'Output-Calculation-sheet'!AX119</f>
        <v>1228274120.5869529</v>
      </c>
      <c r="AY144" s="2">
        <f>AY12/'Output-Calculation-sheet'!AY11*'Output-Calculation-sheet'!AY119</f>
        <v>91425702.69585447</v>
      </c>
      <c r="AZ144" s="2">
        <f>AZ12/'Output-Calculation-sheet'!AZ11*'Output-Calculation-sheet'!AZ119</f>
        <v>497463468.02748233</v>
      </c>
      <c r="BA144" s="2">
        <f>BA12/'Output-Calculation-sheet'!BA11*'Output-Calculation-sheet'!BA119</f>
        <v>172095468.93252829</v>
      </c>
      <c r="BB144" s="2">
        <f>BB12/'Output-Calculation-sheet'!BB11*'Output-Calculation-sheet'!BB119</f>
        <v>107559646.89033441</v>
      </c>
      <c r="BC144" s="2">
        <f>BC12/'Output-Calculation-sheet'!BC11*'Output-Calculation-sheet'!BC119</f>
        <v>435258619.74539477</v>
      </c>
      <c r="BD144" s="2">
        <f>BD12/'Output-Calculation-sheet'!BD11*'Output-Calculation-sheet'!BD119</f>
        <v>40334875.559381723</v>
      </c>
      <c r="BE144" s="2">
        <f>BE12/'Output-Calculation-sheet'!BE11*'Output-Calculation-sheet'!BE119</f>
        <v>3015826457.7554331</v>
      </c>
      <c r="BF144" s="2">
        <f>BF12/'Output-Calculation-sheet'!BF11*'Output-Calculation-sheet'!BF119</f>
        <v>467712612.26841587</v>
      </c>
      <c r="BH144" s="2">
        <f t="shared" si="12"/>
        <v>313.44218686155159</v>
      </c>
    </row>
    <row r="146" spans="60:60" x14ac:dyDescent="0.25">
      <c r="BH146" s="2">
        <f>SUM(BH93:BH100)/SUM(BH60:BH67)</f>
        <v>1.2910562968687023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17.644170018142653</v>
      </c>
      <c r="D16" s="2">
        <f>D5/'Output-Calculation-sheet'!D4*'Output-Calculation-sheet'!D22</f>
        <v>193.82155159253898</v>
      </c>
      <c r="E16" s="2">
        <f>E5/'Output-Calculation-sheet'!E4*'Output-Calculation-sheet'!E22</f>
        <v>23.76354382338199</v>
      </c>
      <c r="F16" s="2">
        <f>F5/'Output-Calculation-sheet'!F4*'Output-Calculation-sheet'!F22</f>
        <v>51.953077509898428</v>
      </c>
      <c r="G16" s="2">
        <f>G5/'Output-Calculation-sheet'!G4*'Output-Calculation-sheet'!G22</f>
        <v>13.228044814245495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467.40661220970082</v>
      </c>
      <c r="K16" s="2">
        <f>K5/'Output-Calculation-sheet'!K4*'Output-Calculation-sheet'!K22</f>
        <v>0</v>
      </c>
      <c r="L16" s="2">
        <f>L5/'Output-Calculation-sheet'!L4*'Output-Calculation-sheet'!L22</f>
        <v>15.487317958431495</v>
      </c>
      <c r="M16" s="2">
        <f>M5/'Output-Calculation-sheet'!M4*'Output-Calculation-sheet'!M22</f>
        <v>20.662696624277078</v>
      </c>
      <c r="N16" s="2">
        <f>N5/'Output-Calculation-sheet'!N4*'Output-Calculation-sheet'!N22</f>
        <v>0</v>
      </c>
      <c r="O16" s="2">
        <f>O5/'Output-Calculation-sheet'!O4*'Output-Calculation-sheet'!O22</f>
        <v>50.478810403405816</v>
      </c>
      <c r="P16" s="2">
        <f>P5/'Output-Calculation-sheet'!P4*'Output-Calculation-sheet'!P22</f>
        <v>331.98112986893443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26.849197821810556</v>
      </c>
      <c r="U16" s="2">
        <f>U5/'Output-Calculation-sheet'!U4*'Output-Calculation-sheet'!U22</f>
        <v>71.751863024898412</v>
      </c>
      <c r="V16" s="2">
        <f>V5/'Output-Calculation-sheet'!V4*'Output-Calculation-sheet'!V22</f>
        <v>12.726088220330873</v>
      </c>
      <c r="W16" s="2">
        <f>W5/'Output-Calculation-sheet'!W4*'Output-Calculation-sheet'!W22</f>
        <v>0</v>
      </c>
      <c r="X16" s="2">
        <f>X5/'Output-Calculation-sheet'!X4*'Output-Calculation-sheet'!X22</f>
        <v>59.26040150631934</v>
      </c>
      <c r="Y16" s="2">
        <f>Y5/'Output-Calculation-sheet'!Y4*'Output-Calculation-sheet'!Y22</f>
        <v>44.1480556585785</v>
      </c>
      <c r="Z16" s="2">
        <f>Z5/'Output-Calculation-sheet'!Z4*'Output-Calculation-sheet'!Z22</f>
        <v>74.333516263365908</v>
      </c>
      <c r="AA16" s="2">
        <f>AA5/'Output-Calculation-sheet'!AA4*'Output-Calculation-sheet'!AA22</f>
        <v>0</v>
      </c>
      <c r="AB16" s="2">
        <f>AB5/'Output-Calculation-sheet'!AB4*'Output-Calculation-sheet'!AB22</f>
        <v>173.20760700205051</v>
      </c>
      <c r="AC16" s="2">
        <f>AC5/'Output-Calculation-sheet'!AC4*'Output-Calculation-sheet'!AC22</f>
        <v>45.730206331470526</v>
      </c>
      <c r="AD16" s="2">
        <f>AD5/'Output-Calculation-sheet'!AD4*'Output-Calculation-sheet'!AD22</f>
        <v>0</v>
      </c>
      <c r="AE16" s="2">
        <f>AE5/'Output-Calculation-sheet'!AE4*'Output-Calculation-sheet'!AE22</f>
        <v>13607.007762391415</v>
      </c>
      <c r="AF16" s="2">
        <f>AF5/'Output-Calculation-sheet'!AF4*'Output-Calculation-sheet'!AF22</f>
        <v>4331.7778171019781</v>
      </c>
      <c r="AG16" s="2">
        <f>AG5/'Output-Calculation-sheet'!AG4*'Output-Calculation-sheet'!AG22</f>
        <v>159.95248820361664</v>
      </c>
      <c r="AH16" s="2">
        <f>AH5/'Output-Calculation-sheet'!AH4*'Output-Calculation-sheet'!AH22</f>
        <v>534.1236111602658</v>
      </c>
      <c r="AI16" s="2">
        <f>AI5/'Output-Calculation-sheet'!AI4*'Output-Calculation-sheet'!AI22</f>
        <v>237.55747725862471</v>
      </c>
      <c r="AJ16" s="2">
        <f>AJ5/'Output-Calculation-sheet'!AJ4*'Output-Calculation-sheet'!AJ22</f>
        <v>278.60635305429122</v>
      </c>
      <c r="AK16" s="2">
        <f>AK5/'Output-Calculation-sheet'!AK4*'Output-Calculation-sheet'!AK22</f>
        <v>47.590393366647241</v>
      </c>
      <c r="AL16" s="2">
        <f>AL5/'Output-Calculation-sheet'!AL4*'Output-Calculation-sheet'!AL22</f>
        <v>31.748052806694563</v>
      </c>
      <c r="AM16" s="2">
        <f>AM5/'Output-Calculation-sheet'!AM4*'Output-Calculation-sheet'!AM22</f>
        <v>10.496000264660745</v>
      </c>
      <c r="AN16" s="2">
        <f>AN5/'Output-Calculation-sheet'!AN4*'Output-Calculation-sheet'!AN22</f>
        <v>21.531326230258681</v>
      </c>
      <c r="AO16" s="2">
        <f>AO5/'Output-Calculation-sheet'!AO4*'Output-Calculation-sheet'!AO22</f>
        <v>135.53144229941236</v>
      </c>
      <c r="AP16" s="2">
        <f>AP5/'Output-Calculation-sheet'!AP4*'Output-Calculation-sheet'!AP22</f>
        <v>26.898973368088928</v>
      </c>
      <c r="AQ16" s="2">
        <f>AQ5/'Output-Calculation-sheet'!AQ4*'Output-Calculation-sheet'!AQ22</f>
        <v>0</v>
      </c>
      <c r="AR16" s="2">
        <f>AR5/'Output-Calculation-sheet'!AR4*'Output-Calculation-sheet'!AR22</f>
        <v>2.6500032294994833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0.11414191005215821</v>
      </c>
      <c r="AV16" s="2">
        <f>AV5/'Output-Calculation-sheet'!AV4*'Output-Calculation-sheet'!AV22</f>
        <v>0</v>
      </c>
      <c r="AW16" s="2">
        <f>AW5/'Output-Calculation-sheet'!AW4*'Output-Calculation-sheet'!AW22</f>
        <v>51.189117188018592</v>
      </c>
      <c r="AX16" s="2">
        <f>AX5/'Output-Calculation-sheet'!AX4*'Output-Calculation-sheet'!AX22</f>
        <v>0.71078029574802049</v>
      </c>
      <c r="AY16" s="2">
        <f>AY5/'Output-Calculation-sheet'!AY4*'Output-Calculation-sheet'!AY22</f>
        <v>7.9114559990256845</v>
      </c>
      <c r="AZ16" s="2">
        <f>AZ5/'Output-Calculation-sheet'!AZ4*'Output-Calculation-sheet'!AZ22</f>
        <v>14.448460280567463</v>
      </c>
      <c r="BA16" s="2">
        <f>BA5/'Output-Calculation-sheet'!BA4*'Output-Calculation-sheet'!BA22</f>
        <v>8.7431630063226002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52.722116312111666</v>
      </c>
      <c r="BD16" s="2">
        <f>BD5/'Output-Calculation-sheet'!BD4*'Output-Calculation-sheet'!BD22</f>
        <v>3.2601894750286888</v>
      </c>
      <c r="BE16" s="2">
        <f>BE5/'Output-Calculation-sheet'!BE4*'Output-Calculation-sheet'!BE22</f>
        <v>319.08149773639082</v>
      </c>
      <c r="BF16" s="2">
        <f>BF5/'Output-Calculation-sheet'!BF4*'Output-Calculation-sheet'!BF22</f>
        <v>9.3179820386517527</v>
      </c>
      <c r="BH16" s="2">
        <f>SUM(B16:AI16,AK16:AM16,AP16,AR16:AS16,AU16,AW16:BF16)/1000</f>
        <v>21.16173380029964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55.715537402814206</v>
      </c>
      <c r="D17" s="2">
        <f>D6/'Output-Calculation-sheet'!D5*'Output-Calculation-sheet'!D23</f>
        <v>541.74412199772223</v>
      </c>
      <c r="E17" s="2">
        <f>E6/'Output-Calculation-sheet'!E5*'Output-Calculation-sheet'!E23</f>
        <v>70.300201179354147</v>
      </c>
      <c r="F17" s="2">
        <f>F6/'Output-Calculation-sheet'!F5*'Output-Calculation-sheet'!F23</f>
        <v>144.29255146949831</v>
      </c>
      <c r="G17" s="2">
        <f>G6/'Output-Calculation-sheet'!G5*'Output-Calculation-sheet'!G23</f>
        <v>42.870371422605189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1277.7015392903404</v>
      </c>
      <c r="K17" s="2">
        <f>K6/'Output-Calculation-sheet'!K5*'Output-Calculation-sheet'!K23</f>
        <v>0</v>
      </c>
      <c r="L17" s="2">
        <f>L6/'Output-Calculation-sheet'!L5*'Output-Calculation-sheet'!L23</f>
        <v>40.986710215780725</v>
      </c>
      <c r="M17" s="2">
        <f>M6/'Output-Calculation-sheet'!M5*'Output-Calculation-sheet'!M23</f>
        <v>59.252362867823031</v>
      </c>
      <c r="N17" s="2">
        <f>N6/'Output-Calculation-sheet'!N5*'Output-Calculation-sheet'!N23</f>
        <v>0</v>
      </c>
      <c r="O17" s="2">
        <f>O6/'Output-Calculation-sheet'!O5*'Output-Calculation-sheet'!O23</f>
        <v>221.33987599303398</v>
      </c>
      <c r="P17" s="2">
        <f>P6/'Output-Calculation-sheet'!P5*'Output-Calculation-sheet'!P23</f>
        <v>989.45451868767748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75.444094815846839</v>
      </c>
      <c r="U17" s="2">
        <f>U6/'Output-Calculation-sheet'!U5*'Output-Calculation-sheet'!U23</f>
        <v>183.74261944370033</v>
      </c>
      <c r="V17" s="2">
        <f>V6/'Output-Calculation-sheet'!V5*'Output-Calculation-sheet'!V23</f>
        <v>51.278889544435124</v>
      </c>
      <c r="W17" s="2">
        <f>W6/'Output-Calculation-sheet'!W5*'Output-Calculation-sheet'!W23</f>
        <v>0</v>
      </c>
      <c r="X17" s="2">
        <f>X6/'Output-Calculation-sheet'!X5*'Output-Calculation-sheet'!X23</f>
        <v>159.921025086014</v>
      </c>
      <c r="Y17" s="2">
        <f>Y6/'Output-Calculation-sheet'!Y5*'Output-Calculation-sheet'!Y23</f>
        <v>118.73939862918195</v>
      </c>
      <c r="Z17" s="2">
        <f>Z6/'Output-Calculation-sheet'!Z5*'Output-Calculation-sheet'!Z23</f>
        <v>211.19689581573323</v>
      </c>
      <c r="AA17" s="2">
        <f>AA6/'Output-Calculation-sheet'!AA5*'Output-Calculation-sheet'!AA23</f>
        <v>0</v>
      </c>
      <c r="AB17" s="2">
        <f>AB6/'Output-Calculation-sheet'!AB5*'Output-Calculation-sheet'!AB23</f>
        <v>478.48392874959393</v>
      </c>
      <c r="AC17" s="2">
        <f>AC6/'Output-Calculation-sheet'!AC5*'Output-Calculation-sheet'!AC23</f>
        <v>129.7442362257234</v>
      </c>
      <c r="AD17" s="2">
        <f>AD6/'Output-Calculation-sheet'!AD5*'Output-Calculation-sheet'!AD23</f>
        <v>0</v>
      </c>
      <c r="AE17" s="2">
        <f>AE6/'Output-Calculation-sheet'!AE5*'Output-Calculation-sheet'!AE23</f>
        <v>37851.942884194337</v>
      </c>
      <c r="AF17" s="2">
        <f>AF6/'Output-Calculation-sheet'!AF5*'Output-Calculation-sheet'!AF23</f>
        <v>13003.653309529675</v>
      </c>
      <c r="AG17" s="2">
        <f>AG6/'Output-Calculation-sheet'!AG5*'Output-Calculation-sheet'!AG23</f>
        <v>279.83259707027594</v>
      </c>
      <c r="AH17" s="2">
        <f>AH6/'Output-Calculation-sheet'!AH5*'Output-Calculation-sheet'!AH23</f>
        <v>1531.4683249584386</v>
      </c>
      <c r="AI17" s="2">
        <f>AI6/'Output-Calculation-sheet'!AI5*'Output-Calculation-sheet'!AI23</f>
        <v>748.18250362025765</v>
      </c>
      <c r="AJ17" s="2">
        <f>AJ6/'Output-Calculation-sheet'!AJ5*'Output-Calculation-sheet'!AJ23</f>
        <v>582.79950316537929</v>
      </c>
      <c r="AK17" s="2">
        <f>AK6/'Output-Calculation-sheet'!AK5*'Output-Calculation-sheet'!AK23</f>
        <v>94.893564570920347</v>
      </c>
      <c r="AL17" s="2">
        <f>AL6/'Output-Calculation-sheet'!AL5*'Output-Calculation-sheet'!AL23</f>
        <v>91.27566362619369</v>
      </c>
      <c r="AM17" s="2">
        <f>AM6/'Output-Calculation-sheet'!AM5*'Output-Calculation-sheet'!AM23</f>
        <v>19.047385545702994</v>
      </c>
      <c r="AN17" s="2">
        <f>AN6/'Output-Calculation-sheet'!AN5*'Output-Calculation-sheet'!AN23</f>
        <v>47.274710336277558</v>
      </c>
      <c r="AO17" s="2">
        <f>AO6/'Output-Calculation-sheet'!AO5*'Output-Calculation-sheet'!AO23</f>
        <v>0</v>
      </c>
      <c r="AP17" s="2">
        <f>AP6/'Output-Calculation-sheet'!AP5*'Output-Calculation-sheet'!AP23</f>
        <v>76.40505013781015</v>
      </c>
      <c r="AQ17" s="2">
        <f>AQ6/'Output-Calculation-sheet'!AQ5*'Output-Calculation-sheet'!AQ23</f>
        <v>0</v>
      </c>
      <c r="AR17" s="2">
        <f>AR6/'Output-Calculation-sheet'!AR5*'Output-Calculation-sheet'!AR23</f>
        <v>7.2046591011608001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0.30334007980755678</v>
      </c>
      <c r="AV17" s="2">
        <f>AV6/'Output-Calculation-sheet'!AV5*'Output-Calculation-sheet'!AV23</f>
        <v>0</v>
      </c>
      <c r="AW17" s="2">
        <f>AW6/'Output-Calculation-sheet'!AW5*'Output-Calculation-sheet'!AW23</f>
        <v>138.79988562032347</v>
      </c>
      <c r="AX17" s="2">
        <f>AX6/'Output-Calculation-sheet'!AX5*'Output-Calculation-sheet'!AX23</f>
        <v>1.9953472523357272</v>
      </c>
      <c r="AY17" s="2">
        <f>AY6/'Output-Calculation-sheet'!AY5*'Output-Calculation-sheet'!AY23</f>
        <v>20.910589122337335</v>
      </c>
      <c r="AZ17" s="2">
        <f>AZ6/'Output-Calculation-sheet'!AZ5*'Output-Calculation-sheet'!AZ23</f>
        <v>42.44533439294095</v>
      </c>
      <c r="BA17" s="2">
        <f>BA6/'Output-Calculation-sheet'!BA5*'Output-Calculation-sheet'!BA23</f>
        <v>26.045732667522554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140.89479533158845</v>
      </c>
      <c r="BD17" s="2">
        <f>BD6/'Output-Calculation-sheet'!BD5*'Output-Calculation-sheet'!BD23</f>
        <v>8.7229228282699633</v>
      </c>
      <c r="BE17" s="2">
        <f>BE6/'Output-Calculation-sheet'!BE5*'Output-Calculation-sheet'!BE23</f>
        <v>1001.7898099525949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59.965451384795699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115.90335539700749</v>
      </c>
      <c r="D18" s="2">
        <f>D7/'Output-Calculation-sheet'!D6*'Output-Calculation-sheet'!D24</f>
        <v>1033.0580660684218</v>
      </c>
      <c r="E18" s="2">
        <f>E7/'Output-Calculation-sheet'!E6*'Output-Calculation-sheet'!E24</f>
        <v>139.61771432450595</v>
      </c>
      <c r="F18" s="2">
        <f>F7/'Output-Calculation-sheet'!F6*'Output-Calculation-sheet'!F24</f>
        <v>272.74449670254364</v>
      </c>
      <c r="G18" s="2">
        <f>G7/'Output-Calculation-sheet'!G6*'Output-Calculation-sheet'!G24</f>
        <v>90.871462727613817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2390.8640615930681</v>
      </c>
      <c r="K18" s="2">
        <f>K7/'Output-Calculation-sheet'!K6*'Output-Calculation-sheet'!K24</f>
        <v>0</v>
      </c>
      <c r="L18" s="2">
        <f>L7/'Output-Calculation-sheet'!L6*'Output-Calculation-sheet'!L24</f>
        <v>74.283370462835592</v>
      </c>
      <c r="M18" s="2">
        <f>M7/'Output-Calculation-sheet'!M6*'Output-Calculation-sheet'!M24</f>
        <v>114.79605467137489</v>
      </c>
      <c r="N18" s="2">
        <f>N7/'Output-Calculation-sheet'!N6*'Output-Calculation-sheet'!N24</f>
        <v>0</v>
      </c>
      <c r="O18" s="2">
        <f>O7/'Output-Calculation-sheet'!O6*'Output-Calculation-sheet'!O24</f>
        <v>553.97565698789583</v>
      </c>
      <c r="P18" s="2">
        <f>P7/'Output-Calculation-sheet'!P6*'Output-Calculation-sheet'!P24</f>
        <v>1993.4769376874929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143.17535185058293</v>
      </c>
      <c r="U18" s="2">
        <f>U7/'Output-Calculation-sheet'!U6*'Output-Calculation-sheet'!U24</f>
        <v>319.65170790502532</v>
      </c>
      <c r="V18" s="2">
        <f>V7/'Output-Calculation-sheet'!V6*'Output-Calculation-sheet'!V24</f>
        <v>122.77643139717287</v>
      </c>
      <c r="W18" s="2">
        <f>W7/'Output-Calculation-sheet'!W6*'Output-Calculation-sheet'!W24</f>
        <v>0</v>
      </c>
      <c r="X18" s="2">
        <f>X7/'Output-Calculation-sheet'!X6*'Output-Calculation-sheet'!X24</f>
        <v>294.22839052979469</v>
      </c>
      <c r="Y18" s="2">
        <f>Y7/'Output-Calculation-sheet'!Y6*'Output-Calculation-sheet'!Y24</f>
        <v>249.32341339570502</v>
      </c>
      <c r="Z18" s="2">
        <f>Z7/'Output-Calculation-sheet'!Z6*'Output-Calculation-sheet'!Z24</f>
        <v>407.05197008896118</v>
      </c>
      <c r="AA18" s="2">
        <f>AA7/'Output-Calculation-sheet'!AA6*'Output-Calculation-sheet'!AA24</f>
        <v>0</v>
      </c>
      <c r="AB18" s="2">
        <f>AB7/'Output-Calculation-sheet'!AB6*'Output-Calculation-sheet'!AB24</f>
        <v>901.09969286908608</v>
      </c>
      <c r="AC18" s="2">
        <f>AC7/'Output-Calculation-sheet'!AC6*'Output-Calculation-sheet'!AC24</f>
        <v>249.22171516968859</v>
      </c>
      <c r="AD18" s="2">
        <f>AD7/'Output-Calculation-sheet'!AD6*'Output-Calculation-sheet'!AD24</f>
        <v>0</v>
      </c>
      <c r="AE18" s="2">
        <f>AE7/'Output-Calculation-sheet'!AE6*'Output-Calculation-sheet'!AE24</f>
        <v>71840.171907550743</v>
      </c>
      <c r="AF18" s="2">
        <f>AF7/'Output-Calculation-sheet'!AF6*'Output-Calculation-sheet'!AF24</f>
        <v>26463.183725644099</v>
      </c>
      <c r="AG18" s="2">
        <f>AG7/'Output-Calculation-sheet'!AG6*'Output-Calculation-sheet'!AG24</f>
        <v>389.8197760027038</v>
      </c>
      <c r="AH18" s="2">
        <f>AH7/'Output-Calculation-sheet'!AH6*'Output-Calculation-sheet'!AH24</f>
        <v>2982.998010357428</v>
      </c>
      <c r="AI18" s="2">
        <f>AI7/'Output-Calculation-sheet'!AI6*'Output-Calculation-sheet'!AI24</f>
        <v>1556.0628894659524</v>
      </c>
      <c r="AJ18" s="2">
        <f>AJ7/'Output-Calculation-sheet'!AJ6*'Output-Calculation-sheet'!AJ24</f>
        <v>854.46473958096283</v>
      </c>
      <c r="AK18" s="2">
        <f>AK7/'Output-Calculation-sheet'!AK6*'Output-Calculation-sheet'!AK24</f>
        <v>107.55890454912664</v>
      </c>
      <c r="AL18" s="2">
        <f>AL7/'Output-Calculation-sheet'!AL6*'Output-Calculation-sheet'!AL24</f>
        <v>182.93534058651525</v>
      </c>
      <c r="AM18" s="2">
        <f>AM7/'Output-Calculation-sheet'!AM6*'Output-Calculation-sheet'!AM24</f>
        <v>26.395753172764195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148.58028922315765</v>
      </c>
      <c r="AQ18" s="2">
        <f>AQ7/'Output-Calculation-sheet'!AQ6*'Output-Calculation-sheet'!AQ24</f>
        <v>0</v>
      </c>
      <c r="AR18" s="2">
        <f>AR7/'Output-Calculation-sheet'!AR6*'Output-Calculation-sheet'!AR24</f>
        <v>13.319531718296954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0.54922618553531177</v>
      </c>
      <c r="AV18" s="2">
        <f>AV7/'Output-Calculation-sheet'!AV6*'Output-Calculation-sheet'!AV24</f>
        <v>0</v>
      </c>
      <c r="AW18" s="2">
        <f>AW7/'Output-Calculation-sheet'!AW6*'Output-Calculation-sheet'!AW24</f>
        <v>256.88056281528077</v>
      </c>
      <c r="AX18" s="2">
        <f>AX7/'Output-Calculation-sheet'!AX6*'Output-Calculation-sheet'!AX24</f>
        <v>3.8101260621036737</v>
      </c>
      <c r="AY18" s="2">
        <f>AY7/'Output-Calculation-sheet'!AY6*'Output-Calculation-sheet'!AY24</f>
        <v>37.636857665635198</v>
      </c>
      <c r="AZ18" s="2">
        <f>AZ7/'Output-Calculation-sheet'!AZ6*'Output-Calculation-sheet'!AZ24</f>
        <v>83.458910251068389</v>
      </c>
      <c r="BA18" s="2">
        <f>BA7/'Output-Calculation-sheet'!BA6*'Output-Calculation-sheet'!BA24</f>
        <v>52.404670846126322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257.00425099004161</v>
      </c>
      <c r="BD18" s="2">
        <f>BD7/'Output-Calculation-sheet'!BD6*'Output-Calculation-sheet'!BD24</f>
        <v>15.891518774612834</v>
      </c>
      <c r="BE18" s="2">
        <f>BE7/'Output-Calculation-sheet'!BE6*'Output-Calculation-sheet'!BE24</f>
        <v>2420.7419474102207</v>
      </c>
      <c r="BF18" s="2">
        <f>BF7/'Output-Calculation-sheet'!BF6*'Output-Calculation-sheet'!BF24</f>
        <v>0</v>
      </c>
      <c r="BH18" s="2">
        <f t="shared" si="0"/>
        <v>116.35810102748765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171.42229907887724</v>
      </c>
      <c r="D19" s="2">
        <f>D8/'Output-Calculation-sheet'!D7*'Output-Calculation-sheet'!D25</f>
        <v>1594.2111977403911</v>
      </c>
      <c r="E19" s="2">
        <f>E8/'Output-Calculation-sheet'!E7*'Output-Calculation-sheet'!E25</f>
        <v>209.81920271666246</v>
      </c>
      <c r="F19" s="2">
        <f>F8/'Output-Calculation-sheet'!F7*'Output-Calculation-sheet'!F25</f>
        <v>418.14995274950155</v>
      </c>
      <c r="G19" s="2">
        <f>G8/'Output-Calculation-sheet'!G7*'Output-Calculation-sheet'!G25</f>
        <v>132.11523312758902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4023.5904321882576</v>
      </c>
      <c r="K19" s="2">
        <f>K8/'Output-Calculation-sheet'!K7*'Output-Calculation-sheet'!K25</f>
        <v>0</v>
      </c>
      <c r="L19" s="2">
        <f>L8/'Output-Calculation-sheet'!L7*'Output-Calculation-sheet'!L25</f>
        <v>112.11360454049115</v>
      </c>
      <c r="M19" s="2">
        <f>M8/'Output-Calculation-sheet'!M7*'Output-Calculation-sheet'!M25</f>
        <v>182.7191655101804</v>
      </c>
      <c r="N19" s="2">
        <f>N8/'Output-Calculation-sheet'!N7*'Output-Calculation-sheet'!N25</f>
        <v>0</v>
      </c>
      <c r="O19" s="2">
        <f>O8/'Output-Calculation-sheet'!O7*'Output-Calculation-sheet'!O25</f>
        <v>783.12835064226442</v>
      </c>
      <c r="P19" s="2">
        <f>P8/'Output-Calculation-sheet'!P7*'Output-Calculation-sheet'!P25</f>
        <v>3072.722500021358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200.60630423733789</v>
      </c>
      <c r="U19" s="2">
        <f>U8/'Output-Calculation-sheet'!U7*'Output-Calculation-sheet'!U25</f>
        <v>486.87826519948112</v>
      </c>
      <c r="V19" s="2">
        <f>V8/'Output-Calculation-sheet'!V7*'Output-Calculation-sheet'!V25</f>
        <v>133.5990061725746</v>
      </c>
      <c r="W19" s="2">
        <f>W8/'Output-Calculation-sheet'!W7*'Output-Calculation-sheet'!W25</f>
        <v>0</v>
      </c>
      <c r="X19" s="2">
        <f>X8/'Output-Calculation-sheet'!X7*'Output-Calculation-sheet'!X25</f>
        <v>449.93226199524224</v>
      </c>
      <c r="Y19" s="2">
        <f>Y8/'Output-Calculation-sheet'!Y7*'Output-Calculation-sheet'!Y25</f>
        <v>381.8993576080216</v>
      </c>
      <c r="Z19" s="2">
        <f>Z8/'Output-Calculation-sheet'!Z7*'Output-Calculation-sheet'!Z25</f>
        <v>616.18737230008139</v>
      </c>
      <c r="AA19" s="2">
        <f>AA8/'Output-Calculation-sheet'!AA7*'Output-Calculation-sheet'!AA25</f>
        <v>0</v>
      </c>
      <c r="AB19" s="2">
        <f>AB8/'Output-Calculation-sheet'!AB7*'Output-Calculation-sheet'!AB25</f>
        <v>1437.4811696250795</v>
      </c>
      <c r="AC19" s="2">
        <f>AC8/'Output-Calculation-sheet'!AC7*'Output-Calculation-sheet'!AC25</f>
        <v>364.44333444380652</v>
      </c>
      <c r="AD19" s="2">
        <f>AD8/'Output-Calculation-sheet'!AD7*'Output-Calculation-sheet'!AD25</f>
        <v>0</v>
      </c>
      <c r="AE19" s="2">
        <f>AE8/'Output-Calculation-sheet'!AE7*'Output-Calculation-sheet'!AE25</f>
        <v>114173.51650802398</v>
      </c>
      <c r="AF19" s="2">
        <f>AF8/'Output-Calculation-sheet'!AF7*'Output-Calculation-sheet'!AF25</f>
        <v>41955.901332805493</v>
      </c>
      <c r="AG19" s="2">
        <f>AG8/'Output-Calculation-sheet'!AG7*'Output-Calculation-sheet'!AG25</f>
        <v>667.24759919751716</v>
      </c>
      <c r="AH19" s="2">
        <f>AH8/'Output-Calculation-sheet'!AH7*'Output-Calculation-sheet'!AH25</f>
        <v>4715.6004345486872</v>
      </c>
      <c r="AI19" s="2">
        <f>AI8/'Output-Calculation-sheet'!AI7*'Output-Calculation-sheet'!AI25</f>
        <v>2529.841418100661</v>
      </c>
      <c r="AJ19" s="2">
        <f>AJ8/'Output-Calculation-sheet'!AJ7*'Output-Calculation-sheet'!AJ25</f>
        <v>1341.4173661995339</v>
      </c>
      <c r="AK19" s="2">
        <f>AK8/'Output-Calculation-sheet'!AK7*'Output-Calculation-sheet'!AK25</f>
        <v>309.89226615337446</v>
      </c>
      <c r="AL19" s="2">
        <f>AL8/'Output-Calculation-sheet'!AL7*'Output-Calculation-sheet'!AL25</f>
        <v>306.73656738758575</v>
      </c>
      <c r="AM19" s="2">
        <f>AM8/'Output-Calculation-sheet'!AM7*'Output-Calculation-sheet'!AM25</f>
        <v>47.28428857280727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237.32975759107291</v>
      </c>
      <c r="AQ19" s="2">
        <f>AQ8/'Output-Calculation-sheet'!AQ7*'Output-Calculation-sheet'!AQ25</f>
        <v>0</v>
      </c>
      <c r="AR19" s="2">
        <f>AR8/'Output-Calculation-sheet'!AR7*'Output-Calculation-sheet'!AR25</f>
        <v>24.056630910770611</v>
      </c>
      <c r="AS19" s="2">
        <f>AS8/'Output-Calculation-sheet'!AS7*'Output-Calculation-sheet'!AS25</f>
        <v>56.450975991714266</v>
      </c>
      <c r="AT19" s="2">
        <f>AT8/'Output-Calculation-sheet'!AT7*'Output-Calculation-sheet'!AT25</f>
        <v>0</v>
      </c>
      <c r="AU19" s="2">
        <f>AU8/'Output-Calculation-sheet'!AU7*'Output-Calculation-sheet'!AU25</f>
        <v>0.94585665258280716</v>
      </c>
      <c r="AV19" s="2">
        <f>AV8/'Output-Calculation-sheet'!AV7*'Output-Calculation-sheet'!AV25</f>
        <v>0</v>
      </c>
      <c r="AW19" s="2">
        <f>AW8/'Output-Calculation-sheet'!AW7*'Output-Calculation-sheet'!AW25</f>
        <v>395.39325200362106</v>
      </c>
      <c r="AX19" s="2">
        <f>AX8/'Output-Calculation-sheet'!AX7*'Output-Calculation-sheet'!AX25</f>
        <v>6.2678703542683012</v>
      </c>
      <c r="AY19" s="2">
        <f>AY8/'Output-Calculation-sheet'!AY7*'Output-Calculation-sheet'!AY25</f>
        <v>56.625800053322422</v>
      </c>
      <c r="AZ19" s="2">
        <f>AZ8/'Output-Calculation-sheet'!AZ7*'Output-Calculation-sheet'!AZ25</f>
        <v>121.32896213723795</v>
      </c>
      <c r="BA19" s="2">
        <f>BA8/'Output-Calculation-sheet'!BA7*'Output-Calculation-sheet'!BA25</f>
        <v>80.439129101119448</v>
      </c>
      <c r="BB19" s="2">
        <f>BB8/'Output-Calculation-sheet'!BB7*'Output-Calculation-sheet'!BB25</f>
        <v>60.078116631300254</v>
      </c>
      <c r="BC19" s="2">
        <f>BC8/'Output-Calculation-sheet'!BC7*'Output-Calculation-sheet'!BC25</f>
        <v>410.38323864894897</v>
      </c>
      <c r="BD19" s="2">
        <f>BD8/'Output-Calculation-sheet'!BD7*'Output-Calculation-sheet'!BD25</f>
        <v>24.291499398885431</v>
      </c>
      <c r="BE19" s="2">
        <f>BE8/'Output-Calculation-sheet'!BE7*'Output-Calculation-sheet'!BE25</f>
        <v>3932.3777146097941</v>
      </c>
      <c r="BF19" s="2">
        <f>BF8/'Output-Calculation-sheet'!BF7*'Output-Calculation-sheet'!BF25</f>
        <v>0</v>
      </c>
      <c r="BH19" s="2">
        <f t="shared" si="0"/>
        <v>184.88300822877193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229.95847155622536</v>
      </c>
      <c r="D20" s="2">
        <f>D9/'Output-Calculation-sheet'!D8*'Output-Calculation-sheet'!D26</f>
        <v>2198.6998105669409</v>
      </c>
      <c r="E20" s="2">
        <f>E9/'Output-Calculation-sheet'!E8*'Output-Calculation-sheet'!E26</f>
        <v>284.32525157715548</v>
      </c>
      <c r="F20" s="2">
        <f>F9/'Output-Calculation-sheet'!F8*'Output-Calculation-sheet'!F26</f>
        <v>572.00488427612152</v>
      </c>
      <c r="G20" s="2">
        <f>G9/'Output-Calculation-sheet'!G8*'Output-Calculation-sheet'!G26</f>
        <v>170.5761567750292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5559.1105952526805</v>
      </c>
      <c r="K20" s="2">
        <f>K9/'Output-Calculation-sheet'!K8*'Output-Calculation-sheet'!K26</f>
        <v>0</v>
      </c>
      <c r="L20" s="2">
        <f>L9/'Output-Calculation-sheet'!L8*'Output-Calculation-sheet'!L26</f>
        <v>155.0017986268503</v>
      </c>
      <c r="M20" s="2">
        <f>M9/'Output-Calculation-sheet'!M8*'Output-Calculation-sheet'!M26</f>
        <v>264.31558145658943</v>
      </c>
      <c r="N20" s="2">
        <f>N9/'Output-Calculation-sheet'!N8*'Output-Calculation-sheet'!N26</f>
        <v>0</v>
      </c>
      <c r="O20" s="2">
        <f>O9/'Output-Calculation-sheet'!O8*'Output-Calculation-sheet'!O26</f>
        <v>1038.7576920142303</v>
      </c>
      <c r="P20" s="2">
        <f>P9/'Output-Calculation-sheet'!P8*'Output-Calculation-sheet'!P26</f>
        <v>4294.7903812077102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257.24449927297093</v>
      </c>
      <c r="U20" s="2">
        <f>U9/'Output-Calculation-sheet'!U8*'Output-Calculation-sheet'!U26</f>
        <v>663.35274213406956</v>
      </c>
      <c r="V20" s="2">
        <f>V9/'Output-Calculation-sheet'!V8*'Output-Calculation-sheet'!V26</f>
        <v>117.65174192426292</v>
      </c>
      <c r="W20" s="2">
        <f>W9/'Output-Calculation-sheet'!W8*'Output-Calculation-sheet'!W26</f>
        <v>0</v>
      </c>
      <c r="X20" s="2">
        <f>X9/'Output-Calculation-sheet'!X8*'Output-Calculation-sheet'!X26</f>
        <v>623.17989462558353</v>
      </c>
      <c r="Y20" s="2">
        <f>Y9/'Output-Calculation-sheet'!Y8*'Output-Calculation-sheet'!Y26</f>
        <v>528.43515422450707</v>
      </c>
      <c r="Z20" s="2">
        <f>Z9/'Output-Calculation-sheet'!Z8*'Output-Calculation-sheet'!Z26</f>
        <v>848.03490291013361</v>
      </c>
      <c r="AA20" s="2">
        <f>AA9/'Output-Calculation-sheet'!AA8*'Output-Calculation-sheet'!AA26</f>
        <v>0</v>
      </c>
      <c r="AB20" s="2">
        <f>AB9/'Output-Calculation-sheet'!AB8*'Output-Calculation-sheet'!AB26</f>
        <v>2054.7477267938684</v>
      </c>
      <c r="AC20" s="2">
        <f>AC9/'Output-Calculation-sheet'!AC8*'Output-Calculation-sheet'!AC26</f>
        <v>474.31481344898867</v>
      </c>
      <c r="AD20" s="2">
        <f>AD9/'Output-Calculation-sheet'!AD8*'Output-Calculation-sheet'!AD26</f>
        <v>0</v>
      </c>
      <c r="AE20" s="2">
        <f>AE9/'Output-Calculation-sheet'!AE8*'Output-Calculation-sheet'!AE26</f>
        <v>168185.0308860715</v>
      </c>
      <c r="AF20" s="2">
        <f>AF9/'Output-Calculation-sheet'!AF8*'Output-Calculation-sheet'!AF26</f>
        <v>59929.700966136654</v>
      </c>
      <c r="AG20" s="2">
        <f>AG9/'Output-Calculation-sheet'!AG8*'Output-Calculation-sheet'!AG26</f>
        <v>967.95629907256239</v>
      </c>
      <c r="AH20" s="2">
        <f>AH9/'Output-Calculation-sheet'!AH8*'Output-Calculation-sheet'!AH26</f>
        <v>6785.2214960535066</v>
      </c>
      <c r="AI20" s="2">
        <f>AI9/'Output-Calculation-sheet'!AI8*'Output-Calculation-sheet'!AI26</f>
        <v>3527.2397026752101</v>
      </c>
      <c r="AJ20" s="2">
        <f>AJ9/'Output-Calculation-sheet'!AJ8*'Output-Calculation-sheet'!AJ26</f>
        <v>1853.6868362877992</v>
      </c>
      <c r="AK20" s="2">
        <f>AK9/'Output-Calculation-sheet'!AK8*'Output-Calculation-sheet'!AK26</f>
        <v>433.24856539168434</v>
      </c>
      <c r="AL20" s="2">
        <f>AL9/'Output-Calculation-sheet'!AL8*'Output-Calculation-sheet'!AL26</f>
        <v>433.46932410099174</v>
      </c>
      <c r="AM20" s="2">
        <f>AM9/'Output-Calculation-sheet'!AM8*'Output-Calculation-sheet'!AM26</f>
        <v>69.154248705542628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341.76660075681514</v>
      </c>
      <c r="AQ20" s="2">
        <f>AQ9/'Output-Calculation-sheet'!AQ8*'Output-Calculation-sheet'!AQ26</f>
        <v>0</v>
      </c>
      <c r="AR20" s="2">
        <f>AR9/'Output-Calculation-sheet'!AR8*'Output-Calculation-sheet'!AR26</f>
        <v>38.685104569900616</v>
      </c>
      <c r="AS20" s="2">
        <f>AS9/'Output-Calculation-sheet'!AS8*'Output-Calculation-sheet'!AS26</f>
        <v>18.959828672347992</v>
      </c>
      <c r="AT20" s="2">
        <f>AT9/'Output-Calculation-sheet'!AT8*'Output-Calculation-sheet'!AT26</f>
        <v>0</v>
      </c>
      <c r="AU20" s="2">
        <f>AU9/'Output-Calculation-sheet'!AU8*'Output-Calculation-sheet'!AU26</f>
        <v>1.4363369147807958</v>
      </c>
      <c r="AV20" s="2">
        <f>AV9/'Output-Calculation-sheet'!AV8*'Output-Calculation-sheet'!AV26</f>
        <v>0</v>
      </c>
      <c r="AW20" s="2">
        <f>AW9/'Output-Calculation-sheet'!AW8*'Output-Calculation-sheet'!AW26</f>
        <v>566.71741962853469</v>
      </c>
      <c r="AX20" s="2">
        <f>AX9/'Output-Calculation-sheet'!AX8*'Output-Calculation-sheet'!AX26</f>
        <v>9.2287587719057793</v>
      </c>
      <c r="AY20" s="2">
        <f>AY9/'Output-Calculation-sheet'!AY8*'Output-Calculation-sheet'!AY26</f>
        <v>78.430662082864956</v>
      </c>
      <c r="AZ20" s="2">
        <f>AZ9/'Output-Calculation-sheet'!AZ8*'Output-Calculation-sheet'!AZ26</f>
        <v>156.68168710492353</v>
      </c>
      <c r="BA20" s="2">
        <f>BA9/'Output-Calculation-sheet'!BA8*'Output-Calculation-sheet'!BA26</f>
        <v>113.76760758208719</v>
      </c>
      <c r="BB20" s="2">
        <f>BB9/'Output-Calculation-sheet'!BB8*'Output-Calculation-sheet'!BB26</f>
        <v>83.119372378376141</v>
      </c>
      <c r="BC20" s="2">
        <f>BC9/'Output-Calculation-sheet'!BC8*'Output-Calculation-sheet'!BC26</f>
        <v>558.3748742872026</v>
      </c>
      <c r="BD20" s="2">
        <f>BD9/'Output-Calculation-sheet'!BD8*'Output-Calculation-sheet'!BD26</f>
        <v>32.991829862283716</v>
      </c>
      <c r="BE20" s="2">
        <f>BE9/'Output-Calculation-sheet'!BE8*'Output-Calculation-sheet'!BE26</f>
        <v>5424.4030991256968</v>
      </c>
      <c r="BF20" s="2">
        <f>BF9/'Output-Calculation-sheet'!BF8*'Output-Calculation-sheet'!BF26</f>
        <v>0</v>
      </c>
      <c r="BH20" s="2">
        <f t="shared" si="0"/>
        <v>268.09008676858934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284.88901319464554</v>
      </c>
      <c r="D21" s="2">
        <f>D10/'Output-Calculation-sheet'!D9*'Output-Calculation-sheet'!D27</f>
        <v>2855.9948140154356</v>
      </c>
      <c r="E21" s="2">
        <f>E10/'Output-Calculation-sheet'!E9*'Output-Calculation-sheet'!E27</f>
        <v>359.71067728797777</v>
      </c>
      <c r="F21" s="2">
        <f>F10/'Output-Calculation-sheet'!F9*'Output-Calculation-sheet'!F27</f>
        <v>722.97768229111955</v>
      </c>
      <c r="G21" s="2">
        <f>G10/'Output-Calculation-sheet'!G9*'Output-Calculation-sheet'!G27</f>
        <v>204.07361547251071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7034.0049334930172</v>
      </c>
      <c r="K21" s="2">
        <f>K10/'Output-Calculation-sheet'!K9*'Output-Calculation-sheet'!K27</f>
        <v>0</v>
      </c>
      <c r="L21" s="2">
        <f>L10/'Output-Calculation-sheet'!L9*'Output-Calculation-sheet'!L27</f>
        <v>198.1953252128352</v>
      </c>
      <c r="M21" s="2">
        <f>M10/'Output-Calculation-sheet'!M9*'Output-Calculation-sheet'!M27</f>
        <v>332.09027574677623</v>
      </c>
      <c r="N21" s="2">
        <f>N10/'Output-Calculation-sheet'!N9*'Output-Calculation-sheet'!N27</f>
        <v>0</v>
      </c>
      <c r="O21" s="2">
        <f>O10/'Output-Calculation-sheet'!O9*'Output-Calculation-sheet'!O27</f>
        <v>1272.1222600592657</v>
      </c>
      <c r="P21" s="2">
        <f>P10/'Output-Calculation-sheet'!P9*'Output-Calculation-sheet'!P27</f>
        <v>5583.0213724411051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300.65875750991972</v>
      </c>
      <c r="U21" s="2">
        <f>U10/'Output-Calculation-sheet'!U9*'Output-Calculation-sheet'!U27</f>
        <v>835.18764367586823</v>
      </c>
      <c r="V21" s="2">
        <f>V10/'Output-Calculation-sheet'!V9*'Output-Calculation-sheet'!V27</f>
        <v>65.120565603003115</v>
      </c>
      <c r="W21" s="2">
        <f>W10/'Output-Calculation-sheet'!W9*'Output-Calculation-sheet'!W27</f>
        <v>0</v>
      </c>
      <c r="X21" s="2">
        <f>X10/'Output-Calculation-sheet'!X9*'Output-Calculation-sheet'!X27</f>
        <v>818.49224374252844</v>
      </c>
      <c r="Y21" s="2">
        <f>Y10/'Output-Calculation-sheet'!Y9*'Output-Calculation-sheet'!Y27</f>
        <v>671.5425810324233</v>
      </c>
      <c r="Z21" s="2">
        <f>Z10/'Output-Calculation-sheet'!Z9*'Output-Calculation-sheet'!Z27</f>
        <v>1078.9584549576196</v>
      </c>
      <c r="AA21" s="2">
        <f>AA10/'Output-Calculation-sheet'!AA9*'Output-Calculation-sheet'!AA27</f>
        <v>0</v>
      </c>
      <c r="AB21" s="2">
        <f>AB10/'Output-Calculation-sheet'!AB9*'Output-Calculation-sheet'!AB27</f>
        <v>2599.6015912410094</v>
      </c>
      <c r="AC21" s="2">
        <f>AC10/'Output-Calculation-sheet'!AC9*'Output-Calculation-sheet'!AC27</f>
        <v>569.35509095698455</v>
      </c>
      <c r="AD21" s="2">
        <f>AD10/'Output-Calculation-sheet'!AD9*'Output-Calculation-sheet'!AD27</f>
        <v>0</v>
      </c>
      <c r="AE21" s="2">
        <f>AE10/'Output-Calculation-sheet'!AE9*'Output-Calculation-sheet'!AE27</f>
        <v>217264.72888046384</v>
      </c>
      <c r="AF21" s="2">
        <f>AF10/'Output-Calculation-sheet'!AF9*'Output-Calculation-sheet'!AF27</f>
        <v>79302.977184732517</v>
      </c>
      <c r="AG21" s="2">
        <f>AG10/'Output-Calculation-sheet'!AG9*'Output-Calculation-sheet'!AG27</f>
        <v>1284.815867875051</v>
      </c>
      <c r="AH21" s="2">
        <f>AH10/'Output-Calculation-sheet'!AH9*'Output-Calculation-sheet'!AH27</f>
        <v>8656.1146549101686</v>
      </c>
      <c r="AI21" s="2">
        <f>AI10/'Output-Calculation-sheet'!AI9*'Output-Calculation-sheet'!AI27</f>
        <v>4510.3561443226181</v>
      </c>
      <c r="AJ21" s="2">
        <f>AJ10/'Output-Calculation-sheet'!AJ9*'Output-Calculation-sheet'!AJ27</f>
        <v>2356.660016671221</v>
      </c>
      <c r="AK21" s="2">
        <f>AK10/'Output-Calculation-sheet'!AK9*'Output-Calculation-sheet'!AK27</f>
        <v>567.3119074423347</v>
      </c>
      <c r="AL21" s="2">
        <f>AL10/'Output-Calculation-sheet'!AL9*'Output-Calculation-sheet'!AL27</f>
        <v>560.62646210805133</v>
      </c>
      <c r="AM21" s="2">
        <f>AM10/'Output-Calculation-sheet'!AM9*'Output-Calculation-sheet'!AM27</f>
        <v>93.003498494154655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436.46051687112089</v>
      </c>
      <c r="AQ21" s="2">
        <f>AQ10/'Output-Calculation-sheet'!AQ9*'Output-Calculation-sheet'!AQ27</f>
        <v>0</v>
      </c>
      <c r="AR21" s="2">
        <f>AR10/'Output-Calculation-sheet'!AR9*'Output-Calculation-sheet'!AR27</f>
        <v>57.508804653353558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2.0196076035088626</v>
      </c>
      <c r="AV21" s="2">
        <f>AV10/'Output-Calculation-sheet'!AV9*'Output-Calculation-sheet'!AV27</f>
        <v>0</v>
      </c>
      <c r="AW21" s="2">
        <f>AW10/'Output-Calculation-sheet'!AW9*'Output-Calculation-sheet'!AW27</f>
        <v>699.96446953212683</v>
      </c>
      <c r="AX21" s="2">
        <f>AX10/'Output-Calculation-sheet'!AX9*'Output-Calculation-sheet'!AX27</f>
        <v>12.616789384675133</v>
      </c>
      <c r="AY21" s="2">
        <f>AY10/'Output-Calculation-sheet'!AY9*'Output-Calculation-sheet'!AY27</f>
        <v>100.47211437321776</v>
      </c>
      <c r="AZ21" s="2">
        <f>AZ10/'Output-Calculation-sheet'!AZ9*'Output-Calculation-sheet'!AZ27</f>
        <v>184.80736123837949</v>
      </c>
      <c r="BA21" s="2">
        <f>BA10/'Output-Calculation-sheet'!BA9*'Output-Calculation-sheet'!BA27</f>
        <v>140.3473193572589</v>
      </c>
      <c r="BB21" s="2">
        <f>BB10/'Output-Calculation-sheet'!BB9*'Output-Calculation-sheet'!BB27</f>
        <v>106.08021459674497</v>
      </c>
      <c r="BC21" s="2">
        <f>BC10/'Output-Calculation-sheet'!BC9*'Output-Calculation-sheet'!BC27</f>
        <v>697.64058613347095</v>
      </c>
      <c r="BD21" s="2">
        <f>BD10/'Output-Calculation-sheet'!BD9*'Output-Calculation-sheet'!BD27</f>
        <v>41.331580043710083</v>
      </c>
      <c r="BE21" s="2">
        <f>BE10/'Output-Calculation-sheet'!BE9*'Output-Calculation-sheet'!BE27</f>
        <v>6875.2096040514552</v>
      </c>
      <c r="BF21" s="2">
        <f>BF10/'Output-Calculation-sheet'!BF9*'Output-Calculation-sheet'!BF27</f>
        <v>0</v>
      </c>
      <c r="BH21" s="2">
        <f t="shared" si="0"/>
        <v>347.38039046612192</v>
      </c>
    </row>
    <row r="22" spans="1:60" x14ac:dyDescent="0.25">
      <c r="A22" s="2">
        <v>2034</v>
      </c>
      <c r="B22" s="2">
        <f>B11/'Output-Calculation-sheet'!B10*'Output-Calculation-sheet'!B28</f>
        <v>66.139920793628619</v>
      </c>
      <c r="C22" s="2">
        <f>C11/'Output-Calculation-sheet'!C10*'Output-Calculation-sheet'!C28</f>
        <v>334.87067648834744</v>
      </c>
      <c r="D22" s="2">
        <f>D11/'Output-Calculation-sheet'!D10*'Output-Calculation-sheet'!D28</f>
        <v>3603.6851429984576</v>
      </c>
      <c r="E22" s="2">
        <f>E11/'Output-Calculation-sheet'!E10*'Output-Calculation-sheet'!E28</f>
        <v>416.57596181174324</v>
      </c>
      <c r="F22" s="2">
        <f>F11/'Output-Calculation-sheet'!F10*'Output-Calculation-sheet'!F28</f>
        <v>879.59266504445077</v>
      </c>
      <c r="G22" s="2">
        <f>G11/'Output-Calculation-sheet'!G10*'Output-Calculation-sheet'!G28</f>
        <v>231.62817207263893</v>
      </c>
      <c r="H22" s="2">
        <f>H11/'Output-Calculation-sheet'!H10*'Output-Calculation-sheet'!H28</f>
        <v>0</v>
      </c>
      <c r="I22" s="2">
        <f>I11/'Output-Calculation-sheet'!I10*'Output-Calculation-sheet'!I28</f>
        <v>71.381380845670606</v>
      </c>
      <c r="J22" s="2">
        <f>J11/'Output-Calculation-sheet'!J10*'Output-Calculation-sheet'!J28</f>
        <v>8419.3123120054188</v>
      </c>
      <c r="K22" s="2">
        <f>K11/'Output-Calculation-sheet'!K10*'Output-Calculation-sheet'!K28</f>
        <v>0</v>
      </c>
      <c r="L22" s="2">
        <f>L11/'Output-Calculation-sheet'!L10*'Output-Calculation-sheet'!L28</f>
        <v>240.78969284670339</v>
      </c>
      <c r="M22" s="2">
        <f>M11/'Output-Calculation-sheet'!M10*'Output-Calculation-sheet'!M28</f>
        <v>396.10007081355536</v>
      </c>
      <c r="N22" s="2">
        <f>N11/'Output-Calculation-sheet'!N10*'Output-Calculation-sheet'!N28</f>
        <v>0</v>
      </c>
      <c r="O22" s="2">
        <f>O11/'Output-Calculation-sheet'!O10*'Output-Calculation-sheet'!O28</f>
        <v>1477.6646555322654</v>
      </c>
      <c r="P22" s="2">
        <f>P11/'Output-Calculation-sheet'!P10*'Output-Calculation-sheet'!P28</f>
        <v>6593.1185984073936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328.21340936019607</v>
      </c>
      <c r="U22" s="2">
        <f>U11/'Output-Calculation-sheet'!U10*'Output-Calculation-sheet'!U28</f>
        <v>998.37397201378542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976.92699295772138</v>
      </c>
      <c r="Y22" s="2">
        <f>Y11/'Output-Calculation-sheet'!Y10*'Output-Calculation-sheet'!Y28</f>
        <v>824.72734113964361</v>
      </c>
      <c r="Z22" s="2">
        <f>Z11/'Output-Calculation-sheet'!Z10*'Output-Calculation-sheet'!Z28</f>
        <v>1303.8803957210805</v>
      </c>
      <c r="AA22" s="2">
        <f>AA11/'Output-Calculation-sheet'!AA10*'Output-Calculation-sheet'!AA28</f>
        <v>0</v>
      </c>
      <c r="AB22" s="2">
        <f>AB11/'Output-Calculation-sheet'!AB10*'Output-Calculation-sheet'!AB28</f>
        <v>3115.946817032228</v>
      </c>
      <c r="AC22" s="2">
        <f>AC11/'Output-Calculation-sheet'!AC10*'Output-Calculation-sheet'!AC28</f>
        <v>647.5891014778249</v>
      </c>
      <c r="AD22" s="2">
        <f>AD11/'Output-Calculation-sheet'!AD10*'Output-Calculation-sheet'!AD28</f>
        <v>0</v>
      </c>
      <c r="AE22" s="2">
        <f>AE11/'Output-Calculation-sheet'!AE10*'Output-Calculation-sheet'!AE28</f>
        <v>264023.68548008311</v>
      </c>
      <c r="AF22" s="2">
        <f>AF11/'Output-Calculation-sheet'!AF10*'Output-Calculation-sheet'!AF28</f>
        <v>96137.522912082946</v>
      </c>
      <c r="AG22" s="2">
        <f>AG11/'Output-Calculation-sheet'!AG10*'Output-Calculation-sheet'!AG28</f>
        <v>1603.7873091701847</v>
      </c>
      <c r="AH22" s="2">
        <f>AH11/'Output-Calculation-sheet'!AH10*'Output-Calculation-sheet'!AH28</f>
        <v>10403.726129913915</v>
      </c>
      <c r="AI22" s="2">
        <f>AI11/'Output-Calculation-sheet'!AI10*'Output-Calculation-sheet'!AI28</f>
        <v>5425.3280578716749</v>
      </c>
      <c r="AJ22" s="2">
        <f>AJ11/'Output-Calculation-sheet'!AJ10*'Output-Calculation-sheet'!AJ28</f>
        <v>2830.0413694412314</v>
      </c>
      <c r="AK22" s="2">
        <f>AK11/'Output-Calculation-sheet'!AK10*'Output-Calculation-sheet'!AK28</f>
        <v>685.65118620922431</v>
      </c>
      <c r="AL22" s="2">
        <f>AL11/'Output-Calculation-sheet'!AL10*'Output-Calculation-sheet'!AL28</f>
        <v>684.14615432350251</v>
      </c>
      <c r="AM22" s="2">
        <f>AM11/'Output-Calculation-sheet'!AM10*'Output-Calculation-sheet'!AM28</f>
        <v>118.11655825973294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526.57038509878907</v>
      </c>
      <c r="AQ22" s="2">
        <f>AQ11/'Output-Calculation-sheet'!AQ10*'Output-Calculation-sheet'!AQ28</f>
        <v>0</v>
      </c>
      <c r="AR22" s="2">
        <f>AR11/'Output-Calculation-sheet'!AR10*'Output-Calculation-sheet'!AR28</f>
        <v>81.213393253797094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2.7008704216358228</v>
      </c>
      <c r="AV22" s="2">
        <f>AV11/'Output-Calculation-sheet'!AV10*'Output-Calculation-sheet'!AV28</f>
        <v>0</v>
      </c>
      <c r="AW22" s="2">
        <f>AW11/'Output-Calculation-sheet'!AW10*'Output-Calculation-sheet'!AW28</f>
        <v>813.26217028123881</v>
      </c>
      <c r="AX22" s="2">
        <f>AX11/'Output-Calculation-sheet'!AX10*'Output-Calculation-sheet'!AX28</f>
        <v>16.459015130703659</v>
      </c>
      <c r="AY22" s="2">
        <f>AY11/'Output-Calculation-sheet'!AY10*'Output-Calculation-sheet'!AY28</f>
        <v>114.95685800535637</v>
      </c>
      <c r="AZ22" s="2">
        <f>AZ11/'Output-Calculation-sheet'!AZ10*'Output-Calculation-sheet'!AZ28</f>
        <v>204.14023392148934</v>
      </c>
      <c r="BA22" s="2">
        <f>BA11/'Output-Calculation-sheet'!BA10*'Output-Calculation-sheet'!BA28</f>
        <v>164.37975755310151</v>
      </c>
      <c r="BB22" s="2">
        <f>BB11/'Output-Calculation-sheet'!BB10*'Output-Calculation-sheet'!BB28</f>
        <v>169.21030701260372</v>
      </c>
      <c r="BC22" s="2">
        <f>BC11/'Output-Calculation-sheet'!BC10*'Output-Calculation-sheet'!BC28</f>
        <v>822.84860163437088</v>
      </c>
      <c r="BD22" s="2">
        <f>BD11/'Output-Calculation-sheet'!BD10*'Output-Calculation-sheet'!BD28</f>
        <v>48.479047838950244</v>
      </c>
      <c r="BE22" s="2">
        <f>BE11/'Output-Calculation-sheet'!BE10*'Output-Calculation-sheet'!BE28</f>
        <v>8239.3779302362182</v>
      </c>
      <c r="BF22" s="2">
        <f>BF11/'Output-Calculation-sheet'!BF10*'Output-Calculation-sheet'!BF28</f>
        <v>0</v>
      </c>
      <c r="BH22" s="2">
        <f t="shared" si="0"/>
        <v>421.2120796376654</v>
      </c>
    </row>
    <row r="23" spans="1:60" x14ac:dyDescent="0.25">
      <c r="A23" s="2">
        <v>2035</v>
      </c>
      <c r="B23" s="2">
        <f>B12/'Output-Calculation-sheet'!B11*'Output-Calculation-sheet'!B29</f>
        <v>258.28814466880203</v>
      </c>
      <c r="C23" s="2">
        <f>C12/'Output-Calculation-sheet'!C11*'Output-Calculation-sheet'!C29</f>
        <v>379.65307718441943</v>
      </c>
      <c r="D23" s="2">
        <f>D12/'Output-Calculation-sheet'!D11*'Output-Calculation-sheet'!D29</f>
        <v>4065.5024433577064</v>
      </c>
      <c r="E23" s="2">
        <f>E12/'Output-Calculation-sheet'!E11*'Output-Calculation-sheet'!E29</f>
        <v>466.36713387244311</v>
      </c>
      <c r="F23" s="2">
        <f>F12/'Output-Calculation-sheet'!F11*'Output-Calculation-sheet'!F29</f>
        <v>1037.8299690109457</v>
      </c>
      <c r="G23" s="2">
        <f>G12/'Output-Calculation-sheet'!G11*'Output-Calculation-sheet'!G29</f>
        <v>243.1970826474614</v>
      </c>
      <c r="H23" s="2">
        <f>H12/'Output-Calculation-sheet'!H11*'Output-Calculation-sheet'!H29</f>
        <v>0</v>
      </c>
      <c r="I23" s="2">
        <f>I12/'Output-Calculation-sheet'!I11*'Output-Calculation-sheet'!I29</f>
        <v>484.49272493956107</v>
      </c>
      <c r="J23" s="2">
        <f>J12/'Output-Calculation-sheet'!J11*'Output-Calculation-sheet'!J29</f>
        <v>9765.372763164165</v>
      </c>
      <c r="K23" s="2">
        <f>K12/'Output-Calculation-sheet'!K11*'Output-Calculation-sheet'!K29</f>
        <v>0</v>
      </c>
      <c r="L23" s="2">
        <f>L12/'Output-Calculation-sheet'!L11*'Output-Calculation-sheet'!L29</f>
        <v>282.77431305670609</v>
      </c>
      <c r="M23" s="2">
        <f>M12/'Output-Calculation-sheet'!M11*'Output-Calculation-sheet'!M29</f>
        <v>455.64687868548987</v>
      </c>
      <c r="N23" s="2">
        <f>N12/'Output-Calculation-sheet'!N11*'Output-Calculation-sheet'!N29</f>
        <v>0</v>
      </c>
      <c r="O23" s="2">
        <f>O12/'Output-Calculation-sheet'!O11*'Output-Calculation-sheet'!O29</f>
        <v>1654.7923767676225</v>
      </c>
      <c r="P23" s="2">
        <f>P12/'Output-Calculation-sheet'!P11*'Output-Calculation-sheet'!P29</f>
        <v>7447.0382543554997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339.32773449853306</v>
      </c>
      <c r="U23" s="2">
        <f>U12/'Output-Calculation-sheet'!U11*'Output-Calculation-sheet'!U29</f>
        <v>1151.9269739076531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1113.5070965785278</v>
      </c>
      <c r="Y23" s="2">
        <f>Y12/'Output-Calculation-sheet'!Y11*'Output-Calculation-sheet'!Y29</f>
        <v>1114.7520377277347</v>
      </c>
      <c r="Z23" s="2">
        <f>Z12/'Output-Calculation-sheet'!Z11*'Output-Calculation-sheet'!Z29</f>
        <v>1521.449438420872</v>
      </c>
      <c r="AA23" s="2">
        <f>AA12/'Output-Calculation-sheet'!AA11*'Output-Calculation-sheet'!AA29</f>
        <v>0</v>
      </c>
      <c r="AB23" s="2">
        <f>AB12/'Output-Calculation-sheet'!AB11*'Output-Calculation-sheet'!AB29</f>
        <v>3592.4328397062118</v>
      </c>
      <c r="AC23" s="2">
        <f>AC12/'Output-Calculation-sheet'!AC11*'Output-Calculation-sheet'!AC29</f>
        <v>709.50595190760475</v>
      </c>
      <c r="AD23" s="2">
        <f>AD12/'Output-Calculation-sheet'!AD11*'Output-Calculation-sheet'!AD29</f>
        <v>0</v>
      </c>
      <c r="AE23" s="2">
        <f>AE12/'Output-Calculation-sheet'!AE11*'Output-Calculation-sheet'!AE29</f>
        <v>306923.65163566323</v>
      </c>
      <c r="AF23" s="2">
        <f>AF12/'Output-Calculation-sheet'!AF11*'Output-Calculation-sheet'!AF29</f>
        <v>111122.75565254556</v>
      </c>
      <c r="AG23" s="2">
        <f>AG12/'Output-Calculation-sheet'!AG11*'Output-Calculation-sheet'!AG29</f>
        <v>1914.948322933539</v>
      </c>
      <c r="AH23" s="2">
        <f>AH12/'Output-Calculation-sheet'!AH11*'Output-Calculation-sheet'!AH29</f>
        <v>11992.124440149299</v>
      </c>
      <c r="AI23" s="2">
        <f>AI12/'Output-Calculation-sheet'!AI11*'Output-Calculation-sheet'!AI29</f>
        <v>6246.0485631715501</v>
      </c>
      <c r="AJ23" s="2">
        <f>AJ12/'Output-Calculation-sheet'!AJ11*'Output-Calculation-sheet'!AJ29</f>
        <v>3262.7834116614094</v>
      </c>
      <c r="AK23" s="2">
        <f>AK12/'Output-Calculation-sheet'!AK11*'Output-Calculation-sheet'!AK29</f>
        <v>797.16988938136728</v>
      </c>
      <c r="AL23" s="2">
        <f>AL12/'Output-Calculation-sheet'!AL11*'Output-Calculation-sheet'!AL29</f>
        <v>798.89419358602174</v>
      </c>
      <c r="AM23" s="2">
        <f>AM12/'Output-Calculation-sheet'!AM11*'Output-Calculation-sheet'!AM29</f>
        <v>143.99246235666303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608.77145884351796</v>
      </c>
      <c r="AQ23" s="2">
        <f>AQ12/'Output-Calculation-sheet'!AQ11*'Output-Calculation-sheet'!AQ29</f>
        <v>0</v>
      </c>
      <c r="AR23" s="2">
        <f>AR12/'Output-Calculation-sheet'!AR11*'Output-Calculation-sheet'!AR29</f>
        <v>110.80727715033021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3.490975249892224</v>
      </c>
      <c r="AV23" s="2">
        <f>AV12/'Output-Calculation-sheet'!AV11*'Output-Calculation-sheet'!AV29</f>
        <v>0</v>
      </c>
      <c r="AW23" s="2">
        <f>AW12/'Output-Calculation-sheet'!AW11*'Output-Calculation-sheet'!AW29</f>
        <v>903.10160168120456</v>
      </c>
      <c r="AX23" s="2">
        <f>AX12/'Output-Calculation-sheet'!AX11*'Output-Calculation-sheet'!AX29</f>
        <v>20.852516302102366</v>
      </c>
      <c r="AY23" s="2">
        <f>AY12/'Output-Calculation-sheet'!AY11*'Output-Calculation-sheet'!AY29</f>
        <v>125.22066019245435</v>
      </c>
      <c r="AZ23" s="2">
        <f>AZ12/'Output-Calculation-sheet'!AZ11*'Output-Calculation-sheet'!AZ29</f>
        <v>214.18124097379339</v>
      </c>
      <c r="BA23" s="2">
        <f>BA12/'Output-Calculation-sheet'!BA11*'Output-Calculation-sheet'!BA29</f>
        <v>185.39750588841278</v>
      </c>
      <c r="BB23" s="2">
        <f>BB12/'Output-Calculation-sheet'!BB11*'Output-Calculation-sheet'!BB29</f>
        <v>218.46551659495537</v>
      </c>
      <c r="BC23" s="2">
        <f>BC12/'Output-Calculation-sheet'!BC11*'Output-Calculation-sheet'!BC29</f>
        <v>935.01032231211116</v>
      </c>
      <c r="BD23" s="2">
        <f>BD12/'Output-Calculation-sheet'!BD11*'Output-Calculation-sheet'!BD29</f>
        <v>54.731364250805782</v>
      </c>
      <c r="BE23" s="2">
        <f>BE12/'Output-Calculation-sheet'!BE11*'Output-Calculation-sheet'!BE29</f>
        <v>10552.400715655278</v>
      </c>
      <c r="BF23" s="2">
        <f>BF12/'Output-Calculation-sheet'!BF11*'Output-Calculation-sheet'!BF29</f>
        <v>0</v>
      </c>
      <c r="BH23" s="2">
        <f t="shared" si="0"/>
        <v>489.95587354934008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14.383077021512296</v>
      </c>
      <c r="D27" s="2">
        <f>D5/'Output-Calculation-sheet'!D4*'Output-Calculation-sheet'!D13</f>
        <v>61.297894715848024</v>
      </c>
      <c r="E27" s="2">
        <f>E5/'Output-Calculation-sheet'!E4*'Output-Calculation-sheet'!E13</f>
        <v>8.8473832997544992</v>
      </c>
      <c r="F27" s="2">
        <f>F5/'Output-Calculation-sheet'!F4*'Output-Calculation-sheet'!F13</f>
        <v>38.666487908978809</v>
      </c>
      <c r="G27" s="2">
        <f>G5/'Output-Calculation-sheet'!G4*'Output-Calculation-sheet'!G13</f>
        <v>14.76135911257988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27.091363402146044</v>
      </c>
      <c r="K27" s="2">
        <f>K5/'Output-Calculation-sheet'!K4*'Output-Calculation-sheet'!K13</f>
        <v>176.78692984297979</v>
      </c>
      <c r="L27" s="2">
        <f>L5/'Output-Calculation-sheet'!L4*'Output-Calculation-sheet'!L13</f>
        <v>4.7948941387020927</v>
      </c>
      <c r="M27" s="2">
        <f>M5/'Output-Calculation-sheet'!M4*'Output-Calculation-sheet'!M13</f>
        <v>3.5482173268243269</v>
      </c>
      <c r="N27" s="2">
        <f>N5/'Output-Calculation-sheet'!N4*'Output-Calculation-sheet'!N13</f>
        <v>38.280668123417179</v>
      </c>
      <c r="O27" s="2">
        <f>O5/'Output-Calculation-sheet'!O4*'Output-Calculation-sheet'!O13</f>
        <v>81.525405830401169</v>
      </c>
      <c r="P27" s="2">
        <f>P5/'Output-Calculation-sheet'!P4*'Output-Calculation-sheet'!P13</f>
        <v>59.845010778694906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21.773998626472522</v>
      </c>
      <c r="U27" s="2">
        <f>U5/'Output-Calculation-sheet'!U4*'Output-Calculation-sheet'!U13</f>
        <v>39.315680183893974</v>
      </c>
      <c r="V27" s="2">
        <f>V5/'Output-Calculation-sheet'!V4*'Output-Calculation-sheet'!V13</f>
        <v>30.034550638553153</v>
      </c>
      <c r="W27" s="2">
        <f>W5/'Output-Calculation-sheet'!W4*'Output-Calculation-sheet'!W13</f>
        <v>15.227712089754835</v>
      </c>
      <c r="X27" s="2">
        <f>X5/'Output-Calculation-sheet'!X4*'Output-Calculation-sheet'!X13</f>
        <v>14.107587143490255</v>
      </c>
      <c r="Y27" s="2">
        <f>Y5/'Output-Calculation-sheet'!Y4*'Output-Calculation-sheet'!Y13</f>
        <v>0</v>
      </c>
      <c r="Z27" s="2">
        <f>Z5/'Output-Calculation-sheet'!Z4*'Output-Calculation-sheet'!Z13</f>
        <v>49.218651563854671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30.86761861706114</v>
      </c>
      <c r="AC27" s="2">
        <f>AC5/'Output-Calculation-sheet'!AC4*'Output-Calculation-sheet'!AC13</f>
        <v>20.835545962913486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1337.7973469760393</v>
      </c>
      <c r="AF27" s="2">
        <f>AF5/'Output-Calculation-sheet'!AF4*'Output-Calculation-sheet'!AF13</f>
        <v>956.25392844215901</v>
      </c>
      <c r="AG27" s="2">
        <f>AG5/'Output-Calculation-sheet'!AG4*'Output-Calculation-sheet'!AG13</f>
        <v>0</v>
      </c>
      <c r="AH27" s="2">
        <f>AH5/'Output-Calculation-sheet'!AH4*'Output-Calculation-sheet'!AH13</f>
        <v>57.580528084053491</v>
      </c>
      <c r="AI27" s="2">
        <f>AI5/'Output-Calculation-sheet'!AI4*'Output-Calculation-sheet'!AI13</f>
        <v>40.308110424291371</v>
      </c>
      <c r="AJ27" s="2">
        <f>AJ5/'Output-Calculation-sheet'!AJ4*'Output-Calculation-sheet'!AJ13</f>
        <v>0</v>
      </c>
      <c r="AK27" s="2">
        <f>AK5/'Output-Calculation-sheet'!AK4*'Output-Calculation-sheet'!AK13</f>
        <v>0.34236617494854921</v>
      </c>
      <c r="AL27" s="2">
        <f>AL5/'Output-Calculation-sheet'!AL4*'Output-Calculation-sheet'!AL13</f>
        <v>2.162307089447316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1.9917506102633131</v>
      </c>
      <c r="AP27" s="2">
        <f>AP5/'Output-Calculation-sheet'!AP4*'Output-Calculation-sheet'!AP13</f>
        <v>7.2575388530603959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3.3206699328046603</v>
      </c>
      <c r="AX27" s="2">
        <f>AX5/'Output-Calculation-sheet'!AX4*'Output-Calculation-sheet'!AX13</f>
        <v>0</v>
      </c>
      <c r="AY27" s="2">
        <f>AY5/'Output-Calculation-sheet'!AY4*'Output-Calculation-sheet'!AY13</f>
        <v>0.79677469072097262</v>
      </c>
      <c r="AZ27" s="2">
        <f>AZ5/'Output-Calculation-sheet'!AZ4*'Output-Calculation-sheet'!AZ13</f>
        <v>13.747289564782999</v>
      </c>
      <c r="BA27" s="2">
        <f>BA5/'Output-Calculation-sheet'!BA4*'Output-Calculation-sheet'!BA13</f>
        <v>3.2644764773400867</v>
      </c>
      <c r="BB27" s="2">
        <f>BB5/'Output-Calculation-sheet'!BB4*'Output-Calculation-sheet'!BB13</f>
        <v>0</v>
      </c>
      <c r="BC27" s="2">
        <f>BC5/'Output-Calculation-sheet'!BC4*'Output-Calculation-sheet'!BC13</f>
        <v>2.3188931275204183</v>
      </c>
      <c r="BD27" s="2">
        <f>BD5/'Output-Calculation-sheet'!BD4*'Output-Calculation-sheet'!BD13</f>
        <v>0.53043638886663391</v>
      </c>
      <c r="BE27" s="2">
        <f>BE5/'Output-Calculation-sheet'!BE4*'Output-Calculation-sheet'!BE13</f>
        <v>0</v>
      </c>
      <c r="BF27" s="2">
        <f>BF5/'Output-Calculation-sheet'!BF4*'Output-Calculation-sheet'!BF13</f>
        <v>10.170499441262468</v>
      </c>
      <c r="BH27" s="2">
        <f>SUM(B27:AI27,AK27:AM27,AP27,AR27:AS27,AU27,AW27:BF27)/1000</f>
        <v>3.6081461557281949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37.175751300255989</v>
      </c>
      <c r="D28" s="2">
        <f>D6/'Output-Calculation-sheet'!D5*'Output-Calculation-sheet'!D14</f>
        <v>168.21915460632354</v>
      </c>
      <c r="E28" s="2">
        <f>E6/'Output-Calculation-sheet'!E5*'Output-Calculation-sheet'!E14</f>
        <v>21.931375346682959</v>
      </c>
      <c r="F28" s="2">
        <f>F6/'Output-Calculation-sheet'!F5*'Output-Calculation-sheet'!F14</f>
        <v>103.31066725887061</v>
      </c>
      <c r="G28" s="2">
        <f>G6/'Output-Calculation-sheet'!G5*'Output-Calculation-sheet'!G14</f>
        <v>35.962171066031708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69.625400749199159</v>
      </c>
      <c r="K28" s="2">
        <f>K6/'Output-Calculation-sheet'!K5*'Output-Calculation-sheet'!K14</f>
        <v>475.26600899159718</v>
      </c>
      <c r="L28" s="2">
        <f>L6/'Output-Calculation-sheet'!L5*'Output-Calculation-sheet'!L14</f>
        <v>12.983347128372312</v>
      </c>
      <c r="M28" s="2">
        <f>M6/'Output-Calculation-sheet'!M5*'Output-Calculation-sheet'!M14</f>
        <v>8.6546978778368651</v>
      </c>
      <c r="N28" s="2">
        <f>N6/'Output-Calculation-sheet'!N5*'Output-Calculation-sheet'!N14</f>
        <v>102.91141029592163</v>
      </c>
      <c r="O28" s="2">
        <f>O6/'Output-Calculation-sheet'!O5*'Output-Calculation-sheet'!O14</f>
        <v>209.16909603202481</v>
      </c>
      <c r="P28" s="2">
        <f>P6/'Output-Calculation-sheet'!P5*'Output-Calculation-sheet'!P14</f>
        <v>153.58957326923476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60.227952854094909</v>
      </c>
      <c r="U28" s="2">
        <f>U6/'Output-Calculation-sheet'!U5*'Output-Calculation-sheet'!U14</f>
        <v>107.07018086015955</v>
      </c>
      <c r="V28" s="2">
        <f>V6/'Output-Calculation-sheet'!V5*'Output-Calculation-sheet'!V14</f>
        <v>77.517342684215521</v>
      </c>
      <c r="W28" s="2">
        <f>W6/'Output-Calculation-sheet'!W5*'Output-Calculation-sheet'!W14</f>
        <v>40.942402864875682</v>
      </c>
      <c r="X28" s="2">
        <f>X6/'Output-Calculation-sheet'!X5*'Output-Calculation-sheet'!X14</f>
        <v>37.784977071285752</v>
      </c>
      <c r="Y28" s="2">
        <f>Y6/'Output-Calculation-sheet'!Y5*'Output-Calculation-sheet'!Y14</f>
        <v>0</v>
      </c>
      <c r="Z28" s="2">
        <f>Z6/'Output-Calculation-sheet'!Z5*'Output-Calculation-sheet'!Z14</f>
        <v>130.42622211139627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79.535254956378623</v>
      </c>
      <c r="AC28" s="2">
        <f>AC6/'Output-Calculation-sheet'!AC5*'Output-Calculation-sheet'!AC14</f>
        <v>54.624936557415452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3736.847570093827</v>
      </c>
      <c r="AF28" s="2">
        <f>AF6/'Output-Calculation-sheet'!AF5*'Output-Calculation-sheet'!AF14</f>
        <v>2576.1063553608246</v>
      </c>
      <c r="AG28" s="2">
        <f>AG6/'Output-Calculation-sheet'!AG5*'Output-Calculation-sheet'!AG14</f>
        <v>0</v>
      </c>
      <c r="AH28" s="2">
        <f>AH6/'Output-Calculation-sheet'!AH5*'Output-Calculation-sheet'!AH14</f>
        <v>147.04095190237808</v>
      </c>
      <c r="AI28" s="2">
        <f>AI6/'Output-Calculation-sheet'!AI5*'Output-Calculation-sheet'!AI14</f>
        <v>70.864179898538183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4.3323663044756699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19.040745861676331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9.4729599393016155</v>
      </c>
      <c r="AX28" s="2">
        <f>AX6/'Output-Calculation-sheet'!AX5*'Output-Calculation-sheet'!AX14</f>
        <v>0</v>
      </c>
      <c r="AY28" s="2">
        <f>AY6/'Output-Calculation-sheet'!AY5*'Output-Calculation-sheet'!AY14</f>
        <v>2.3428364302069351</v>
      </c>
      <c r="AZ28" s="2">
        <f>AZ6/'Output-Calculation-sheet'!AZ5*'Output-Calculation-sheet'!AZ14</f>
        <v>37.030085945475797</v>
      </c>
      <c r="BA28" s="2">
        <f>BA6/'Output-Calculation-sheet'!BA5*'Output-Calculation-sheet'!BA14</f>
        <v>8.1264085453906176</v>
      </c>
      <c r="BB28" s="2">
        <f>BB6/'Output-Calculation-sheet'!BB5*'Output-Calculation-sheet'!BB14</f>
        <v>0</v>
      </c>
      <c r="BC28" s="2">
        <f>BC6/'Output-Calculation-sheet'!BC5*'Output-Calculation-sheet'!BC14</f>
        <v>6.8802386006230902</v>
      </c>
      <c r="BD28" s="2">
        <f>BD6/'Output-Calculation-sheet'!BD5*'Output-Calculation-sheet'!BD14</f>
        <v>1.5041788443559991</v>
      </c>
      <c r="BE28" s="2">
        <f>BE6/'Output-Calculation-sheet'!BE5*'Output-Calculation-sheet'!BE14</f>
        <v>0</v>
      </c>
      <c r="BF28" s="2">
        <f>BF6/'Output-Calculation-sheet'!BF5*'Output-Calculation-sheet'!BF14</f>
        <v>31.93196155127329</v>
      </c>
      <c r="BH28" s="2">
        <f t="shared" ref="BH28:BH34" si="1">SUM(B28:AI28,AK28:AM28,AP28,AR28:AS28,AU28,AW28:BF28)/1000</f>
        <v>9.7707710161789851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65.788427101316003</v>
      </c>
      <c r="D29" s="2">
        <f>D7/'Output-Calculation-sheet'!D6*'Output-Calculation-sheet'!D15</f>
        <v>315.70320465243833</v>
      </c>
      <c r="E29" s="2">
        <f>E7/'Output-Calculation-sheet'!E6*'Output-Calculation-sheet'!E15</f>
        <v>37.204961579565293</v>
      </c>
      <c r="F29" s="2">
        <f>F7/'Output-Calculation-sheet'!F6*'Output-Calculation-sheet'!F15</f>
        <v>188.76295633472571</v>
      </c>
      <c r="G29" s="2">
        <f>G7/'Output-Calculation-sheet'!G6*'Output-Calculation-sheet'!G15</f>
        <v>59.818209789429744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126.75297849522318</v>
      </c>
      <c r="K29" s="2">
        <f>K7/'Output-Calculation-sheet'!K6*'Output-Calculation-sheet'!K15</f>
        <v>872.47854931345705</v>
      </c>
      <c r="L29" s="2">
        <f>L7/'Output-Calculation-sheet'!L6*'Output-Calculation-sheet'!L15</f>
        <v>23.970624121675069</v>
      </c>
      <c r="M29" s="2">
        <f>M7/'Output-Calculation-sheet'!M6*'Output-Calculation-sheet'!M15</f>
        <v>14.682955361693631</v>
      </c>
      <c r="N29" s="2">
        <f>N7/'Output-Calculation-sheet'!N6*'Output-Calculation-sheet'!N15</f>
        <v>188.92193862745026</v>
      </c>
      <c r="O29" s="2">
        <f>O7/'Output-Calculation-sheet'!O6*'Output-Calculation-sheet'!O15</f>
        <v>366.70698091223164</v>
      </c>
      <c r="P29" s="2">
        <f>P7/'Output-Calculation-sheet'!P6*'Output-Calculation-sheet'!P15</f>
        <v>269.52969830713471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113.92419041145133</v>
      </c>
      <c r="U29" s="2">
        <f>U7/'Output-Calculation-sheet'!U6*'Output-Calculation-sheet'!U15</f>
        <v>199.18654308710558</v>
      </c>
      <c r="V29" s="2">
        <f>V7/'Output-Calculation-sheet'!V6*'Output-Calculation-sheet'!V15</f>
        <v>136.87811554871465</v>
      </c>
      <c r="W29" s="2">
        <f>W7/'Output-Calculation-sheet'!W6*'Output-Calculation-sheet'!W15</f>
        <v>75.157785359643853</v>
      </c>
      <c r="X29" s="2">
        <f>X7/'Output-Calculation-sheet'!X6*'Output-Calculation-sheet'!X15</f>
        <v>69.209559520900825</v>
      </c>
      <c r="Y29" s="2">
        <f>Y7/'Output-Calculation-sheet'!Y6*'Output-Calculation-sheet'!Y15</f>
        <v>0</v>
      </c>
      <c r="Z29" s="2">
        <f>Z7/'Output-Calculation-sheet'!Z6*'Output-Calculation-sheet'!Z15</f>
        <v>236.18359522193421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143.43826355093779</v>
      </c>
      <c r="AC29" s="2">
        <f>AC7/'Output-Calculation-sheet'!AC6*'Output-Calculation-sheet'!AC15</f>
        <v>98.010054063045175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7150.8097904105252</v>
      </c>
      <c r="AF29" s="2">
        <f>AF7/'Output-Calculation-sheet'!AF6*'Output-Calculation-sheet'!AF15</f>
        <v>4759.8823772385404</v>
      </c>
      <c r="AG29" s="2">
        <f>AG7/'Output-Calculation-sheet'!AG6*'Output-Calculation-sheet'!AG15</f>
        <v>0</v>
      </c>
      <c r="AH29" s="2">
        <f>AH7/'Output-Calculation-sheet'!AH6*'Output-Calculation-sheet'!AH15</f>
        <v>257.81063756604556</v>
      </c>
      <c r="AI29" s="2">
        <f>AI7/'Output-Calculation-sheet'!AI6*'Output-Calculation-sheet'!AI15</f>
        <v>76.740474336115341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5.7382256921882977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33.893002618617132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18.459534870488351</v>
      </c>
      <c r="AX29" s="2">
        <f>AX7/'Output-Calculation-sheet'!AX6*'Output-Calculation-sheet'!AX15</f>
        <v>0</v>
      </c>
      <c r="AY29" s="2">
        <f>AY7/'Output-Calculation-sheet'!AY6*'Output-Calculation-sheet'!AY15</f>
        <v>4.6980258717530941</v>
      </c>
      <c r="AZ29" s="2">
        <f>AZ7/'Output-Calculation-sheet'!AZ6*'Output-Calculation-sheet'!AZ15</f>
        <v>68.425674697563835</v>
      </c>
      <c r="BA29" s="2">
        <f>BA7/'Output-Calculation-sheet'!BA6*'Output-Calculation-sheet'!BA15</f>
        <v>13.787152415841232</v>
      </c>
      <c r="BB29" s="2">
        <f>BB7/'Output-Calculation-sheet'!BB6*'Output-Calculation-sheet'!BB15</f>
        <v>0</v>
      </c>
      <c r="BC29" s="2">
        <f>BC7/'Output-Calculation-sheet'!BC6*'Output-Calculation-sheet'!BC15</f>
        <v>13.978270408703189</v>
      </c>
      <c r="BD29" s="2">
        <f>BD7/'Output-Calculation-sheet'!BD6*'Output-Calculation-sheet'!BD15</f>
        <v>2.9184745384317594</v>
      </c>
      <c r="BE29" s="2">
        <f>BE7/'Output-Calculation-sheet'!BE6*'Output-Calculation-sheet'!BE15</f>
        <v>4.4372244268273615</v>
      </c>
      <c r="BF29" s="2">
        <f>BF7/'Output-Calculation-sheet'!BF6*'Output-Calculation-sheet'!BF15</f>
        <v>58.618567995077079</v>
      </c>
      <c r="BH29" s="2">
        <f t="shared" si="1"/>
        <v>18.152057702767451</v>
      </c>
    </row>
    <row r="30" spans="1:60" x14ac:dyDescent="0.25">
      <c r="A30" s="2">
        <v>2031</v>
      </c>
      <c r="B30" s="2">
        <f>B8/'Output-Calculation-sheet'!B7*'Output-Calculation-sheet'!B16</f>
        <v>287.4725878450671</v>
      </c>
      <c r="C30" s="2">
        <f>C8/'Output-Calculation-sheet'!C7*'Output-Calculation-sheet'!C16</f>
        <v>102.82685735794159</v>
      </c>
      <c r="D30" s="2">
        <f>D8/'Output-Calculation-sheet'!D7*'Output-Calculation-sheet'!D16</f>
        <v>518.66930259804337</v>
      </c>
      <c r="E30" s="2">
        <f>E8/'Output-Calculation-sheet'!E7*'Output-Calculation-sheet'!E16</f>
        <v>61.376434747634072</v>
      </c>
      <c r="F30" s="2">
        <f>F8/'Output-Calculation-sheet'!F7*'Output-Calculation-sheet'!F16</f>
        <v>296.16289978479523</v>
      </c>
      <c r="G30" s="2">
        <f>G8/'Output-Calculation-sheet'!G7*'Output-Calculation-sheet'!G16</f>
        <v>98.0102314556935</v>
      </c>
      <c r="H30" s="2">
        <f>H8/'Output-Calculation-sheet'!H7*'Output-Calculation-sheet'!H16</f>
        <v>134.37494387067997</v>
      </c>
      <c r="I30" s="2">
        <f>I8/'Output-Calculation-sheet'!I7*'Output-Calculation-sheet'!I16</f>
        <v>535.57440455586561</v>
      </c>
      <c r="J30" s="2">
        <f>J8/'Output-Calculation-sheet'!J7*'Output-Calculation-sheet'!J16</f>
        <v>227.32329102176396</v>
      </c>
      <c r="K30" s="2">
        <f>K8/'Output-Calculation-sheet'!K7*'Output-Calculation-sheet'!K16</f>
        <v>1346.0019055737116</v>
      </c>
      <c r="L30" s="2">
        <f>L8/'Output-Calculation-sheet'!L7*'Output-Calculation-sheet'!L16</f>
        <v>37.33658689437879</v>
      </c>
      <c r="M30" s="2">
        <f>M8/'Output-Calculation-sheet'!M7*'Output-Calculation-sheet'!M16</f>
        <v>25.862793228198171</v>
      </c>
      <c r="N30" s="2">
        <f>N8/'Output-Calculation-sheet'!N7*'Output-Calculation-sheet'!N16</f>
        <v>291.46494885250098</v>
      </c>
      <c r="O30" s="2">
        <f>O8/'Output-Calculation-sheet'!O7*'Output-Calculation-sheet'!O16</f>
        <v>574.11485296811554</v>
      </c>
      <c r="P30" s="2">
        <f>P8/'Output-Calculation-sheet'!P7*'Output-Calculation-sheet'!P16</f>
        <v>453.298896726458</v>
      </c>
      <c r="Q30" s="2">
        <f>Q8/'Output-Calculation-sheet'!Q7*'Output-Calculation-sheet'!Q16</f>
        <v>67.974508281216771</v>
      </c>
      <c r="R30" s="2">
        <f>R8/'Output-Calculation-sheet'!R7*'Output-Calculation-sheet'!R16</f>
        <v>82.431820628765436</v>
      </c>
      <c r="S30" s="2">
        <f>S8/'Output-Calculation-sheet'!S7*'Output-Calculation-sheet'!S16</f>
        <v>476.14395000500673</v>
      </c>
      <c r="T30" s="2">
        <f>T8/'Output-Calculation-sheet'!T7*'Output-Calculation-sheet'!T16</f>
        <v>182.67671960004452</v>
      </c>
      <c r="U30" s="2">
        <f>U8/'Output-Calculation-sheet'!U7*'Output-Calculation-sheet'!U16</f>
        <v>308.23684133410512</v>
      </c>
      <c r="V30" s="2">
        <f>V8/'Output-Calculation-sheet'!V7*'Output-Calculation-sheet'!V16</f>
        <v>221.74108908311138</v>
      </c>
      <c r="W30" s="2">
        <f>W8/'Output-Calculation-sheet'!W7*'Output-Calculation-sheet'!W16</f>
        <v>115.95306887571581</v>
      </c>
      <c r="X30" s="2">
        <f>X8/'Output-Calculation-sheet'!X7*'Output-Calculation-sheet'!X16</f>
        <v>111.06266770731736</v>
      </c>
      <c r="Y30" s="2">
        <f>Y8/'Output-Calculation-sheet'!Y7*'Output-Calculation-sheet'!Y16</f>
        <v>0</v>
      </c>
      <c r="Z30" s="2">
        <f>Z8/'Output-Calculation-sheet'!Z7*'Output-Calculation-sheet'!Z16</f>
        <v>366.35388559344858</v>
      </c>
      <c r="AA30" s="2">
        <f>AA8/'Output-Calculation-sheet'!AA7*'Output-Calculation-sheet'!AA16</f>
        <v>545.25807193950561</v>
      </c>
      <c r="AB30" s="2">
        <f>AB8/'Output-Calculation-sheet'!AB7*'Output-Calculation-sheet'!AB16</f>
        <v>258.44371636688987</v>
      </c>
      <c r="AC30" s="2">
        <f>AC8/'Output-Calculation-sheet'!AC7*'Output-Calculation-sheet'!AC16</f>
        <v>155.32011789073067</v>
      </c>
      <c r="AD30" s="2">
        <f>AD8/'Output-Calculation-sheet'!AD7*'Output-Calculation-sheet'!AD16</f>
        <v>1061.4016423252262</v>
      </c>
      <c r="AE30" s="2">
        <f>AE8/'Output-Calculation-sheet'!AE7*'Output-Calculation-sheet'!AE16</f>
        <v>11982.798911490028</v>
      </c>
      <c r="AF30" s="2">
        <f>AF8/'Output-Calculation-sheet'!AF7*'Output-Calculation-sheet'!AF16</f>
        <v>8149.9866047115129</v>
      </c>
      <c r="AG30" s="2">
        <f>AG8/'Output-Calculation-sheet'!AG7*'Output-Calculation-sheet'!AG16</f>
        <v>0</v>
      </c>
      <c r="AH30" s="2">
        <f>AH8/'Output-Calculation-sheet'!AH7*'Output-Calculation-sheet'!AH16</f>
        <v>460.10305200146371</v>
      </c>
      <c r="AI30" s="2">
        <f>AI8/'Output-Calculation-sheet'!AI7*'Output-Calculation-sheet'!AI16</f>
        <v>167.97645008937954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11.635570515084185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60.967183369215768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100.26480453871008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33.496362779672658</v>
      </c>
      <c r="AX30" s="2">
        <f>AX8/'Output-Calculation-sheet'!AX7*'Output-Calculation-sheet'!AX16</f>
        <v>0</v>
      </c>
      <c r="AY30" s="2">
        <f>AY8/'Output-Calculation-sheet'!AY7*'Output-Calculation-sheet'!AY16</f>
        <v>8.4251115201344149</v>
      </c>
      <c r="AZ30" s="2">
        <f>AZ8/'Output-Calculation-sheet'!AZ7*'Output-Calculation-sheet'!AZ16</f>
        <v>109.93165878423054</v>
      </c>
      <c r="BA30" s="2">
        <f>BA8/'Output-Calculation-sheet'!BA7*'Output-Calculation-sheet'!BA16</f>
        <v>26.131406115240868</v>
      </c>
      <c r="BB30" s="2">
        <f>BB8/'Output-Calculation-sheet'!BB7*'Output-Calculation-sheet'!BB16</f>
        <v>24.539561633791223</v>
      </c>
      <c r="BC30" s="2">
        <f>BC8/'Output-Calculation-sheet'!BC7*'Output-Calculation-sheet'!BC16</f>
        <v>30.072372608015861</v>
      </c>
      <c r="BD30" s="2">
        <f>BD8/'Output-Calculation-sheet'!BD7*'Output-Calculation-sheet'!BD16</f>
        <v>4.8171868027698963</v>
      </c>
      <c r="BE30" s="2">
        <f>BE8/'Output-Calculation-sheet'!BE7*'Output-Calculation-sheet'!BE16</f>
        <v>20.140905517872568</v>
      </c>
      <c r="BF30" s="2">
        <f>BF8/'Output-Calculation-sheet'!BF7*'Output-Calculation-sheet'!BF16</f>
        <v>90.434578285779025</v>
      </c>
      <c r="BH30" s="2">
        <f t="shared" si="1"/>
        <v>30.224590757874836</v>
      </c>
    </row>
    <row r="31" spans="1:60" x14ac:dyDescent="0.25">
      <c r="A31" s="2">
        <v>2032</v>
      </c>
      <c r="B31" s="2">
        <f>B9/'Output-Calculation-sheet'!B8*'Output-Calculation-sheet'!B17</f>
        <v>421.32796455489807</v>
      </c>
      <c r="C31" s="2">
        <f>C9/'Output-Calculation-sheet'!C8*'Output-Calculation-sheet'!C17</f>
        <v>142.93629300443254</v>
      </c>
      <c r="D31" s="2">
        <f>D9/'Output-Calculation-sheet'!D8*'Output-Calculation-sheet'!D17</f>
        <v>790.95845383979747</v>
      </c>
      <c r="E31" s="2">
        <f>E9/'Output-Calculation-sheet'!E8*'Output-Calculation-sheet'!E17</f>
        <v>97.453073155986928</v>
      </c>
      <c r="F31" s="2">
        <f>F9/'Output-Calculation-sheet'!F8*'Output-Calculation-sheet'!F17</f>
        <v>419.65097671063324</v>
      </c>
      <c r="G31" s="2">
        <f>G9/'Output-Calculation-sheet'!G8*'Output-Calculation-sheet'!G17</f>
        <v>148.3583155798282</v>
      </c>
      <c r="H31" s="2">
        <f>H9/'Output-Calculation-sheet'!H8*'Output-Calculation-sheet'!H17</f>
        <v>184.70827710510952</v>
      </c>
      <c r="I31" s="2">
        <f>I9/'Output-Calculation-sheet'!I8*'Output-Calculation-sheet'!I17</f>
        <v>760.13469129669181</v>
      </c>
      <c r="J31" s="2">
        <f>J9/'Output-Calculation-sheet'!J8*'Output-Calculation-sheet'!J17</f>
        <v>328.45313780879707</v>
      </c>
      <c r="K31" s="2">
        <f>K9/'Output-Calculation-sheet'!K8*'Output-Calculation-sheet'!K17</f>
        <v>1850.1868645298996</v>
      </c>
      <c r="L31" s="2">
        <f>L9/'Output-Calculation-sheet'!L8*'Output-Calculation-sheet'!L17</f>
        <v>51.334494572411714</v>
      </c>
      <c r="M31" s="2">
        <f>M9/'Output-Calculation-sheet'!M8*'Output-Calculation-sheet'!M17</f>
        <v>39.654029203975782</v>
      </c>
      <c r="N31" s="2">
        <f>N9/'Output-Calculation-sheet'!N8*'Output-Calculation-sheet'!N17</f>
        <v>400.63970944158115</v>
      </c>
      <c r="O31" s="2">
        <f>O9/'Output-Calculation-sheet'!O8*'Output-Calculation-sheet'!O17</f>
        <v>794.78589300186263</v>
      </c>
      <c r="P31" s="2">
        <f>P9/'Output-Calculation-sheet'!P8*'Output-Calculation-sheet'!P17</f>
        <v>716.99991928368138</v>
      </c>
      <c r="Q31" s="2">
        <f>Q9/'Output-Calculation-sheet'!Q8*'Output-Calculation-sheet'!Q17</f>
        <v>93.435293760388461</v>
      </c>
      <c r="R31" s="2">
        <f>R9/'Output-Calculation-sheet'!R8*'Output-Calculation-sheet'!R17</f>
        <v>116.71072306313727</v>
      </c>
      <c r="S31" s="2">
        <f>S9/'Output-Calculation-sheet'!S8*'Output-Calculation-sheet'!S17</f>
        <v>654.49020472345182</v>
      </c>
      <c r="T31" s="2">
        <f>T9/'Output-Calculation-sheet'!T8*'Output-Calculation-sheet'!T17</f>
        <v>258.81150659204241</v>
      </c>
      <c r="U31" s="2">
        <f>U9/'Output-Calculation-sheet'!U8*'Output-Calculation-sheet'!U17</f>
        <v>425.5424547389963</v>
      </c>
      <c r="V31" s="2">
        <f>V9/'Output-Calculation-sheet'!V8*'Output-Calculation-sheet'!V17</f>
        <v>317.29761874099552</v>
      </c>
      <c r="W31" s="2">
        <f>W9/'Output-Calculation-sheet'!W8*'Output-Calculation-sheet'!W17</f>
        <v>159.38291009910819</v>
      </c>
      <c r="X31" s="2">
        <f>X9/'Output-Calculation-sheet'!X8*'Output-Calculation-sheet'!X17</f>
        <v>171.51489224473005</v>
      </c>
      <c r="Y31" s="2">
        <f>Y9/'Output-Calculation-sheet'!Y8*'Output-Calculation-sheet'!Y17</f>
        <v>0</v>
      </c>
      <c r="Z31" s="2">
        <f>Z9/'Output-Calculation-sheet'!Z8*'Output-Calculation-sheet'!Z17</f>
        <v>503.41520593396518</v>
      </c>
      <c r="AA31" s="2">
        <f>AA9/'Output-Calculation-sheet'!AA8*'Output-Calculation-sheet'!AA17</f>
        <v>756.92488836460018</v>
      </c>
      <c r="AB31" s="2">
        <f>AB9/'Output-Calculation-sheet'!AB8*'Output-Calculation-sheet'!AB17</f>
        <v>391.4468187658174</v>
      </c>
      <c r="AC31" s="2">
        <f>AC9/'Output-Calculation-sheet'!AC8*'Output-Calculation-sheet'!AC17</f>
        <v>221.05277872381049</v>
      </c>
      <c r="AD31" s="2">
        <f>AD9/'Output-Calculation-sheet'!AD8*'Output-Calculation-sheet'!AD17</f>
        <v>1458.9332559396053</v>
      </c>
      <c r="AE31" s="2">
        <f>AE9/'Output-Calculation-sheet'!AE8*'Output-Calculation-sheet'!AE17</f>
        <v>19890.801694995851</v>
      </c>
      <c r="AF31" s="2">
        <f>AF9/'Output-Calculation-sheet'!AF8*'Output-Calculation-sheet'!AF17</f>
        <v>13527.256427945442</v>
      </c>
      <c r="AG31" s="2">
        <f>AG9/'Output-Calculation-sheet'!AG8*'Output-Calculation-sheet'!AG17</f>
        <v>0</v>
      </c>
      <c r="AH31" s="2">
        <f>AH9/'Output-Calculation-sheet'!AH8*'Output-Calculation-sheet'!AH17</f>
        <v>783.97516571899655</v>
      </c>
      <c r="AI31" s="2">
        <f>AI9/'Output-Calculation-sheet'!AI8*'Output-Calculation-sheet'!AI17</f>
        <v>262.48683436434573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16.768677254337682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99.293070674082657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121.89226325577896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59.191612533438267</v>
      </c>
      <c r="AX31" s="2">
        <f>AX9/'Output-Calculation-sheet'!AX8*'Output-Calculation-sheet'!AX17</f>
        <v>0</v>
      </c>
      <c r="AY31" s="2">
        <f>AY9/'Output-Calculation-sheet'!AY8*'Output-Calculation-sheet'!AY17</f>
        <v>13.89049450775881</v>
      </c>
      <c r="AZ31" s="2">
        <f>AZ9/'Output-Calculation-sheet'!AZ8*'Output-Calculation-sheet'!AZ17</f>
        <v>156.7026801627523</v>
      </c>
      <c r="BA31" s="2">
        <f>BA9/'Output-Calculation-sheet'!BA8*'Output-Calculation-sheet'!BA17</f>
        <v>47.593487075055116</v>
      </c>
      <c r="BB31" s="2">
        <f>BB9/'Output-Calculation-sheet'!BB8*'Output-Calculation-sheet'!BB17</f>
        <v>35.242607620711212</v>
      </c>
      <c r="BC31" s="2">
        <f>BC9/'Output-Calculation-sheet'!BC8*'Output-Calculation-sheet'!BC17</f>
        <v>48.086923743835818</v>
      </c>
      <c r="BD31" s="2">
        <f>BD9/'Output-Calculation-sheet'!BD8*'Output-Calculation-sheet'!BD17</f>
        <v>8.3577822409464755</v>
      </c>
      <c r="BE31" s="2">
        <f>BE9/'Output-Calculation-sheet'!BE8*'Output-Calculation-sheet'!BE17</f>
        <v>44.348132624111003</v>
      </c>
      <c r="BF31" s="2">
        <f>BF9/'Output-Calculation-sheet'!BF8*'Output-Calculation-sheet'!BF17</f>
        <v>124.3080913990741</v>
      </c>
      <c r="BH31" s="2">
        <f t="shared" si="1"/>
        <v>47.916736590896754</v>
      </c>
    </row>
    <row r="32" spans="1:60" x14ac:dyDescent="0.25">
      <c r="A32" s="2">
        <v>2033</v>
      </c>
      <c r="B32" s="2">
        <f>B10/'Output-Calculation-sheet'!B9*'Output-Calculation-sheet'!B18</f>
        <v>591.42813833877074</v>
      </c>
      <c r="C32" s="2">
        <f>C10/'Output-Calculation-sheet'!C9*'Output-Calculation-sheet'!C18</f>
        <v>188.34044081579316</v>
      </c>
      <c r="D32" s="2">
        <f>D10/'Output-Calculation-sheet'!D9*'Output-Calculation-sheet'!D18</f>
        <v>1139.1215859051547</v>
      </c>
      <c r="E32" s="2">
        <f>E10/'Output-Calculation-sheet'!E9*'Output-Calculation-sheet'!E18</f>
        <v>141.31799882605742</v>
      </c>
      <c r="F32" s="2">
        <f>F10/'Output-Calculation-sheet'!F9*'Output-Calculation-sheet'!F18</f>
        <v>569.99111284040521</v>
      </c>
      <c r="G32" s="2">
        <f>G10/'Output-Calculation-sheet'!G9*'Output-Calculation-sheet'!G18</f>
        <v>211.53152397044167</v>
      </c>
      <c r="H32" s="2">
        <f>H10/'Output-Calculation-sheet'!H9*'Output-Calculation-sheet'!H18</f>
        <v>234.66056497964303</v>
      </c>
      <c r="I32" s="2">
        <f>I10/'Output-Calculation-sheet'!I9*'Output-Calculation-sheet'!I18</f>
        <v>1018.5452907597816</v>
      </c>
      <c r="J32" s="2">
        <f>J10/'Output-Calculation-sheet'!J9*'Output-Calculation-sheet'!J18</f>
        <v>431.58160724572906</v>
      </c>
      <c r="K32" s="2">
        <f>K10/'Output-Calculation-sheet'!K9*'Output-Calculation-sheet'!K18</f>
        <v>2350.5104671100748</v>
      </c>
      <c r="L32" s="2">
        <f>L10/'Output-Calculation-sheet'!L9*'Output-Calculation-sheet'!L18</f>
        <v>67.609259189894246</v>
      </c>
      <c r="M32" s="2">
        <f>M10/'Output-Calculation-sheet'!M9*'Output-Calculation-sheet'!M18</f>
        <v>52.578394067669734</v>
      </c>
      <c r="N32" s="2">
        <f>N10/'Output-Calculation-sheet'!N9*'Output-Calculation-sheet'!N18</f>
        <v>508.97707452721988</v>
      </c>
      <c r="O32" s="2">
        <f>O10/'Output-Calculation-sheet'!O9*'Output-Calculation-sheet'!O18</f>
        <v>1041.2946282911921</v>
      </c>
      <c r="P32" s="2">
        <f>P10/'Output-Calculation-sheet'!P9*'Output-Calculation-sheet'!P18</f>
        <v>1055.0771131072715</v>
      </c>
      <c r="Q32" s="2">
        <f>Q10/'Output-Calculation-sheet'!Q9*'Output-Calculation-sheet'!Q18</f>
        <v>118.70324443824546</v>
      </c>
      <c r="R32" s="2">
        <f>R10/'Output-Calculation-sheet'!R9*'Output-Calculation-sheet'!R18</f>
        <v>161.23806300064152</v>
      </c>
      <c r="S32" s="2">
        <f>S10/'Output-Calculation-sheet'!S9*'Output-Calculation-sheet'!S18</f>
        <v>831.48570124859691</v>
      </c>
      <c r="T32" s="2">
        <f>T10/'Output-Calculation-sheet'!T9*'Output-Calculation-sheet'!T18</f>
        <v>336.78063918371379</v>
      </c>
      <c r="U32" s="2">
        <f>U10/'Output-Calculation-sheet'!U9*'Output-Calculation-sheet'!U18</f>
        <v>551.10441043371907</v>
      </c>
      <c r="V32" s="2">
        <f>V10/'Output-Calculation-sheet'!V9*'Output-Calculation-sheet'!V18</f>
        <v>419.07319447635297</v>
      </c>
      <c r="W32" s="2">
        <f>W10/'Output-Calculation-sheet'!W9*'Output-Calculation-sheet'!W18</f>
        <v>202.48775351453608</v>
      </c>
      <c r="X32" s="2">
        <f>X10/'Output-Calculation-sheet'!X9*'Output-Calculation-sheet'!X18</f>
        <v>246.27236871367364</v>
      </c>
      <c r="Y32" s="2">
        <f>Y10/'Output-Calculation-sheet'!Y9*'Output-Calculation-sheet'!Y18</f>
        <v>0</v>
      </c>
      <c r="Z32" s="2">
        <f>Z10/'Output-Calculation-sheet'!Z9*'Output-Calculation-sheet'!Z18</f>
        <v>649.71490869059528</v>
      </c>
      <c r="AA32" s="2">
        <f>AA10/'Output-Calculation-sheet'!AA9*'Output-Calculation-sheet'!AA18</f>
        <v>987.14125471823684</v>
      </c>
      <c r="AB32" s="2">
        <f>AB10/'Output-Calculation-sheet'!AB9*'Output-Calculation-sheet'!AB18</f>
        <v>511.77473665451606</v>
      </c>
      <c r="AC32" s="2">
        <f>AC10/'Output-Calculation-sheet'!AC9*'Output-Calculation-sheet'!AC18</f>
        <v>300.74123037286648</v>
      </c>
      <c r="AD32" s="2">
        <f>AD10/'Output-Calculation-sheet'!AD9*'Output-Calculation-sheet'!AD18</f>
        <v>1853.4938625854807</v>
      </c>
      <c r="AE32" s="2">
        <f>AE10/'Output-Calculation-sheet'!AE9*'Output-Calculation-sheet'!AE18</f>
        <v>27110.141348457619</v>
      </c>
      <c r="AF32" s="2">
        <f>AF10/'Output-Calculation-sheet'!AF9*'Output-Calculation-sheet'!AF18</f>
        <v>20455.089133368132</v>
      </c>
      <c r="AG32" s="2">
        <f>AG10/'Output-Calculation-sheet'!AG9*'Output-Calculation-sheet'!AG18</f>
        <v>0</v>
      </c>
      <c r="AH32" s="2">
        <f>AH10/'Output-Calculation-sheet'!AH9*'Output-Calculation-sheet'!AH18</f>
        <v>1077.062192550354</v>
      </c>
      <c r="AI32" s="2">
        <f>AI10/'Output-Calculation-sheet'!AI9*'Output-Calculation-sheet'!AI18</f>
        <v>366.04433237235816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21.947180425387465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134.62061584046774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135.83921862323658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84.911135199162189</v>
      </c>
      <c r="AX32" s="2">
        <f>AX10/'Output-Calculation-sheet'!AX9*'Output-Calculation-sheet'!AX18</f>
        <v>0</v>
      </c>
      <c r="AY32" s="2">
        <f>AY10/'Output-Calculation-sheet'!AY9*'Output-Calculation-sheet'!AY18</f>
        <v>20.975911604914252</v>
      </c>
      <c r="AZ32" s="2">
        <f>AZ10/'Output-Calculation-sheet'!AZ9*'Output-Calculation-sheet'!AZ18</f>
        <v>208.41358036228286</v>
      </c>
      <c r="BA32" s="2">
        <f>BA10/'Output-Calculation-sheet'!BA9*'Output-Calculation-sheet'!BA18</f>
        <v>66.208236553981621</v>
      </c>
      <c r="BB32" s="2">
        <f>BB10/'Output-Calculation-sheet'!BB9*'Output-Calculation-sheet'!BB18</f>
        <v>46.339363815984044</v>
      </c>
      <c r="BC32" s="2">
        <f>BC10/'Output-Calculation-sheet'!BC9*'Output-Calculation-sheet'!BC18</f>
        <v>67.933990348141734</v>
      </c>
      <c r="BD32" s="2">
        <f>BD10/'Output-Calculation-sheet'!BD9*'Output-Calculation-sheet'!BD18</f>
        <v>13.451302097568176</v>
      </c>
      <c r="BE32" s="2">
        <f>BE10/'Output-Calculation-sheet'!BE9*'Output-Calculation-sheet'!BE18</f>
        <v>80.229393166768872</v>
      </c>
      <c r="BF32" s="2">
        <f>BF10/'Output-Calculation-sheet'!BF9*'Output-Calculation-sheet'!BF18</f>
        <v>157.92505342613592</v>
      </c>
      <c r="BH32" s="2">
        <f t="shared" si="1"/>
        <v>66.819708556218771</v>
      </c>
    </row>
    <row r="33" spans="1:60" x14ac:dyDescent="0.25">
      <c r="A33" s="2">
        <v>2034</v>
      </c>
      <c r="B33" s="2">
        <f>B11/'Output-Calculation-sheet'!B10*'Output-Calculation-sheet'!B19</f>
        <v>727.80961989798925</v>
      </c>
      <c r="C33" s="2">
        <f>C11/'Output-Calculation-sheet'!C10*'Output-Calculation-sheet'!C19</f>
        <v>241.67054915368968</v>
      </c>
      <c r="D33" s="2">
        <f>D11/'Output-Calculation-sheet'!D10*'Output-Calculation-sheet'!D19</f>
        <v>1579.6619400403574</v>
      </c>
      <c r="E33" s="2">
        <f>E11/'Output-Calculation-sheet'!E10*'Output-Calculation-sheet'!E19</f>
        <v>179.61977084991224</v>
      </c>
      <c r="F33" s="2">
        <f>F11/'Output-Calculation-sheet'!F10*'Output-Calculation-sheet'!F19</f>
        <v>753.85114458543933</v>
      </c>
      <c r="G33" s="2">
        <f>G11/'Output-Calculation-sheet'!G10*'Output-Calculation-sheet'!G19</f>
        <v>291.06073830854291</v>
      </c>
      <c r="H33" s="2">
        <f>H11/'Output-Calculation-sheet'!H10*'Output-Calculation-sheet'!H19</f>
        <v>283.09343278142313</v>
      </c>
      <c r="I33" s="2">
        <f>I11/'Output-Calculation-sheet'!I10*'Output-Calculation-sheet'!I19</f>
        <v>1289.5151564406565</v>
      </c>
      <c r="J33" s="2">
        <f>J11/'Output-Calculation-sheet'!J10*'Output-Calculation-sheet'!J19</f>
        <v>533.99449623814587</v>
      </c>
      <c r="K33" s="2">
        <f>K11/'Output-Calculation-sheet'!K10*'Output-Calculation-sheet'!K19</f>
        <v>2906.8509008552978</v>
      </c>
      <c r="L33" s="2">
        <f>L11/'Output-Calculation-sheet'!L10*'Output-Calculation-sheet'!L19</f>
        <v>88.58339250078366</v>
      </c>
      <c r="M33" s="2">
        <f>M11/'Output-Calculation-sheet'!M10*'Output-Calculation-sheet'!M19</f>
        <v>65.861692925108215</v>
      </c>
      <c r="N33" s="2">
        <f>N11/'Output-Calculation-sheet'!N10*'Output-Calculation-sheet'!N19</f>
        <v>614.0292134951892</v>
      </c>
      <c r="O33" s="2">
        <f>O11/'Output-Calculation-sheet'!O10*'Output-Calculation-sheet'!O19</f>
        <v>1357.3737988121454</v>
      </c>
      <c r="P33" s="2">
        <f>P11/'Output-Calculation-sheet'!P10*'Output-Calculation-sheet'!P19</f>
        <v>1363.8585831648163</v>
      </c>
      <c r="Q33" s="2">
        <f>Q11/'Output-Calculation-sheet'!Q10*'Output-Calculation-sheet'!Q19</f>
        <v>143.20255196977655</v>
      </c>
      <c r="R33" s="2">
        <f>R11/'Output-Calculation-sheet'!R10*'Output-Calculation-sheet'!R19</f>
        <v>222.26076764974709</v>
      </c>
      <c r="S33" s="2">
        <f>S11/'Output-Calculation-sheet'!S10*'Output-Calculation-sheet'!S19</f>
        <v>1003.0970502000397</v>
      </c>
      <c r="T33" s="2">
        <f>T11/'Output-Calculation-sheet'!T10*'Output-Calculation-sheet'!T19</f>
        <v>413.24494318515468</v>
      </c>
      <c r="U33" s="2">
        <f>U11/'Output-Calculation-sheet'!U10*'Output-Calculation-sheet'!U19</f>
        <v>695.98642565070611</v>
      </c>
      <c r="V33" s="2">
        <f>V11/'Output-Calculation-sheet'!V10*'Output-Calculation-sheet'!V19</f>
        <v>522.25262031061811</v>
      </c>
      <c r="W33" s="2">
        <f>W11/'Output-Calculation-sheet'!W10*'Output-Calculation-sheet'!W19</f>
        <v>244.27728828499602</v>
      </c>
      <c r="X33" s="2">
        <f>X11/'Output-Calculation-sheet'!X10*'Output-Calculation-sheet'!X19</f>
        <v>309.40595501141752</v>
      </c>
      <c r="Y33" s="2">
        <f>Y11/'Output-Calculation-sheet'!Y10*'Output-Calculation-sheet'!Y19</f>
        <v>0</v>
      </c>
      <c r="Z33" s="2">
        <f>Z11/'Output-Calculation-sheet'!Z10*'Output-Calculation-sheet'!Z19</f>
        <v>829.56520551397909</v>
      </c>
      <c r="AA33" s="2">
        <f>AA11/'Output-Calculation-sheet'!AA10*'Output-Calculation-sheet'!AA19</f>
        <v>1256.2666481812882</v>
      </c>
      <c r="AB33" s="2">
        <f>AB11/'Output-Calculation-sheet'!AB10*'Output-Calculation-sheet'!AB19</f>
        <v>634.45199129320577</v>
      </c>
      <c r="AC33" s="2">
        <f>AC11/'Output-Calculation-sheet'!AC10*'Output-Calculation-sheet'!AC19</f>
        <v>401.30948219323034</v>
      </c>
      <c r="AD33" s="2">
        <f>AD11/'Output-Calculation-sheet'!AD10*'Output-Calculation-sheet'!AD19</f>
        <v>2236.053780607057</v>
      </c>
      <c r="AE33" s="2">
        <f>AE11/'Output-Calculation-sheet'!AE10*'Output-Calculation-sheet'!AE19</f>
        <v>34135.156787293818</v>
      </c>
      <c r="AF33" s="2">
        <f>AF11/'Output-Calculation-sheet'!AF10*'Output-Calculation-sheet'!AF19</f>
        <v>26794.806444362646</v>
      </c>
      <c r="AG33" s="2">
        <f>AG11/'Output-Calculation-sheet'!AG10*'Output-Calculation-sheet'!AG19</f>
        <v>0</v>
      </c>
      <c r="AH33" s="2">
        <f>AH11/'Output-Calculation-sheet'!AH10*'Output-Calculation-sheet'!AH19</f>
        <v>1367.8306015845933</v>
      </c>
      <c r="AI33" s="2">
        <f>AI11/'Output-Calculation-sheet'!AI10*'Output-Calculation-sheet'!AI19</f>
        <v>485.65292550099508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27.09222836501937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170.64496061964084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140.95408013590853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113.3242857934523</v>
      </c>
      <c r="AX33" s="2">
        <f>AX11/'Output-Calculation-sheet'!AX10*'Output-Calculation-sheet'!AX19</f>
        <v>0</v>
      </c>
      <c r="AY33" s="2">
        <f>AY11/'Output-Calculation-sheet'!AY10*'Output-Calculation-sheet'!AY19</f>
        <v>27.893209578580024</v>
      </c>
      <c r="AZ33" s="2">
        <f>AZ11/'Output-Calculation-sheet'!AZ10*'Output-Calculation-sheet'!AZ19</f>
        <v>270.78434154163858</v>
      </c>
      <c r="BA33" s="2">
        <f>BA11/'Output-Calculation-sheet'!BA10*'Output-Calculation-sheet'!BA19</f>
        <v>85.233793466091498</v>
      </c>
      <c r="BB33" s="2">
        <f>BB11/'Output-Calculation-sheet'!BB10*'Output-Calculation-sheet'!BB19</f>
        <v>17.052018707927505</v>
      </c>
      <c r="BC33" s="2">
        <f>BC11/'Output-Calculation-sheet'!BC10*'Output-Calculation-sheet'!BC19</f>
        <v>89.69897530071438</v>
      </c>
      <c r="BD33" s="2">
        <f>BD11/'Output-Calculation-sheet'!BD10*'Output-Calculation-sheet'!BD19</f>
        <v>15.558261872523442</v>
      </c>
      <c r="BE33" s="2">
        <f>BE11/'Output-Calculation-sheet'!BE10*'Output-Calculation-sheet'!BE19</f>
        <v>129.68345468491094</v>
      </c>
      <c r="BF33" s="2">
        <f>BF11/'Output-Calculation-sheet'!BF10*'Output-Calculation-sheet'!BF19</f>
        <v>190.51559726223655</v>
      </c>
      <c r="BH33" s="2">
        <f t="shared" si="1"/>
        <v>85.250091106171382</v>
      </c>
    </row>
    <row r="34" spans="1:60" x14ac:dyDescent="0.25">
      <c r="A34" s="2">
        <v>2035</v>
      </c>
      <c r="B34" s="2">
        <f>B12/'Output-Calculation-sheet'!B11*'Output-Calculation-sheet'!B20</f>
        <v>735.50717807936007</v>
      </c>
      <c r="C34" s="2">
        <f>C12/'Output-Calculation-sheet'!C11*'Output-Calculation-sheet'!C20</f>
        <v>323.20788146827243</v>
      </c>
      <c r="D34" s="2">
        <f>D12/'Output-Calculation-sheet'!D11*'Output-Calculation-sheet'!D20</f>
        <v>1925.6110102564928</v>
      </c>
      <c r="E34" s="2">
        <f>E12/'Output-Calculation-sheet'!E11*'Output-Calculation-sheet'!E20</f>
        <v>220.71435339483682</v>
      </c>
      <c r="F34" s="2">
        <f>F12/'Output-Calculation-sheet'!F11*'Output-Calculation-sheet'!F20</f>
        <v>962.07793497332489</v>
      </c>
      <c r="G34" s="2">
        <f>G12/'Output-Calculation-sheet'!G11*'Output-Calculation-sheet'!G20</f>
        <v>371.12011056866839</v>
      </c>
      <c r="H34" s="2">
        <f>H12/'Output-Calculation-sheet'!H11*'Output-Calculation-sheet'!H20</f>
        <v>329.68705016645998</v>
      </c>
      <c r="I34" s="2">
        <f>I12/'Output-Calculation-sheet'!I11*'Output-Calculation-sheet'!I20</f>
        <v>1438.8832875701055</v>
      </c>
      <c r="J34" s="2">
        <f>J12/'Output-Calculation-sheet'!J11*'Output-Calculation-sheet'!J20</f>
        <v>638.70138260832175</v>
      </c>
      <c r="K34" s="2">
        <f>K12/'Output-Calculation-sheet'!K11*'Output-Calculation-sheet'!K20</f>
        <v>3851.2161489683599</v>
      </c>
      <c r="L34" s="2">
        <f>L12/'Output-Calculation-sheet'!L11*'Output-Calculation-sheet'!L20</f>
        <v>116.32419268408036</v>
      </c>
      <c r="M34" s="2">
        <f>M12/'Output-Calculation-sheet'!M11*'Output-Calculation-sheet'!M20</f>
        <v>79.822164758555402</v>
      </c>
      <c r="N34" s="2">
        <f>N12/'Output-Calculation-sheet'!N11*'Output-Calculation-sheet'!N20</f>
        <v>715.17377232844319</v>
      </c>
      <c r="O34" s="2">
        <f>O12/'Output-Calculation-sheet'!O11*'Output-Calculation-sheet'!O20</f>
        <v>1787.3249621260388</v>
      </c>
      <c r="P34" s="2">
        <f>P12/'Output-Calculation-sheet'!P11*'Output-Calculation-sheet'!P20</f>
        <v>1673.5418577800529</v>
      </c>
      <c r="Q34" s="2">
        <f>Q12/'Output-Calculation-sheet'!Q11*'Output-Calculation-sheet'!Q20</f>
        <v>184.89397013510123</v>
      </c>
      <c r="R34" s="2">
        <f>R12/'Output-Calculation-sheet'!R11*'Output-Calculation-sheet'!R20</f>
        <v>306.71549706508466</v>
      </c>
      <c r="S34" s="2">
        <f>S12/'Output-Calculation-sheet'!S11*'Output-Calculation-sheet'!S20</f>
        <v>1173.9630361806601</v>
      </c>
      <c r="T34" s="2">
        <f>T12/'Output-Calculation-sheet'!T11*'Output-Calculation-sheet'!T20</f>
        <v>486.26596428272472</v>
      </c>
      <c r="U34" s="2">
        <f>U12/'Output-Calculation-sheet'!U11*'Output-Calculation-sheet'!U20</f>
        <v>879.23105013683914</v>
      </c>
      <c r="V34" s="2">
        <f>V12/'Output-Calculation-sheet'!V11*'Output-Calculation-sheet'!V20</f>
        <v>679.86808201057249</v>
      </c>
      <c r="W34" s="2">
        <f>W12/'Output-Calculation-sheet'!W11*'Output-Calculation-sheet'!W20</f>
        <v>300.63118820962887</v>
      </c>
      <c r="X34" s="2">
        <f>X12/'Output-Calculation-sheet'!X11*'Output-Calculation-sheet'!X20</f>
        <v>369.32742986387024</v>
      </c>
      <c r="Y34" s="2">
        <f>Y12/'Output-Calculation-sheet'!Y11*'Output-Calculation-sheet'!Y20</f>
        <v>0</v>
      </c>
      <c r="Z34" s="2">
        <f>Z12/'Output-Calculation-sheet'!Z11*'Output-Calculation-sheet'!Z20</f>
        <v>1069.3960035147238</v>
      </c>
      <c r="AA34" s="2">
        <f>AA12/'Output-Calculation-sheet'!AA11*'Output-Calculation-sheet'!AA20</f>
        <v>1606.7073916479233</v>
      </c>
      <c r="AB34" s="2">
        <f>AB12/'Output-Calculation-sheet'!AB11*'Output-Calculation-sheet'!AB20</f>
        <v>763.19484147516766</v>
      </c>
      <c r="AC34" s="2">
        <f>AC12/'Output-Calculation-sheet'!AC11*'Output-Calculation-sheet'!AC20</f>
        <v>534.78608935425757</v>
      </c>
      <c r="AD34" s="2">
        <f>AD12/'Output-Calculation-sheet'!AD11*'Output-Calculation-sheet'!AD20</f>
        <v>2604.0880916012497</v>
      </c>
      <c r="AE34" s="2">
        <f>AE12/'Output-Calculation-sheet'!AE11*'Output-Calculation-sheet'!AE20</f>
        <v>40698.655319111051</v>
      </c>
      <c r="AF34" s="2">
        <f>AF12/'Output-Calculation-sheet'!AF11*'Output-Calculation-sheet'!AF20</f>
        <v>32670.484729528329</v>
      </c>
      <c r="AG34" s="2">
        <f>AG12/'Output-Calculation-sheet'!AG11*'Output-Calculation-sheet'!AG20</f>
        <v>0</v>
      </c>
      <c r="AH34" s="2">
        <f>AH12/'Output-Calculation-sheet'!AH11*'Output-Calculation-sheet'!AH20</f>
        <v>1664.4024344094198</v>
      </c>
      <c r="AI34" s="2">
        <f>AI12/'Output-Calculation-sheet'!AI11*'Output-Calculation-sheet'!AI20</f>
        <v>618.81397266921203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32.114511766173706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204.00385359993618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143.39673237628966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143.84520280633001</v>
      </c>
      <c r="AX34" s="2">
        <f>AX12/'Output-Calculation-sheet'!AX11*'Output-Calculation-sheet'!AX20</f>
        <v>0</v>
      </c>
      <c r="AY34" s="2">
        <f>AY12/'Output-Calculation-sheet'!AY11*'Output-Calculation-sheet'!AY20</f>
        <v>35.270850029295339</v>
      </c>
      <c r="AZ34" s="2">
        <f>AZ12/'Output-Calculation-sheet'!AZ11*'Output-Calculation-sheet'!AZ20</f>
        <v>350.80847298499532</v>
      </c>
      <c r="BA34" s="2">
        <f>BA12/'Output-Calculation-sheet'!BA11*'Output-Calculation-sheet'!BA20</f>
        <v>103.85692958033285</v>
      </c>
      <c r="BB34" s="2">
        <f>BB12/'Output-Calculation-sheet'!BB11*'Output-Calculation-sheet'!BB20</f>
        <v>0</v>
      </c>
      <c r="BC34" s="2">
        <f>BC12/'Output-Calculation-sheet'!BC11*'Output-Calculation-sheet'!BC20</f>
        <v>113.14892133255836</v>
      </c>
      <c r="BD34" s="2">
        <f>BD12/'Output-Calculation-sheet'!BD11*'Output-Calculation-sheet'!BD20</f>
        <v>17.291477789106388</v>
      </c>
      <c r="BE34" s="2">
        <f>BE12/'Output-Calculation-sheet'!BE11*'Output-Calculation-sheet'!BE20</f>
        <v>231.55555018655406</v>
      </c>
      <c r="BF34" s="2">
        <f>BF12/'Output-Calculation-sheet'!BF11*'Output-Calculation-sheet'!BF20</f>
        <v>221.87610313935929</v>
      </c>
      <c r="BH34" s="2">
        <f t="shared" si="1"/>
        <v>103.37750698451815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17.514467319843561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5.4768873195384593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1.0218713850066032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0.29451081895372655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6.4445280789708415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94.698790620328253</v>
      </c>
      <c r="BF38" s="2">
        <f>BF5/'Output-Calculation-sheet'!BF4*'Output-Calculation-sheet'!BF31*0.0114</f>
        <v>0</v>
      </c>
      <c r="BH38" s="2">
        <f>SUM(B38:AI38,AK38:AM38,AP38,AR38:AS38,AU38,AW38:BF38)</f>
        <v>94.84020246304047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174.00009311419666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31.857715635326656</v>
      </c>
      <c r="AO39" s="2">
        <f>AO6/'Output-Calculation-sheet'!AO5*'Output-Calculation-sheet'!AO32*0.0114</f>
        <v>33.283506407836185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2.5977232379042547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1.4007221770090075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17.137584791110818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173.43145712807708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173.65056978578568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488.87392919611062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55.251348439608975</v>
      </c>
      <c r="AO40" s="2">
        <f>AO7/'Output-Calculation-sheet'!AO6*'Output-Calculation-sheet'!AO33*0.0114</f>
        <v>55.955599164643274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4.5842018193968608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3.6642696657866529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31.467374878355727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0.27947482404335466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0.13550588101633021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773.34706005423027</v>
      </c>
      <c r="AK41" s="2">
        <f>AK8/'Output-Calculation-sheet'!AK7*'Output-Calculation-sheet'!AK34*0.0114</f>
        <v>3.5401353156049274E-2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0.24330439617693653</v>
      </c>
      <c r="AN41" s="2">
        <f>AN8/'Output-Calculation-sheet'!AN7*'Output-Calculation-sheet'!AN34*0.0114</f>
        <v>75.498857865791777</v>
      </c>
      <c r="AO41" s="2">
        <f>AO8/'Output-Calculation-sheet'!AO7*'Output-Calculation-sheet'!AO34*0.0114</f>
        <v>79.577072125690663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6.7274417553173693</v>
      </c>
      <c r="AR41" s="2">
        <f>AR8/'Output-Calculation-sheet'!AR7*'Output-Calculation-sheet'!AR34*0.0114</f>
        <v>3.1010978954348956E-2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5.2652137325905191</v>
      </c>
      <c r="AU41" s="2">
        <f>AU8/'Output-Calculation-sheet'!AU7*'Output-Calculation-sheet'!AU34*0.0114</f>
        <v>8.250012118931907E-3</v>
      </c>
      <c r="AV41" s="2">
        <f>AV8/'Output-Calculation-sheet'!AV7*'Output-Calculation-sheet'!AV34*0.0114</f>
        <v>47.53096728564104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3.095244619391754E-2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0.48442506761651438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0.15242774590674804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1098.5425413935407</v>
      </c>
      <c r="AK42" s="2">
        <f>AK9/'Output-Calculation-sheet'!AK8*'Output-Calculation-sheet'!AK35*0.0114</f>
        <v>7.9644491045743282E-2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0.27368805250587952</v>
      </c>
      <c r="AN42" s="2">
        <f>AN9/'Output-Calculation-sheet'!AN8*'Output-Calculation-sheet'!AN35*0.0114</f>
        <v>95.488910255090559</v>
      </c>
      <c r="AO42" s="2">
        <f>AO9/'Output-Calculation-sheet'!AO8*'Output-Calculation-sheet'!AO35*0.0114</f>
        <v>102.54981327997442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9.3562255756915764</v>
      </c>
      <c r="AR42" s="2">
        <f>AR9/'Output-Calculation-sheet'!AR8*'Output-Calculation-sheet'!AR35*0.0114</f>
        <v>3.4519994684894299E-2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6.620876127280348</v>
      </c>
      <c r="AU42" s="2">
        <f>AU9/'Output-Calculation-sheet'!AU8*'Output-Calculation-sheet'!AU35*0.0114</f>
        <v>9.1835338353903947E-3</v>
      </c>
      <c r="AV42" s="2">
        <f>AV9/'Output-Calculation-sheet'!AV8*'Output-Calculation-sheet'!AV35*0.0114</f>
        <v>65.609635121530573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3.4454838709587647E-2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0.58391865668824317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0.16407049123774065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1430.4922179718242</v>
      </c>
      <c r="AK43" s="2">
        <f>AK10/'Output-Calculation-sheet'!AK9*'Output-Calculation-sheet'!AK36*0.0114</f>
        <v>8.5727901390401914E-2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0.29459290992869214</v>
      </c>
      <c r="AN43" s="2">
        <f>AN10/'Output-Calculation-sheet'!AN9*'Output-Calculation-sheet'!AN36*0.0114</f>
        <v>109.68904070130574</v>
      </c>
      <c r="AO43" s="2">
        <f>AO10/'Output-Calculation-sheet'!AO9*'Output-Calculation-sheet'!AO36*0.0114</f>
        <v>120.78329010064532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11.956214144930252</v>
      </c>
      <c r="AR43" s="2">
        <f>AR10/'Output-Calculation-sheet'!AR9*'Output-Calculation-sheet'!AR36*0.0114</f>
        <v>3.6873948820171018E-2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7.5517463301445362</v>
      </c>
      <c r="AU43" s="2">
        <f>AU10/'Output-Calculation-sheet'!AU9*'Output-Calculation-sheet'!AU36*0.0114</f>
        <v>9.8097685044742384E-3</v>
      </c>
      <c r="AV43" s="2">
        <f>AV10/'Output-Calculation-sheet'!AV9*'Output-Calculation-sheet'!AV36*0.0114</f>
        <v>83.366800246584035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3.6804349791529307E-2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0.62787936967300939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0.34263179709038638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1753.0663541408317</v>
      </c>
      <c r="AK44" s="2">
        <f>AK11/'Output-Calculation-sheet'!AK10*'Output-Calculation-sheet'!AK37*0.0114</f>
        <v>8.9513673947677633E-2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0.46140334580044162</v>
      </c>
      <c r="AN44" s="2">
        <f>AN11/'Output-Calculation-sheet'!AN10*'Output-Calculation-sheet'!AN37*0.0114</f>
        <v>117.16635206200904</v>
      </c>
      <c r="AO44" s="2">
        <f>AO11/'Output-Calculation-sheet'!AO10*'Output-Calculation-sheet'!AO37*0.0114</f>
        <v>133.3911377456906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14.426575557734576</v>
      </c>
      <c r="AR44" s="2">
        <f>AR11/'Output-Calculation-sheet'!AR10*'Output-Calculation-sheet'!AR37*0.0114</f>
        <v>3.832961489963721E-2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7.9570930202062033</v>
      </c>
      <c r="AU44" s="2">
        <f>AU11/'Output-Calculation-sheet'!AU10*'Output-Calculation-sheet'!AU37*0.0114</f>
        <v>1.5295540390784096E-2</v>
      </c>
      <c r="AV44" s="2">
        <f>AV11/'Output-Calculation-sheet'!AV10*'Output-Calculation-sheet'!AV37*0.0114</f>
        <v>100.09740464454141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3.8257268322973131E-2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0.9854312404519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0.35007634634042151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2055.7777956292766</v>
      </c>
      <c r="AK45" s="2">
        <f>AK12/'Output-Calculation-sheet'!AK11*'Output-Calculation-sheet'!AK38*0.0114</f>
        <v>9.1458586708005232E-2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0.47142850972600764</v>
      </c>
      <c r="AN45" s="2">
        <f>AN12/'Output-Calculation-sheet'!AN11*'Output-Calculation-sheet'!AN38*0.0114</f>
        <v>117.72516709687017</v>
      </c>
      <c r="AO45" s="2">
        <f>AO12/'Output-Calculation-sheet'!AO11*'Output-Calculation-sheet'!AO38*0.0114</f>
        <v>140.26712469379976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16.712396722211849</v>
      </c>
      <c r="AR45" s="2">
        <f>AR12/'Output-Calculation-sheet'!AR11*'Output-Calculation-sheet'!AR38*0.0114</f>
        <v>3.9114505635973511E-2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7.8396166321628016</v>
      </c>
      <c r="AU45" s="2">
        <f>AU12/'Output-Calculation-sheet'!AU11*'Output-Calculation-sheet'!AU38*0.0114</f>
        <v>1.5608753241772006E-2</v>
      </c>
      <c r="AV45" s="2">
        <f>AV12/'Output-Calculation-sheet'!AV11*'Output-Calculation-sheet'!AV38*0.0114</f>
        <v>115.47133190007871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5.8561016384619885E-2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1.0262477180367999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24301.750172055843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7533.934200116284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1405.7064652157483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428.67393957136227</v>
      </c>
      <c r="AU49" s="2">
        <f>AU5/'Output-Calculation-sheet'!AU4*'Output-Calculation-sheet'!AU40</f>
        <v>0</v>
      </c>
      <c r="AV49" s="2">
        <f>AV5/'Output-Calculation-sheet'!AV4*'Output-Calculation-sheet'!AV40</f>
        <v>8810.7595323848127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129658.04402400776</v>
      </c>
      <c r="BF49" s="2">
        <f>BF5/'Output-Calculation-sheet'!BF4*'Output-Calculation-sheet'!BF40</f>
        <v>0</v>
      </c>
      <c r="BH49" s="2">
        <f>SUM(B49:AI49,AK49:AM49,AP49,AR49:AS49,AU49,AW49:BF49)/1000</f>
        <v>129.65804402400775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237638.22799770907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43518.67340514723</v>
      </c>
      <c r="AO50" s="2">
        <f>AO6/'Output-Calculation-sheet'!AO5*'Output-Calculation-sheet'!AO41</f>
        <v>45604.622159973769</v>
      </c>
      <c r="AP50" s="2">
        <f>AP6/'Output-Calculation-sheet'!AP5*'Output-Calculation-sheet'!AP41</f>
        <v>0</v>
      </c>
      <c r="AQ50" s="2">
        <f>AQ6/'Output-Calculation-sheet'!AQ5*'Output-Calculation-sheet'!AQ41</f>
        <v>3556.4424556837475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1947.2543852210704</v>
      </c>
      <c r="AU50" s="2">
        <f>AU6/'Output-Calculation-sheet'!AU5*'Output-Calculation-sheet'!AU41</f>
        <v>0</v>
      </c>
      <c r="AV50" s="2">
        <f>AV6/'Output-Calculation-sheet'!AV5*'Output-Calculation-sheet'!AV41</f>
        <v>23398.769919040471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237069.49048762766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237.06949048762766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667076.78472793347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75434.521808412639</v>
      </c>
      <c r="AO51" s="2">
        <f>AO7/'Output-Calculation-sheet'!AO6*'Output-Calculation-sheet'!AO42</f>
        <v>76644.953874257626</v>
      </c>
      <c r="AP51" s="2">
        <f>AP7/'Output-Calculation-sheet'!AP6*'Output-Calculation-sheet'!AP42</f>
        <v>0</v>
      </c>
      <c r="AQ51" s="2">
        <f>AQ7/'Output-Calculation-sheet'!AQ6*'Output-Calculation-sheet'!AQ42</f>
        <v>6270.5532972888441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5040.2193739096538</v>
      </c>
      <c r="AU51" s="2">
        <f>AU7/'Output-Calculation-sheet'!AU6*'Output-Calculation-sheet'!AU42</f>
        <v>0</v>
      </c>
      <c r="AV51" s="2">
        <f>AV7/'Output-Calculation-sheet'!AV6*'Output-Calculation-sheet'!AV42</f>
        <v>42934.972283887699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251.14689983476222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489.94701619069644</v>
      </c>
      <c r="AJ52" s="2">
        <f>AJ8/'Output-Calculation-sheet'!AJ7*'Output-Calculation-sheet'!AJ43</f>
        <v>1054948.4041413795</v>
      </c>
      <c r="AK52" s="2">
        <f>AK8/'Output-Calculation-sheet'!AK7*'Output-Calculation-sheet'!AK43</f>
        <v>0</v>
      </c>
      <c r="AL52" s="2">
        <f>AL8/'Output-Calculation-sheet'!AL7*'Output-Calculation-sheet'!AL43</f>
        <v>136.31338242363569</v>
      </c>
      <c r="AM52" s="2">
        <f>AM8/'Output-Calculation-sheet'!AM7*'Output-Calculation-sheet'!AM43</f>
        <v>0</v>
      </c>
      <c r="AN52" s="2">
        <f>AN8/'Output-Calculation-sheet'!AN7*'Output-Calculation-sheet'!AN43</f>
        <v>103059.55030580837</v>
      </c>
      <c r="AO52" s="2">
        <f>AO8/'Output-Calculation-sheet'!AO7*'Output-Calculation-sheet'!AO43</f>
        <v>108808.21837173929</v>
      </c>
      <c r="AP52" s="2">
        <f>AP8/'Output-Calculation-sheet'!AP7*'Output-Calculation-sheet'!AP43</f>
        <v>0</v>
      </c>
      <c r="AQ52" s="2">
        <f>AQ8/'Output-Calculation-sheet'!AQ7*'Output-Calculation-sheet'!AQ43</f>
        <v>9199.6588179529481</v>
      </c>
      <c r="AR52" s="2">
        <f>AR8/'Output-Calculation-sheet'!AR7*'Output-Calculation-sheet'!AR43</f>
        <v>0</v>
      </c>
      <c r="AS52" s="2">
        <f>AS8/'Output-Calculation-sheet'!AS7*'Output-Calculation-sheet'!AS43</f>
        <v>207.34611252673662</v>
      </c>
      <c r="AT52" s="2">
        <f>AT8/'Output-Calculation-sheet'!AT7*'Output-Calculation-sheet'!AT43</f>
        <v>7223.9317316006882</v>
      </c>
      <c r="AU52" s="2">
        <f>AU8/'Output-Calculation-sheet'!AU7*'Output-Calculation-sheet'!AU43</f>
        <v>0</v>
      </c>
      <c r="AV52" s="2">
        <f>AV8/'Output-Calculation-sheet'!AV7*'Output-Calculation-sheet'!AV43</f>
        <v>64835.944288716593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5.6120892218727247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1609.0530579016654</v>
      </c>
      <c r="BF52" s="2">
        <f>BF8/'Output-Calculation-sheet'!BF7*'Output-Calculation-sheet'!BF43</f>
        <v>0</v>
      </c>
      <c r="BH52" s="2">
        <f t="shared" si="3"/>
        <v>2.699418558099369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2299.3219204389993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64.243060678778107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583.91060725574368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524.7850648296868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3028.2874947976429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987.56561573129409</v>
      </c>
      <c r="AI53" s="2">
        <f>AI9/'Output-Calculation-sheet'!AI8*'Output-Calculation-sheet'!AI44</f>
        <v>2437.6957079786607</v>
      </c>
      <c r="AJ53" s="2">
        <f>AJ9/'Output-Calculation-sheet'!AJ8*'Output-Calculation-sheet'!AJ44</f>
        <v>1498243.1671855177</v>
      </c>
      <c r="AK53" s="2">
        <f>AK9/'Output-Calculation-sheet'!AK8*'Output-Calculation-sheet'!AK44</f>
        <v>0</v>
      </c>
      <c r="AL53" s="2">
        <f>AL9/'Output-Calculation-sheet'!AL8*'Output-Calculation-sheet'!AL44</f>
        <v>542.57384785430258</v>
      </c>
      <c r="AM53" s="2">
        <f>AM9/'Output-Calculation-sheet'!AM8*'Output-Calculation-sheet'!AM44</f>
        <v>0</v>
      </c>
      <c r="AN53" s="2">
        <f>AN9/'Output-Calculation-sheet'!AN8*'Output-Calculation-sheet'!AN44</f>
        <v>130323.10889125844</v>
      </c>
      <c r="AO53" s="2">
        <f>AO9/'Output-Calculation-sheet'!AO8*'Output-Calculation-sheet'!AO44</f>
        <v>140203.38604686718</v>
      </c>
      <c r="AP53" s="2">
        <f>AP9/'Output-Calculation-sheet'!AP8*'Output-Calculation-sheet'!AP44</f>
        <v>148.50337734018717</v>
      </c>
      <c r="AQ53" s="2">
        <f>AQ9/'Output-Calculation-sheet'!AQ8*'Output-Calculation-sheet'!AQ44</f>
        <v>12779.034492929644</v>
      </c>
      <c r="AR53" s="2">
        <f>AR9/'Output-Calculation-sheet'!AR8*'Output-Calculation-sheet'!AR44</f>
        <v>0</v>
      </c>
      <c r="AS53" s="2">
        <f>AS9/'Output-Calculation-sheet'!AS8*'Output-Calculation-sheet'!AS44</f>
        <v>187.43387177559507</v>
      </c>
      <c r="AT53" s="2">
        <f>AT9/'Output-Calculation-sheet'!AT8*'Output-Calculation-sheet'!AT44</f>
        <v>9082.8984310764044</v>
      </c>
      <c r="AU53" s="2">
        <f>AU9/'Output-Calculation-sheet'!AU8*'Output-Calculation-sheet'!AU44</f>
        <v>0</v>
      </c>
      <c r="AV53" s="2">
        <f>AV9/'Output-Calculation-sheet'!AV8*'Output-Calculation-sheet'!AV44</f>
        <v>89491.576727841282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67.377992916905598</v>
      </c>
      <c r="BC53" s="2">
        <f>BC9/'Output-Calculation-sheet'!BC8*'Output-Calculation-sheet'!BC44</f>
        <v>214.94588637247313</v>
      </c>
      <c r="BD53" s="2">
        <f>BD9/'Output-Calculation-sheet'!BD8*'Output-Calculation-sheet'!BD44</f>
        <v>0</v>
      </c>
      <c r="BE53" s="2">
        <f>BE9/'Output-Calculation-sheet'!BE8*'Output-Calculation-sheet'!BE44</f>
        <v>4863.4569234619867</v>
      </c>
      <c r="BF53" s="2">
        <f>BF9/'Output-Calculation-sheet'!BF8*'Output-Calculation-sheet'!BF44</f>
        <v>0</v>
      </c>
      <c r="BH53" s="2">
        <f t="shared" si="3"/>
        <v>15.950101371432256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65.633557266846736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5397.746789168581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232.38025405402004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475.0887577032023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88.665855332191754</v>
      </c>
      <c r="Y54" s="2">
        <f>Y10/'Output-Calculation-sheet'!Y9*'Output-Calculation-sheet'!Y45</f>
        <v>971.13139536643382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1644.0831446053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75193.944327835983</v>
      </c>
      <c r="AF54" s="2">
        <f>AF10/'Output-Calculation-sheet'!AF9*'Output-Calculation-sheet'!AF45</f>
        <v>13006.351582226827</v>
      </c>
      <c r="AG54" s="2">
        <f>AG10/'Output-Calculation-sheet'!AG9*'Output-Calculation-sheet'!AG45</f>
        <v>0</v>
      </c>
      <c r="AH54" s="2">
        <f>AH10/'Output-Calculation-sheet'!AH9*'Output-Calculation-sheet'!AH45</f>
        <v>4292.8761850055862</v>
      </c>
      <c r="AI54" s="2">
        <f>AI10/'Output-Calculation-sheet'!AI9*'Output-Calculation-sheet'!AI45</f>
        <v>4996.8028915755431</v>
      </c>
      <c r="AJ54" s="2">
        <f>AJ10/'Output-Calculation-sheet'!AJ9*'Output-Calculation-sheet'!AJ45</f>
        <v>1950591.5869011404</v>
      </c>
      <c r="AK54" s="2">
        <f>AK10/'Output-Calculation-sheet'!AK9*'Output-Calculation-sheet'!AK45</f>
        <v>52.639939450246786</v>
      </c>
      <c r="AL54" s="2">
        <f>AL10/'Output-Calculation-sheet'!AL9*'Output-Calculation-sheet'!AL45</f>
        <v>1062.2333757755985</v>
      </c>
      <c r="AM54" s="2">
        <f>AM10/'Output-Calculation-sheet'!AM9*'Output-Calculation-sheet'!AM45</f>
        <v>0</v>
      </c>
      <c r="AN54" s="2">
        <f>AN10/'Output-Calculation-sheet'!AN9*'Output-Calculation-sheet'!AN45</f>
        <v>149691.68541086043</v>
      </c>
      <c r="AO54" s="2">
        <f>AO10/'Output-Calculation-sheet'!AO9*'Output-Calculation-sheet'!AO45</f>
        <v>165130.91651851873</v>
      </c>
      <c r="AP54" s="2">
        <f>AP10/'Output-Calculation-sheet'!AP9*'Output-Calculation-sheet'!AP45</f>
        <v>529.49110497549464</v>
      </c>
      <c r="AQ54" s="2">
        <f>AQ10/'Output-Calculation-sheet'!AQ9*'Output-Calculation-sheet'!AQ45</f>
        <v>16324.981897497075</v>
      </c>
      <c r="AR54" s="2">
        <f>AR10/'Output-Calculation-sheet'!AR9*'Output-Calculation-sheet'!AR45</f>
        <v>0</v>
      </c>
      <c r="AS54" s="2">
        <f>AS10/'Output-Calculation-sheet'!AS9*'Output-Calculation-sheet'!AS45</f>
        <v>189.0428029072726</v>
      </c>
      <c r="AT54" s="2">
        <f>AT10/'Output-Calculation-sheet'!AT9*'Output-Calculation-sheet'!AT45</f>
        <v>10346.382609165516</v>
      </c>
      <c r="AU54" s="2">
        <f>AU10/'Output-Calculation-sheet'!AU9*'Output-Calculation-sheet'!AU45</f>
        <v>0</v>
      </c>
      <c r="AV54" s="2">
        <f>AV10/'Output-Calculation-sheet'!AV9*'Output-Calculation-sheet'!AV45</f>
        <v>113689.34065496475</v>
      </c>
      <c r="AW54" s="2">
        <f>AW10/'Output-Calculation-sheet'!AW9*'Output-Calculation-sheet'!AW45</f>
        <v>189.39286661523164</v>
      </c>
      <c r="AX54" s="2">
        <f>AX10/'Output-Calculation-sheet'!AX9*'Output-Calculation-sheet'!AX45</f>
        <v>0</v>
      </c>
      <c r="AY54" s="2">
        <f>AY10/'Output-Calculation-sheet'!AY9*'Output-Calculation-sheet'!AY45</f>
        <v>7.8809899890093931</v>
      </c>
      <c r="AZ54" s="2">
        <f>AZ10/'Output-Calculation-sheet'!AZ9*'Output-Calculation-sheet'!AZ45</f>
        <v>0</v>
      </c>
      <c r="BA54" s="2">
        <f>BA10/'Output-Calculation-sheet'!BA9*'Output-Calculation-sheet'!BA45</f>
        <v>91.066792460672971</v>
      </c>
      <c r="BB54" s="2">
        <f>BB10/'Output-Calculation-sheet'!BB9*'Output-Calculation-sheet'!BB45</f>
        <v>151.00267002565496</v>
      </c>
      <c r="BC54" s="2">
        <f>BC10/'Output-Calculation-sheet'!BC9*'Output-Calculation-sheet'!BC45</f>
        <v>518.68427430769248</v>
      </c>
      <c r="BD54" s="2">
        <f>BD10/'Output-Calculation-sheet'!BD9*'Output-Calculation-sheet'!BD45</f>
        <v>6.2551103711168246</v>
      </c>
      <c r="BE54" s="2">
        <f>BE10/'Output-Calculation-sheet'!BE9*'Output-Calculation-sheet'!BE45</f>
        <v>8701.4306152865756</v>
      </c>
      <c r="BF54" s="2">
        <f>BF10/'Output-Calculation-sheet'!BF9*'Output-Calculation-sheet'!BF45</f>
        <v>0</v>
      </c>
      <c r="BH54" s="2">
        <f t="shared" si="3"/>
        <v>117.86382528230509</v>
      </c>
    </row>
    <row r="55" spans="1:60" x14ac:dyDescent="0.25">
      <c r="A55" s="2">
        <v>2034</v>
      </c>
      <c r="B55" s="2">
        <f>B11/'Output-Calculation-sheet'!B10*'Output-Calculation-sheet'!B46</f>
        <v>222.18917377542661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274.55834445070315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8946.8770953462972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423.93104632481487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2215.7741288080188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488.98610037363494</v>
      </c>
      <c r="Y55" s="2">
        <f>Y11/'Output-Calculation-sheet'!Y10*'Output-Calculation-sheet'!Y46</f>
        <v>1345.4094280626821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2966.317775713434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170983.55433427077</v>
      </c>
      <c r="AF55" s="2">
        <f>AF11/'Output-Calculation-sheet'!AF10*'Output-Calculation-sheet'!AF46</f>
        <v>51404.575723312999</v>
      </c>
      <c r="AG55" s="2">
        <f>AG11/'Output-Calculation-sheet'!AG10*'Output-Calculation-sheet'!AG46</f>
        <v>0</v>
      </c>
      <c r="AH55" s="2">
        <f>AH11/'Output-Calculation-sheet'!AH10*'Output-Calculation-sheet'!AH46</f>
        <v>8495.3119351872319</v>
      </c>
      <c r="AI55" s="2">
        <f>AI11/'Output-Calculation-sheet'!AI10*'Output-Calculation-sheet'!AI46</f>
        <v>7766.6349626354859</v>
      </c>
      <c r="AJ55" s="2">
        <f>AJ11/'Output-Calculation-sheet'!AJ10*'Output-Calculation-sheet'!AJ46</f>
        <v>2390476.5638903636</v>
      </c>
      <c r="AK55" s="2">
        <f>AK11/'Output-Calculation-sheet'!AK10*'Output-Calculation-sheet'!AK46</f>
        <v>314.08306648307939</v>
      </c>
      <c r="AL55" s="2">
        <f>AL11/'Output-Calculation-sheet'!AL10*'Output-Calculation-sheet'!AL46</f>
        <v>1630.5712390624933</v>
      </c>
      <c r="AM55" s="2">
        <f>AM11/'Output-Calculation-sheet'!AM10*'Output-Calculation-sheet'!AM46</f>
        <v>0</v>
      </c>
      <c r="AN55" s="2">
        <f>AN11/'Output-Calculation-sheet'!AN10*'Output-Calculation-sheet'!AN46</f>
        <v>159870.19083222552</v>
      </c>
      <c r="AO55" s="2">
        <f>AO11/'Output-Calculation-sheet'!AO10*'Output-Calculation-sheet'!AO46</f>
        <v>182362.69215616686</v>
      </c>
      <c r="AP55" s="2">
        <f>AP11/'Output-Calculation-sheet'!AP10*'Output-Calculation-sheet'!AP46</f>
        <v>980.56828549355021</v>
      </c>
      <c r="AQ55" s="2">
        <f>AQ11/'Output-Calculation-sheet'!AQ10*'Output-Calculation-sheet'!AQ46</f>
        <v>19697.925912995892</v>
      </c>
      <c r="AR55" s="2">
        <f>AR11/'Output-Calculation-sheet'!AR10*'Output-Calculation-sheet'!AR46</f>
        <v>0</v>
      </c>
      <c r="AS55" s="2">
        <f>AS11/'Output-Calculation-sheet'!AS10*'Output-Calculation-sheet'!AS46</f>
        <v>208.18186257039139</v>
      </c>
      <c r="AT55" s="2">
        <f>AT11/'Output-Calculation-sheet'!AT10*'Output-Calculation-sheet'!AT46</f>
        <v>10910.284625682094</v>
      </c>
      <c r="AU55" s="2">
        <f>AU11/'Output-Calculation-sheet'!AU10*'Output-Calculation-sheet'!AU46</f>
        <v>0</v>
      </c>
      <c r="AV55" s="2">
        <f>AV11/'Output-Calculation-sheet'!AV10*'Output-Calculation-sheet'!AV46</f>
        <v>136507.96470861236</v>
      </c>
      <c r="AW55" s="2">
        <f>AW11/'Output-Calculation-sheet'!AW10*'Output-Calculation-sheet'!AW46</f>
        <v>420.23387289587947</v>
      </c>
      <c r="AX55" s="2">
        <f>AX11/'Output-Calculation-sheet'!AX10*'Output-Calculation-sheet'!AX46</f>
        <v>0</v>
      </c>
      <c r="AY55" s="2">
        <f>AY11/'Output-Calculation-sheet'!AY10*'Output-Calculation-sheet'!AY46</f>
        <v>41.702060839032903</v>
      </c>
      <c r="AZ55" s="2">
        <f>AZ11/'Output-Calculation-sheet'!AZ10*'Output-Calculation-sheet'!AZ46</f>
        <v>0</v>
      </c>
      <c r="BA55" s="2">
        <f>BA11/'Output-Calculation-sheet'!BA10*'Output-Calculation-sheet'!BA46</f>
        <v>203.53173559558005</v>
      </c>
      <c r="BB55" s="2">
        <f>BB11/'Output-Calculation-sheet'!BB10*'Output-Calculation-sheet'!BB46</f>
        <v>322.23049640114965</v>
      </c>
      <c r="BC55" s="2">
        <f>BC11/'Output-Calculation-sheet'!BC10*'Output-Calculation-sheet'!BC46</f>
        <v>863.34069556918109</v>
      </c>
      <c r="BD55" s="2">
        <f>BD11/'Output-Calculation-sheet'!BD10*'Output-Calculation-sheet'!BD46</f>
        <v>38.741826839446098</v>
      </c>
      <c r="BE55" s="2">
        <f>BE11/'Output-Calculation-sheet'!BE10*'Output-Calculation-sheet'!BE46</f>
        <v>12599.523066013251</v>
      </c>
      <c r="BF55" s="2">
        <f>BF11/'Output-Calculation-sheet'!BF10*'Output-Calculation-sheet'!BF46</f>
        <v>0</v>
      </c>
      <c r="BH55" s="2">
        <f t="shared" si="3"/>
        <v>273.1568282560246</v>
      </c>
    </row>
    <row r="56" spans="1:60" x14ac:dyDescent="0.25">
      <c r="A56" s="2">
        <v>2035</v>
      </c>
      <c r="B56" s="2">
        <f>B12/'Output-Calculation-sheet'!B11*'Output-Calculation-sheet'!B47</f>
        <v>905.66972118265028</v>
      </c>
      <c r="C56" s="2">
        <f>C12/'Output-Calculation-sheet'!C11*'Output-Calculation-sheet'!C47</f>
        <v>0</v>
      </c>
      <c r="D56" s="2">
        <f>D12/'Output-Calculation-sheet'!D11*'Output-Calculation-sheet'!D47</f>
        <v>2364.0078170418415</v>
      </c>
      <c r="E56" s="2">
        <f>E12/'Output-Calculation-sheet'!E11*'Output-Calculation-sheet'!E47</f>
        <v>534.41732056861213</v>
      </c>
      <c r="F56" s="2">
        <f>F12/'Output-Calculation-sheet'!F11*'Output-Calculation-sheet'!F47</f>
        <v>203.27021655891082</v>
      </c>
      <c r="G56" s="2">
        <f>G12/'Output-Calculation-sheet'!G11*'Output-Calculation-sheet'!G47</f>
        <v>316.08808500958571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12546.517468733402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627.09452062412595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4257.5164367688312</v>
      </c>
      <c r="Q56" s="2">
        <f>Q12/'Output-Calculation-sheet'!Q11*'Output-Calculation-sheet'!Q47</f>
        <v>0</v>
      </c>
      <c r="R56" s="2">
        <f>R12/'Output-Calculation-sheet'!R11*'Output-Calculation-sheet'!R47</f>
        <v>52.732136780905385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1052.640790066516</v>
      </c>
      <c r="Y56" s="2">
        <f>Y12/'Output-Calculation-sheet'!Y11*'Output-Calculation-sheet'!Y47</f>
        <v>1547.0655242839298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4468.4378144543143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279651.7772728657</v>
      </c>
      <c r="AF56" s="2">
        <f>AF12/'Output-Calculation-sheet'!AF11*'Output-Calculation-sheet'!AF47</f>
        <v>98992.958844360997</v>
      </c>
      <c r="AG56" s="2">
        <f>AG12/'Output-Calculation-sheet'!AG11*'Output-Calculation-sheet'!AG47</f>
        <v>0</v>
      </c>
      <c r="AH56" s="2">
        <f>AH12/'Output-Calculation-sheet'!AH11*'Output-Calculation-sheet'!AH47</f>
        <v>12910.797468098963</v>
      </c>
      <c r="AI56" s="2">
        <f>AI12/'Output-Calculation-sheet'!AI11*'Output-Calculation-sheet'!AI47</f>
        <v>10637.310441996919</v>
      </c>
      <c r="AJ56" s="2">
        <f>AJ12/'Output-Calculation-sheet'!AJ11*'Output-Calculation-sheet'!AJ47</f>
        <v>2803096.8531298838</v>
      </c>
      <c r="AK56" s="2">
        <f>AK12/'Output-Calculation-sheet'!AK11*'Output-Calculation-sheet'!AK47</f>
        <v>621.75793595354435</v>
      </c>
      <c r="AL56" s="2">
        <f>AL12/'Output-Calculation-sheet'!AL11*'Output-Calculation-sheet'!AL47</f>
        <v>2216.8178373669743</v>
      </c>
      <c r="AM56" s="2">
        <f>AM12/'Output-Calculation-sheet'!AM11*'Output-Calculation-sheet'!AM47</f>
        <v>0</v>
      </c>
      <c r="AN56" s="2">
        <f>AN12/'Output-Calculation-sheet'!AN11*'Output-Calculation-sheet'!AN47</f>
        <v>160671.30921575148</v>
      </c>
      <c r="AO56" s="2">
        <f>AO12/'Output-Calculation-sheet'!AO11*'Output-Calculation-sheet'!AO47</f>
        <v>191659.83855287262</v>
      </c>
      <c r="AP56" s="2">
        <f>AP12/'Output-Calculation-sheet'!AP11*'Output-Calculation-sheet'!AP47</f>
        <v>1481.4939865934082</v>
      </c>
      <c r="AQ56" s="2">
        <f>AQ12/'Output-Calculation-sheet'!AQ11*'Output-Calculation-sheet'!AQ47</f>
        <v>22817.645336746154</v>
      </c>
      <c r="AR56" s="2">
        <f>AR12/'Output-Calculation-sheet'!AR11*'Output-Calculation-sheet'!AR47</f>
        <v>0</v>
      </c>
      <c r="AS56" s="2">
        <f>AS12/'Output-Calculation-sheet'!AS11*'Output-Calculation-sheet'!AS47</f>
        <v>218.94379959984221</v>
      </c>
      <c r="AT56" s="2">
        <f>AT12/'Output-Calculation-sheet'!AT11*'Output-Calculation-sheet'!AT47</f>
        <v>10745.657861965918</v>
      </c>
      <c r="AU56" s="2">
        <f>AU12/'Output-Calculation-sheet'!AU11*'Output-Calculation-sheet'!AU47</f>
        <v>0</v>
      </c>
      <c r="AV56" s="2">
        <f>AV12/'Output-Calculation-sheet'!AV11*'Output-Calculation-sheet'!AV47</f>
        <v>157447.85005074189</v>
      </c>
      <c r="AW56" s="2">
        <f>AW12/'Output-Calculation-sheet'!AW11*'Output-Calculation-sheet'!AW47</f>
        <v>664.18796626528513</v>
      </c>
      <c r="AX56" s="2">
        <f>AX12/'Output-Calculation-sheet'!AX11*'Output-Calculation-sheet'!AX47</f>
        <v>0</v>
      </c>
      <c r="AY56" s="2">
        <f>AY12/'Output-Calculation-sheet'!AY11*'Output-Calculation-sheet'!AY47</f>
        <v>78.863549275997727</v>
      </c>
      <c r="AZ56" s="2">
        <f>AZ12/'Output-Calculation-sheet'!AZ11*'Output-Calculation-sheet'!AZ47</f>
        <v>0</v>
      </c>
      <c r="BA56" s="2">
        <f>BA12/'Output-Calculation-sheet'!BA11*'Output-Calculation-sheet'!BA47</f>
        <v>327.32359241235667</v>
      </c>
      <c r="BB56" s="2">
        <f>BB12/'Output-Calculation-sheet'!BB11*'Output-Calculation-sheet'!BB47</f>
        <v>472.48316247174711</v>
      </c>
      <c r="BC56" s="2">
        <f>BC12/'Output-Calculation-sheet'!BC11*'Output-Calculation-sheet'!BC47</f>
        <v>1226.8203728895287</v>
      </c>
      <c r="BD56" s="2">
        <f>BD12/'Output-Calculation-sheet'!BD11*'Output-Calculation-sheet'!BD47</f>
        <v>74.780066168507446</v>
      </c>
      <c r="BE56" s="2">
        <f>BE12/'Output-Calculation-sheet'!BE11*'Output-Calculation-sheet'!BE47</f>
        <v>13981.241822653406</v>
      </c>
      <c r="BF56" s="2">
        <f>BF12/'Output-Calculation-sheet'!BF11*'Output-Calculation-sheet'!BF47</f>
        <v>0</v>
      </c>
      <c r="BH56" s="2">
        <f t="shared" si="3"/>
        <v>452.43301597104681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0.36156659511841699</v>
      </c>
      <c r="D60" s="2">
        <f>D5*'Output-Calculation-sheet'!D49/10^9</f>
        <v>2.247455177599877</v>
      </c>
      <c r="E60" s="2">
        <f>E5*'Output-Calculation-sheet'!E49/10^9</f>
        <v>9.6769502216075581E-2</v>
      </c>
      <c r="F60" s="2">
        <f>F5*'Output-Calculation-sheet'!F49/10^9</f>
        <v>0.43522520144297361</v>
      </c>
      <c r="G60" s="2">
        <f>G5*'Output-Calculation-sheet'!G49/10^9</f>
        <v>0.39265094975073161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1.8509931751214141</v>
      </c>
      <c r="K60" s="2">
        <f>K5*'Output-Calculation-sheet'!K49/10^9</f>
        <v>3.4310254098834592</v>
      </c>
      <c r="L60" s="2">
        <f>L5*'Output-Calculation-sheet'!L49/10^9</f>
        <v>9.2853247033621078E-2</v>
      </c>
      <c r="M60" s="2">
        <f>M5*'Output-Calculation-sheet'!M49/10^9</f>
        <v>4.5928217772157595E-2</v>
      </c>
      <c r="N60" s="2">
        <f>N5*'Output-Calculation-sheet'!N49/10^9</f>
        <v>1.1254866575231668</v>
      </c>
      <c r="O60" s="2">
        <f>O5*'Output-Calculation-sheet'!O49/10^9</f>
        <v>1.71867410928438</v>
      </c>
      <c r="P60" s="2">
        <f>P5*'Output-Calculation-sheet'!P49/10^9</f>
        <v>1.3141445572538626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0.38709117045502495</v>
      </c>
      <c r="U60" s="2">
        <f>U5*'Output-Calculation-sheet'!U49/10^9</f>
        <v>0.27155255209924434</v>
      </c>
      <c r="V60" s="2">
        <f>V5*'Output-Calculation-sheet'!V49/10^9</f>
        <v>0.44305671849917472</v>
      </c>
      <c r="W60" s="2">
        <f>W5*'Output-Calculation-sheet'!W49/10^9</f>
        <v>0.20223103171167758</v>
      </c>
      <c r="X60" s="2">
        <f>X5*'Output-Calculation-sheet'!X49/10^9</f>
        <v>0.23125718495879238</v>
      </c>
      <c r="Y60" s="2">
        <f>Y5*'Output-Calculation-sheet'!Y49/10^9</f>
        <v>0.10837915822697876</v>
      </c>
      <c r="Z60" s="2">
        <f>Z5*'Output-Calculation-sheet'!Z49/10^9</f>
        <v>0.83200367616875737</v>
      </c>
      <c r="AA60" s="2">
        <f>AA5*'Output-Calculation-sheet'!AA49/10^9</f>
        <v>0.48009899808220186</v>
      </c>
      <c r="AB60" s="2">
        <f>AB5*'Output-Calculation-sheet'!AB49/10^9</f>
        <v>0.9619094122753562</v>
      </c>
      <c r="AC60" s="2">
        <f>AC5*'Output-Calculation-sheet'!AC49/10^9</f>
        <v>9.3327100549859973E-2</v>
      </c>
      <c r="AD60" s="2">
        <f>AD5*'Output-Calculation-sheet'!AD49/10^9</f>
        <v>3.4200919705559638</v>
      </c>
      <c r="AE60" s="2">
        <f>AE5*'Output-Calculation-sheet'!AE49/10^9</f>
        <v>36.951867676278837</v>
      </c>
      <c r="AF60" s="2">
        <f>AF5*'Output-Calculation-sheet'!AF49/10^9</f>
        <v>9.021886449674847</v>
      </c>
      <c r="AG60" s="2">
        <f>AG5*'Output-Calculation-sheet'!AG49/10^9</f>
        <v>0.4351333689953899</v>
      </c>
      <c r="AH60" s="2">
        <f>AH5*'Output-Calculation-sheet'!AH49/10^9</f>
        <v>0.72238512362205598</v>
      </c>
      <c r="AI60" s="2">
        <f>AI5*'Output-Calculation-sheet'!AI49/10^9</f>
        <v>0.48237440856955272</v>
      </c>
      <c r="AJ60" s="2">
        <f>AJ5*'Output-Calculation-sheet'!AJ49/10^9</f>
        <v>2.1958003374811055</v>
      </c>
      <c r="AK60" s="2">
        <f>AK5*'Output-Calculation-sheet'!AK49/10^9</f>
        <v>5.3546434443122834E-2</v>
      </c>
      <c r="AL60" s="2">
        <f>AL5*'Output-Calculation-sheet'!AL49/10^9</f>
        <v>0.16366705875449927</v>
      </c>
      <c r="AM60" s="2">
        <f>AM5*'Output-Calculation-sheet'!AM49/10^9</f>
        <v>0.76416034592886439</v>
      </c>
      <c r="AN60" s="2">
        <f>AN5*'Output-Calculation-sheet'!AN49/10^9</f>
        <v>0.68814128596988788</v>
      </c>
      <c r="AO60" s="2">
        <f>AO5*'Output-Calculation-sheet'!AO49/10^9</f>
        <v>0.21833771544272537</v>
      </c>
      <c r="AP60" s="2">
        <f>AP5*'Output-Calculation-sheet'!AP49/10^9</f>
        <v>7.9170591333345308E-2</v>
      </c>
      <c r="AQ60" s="2">
        <f>AQ5*'Output-Calculation-sheet'!AQ49/10^9</f>
        <v>0.12138584912657437</v>
      </c>
      <c r="AR60" s="2">
        <f>AR5*'Output-Calculation-sheet'!AR49/10^9</f>
        <v>7.086274270188675E-2</v>
      </c>
      <c r="AS60" s="2">
        <f>AS5*'Output-Calculation-sheet'!AS49/10^9</f>
        <v>5.9336534798291117E-2</v>
      </c>
      <c r="AT60" s="2">
        <f>AT5*'Output-Calculation-sheet'!AT49/10^9</f>
        <v>4.6410454974532098E-2</v>
      </c>
      <c r="AU60" s="2">
        <f>AU5*'Output-Calculation-sheet'!AU49/10^9</f>
        <v>5.6283327817689063E-3</v>
      </c>
      <c r="AV60" s="2">
        <f>AV5*'Output-Calculation-sheet'!AV49/10^9</f>
        <v>0.75027513996547113</v>
      </c>
      <c r="AW60" s="2">
        <f>AW5*'Output-Calculation-sheet'!AW49/10^9</f>
        <v>0.13042881999252401</v>
      </c>
      <c r="AX60" s="2">
        <f>AX5*'Output-Calculation-sheet'!AX49/10^9</f>
        <v>3.811117459266801E-2</v>
      </c>
      <c r="AY60" s="2">
        <f>AY5*'Output-Calculation-sheet'!AY49/10^9</f>
        <v>3.5105511563460591E-3</v>
      </c>
      <c r="AZ60" s="2">
        <f>AZ5*'Output-Calculation-sheet'!AZ49/10^9</f>
        <v>0.11439167881603629</v>
      </c>
      <c r="BA60" s="2">
        <f>BA5*'Output-Calculation-sheet'!BA49/10^9</f>
        <v>4.4955318330090505E-2</v>
      </c>
      <c r="BB60" s="2">
        <f>BB5*'Output-Calculation-sheet'!BB49/10^9</f>
        <v>3.485743838826505E-2</v>
      </c>
      <c r="BC60" s="2">
        <f>BC5*'Output-Calculation-sheet'!BC49/10^9</f>
        <v>7.2915741260100628E-2</v>
      </c>
      <c r="BD60" s="2">
        <f>BD5*'Output-Calculation-sheet'!BD49/10^9</f>
        <v>1.1730650671593958E-2</v>
      </c>
      <c r="BE60" s="2">
        <f>BE5*'Output-Calculation-sheet'!BE49/10^9</f>
        <v>11.017505914289863</v>
      </c>
      <c r="BF60" s="2">
        <f>BF5*'Output-Calculation-sheet'!BF49/10^9</f>
        <v>4.8638786537357516E-2</v>
      </c>
      <c r="BH60" s="2">
        <f>SUM(B60:AI60,AK60:AM60,AP60,AR60:AS60,AU60,AW60:BF60)</f>
        <v>83.328832442907597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0.44224096491203302</v>
      </c>
      <c r="D61" s="2">
        <f>D6*'Output-Calculation-sheet'!D50/10^9</f>
        <v>2.8477089115601841</v>
      </c>
      <c r="E61" s="2">
        <f>E6*'Output-Calculation-sheet'!E50/10^9</f>
        <v>0.12211657220939019</v>
      </c>
      <c r="F61" s="2">
        <f>F6*'Output-Calculation-sheet'!F50/10^9</f>
        <v>0.55346820021181165</v>
      </c>
      <c r="G61" s="2">
        <f>G6*'Output-Calculation-sheet'!G50/10^9</f>
        <v>0.48196202929245158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2.293373828077375</v>
      </c>
      <c r="K61" s="2">
        <f>K6*'Output-Calculation-sheet'!K50/10^9</f>
        <v>4.175499106824013</v>
      </c>
      <c r="L61" s="2">
        <f>L6*'Output-Calculation-sheet'!L50/10^9</f>
        <v>0.11447415197837117</v>
      </c>
      <c r="M61" s="2">
        <f>M6*'Output-Calculation-sheet'!M50/10^9</f>
        <v>5.9350413085267013E-2</v>
      </c>
      <c r="N61" s="2">
        <f>N6*'Output-Calculation-sheet'!N50/10^9</f>
        <v>1.3651894307775865</v>
      </c>
      <c r="O61" s="2">
        <f>O6*'Output-Calculation-sheet'!O50/10^9</f>
        <v>2.096298435648019</v>
      </c>
      <c r="P61" s="2">
        <f>P6*'Output-Calculation-sheet'!P50/10^9</f>
        <v>1.6870089785684619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0.4880322034237134</v>
      </c>
      <c r="U61" s="2">
        <f>U6*'Output-Calculation-sheet'!U50/10^9</f>
        <v>0.34290514706592212</v>
      </c>
      <c r="V61" s="2">
        <f>V6*'Output-Calculation-sheet'!V50/10^9</f>
        <v>0.54416926568609536</v>
      </c>
      <c r="W61" s="2">
        <f>W6*'Output-Calculation-sheet'!W50/10^9</f>
        <v>0.24721205931369797</v>
      </c>
      <c r="X61" s="2">
        <f>X6*'Output-Calculation-sheet'!X50/10^9</f>
        <v>0.28976707050984968</v>
      </c>
      <c r="Y61" s="2">
        <f>Y6*'Output-Calculation-sheet'!Y50/10^9</f>
        <v>0.13635354284517268</v>
      </c>
      <c r="Z61" s="2">
        <f>Z6*'Output-Calculation-sheet'!Z50/10^9</f>
        <v>1.022766078019735</v>
      </c>
      <c r="AA61" s="2">
        <f>AA6*'Output-Calculation-sheet'!AA50/10^9</f>
        <v>0.59497616239831896</v>
      </c>
      <c r="AB61" s="2">
        <f>AB6*'Output-Calculation-sheet'!AB50/10^9</f>
        <v>1.1859659771131406</v>
      </c>
      <c r="AC61" s="2">
        <f>AC6*'Output-Calculation-sheet'!AC50/10^9</f>
        <v>0.12339606392846063</v>
      </c>
      <c r="AD61" s="2">
        <f>AD6*'Output-Calculation-sheet'!AD50/10^9</f>
        <v>4.1537703576368941</v>
      </c>
      <c r="AE61" s="2">
        <f>AE6*'Output-Calculation-sheet'!AE50/10^9</f>
        <v>48.067184108400923</v>
      </c>
      <c r="AF61" s="2">
        <f>AF6*'Output-Calculation-sheet'!AF50/10^9</f>
        <v>12.490642020087</v>
      </c>
      <c r="AG61" s="2">
        <f>AG6*'Output-Calculation-sheet'!AG50/10^9</f>
        <v>0.68570577729732884</v>
      </c>
      <c r="AH61" s="2">
        <f>AH6*'Output-Calculation-sheet'!AH50/10^9</f>
        <v>0.97523514634206787</v>
      </c>
      <c r="AI61" s="2">
        <f>AI6*'Output-Calculation-sheet'!AI50/10^9</f>
        <v>0.65148093321151912</v>
      </c>
      <c r="AJ61" s="2">
        <f>AJ6*'Output-Calculation-sheet'!AJ50/10^9</f>
        <v>18.435805888308831</v>
      </c>
      <c r="AK61" s="2">
        <f>AK6*'Output-Calculation-sheet'!AK50/10^9</f>
        <v>8.8993320085613781E-2</v>
      </c>
      <c r="AL61" s="2">
        <f>AL6*'Output-Calculation-sheet'!AL50/10^9</f>
        <v>0.21178453089598875</v>
      </c>
      <c r="AM61" s="2">
        <f>AM6*'Output-Calculation-sheet'!AM50/10^9</f>
        <v>1.208104535961839</v>
      </c>
      <c r="AN61" s="2">
        <f>AN6*'Output-Calculation-sheet'!AN50/10^9</f>
        <v>3.4168680770874471</v>
      </c>
      <c r="AO61" s="2">
        <f>AO6*'Output-Calculation-sheet'!AO50/10^9</f>
        <v>3.9935665737522439</v>
      </c>
      <c r="AP61" s="2">
        <f>AP6*'Output-Calculation-sheet'!AP50/10^9</f>
        <v>0.10695513350534135</v>
      </c>
      <c r="AQ61" s="2">
        <f>AQ6*'Output-Calculation-sheet'!AQ50/10^9</f>
        <v>0.28437863612203396</v>
      </c>
      <c r="AR61" s="2">
        <f>AR6*'Output-Calculation-sheet'!AR50/10^9</f>
        <v>0.11080229008434149</v>
      </c>
      <c r="AS61" s="2">
        <f>AS6*'Output-Calculation-sheet'!AS50/10^9</f>
        <v>7.4148709124017387E-2</v>
      </c>
      <c r="AT61" s="2">
        <f>AT6*'Output-Calculation-sheet'!AT50/10^9</f>
        <v>0.17600280908608387</v>
      </c>
      <c r="AU61" s="2">
        <f>AU6*'Output-Calculation-sheet'!AU50/10^9</f>
        <v>1.1145952706702853E-2</v>
      </c>
      <c r="AV61" s="2">
        <f>AV6*'Output-Calculation-sheet'!AV50/10^9</f>
        <v>1.8306368361726584</v>
      </c>
      <c r="AW61" s="2">
        <f>AW6*'Output-Calculation-sheet'!AW50/10^9</f>
        <v>0.16654918481460132</v>
      </c>
      <c r="AX61" s="2">
        <f>AX6*'Output-Calculation-sheet'!AX50/10^9</f>
        <v>6.3689271277198464E-2</v>
      </c>
      <c r="AY61" s="2">
        <f>AY6*'Output-Calculation-sheet'!AY50/10^9</f>
        <v>5.3990583538772912E-3</v>
      </c>
      <c r="AZ61" s="2">
        <f>AZ6*'Output-Calculation-sheet'!AZ50/10^9</f>
        <v>0.14554932625361169</v>
      </c>
      <c r="BA61" s="2">
        <f>BA6*'Output-Calculation-sheet'!BA50/10^9</f>
        <v>5.7358391230028019E-2</v>
      </c>
      <c r="BB61" s="2">
        <f>BB6*'Output-Calculation-sheet'!BB50/10^9</f>
        <v>4.4604620654305573E-2</v>
      </c>
      <c r="BC61" s="2">
        <f>BC6*'Output-Calculation-sheet'!BC50/10^9</f>
        <v>9.4724282574645838E-2</v>
      </c>
      <c r="BD61" s="2">
        <f>BD6*'Output-Calculation-sheet'!BD50/10^9</f>
        <v>1.4876816299181436E-2</v>
      </c>
      <c r="BE61" s="2">
        <f>BE6*'Output-Calculation-sheet'!BE50/10^9</f>
        <v>18.559815017114733</v>
      </c>
      <c r="BF61" s="2">
        <f>BF6*'Output-Calculation-sheet'!BF50/10^9</f>
        <v>6.0341267662711508E-2</v>
      </c>
      <c r="BH61" s="2">
        <f t="shared" ref="BH61:BH67" si="4">SUM(B61:AI61,AK61:AM61,AP61,AR61:AS61,AU61,AW61:BF61)</f>
        <v>112.27259190798233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0.48779501357655519</v>
      </c>
      <c r="D62" s="2">
        <f>D7*'Output-Calculation-sheet'!D51/10^9</f>
        <v>3.2539307090957057</v>
      </c>
      <c r="E62" s="2">
        <f>E7*'Output-Calculation-sheet'!E51/10^9</f>
        <v>0.13959568547807921</v>
      </c>
      <c r="F62" s="2">
        <f>F7*'Output-Calculation-sheet'!F51/10^9</f>
        <v>0.63674592004306607</v>
      </c>
      <c r="G62" s="2">
        <f>G7*'Output-Calculation-sheet'!G51/10^9</f>
        <v>0.5341312708785666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2.5658163853229232</v>
      </c>
      <c r="K62" s="2">
        <f>K7*'Output-Calculation-sheet'!K51/10^9</f>
        <v>4.5739274775861887</v>
      </c>
      <c r="L62" s="2">
        <f>L7*'Output-Calculation-sheet'!L51/10^9</f>
        <v>0.12724133273794772</v>
      </c>
      <c r="M62" s="2">
        <f>M7*'Output-Calculation-sheet'!M51/10^9</f>
        <v>6.9651165471691312E-2</v>
      </c>
      <c r="N62" s="2">
        <f>N7*'Output-Calculation-sheet'!N51/10^9</f>
        <v>1.4895507237397803</v>
      </c>
      <c r="O62" s="2">
        <f>O7*'Output-Calculation-sheet'!O51/10^9</f>
        <v>2.3049975630111517</v>
      </c>
      <c r="P62" s="2">
        <f>P7*'Output-Calculation-sheet'!P51/10^9</f>
        <v>1.9594933084533082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0.55453867207710816</v>
      </c>
      <c r="U62" s="2">
        <f>U7*'Output-Calculation-sheet'!U51/10^9</f>
        <v>0.39111848846903863</v>
      </c>
      <c r="V62" s="2">
        <f>V7*'Output-Calculation-sheet'!V51/10^9</f>
        <v>0.60380320167769108</v>
      </c>
      <c r="W62" s="2">
        <f>W7*'Output-Calculation-sheet'!W51/10^9</f>
        <v>0.27224193634356619</v>
      </c>
      <c r="X62" s="2">
        <f>X7*'Output-Calculation-sheet'!X51/10^9</f>
        <v>0.32800004181028158</v>
      </c>
      <c r="Y62" s="2">
        <f>Y7*'Output-Calculation-sheet'!Y51/10^9</f>
        <v>0.15767494222817088</v>
      </c>
      <c r="Z62" s="2">
        <f>Z7*'Output-Calculation-sheet'!Z51/10^9</f>
        <v>1.1339605686357361</v>
      </c>
      <c r="AA62" s="2">
        <f>AA7*'Output-Calculation-sheet'!AA51/10^9</f>
        <v>0.66576523130396803</v>
      </c>
      <c r="AB62" s="2">
        <f>AB7*'Output-Calculation-sheet'!AB51/10^9</f>
        <v>1.3193827781464458</v>
      </c>
      <c r="AC62" s="2">
        <f>AC7*'Output-Calculation-sheet'!AC51/10^9</f>
        <v>0.1481143925128493</v>
      </c>
      <c r="AD62" s="2">
        <f>AD7*'Output-Calculation-sheet'!AD51/10^9</f>
        <v>4.539097206765188</v>
      </c>
      <c r="AE62" s="2">
        <f>AE7*'Output-Calculation-sheet'!AE51/10^9</f>
        <v>56.504322411546426</v>
      </c>
      <c r="AF62" s="2">
        <f>AF7*'Output-Calculation-sheet'!AF51/10^9</f>
        <v>15.703856884112279</v>
      </c>
      <c r="AG62" s="2">
        <f>AG7*'Output-Calculation-sheet'!AG51/10^9</f>
        <v>0.94854249446440975</v>
      </c>
      <c r="AH62" s="2">
        <f>AH7*'Output-Calculation-sheet'!AH51/10^9</f>
        <v>1.1939901327756623</v>
      </c>
      <c r="AI62" s="2">
        <f>AI7*'Output-Calculation-sheet'!AI51/10^9</f>
        <v>0.80039849708085098</v>
      </c>
      <c r="AJ62" s="2">
        <f>AJ7*'Output-Calculation-sheet'!AJ51/10^9</f>
        <v>47.668068350473618</v>
      </c>
      <c r="AK62" s="2">
        <f>AK7*'Output-Calculation-sheet'!AK51/10^9</f>
        <v>0.14552813296471795</v>
      </c>
      <c r="AL62" s="2">
        <f>AL7*'Output-Calculation-sheet'!AL51/10^9</f>
        <v>0.24867869995806097</v>
      </c>
      <c r="AM62" s="2">
        <f>AM7*'Output-Calculation-sheet'!AM51/10^9</f>
        <v>1.7018687618729209</v>
      </c>
      <c r="AN62" s="2">
        <f>AN7*'Output-Calculation-sheet'!AN51/10^9</f>
        <v>5.6248023514138392</v>
      </c>
      <c r="AO62" s="2">
        <f>AO7*'Output-Calculation-sheet'!AO51/10^9</f>
        <v>6.1879801299547585</v>
      </c>
      <c r="AP62" s="2">
        <f>AP7*'Output-Calculation-sheet'!AP51/10^9</f>
        <v>0.13104267923213048</v>
      </c>
      <c r="AQ62" s="2">
        <f>AQ7*'Output-Calculation-sheet'!AQ51/10^9</f>
        <v>0.46631478633768569</v>
      </c>
      <c r="AR62" s="2">
        <f>AR7*'Output-Calculation-sheet'!AR51/10^9</f>
        <v>0.15306286091029425</v>
      </c>
      <c r="AS62" s="2">
        <f>AS7*'Output-Calculation-sheet'!AS51/10^9</f>
        <v>8.3486369809676705E-2</v>
      </c>
      <c r="AT62" s="2">
        <f>AT7*'Output-Calculation-sheet'!AT51/10^9</f>
        <v>0.4053968771006401</v>
      </c>
      <c r="AU62" s="2">
        <f>AU7*'Output-Calculation-sheet'!AU51/10^9</f>
        <v>1.774022523164287E-2</v>
      </c>
      <c r="AV62" s="2">
        <f>AV7*'Output-Calculation-sheet'!AV51/10^9</f>
        <v>3.1108624770498956</v>
      </c>
      <c r="AW62" s="2">
        <f>AW7*'Output-Calculation-sheet'!AW51/10^9</f>
        <v>0.19196897306357202</v>
      </c>
      <c r="AX62" s="2">
        <f>AX7*'Output-Calculation-sheet'!AX51/10^9</f>
        <v>9.0862251618600731E-2</v>
      </c>
      <c r="AY62" s="2">
        <f>AY7*'Output-Calculation-sheet'!AY51/10^9</f>
        <v>7.3393653549484383E-3</v>
      </c>
      <c r="AZ62" s="2">
        <f>AZ7*'Output-Calculation-sheet'!AZ51/10^9</f>
        <v>0.16740818148298622</v>
      </c>
      <c r="BA62" s="2">
        <f>BA7*'Output-Calculation-sheet'!BA51/10^9</f>
        <v>6.6190302112629676E-2</v>
      </c>
      <c r="BB62" s="2">
        <f>BB7*'Output-Calculation-sheet'!BB51/10^9</f>
        <v>5.1691438663629297E-2</v>
      </c>
      <c r="BC62" s="2">
        <f>BC7*'Output-Calculation-sheet'!BC51/10^9</f>
        <v>0.1112877984864364</v>
      </c>
      <c r="BD62" s="2">
        <f>BD7*'Output-Calculation-sheet'!BD51/10^9</f>
        <v>1.7023374452945019E-2</v>
      </c>
      <c r="BE62" s="2">
        <f>BE7*'Output-Calculation-sheet'!BE51/10^9</f>
        <v>0.61951704222598447</v>
      </c>
      <c r="BF62" s="2">
        <f>BF7*'Output-Calculation-sheet'!BF51/10^9</f>
        <v>6.8919441206512208E-2</v>
      </c>
      <c r="BH62" s="2">
        <f t="shared" si="4"/>
        <v>110.60180578271621</v>
      </c>
    </row>
    <row r="63" spans="1:60" x14ac:dyDescent="0.25">
      <c r="A63" s="2">
        <v>2031</v>
      </c>
      <c r="B63" s="2">
        <f>B8*'Output-Calculation-sheet'!B52/10^9</f>
        <v>0.50319252847350515</v>
      </c>
      <c r="C63" s="2">
        <f>C8*'Output-Calculation-sheet'!C52/10^9</f>
        <v>0.50098872131558081</v>
      </c>
      <c r="D63" s="2">
        <f>D8*'Output-Calculation-sheet'!D52/10^9</f>
        <v>3.4584844965712813</v>
      </c>
      <c r="E63" s="2">
        <f>E8*'Output-Calculation-sheet'!E52/10^9</f>
        <v>0.14949224455894974</v>
      </c>
      <c r="F63" s="2">
        <f>F8*'Output-Calculation-sheet'!F52/10^9</f>
        <v>0.68551831868437962</v>
      </c>
      <c r="G63" s="2">
        <f>G8*'Output-Calculation-sheet'!G52/10^9</f>
        <v>0.55078270768465531</v>
      </c>
      <c r="H63" s="2">
        <f>H8*'Output-Calculation-sheet'!H52/10^9</f>
        <v>0.61890270285576809</v>
      </c>
      <c r="I63" s="2">
        <f>I8*'Output-Calculation-sheet'!I52/10^9</f>
        <v>0.48394772929324215</v>
      </c>
      <c r="J63" s="2">
        <f>J8*'Output-Calculation-sheet'!J52/10^9</f>
        <v>2.7119905266216402</v>
      </c>
      <c r="K63" s="2">
        <f>K8*'Output-Calculation-sheet'!K52/10^9</f>
        <v>4.6720845329789604</v>
      </c>
      <c r="L63" s="2">
        <f>L8*'Output-Calculation-sheet'!L52/10^9</f>
        <v>0.13214437822377981</v>
      </c>
      <c r="M63" s="2">
        <f>M8*'Output-Calculation-sheet'!M52/10^9</f>
        <v>7.7497263054133195E-2</v>
      </c>
      <c r="N63" s="2">
        <f>N8*'Output-Calculation-sheet'!N52/10^9</f>
        <v>1.5138758574655349</v>
      </c>
      <c r="O63" s="2">
        <f>O8*'Output-Calculation-sheet'!O52/10^9</f>
        <v>2.3592787423283084</v>
      </c>
      <c r="P63" s="2">
        <f>P8*'Output-Calculation-sheet'!P52/10^9</f>
        <v>2.1179624546515639</v>
      </c>
      <c r="Q63" s="2">
        <f>Q8*'Output-Calculation-sheet'!Q52/10^9</f>
        <v>0.1868416125342707</v>
      </c>
      <c r="R63" s="2">
        <f>R8*'Output-Calculation-sheet'!R52/10^9</f>
        <v>0.15184385132959499</v>
      </c>
      <c r="S63" s="2">
        <f>S8*'Output-Calculation-sheet'!S52/10^9</f>
        <v>1.4800869189255199</v>
      </c>
      <c r="T63" s="2">
        <f>T8*'Output-Calculation-sheet'!T52/10^9</f>
        <v>0.58545320229528797</v>
      </c>
      <c r="U63" s="2">
        <f>U8*'Output-Calculation-sheet'!U52/10^9</f>
        <v>0.41928155428082714</v>
      </c>
      <c r="V63" s="2">
        <f>V8*'Output-Calculation-sheet'!V52/10^9</f>
        <v>0.62061449647529121</v>
      </c>
      <c r="W63" s="2">
        <f>W8*'Output-Calculation-sheet'!W52/10^9</f>
        <v>0.27994877942797702</v>
      </c>
      <c r="X63" s="2">
        <f>X8*'Output-Calculation-sheet'!X52/10^9</f>
        <v>0.34822619309843766</v>
      </c>
      <c r="Y63" s="2">
        <f>Y8*'Output-Calculation-sheet'!Y52/10^9</f>
        <v>0.17594561907640499</v>
      </c>
      <c r="Z63" s="2">
        <f>Z8*'Output-Calculation-sheet'!Z52/10^9</f>
        <v>1.1736896879791143</v>
      </c>
      <c r="AA63" s="2">
        <f>AA8*'Output-Calculation-sheet'!AA52/10^9</f>
        <v>0.69829926680405374</v>
      </c>
      <c r="AB63" s="2">
        <f>AB8*'Output-Calculation-sheet'!AB52/10^9</f>
        <v>1.3798514809809181</v>
      </c>
      <c r="AC63" s="2">
        <f>AC8*'Output-Calculation-sheet'!AC52/10^9</f>
        <v>0.16592090116168268</v>
      </c>
      <c r="AD63" s="2">
        <f>AD8*'Output-Calculation-sheet'!AD52/10^9</f>
        <v>4.6222318866481711</v>
      </c>
      <c r="AE63" s="2">
        <f>AE8*'Output-Calculation-sheet'!AE52/10^9</f>
        <v>62.082899762108937</v>
      </c>
      <c r="AF63" s="2">
        <f>AF8*'Output-Calculation-sheet'!AF52/10^9</f>
        <v>18.332877000120071</v>
      </c>
      <c r="AG63" s="2">
        <f>AG8*'Output-Calculation-sheet'!AG52/10^9</f>
        <v>1.1897640004160048</v>
      </c>
      <c r="AH63" s="2">
        <f>AH8*'Output-Calculation-sheet'!AH52/10^9</f>
        <v>1.3736956537788996</v>
      </c>
      <c r="AI63" s="2">
        <f>AI8*'Output-Calculation-sheet'!AI52/10^9</f>
        <v>0.94405834870890404</v>
      </c>
      <c r="AJ63" s="2">
        <f>AJ8*'Output-Calculation-sheet'!AJ52/10^9</f>
        <v>73.663646280903023</v>
      </c>
      <c r="AK63" s="2">
        <f>AK8*'Output-Calculation-sheet'!AK52/10^9</f>
        <v>0.13281566177495707</v>
      </c>
      <c r="AL63" s="2">
        <f>AL8*'Output-Calculation-sheet'!AL52/10^9</f>
        <v>0.27874994926883562</v>
      </c>
      <c r="AM63" s="2">
        <f>AM8*'Output-Calculation-sheet'!AM52/10^9</f>
        <v>2.2185027199939551</v>
      </c>
      <c r="AN63" s="2">
        <f>AN8*'Output-Calculation-sheet'!AN52/10^9</f>
        <v>7.5417183224859698</v>
      </c>
      <c r="AO63" s="2">
        <f>AO8*'Output-Calculation-sheet'!AO52/10^9</f>
        <v>8.590182096414372</v>
      </c>
      <c r="AP63" s="2">
        <f>AP8*'Output-Calculation-sheet'!AP52/10^9</f>
        <v>0.15154766593523414</v>
      </c>
      <c r="AQ63" s="2">
        <f>AQ8*'Output-Calculation-sheet'!AQ52/10^9</f>
        <v>0.67165216999489985</v>
      </c>
      <c r="AR63" s="2">
        <f>AR8*'Output-Calculation-sheet'!AR52/10^9</f>
        <v>0.19601090654841452</v>
      </c>
      <c r="AS63" s="2">
        <f>AS8*'Output-Calculation-sheet'!AS52/10^9</f>
        <v>2.8533643714304398E-2</v>
      </c>
      <c r="AT63" s="2">
        <f>AT8*'Output-Calculation-sheet'!AT52/10^9</f>
        <v>0.57563235260438617</v>
      </c>
      <c r="AU63" s="2">
        <f>AU8*'Output-Calculation-sheet'!AU52/10^9</f>
        <v>2.5613665616735965E-2</v>
      </c>
      <c r="AV63" s="2">
        <f>AV8*'Output-Calculation-sheet'!AV52/10^9</f>
        <v>4.5947913021596882</v>
      </c>
      <c r="AW63" s="2">
        <f>AW8*'Output-Calculation-sheet'!AW52/10^9</f>
        <v>0.20687343995476651</v>
      </c>
      <c r="AX63" s="2">
        <f>AX8*'Output-Calculation-sheet'!AX52/10^9</f>
        <v>0.12438795528191449</v>
      </c>
      <c r="AY63" s="2">
        <f>AY8*'Output-Calculation-sheet'!AY52/10^9</f>
        <v>9.2937445261689101E-3</v>
      </c>
      <c r="AZ63" s="2">
        <f>AZ8*'Output-Calculation-sheet'!AZ52/10^9</f>
        <v>0.17975149494689246</v>
      </c>
      <c r="BA63" s="2">
        <f>BA8*'Output-Calculation-sheet'!BA52/10^9</f>
        <v>7.1845041613886454E-2</v>
      </c>
      <c r="BB63" s="2">
        <f>BB8*'Output-Calculation-sheet'!BB52/10^9</f>
        <v>5.7323696639971236E-2</v>
      </c>
      <c r="BC63" s="2">
        <f>BC8*'Output-Calculation-sheet'!BC52/10^9</f>
        <v>0.12473867305539532</v>
      </c>
      <c r="BD63" s="2">
        <f>BD8*'Output-Calculation-sheet'!BD52/10^9</f>
        <v>1.8197645147069872E-2</v>
      </c>
      <c r="BE63" s="2">
        <f>BE8*'Output-Calculation-sheet'!BE52/10^9</f>
        <v>0.81600004565940143</v>
      </c>
      <c r="BF63" s="2">
        <f>BF8*'Output-Calculation-sheet'!BF52/10^9</f>
        <v>7.4048202788820322E-2</v>
      </c>
      <c r="BH63" s="2">
        <f t="shared" si="4"/>
        <v>121.46190757337837</v>
      </c>
    </row>
    <row r="64" spans="1:60" x14ac:dyDescent="0.25">
      <c r="A64" s="2">
        <v>2032</v>
      </c>
      <c r="B64" s="2">
        <f>B9*'Output-Calculation-sheet'!B53/10^9</f>
        <v>0.49297116334048935</v>
      </c>
      <c r="C64" s="2">
        <f>C9*'Output-Calculation-sheet'!C53/10^9</f>
        <v>0.48087941083525515</v>
      </c>
      <c r="D64" s="2">
        <f>D9*'Output-Calculation-sheet'!D53/10^9</f>
        <v>3.4298451573638373</v>
      </c>
      <c r="E64" s="2">
        <f>E9*'Output-Calculation-sheet'!E53/10^9</f>
        <v>0.15225354710393205</v>
      </c>
      <c r="F64" s="2">
        <f>F9*'Output-Calculation-sheet'!F53/10^9</f>
        <v>0.69465512735604118</v>
      </c>
      <c r="G64" s="2">
        <f>G9*'Output-Calculation-sheet'!G53/10^9</f>
        <v>0.5315897045895881</v>
      </c>
      <c r="H64" s="2">
        <f>H9*'Output-Calculation-sheet'!H53/10^9</f>
        <v>0.58722549715298622</v>
      </c>
      <c r="I64" s="2">
        <f>I9*'Output-Calculation-sheet'!I53/10^9</f>
        <v>0.49077552051247691</v>
      </c>
      <c r="J64" s="2">
        <f>J9*'Output-Calculation-sheet'!J53/10^9</f>
        <v>2.734946819556451</v>
      </c>
      <c r="K64" s="2">
        <f>K9*'Output-Calculation-sheet'!K53/10^9</f>
        <v>4.454510219818081</v>
      </c>
      <c r="L64" s="2">
        <f>L9*'Output-Calculation-sheet'!L53/10^9</f>
        <v>0.12868628751661904</v>
      </c>
      <c r="M64" s="2">
        <f>M9*'Output-Calculation-sheet'!M53/10^9</f>
        <v>8.4140480078565033E-2</v>
      </c>
      <c r="N64" s="2">
        <f>N9*'Output-Calculation-sheet'!N53/10^9</f>
        <v>1.4339713829348884</v>
      </c>
      <c r="O64" s="2">
        <f>O9*'Output-Calculation-sheet'!O53/10^9</f>
        <v>2.2556560744597491</v>
      </c>
      <c r="P64" s="2">
        <f>P9*'Output-Calculation-sheet'!P53/10^9</f>
        <v>2.151163069046496</v>
      </c>
      <c r="Q64" s="2">
        <f>Q9*'Output-Calculation-sheet'!Q53/10^9</f>
        <v>0.17906016514350381</v>
      </c>
      <c r="R64" s="2">
        <f>R9*'Output-Calculation-sheet'!R53/10^9</f>
        <v>0.14780049126334247</v>
      </c>
      <c r="S64" s="2">
        <f>S9*'Output-Calculation-sheet'!S53/10^9</f>
        <v>1.4143936484779052</v>
      </c>
      <c r="T64" s="2">
        <f>T9*'Output-Calculation-sheet'!T53/10^9</f>
        <v>0.57506455663774092</v>
      </c>
      <c r="U64" s="2">
        <f>U9*'Output-Calculation-sheet'!U53/10^9</f>
        <v>0.42369693387570739</v>
      </c>
      <c r="V64" s="2">
        <f>V9*'Output-Calculation-sheet'!V53/10^9</f>
        <v>0.59518246016813348</v>
      </c>
      <c r="W64" s="2">
        <f>W9*'Output-Calculation-sheet'!W53/10^9</f>
        <v>0.26920643935540156</v>
      </c>
      <c r="X64" s="2">
        <f>X9*'Output-Calculation-sheet'!X53/10^9</f>
        <v>0.35054953748405937</v>
      </c>
      <c r="Y64" s="2">
        <f>Y9*'Output-Calculation-sheet'!Y53/10^9</f>
        <v>0.18617127403494177</v>
      </c>
      <c r="Z64" s="2">
        <f>Z9*'Output-Calculation-sheet'!Z53/10^9</f>
        <v>1.1377277978794367</v>
      </c>
      <c r="AA64" s="2">
        <f>AA9*'Output-Calculation-sheet'!AA53/10^9</f>
        <v>0.68926743175784855</v>
      </c>
      <c r="AB64" s="2">
        <f>AB9*'Output-Calculation-sheet'!AB53/10^9</f>
        <v>1.3713626466363134</v>
      </c>
      <c r="AC64" s="2">
        <f>AC9*'Output-Calculation-sheet'!AC53/10^9</f>
        <v>0.17561086886154231</v>
      </c>
      <c r="AD64" s="2">
        <f>AD9*'Output-Calculation-sheet'!AD53/10^9</f>
        <v>4.3894097178950577</v>
      </c>
      <c r="AE64" s="2">
        <f>AE9*'Output-Calculation-sheet'!AE53/10^9</f>
        <v>64.749858268834871</v>
      </c>
      <c r="AF64" s="2">
        <f>AF9*'Output-Calculation-sheet'!AF53/10^9</f>
        <v>20.287745002229446</v>
      </c>
      <c r="AG64" s="2">
        <f>AG9*'Output-Calculation-sheet'!AG53/10^9</f>
        <v>1.4069843423701471</v>
      </c>
      <c r="AH64" s="2">
        <f>AH9*'Output-Calculation-sheet'!AH53/10^9</f>
        <v>1.5395502551642157</v>
      </c>
      <c r="AI64" s="2">
        <f>AI9*'Output-Calculation-sheet'!AI53/10^9</f>
        <v>1.0715269055294574</v>
      </c>
      <c r="AJ64" s="2">
        <f>AJ9*'Output-Calculation-sheet'!AJ53/10^9</f>
        <v>102.31401766043814</v>
      </c>
      <c r="AK64" s="2">
        <f>AK9*'Output-Calculation-sheet'!AK53/10^9</f>
        <v>0.15458428826261436</v>
      </c>
      <c r="AL64" s="2">
        <f>AL9*'Output-Calculation-sheet'!AL53/10^9</f>
        <v>0.29724024419754158</v>
      </c>
      <c r="AM64" s="2">
        <f>AM9*'Output-Calculation-sheet'!AM53/10^9</f>
        <v>2.7296555153738407</v>
      </c>
      <c r="AN64" s="2">
        <f>AN9*'Output-Calculation-sheet'!AN53/10^9</f>
        <v>9.3608190212468223</v>
      </c>
      <c r="AO64" s="2">
        <f>AO9*'Output-Calculation-sheet'!AO53/10^9</f>
        <v>10.854881239835512</v>
      </c>
      <c r="AP64" s="2">
        <f>AP9*'Output-Calculation-sheet'!AP53/10^9</f>
        <v>0.17108372097111324</v>
      </c>
      <c r="AQ64" s="2">
        <f>AQ9*'Output-Calculation-sheet'!AQ53/10^9</f>
        <v>0.9137866506487663</v>
      </c>
      <c r="AR64" s="2">
        <f>AR9*'Output-Calculation-sheet'!AR53/10^9</f>
        <v>0.23366036033646226</v>
      </c>
      <c r="AS64" s="2">
        <f>AS9*'Output-Calculation-sheet'!AS53/10^9</f>
        <v>2.900062573207773E-2</v>
      </c>
      <c r="AT64" s="2">
        <f>AT9*'Output-Calculation-sheet'!AT53/10^9</f>
        <v>0.71980164125934198</v>
      </c>
      <c r="AU64" s="2">
        <f>AU9*'Output-Calculation-sheet'!AU53/10^9</f>
        <v>3.3726768609926308E-2</v>
      </c>
      <c r="AV64" s="2">
        <f>AV9*'Output-Calculation-sheet'!AV53/10^9</f>
        <v>6.2051639359707087</v>
      </c>
      <c r="AW64" s="2">
        <f>AW9*'Output-Calculation-sheet'!AW53/10^9</f>
        <v>0.21119389384028106</v>
      </c>
      <c r="AX64" s="2">
        <f>AX9*'Output-Calculation-sheet'!AX53/10^9</f>
        <v>0.15829469320999257</v>
      </c>
      <c r="AY64" s="2">
        <f>AY9*'Output-Calculation-sheet'!AY53/10^9</f>
        <v>1.1301901016206145E-2</v>
      </c>
      <c r="AZ64" s="2">
        <f>AZ9*'Output-Calculation-sheet'!AZ53/10^9</f>
        <v>0.18078706269469061</v>
      </c>
      <c r="BA64" s="2">
        <f>BA9*'Output-Calculation-sheet'!BA53/10^9</f>
        <v>7.4537787729751101E-2</v>
      </c>
      <c r="BB64" s="2">
        <f>BB9*'Output-Calculation-sheet'!BB53/10^9</f>
        <v>6.0398924309580826E-2</v>
      </c>
      <c r="BC64" s="2">
        <f>BC9*'Output-Calculation-sheet'!BC53/10^9</f>
        <v>0.13657668174963833</v>
      </c>
      <c r="BD64" s="2">
        <f>BD9*'Output-Calculation-sheet'!BD53/10^9</f>
        <v>1.8396660446082368E-2</v>
      </c>
      <c r="BE64" s="2">
        <f>BE9*'Output-Calculation-sheet'!BE53/10^9</f>
        <v>1.0114143573531911</v>
      </c>
      <c r="BF64" s="2">
        <f>BF9*'Output-Calculation-sheet'!BF53/10^9</f>
        <v>7.5091702141036165E-2</v>
      </c>
      <c r="BH64" s="2">
        <f t="shared" si="4"/>
        <v>126.65038339323854</v>
      </c>
    </row>
    <row r="65" spans="1:60" x14ac:dyDescent="0.25">
      <c r="A65" s="2">
        <v>2033</v>
      </c>
      <c r="B65" s="2">
        <f>B10*'Output-Calculation-sheet'!B54/10^9</f>
        <v>0.46275548043277853</v>
      </c>
      <c r="C65" s="2">
        <f>C10*'Output-Calculation-sheet'!C54/10^9</f>
        <v>0.4351267591992779</v>
      </c>
      <c r="D65" s="2">
        <f>D10*'Output-Calculation-sheet'!D54/10^9</f>
        <v>3.2067999050201834</v>
      </c>
      <c r="E65" s="2">
        <f>E10*'Output-Calculation-sheet'!E54/10^9</f>
        <v>0.15075481035811922</v>
      </c>
      <c r="F65" s="2">
        <f>F10*'Output-Calculation-sheet'!F54/10^9</f>
        <v>0.67229849098382</v>
      </c>
      <c r="G65" s="2">
        <f>G10*'Output-Calculation-sheet'!G54/10^9</f>
        <v>0.48486370395013029</v>
      </c>
      <c r="H65" s="2">
        <f>H10*'Output-Calculation-sheet'!H54/10^9</f>
        <v>0.52274930230170513</v>
      </c>
      <c r="I65" s="2">
        <f>I10*'Output-Calculation-sheet'!I54/10^9</f>
        <v>0.48009769555831039</v>
      </c>
      <c r="J65" s="2">
        <f>J10*'Output-Calculation-sheet'!J54/10^9</f>
        <v>2.6301145590907633</v>
      </c>
      <c r="K65" s="2">
        <f>K10*'Output-Calculation-sheet'!K54/10^9</f>
        <v>3.9915906262894412</v>
      </c>
      <c r="L65" s="2">
        <f>L10*'Output-Calculation-sheet'!L54/10^9</f>
        <v>0.11882342498476629</v>
      </c>
      <c r="M65" s="2">
        <f>M10*'Output-Calculation-sheet'!M54/10^9</f>
        <v>8.8326175801265908E-2</v>
      </c>
      <c r="N65" s="2">
        <f>N10*'Output-Calculation-sheet'!N54/10^9</f>
        <v>1.2735847663410167</v>
      </c>
      <c r="O65" s="2">
        <f>O10*'Output-Calculation-sheet'!O54/10^9</f>
        <v>2.03160429287141</v>
      </c>
      <c r="P65" s="2">
        <f>P10*'Output-Calculation-sheet'!P54/10^9</f>
        <v>2.0865080911951623</v>
      </c>
      <c r="Q65" s="2">
        <f>Q10*'Output-Calculation-sheet'!Q54/10^9</f>
        <v>0.16156325494663504</v>
      </c>
      <c r="R65" s="2">
        <f>R10*'Output-Calculation-sheet'!R54/10^9</f>
        <v>0.13760278825570507</v>
      </c>
      <c r="S65" s="2">
        <f>S10*'Output-Calculation-sheet'!S54/10^9</f>
        <v>1.2713146072779467</v>
      </c>
      <c r="T65" s="2">
        <f>T10*'Output-Calculation-sheet'!T54/10^9</f>
        <v>0.52844257302864994</v>
      </c>
      <c r="U65" s="2">
        <f>U10*'Output-Calculation-sheet'!U54/10^9</f>
        <v>0.40923800343384187</v>
      </c>
      <c r="V65" s="2">
        <f>V10*'Output-Calculation-sheet'!V54/10^9</f>
        <v>0.53593507833722998</v>
      </c>
      <c r="W65" s="2">
        <f>W10*'Output-Calculation-sheet'!W54/10^9</f>
        <v>0.24400313919681335</v>
      </c>
      <c r="X65" s="2">
        <f>X10*'Output-Calculation-sheet'!X54/10^9</f>
        <v>0.34179916940894733</v>
      </c>
      <c r="Y65" s="2">
        <f>Y10*'Output-Calculation-sheet'!Y54/10^9</f>
        <v>0.18838539846995947</v>
      </c>
      <c r="Z65" s="2">
        <f>Z10*'Output-Calculation-sheet'!Z54/10^9</f>
        <v>1.0428532427735933</v>
      </c>
      <c r="AA65" s="2">
        <f>AA10*'Output-Calculation-sheet'!AA54/10^9</f>
        <v>0.64888635745214163</v>
      </c>
      <c r="AB65" s="2">
        <f>AB10*'Output-Calculation-sheet'!AB54/10^9</f>
        <v>1.2991306796855617</v>
      </c>
      <c r="AC65" s="2">
        <f>AC10*'Output-Calculation-sheet'!AC54/10^9</f>
        <v>0.17922636002974729</v>
      </c>
      <c r="AD65" s="2">
        <f>AD10*'Output-Calculation-sheet'!AD54/10^9</f>
        <v>3.9120246586126024</v>
      </c>
      <c r="AE65" s="2">
        <f>AE10*'Output-Calculation-sheet'!AE54/10^9</f>
        <v>65.030494600162783</v>
      </c>
      <c r="AF65" s="2">
        <f>AF10*'Output-Calculation-sheet'!AF54/10^9</f>
        <v>21.826687759373709</v>
      </c>
      <c r="AG65" s="2">
        <f>AG10*'Output-Calculation-sheet'!AG54/10^9</f>
        <v>1.5742192570495015</v>
      </c>
      <c r="AH65" s="2">
        <f>AH10*'Output-Calculation-sheet'!AH54/10^9</f>
        <v>1.6710342374658753</v>
      </c>
      <c r="AI65" s="2">
        <f>AI10*'Output-Calculation-sheet'!AI54/10^9</f>
        <v>1.1597255744287553</v>
      </c>
      <c r="AJ65" s="2">
        <f>AJ10*'Output-Calculation-sheet'!AJ54/10^9</f>
        <v>130.35920706826869</v>
      </c>
      <c r="AK65" s="2">
        <f>AK10*'Output-Calculation-sheet'!AK54/10^9</f>
        <v>0.17197389751053474</v>
      </c>
      <c r="AL65" s="2">
        <f>AL10*'Output-Calculation-sheet'!AL54/10^9</f>
        <v>0.30154250082030987</v>
      </c>
      <c r="AM65" s="2">
        <f>AM10*'Output-Calculation-sheet'!AM54/10^9</f>
        <v>3.1865390869044465</v>
      </c>
      <c r="AN65" s="2">
        <f>AN10*'Output-Calculation-sheet'!AN54/10^9</f>
        <v>10.578043080297526</v>
      </c>
      <c r="AO65" s="2">
        <f>AO10*'Output-Calculation-sheet'!AO54/10^9</f>
        <v>12.589530016633871</v>
      </c>
      <c r="AP65" s="2">
        <f>AP10*'Output-Calculation-sheet'!AP54/10^9</f>
        <v>0.18623393684784259</v>
      </c>
      <c r="AQ65" s="2">
        <f>AQ10*'Output-Calculation-sheet'!AQ54/10^9</f>
        <v>1.1439863615747741</v>
      </c>
      <c r="AR65" s="2">
        <f>AR10*'Output-Calculation-sheet'!AR54/10^9</f>
        <v>0.2626065463761349</v>
      </c>
      <c r="AS65" s="2">
        <f>AS10*'Output-Calculation-sheet'!AS54/10^9</f>
        <v>2.9655513371239187E-2</v>
      </c>
      <c r="AT65" s="2">
        <f>AT10*'Output-Calculation-sheet'!AT54/10^9</f>
        <v>0.81920647623348619</v>
      </c>
      <c r="AU65" s="2">
        <f>AU10*'Output-Calculation-sheet'!AU54/10^9</f>
        <v>4.1444753518746318E-2</v>
      </c>
      <c r="AV65" s="2">
        <f>AV10*'Output-Calculation-sheet'!AV54/10^9</f>
        <v>7.7181870707696865</v>
      </c>
      <c r="AW65" s="2">
        <f>AW10*'Output-Calculation-sheet'!AW54/10^9</f>
        <v>0.20648320269079537</v>
      </c>
      <c r="AX65" s="2">
        <f>AX10*'Output-Calculation-sheet'!AX54/10^9</f>
        <v>0.19021231601124605</v>
      </c>
      <c r="AY65" s="2">
        <f>AY10*'Output-Calculation-sheet'!AY54/10^9</f>
        <v>1.3402167840818437E-2</v>
      </c>
      <c r="AZ65" s="2">
        <f>AZ10*'Output-Calculation-sheet'!AZ54/10^9</f>
        <v>0.17226151655158564</v>
      </c>
      <c r="BA65" s="2">
        <f>BA10*'Output-Calculation-sheet'!BA54/10^9</f>
        <v>7.4654849124689338E-2</v>
      </c>
      <c r="BB65" s="2">
        <f>BB10*'Output-Calculation-sheet'!BB54/10^9</f>
        <v>6.0819069475292302E-2</v>
      </c>
      <c r="BC65" s="2">
        <f>BC10*'Output-Calculation-sheet'!BC54/10^9</f>
        <v>0.14369709442605125</v>
      </c>
      <c r="BD65" s="2">
        <f>BD10*'Output-Calculation-sheet'!BD54/10^9</f>
        <v>1.7936657908215553E-2</v>
      </c>
      <c r="BE65" s="2">
        <f>BE10*'Output-Calculation-sheet'!BE54/10^9</f>
        <v>1.1776081496160684</v>
      </c>
      <c r="BF65" s="2">
        <f>BF10*'Output-Calculation-sheet'!BF54/10^9</f>
        <v>7.2716353520374963E-2</v>
      </c>
      <c r="BH65" s="2">
        <f t="shared" si="4"/>
        <v>127.10835243628252</v>
      </c>
    </row>
    <row r="66" spans="1:60" x14ac:dyDescent="0.25">
      <c r="A66" s="2">
        <v>2034</v>
      </c>
      <c r="B66" s="2">
        <f>B11*'Output-Calculation-sheet'!B55/10^9</f>
        <v>0.42504359391629803</v>
      </c>
      <c r="C66" s="2">
        <f>C11*'Output-Calculation-sheet'!C55/10^9</f>
        <v>0.37407464743158264</v>
      </c>
      <c r="D66" s="2">
        <f>D11*'Output-Calculation-sheet'!D55/10^9</f>
        <v>2.8618299706404056</v>
      </c>
      <c r="E66" s="2">
        <f>E11*'Output-Calculation-sheet'!E55/10^9</f>
        <v>0.14580494583461676</v>
      </c>
      <c r="F66" s="2">
        <f>F11*'Output-Calculation-sheet'!F55/10^9</f>
        <v>0.63279922933833965</v>
      </c>
      <c r="G66" s="2">
        <f>G11*'Output-Calculation-sheet'!G55/10^9</f>
        <v>0.42190619117425032</v>
      </c>
      <c r="H66" s="2">
        <f>H11*'Output-Calculation-sheet'!H55/10^9</f>
        <v>0.43812113069034425</v>
      </c>
      <c r="I66" s="2">
        <f>I11*'Output-Calculation-sheet'!I55/10^9</f>
        <v>0.46375228442143063</v>
      </c>
      <c r="J66" s="2">
        <f>J11*'Output-Calculation-sheet'!J55/10^9</f>
        <v>2.4358775137822666</v>
      </c>
      <c r="K66" s="2">
        <f>K11*'Output-Calculation-sheet'!K55/10^9</f>
        <v>3.3878407063867901</v>
      </c>
      <c r="L66" s="2">
        <f>L11*'Output-Calculation-sheet'!L55/10^9</f>
        <v>0.10541072126069959</v>
      </c>
      <c r="M66" s="2">
        <f>M11*'Output-Calculation-sheet'!M55/10^9</f>
        <v>9.0033521546578621E-2</v>
      </c>
      <c r="N66" s="2">
        <f>N11*'Output-Calculation-sheet'!N55/10^9</f>
        <v>1.0638207779093476</v>
      </c>
      <c r="O66" s="2">
        <f>O11*'Output-Calculation-sheet'!O55/10^9</f>
        <v>1.7412456970771102</v>
      </c>
      <c r="P66" s="2">
        <f>P11*'Output-Calculation-sheet'!P55/10^9</f>
        <v>1.943311407390649</v>
      </c>
      <c r="Q66" s="2">
        <f>Q11*'Output-Calculation-sheet'!Q55/10^9</f>
        <v>0.13804559233251887</v>
      </c>
      <c r="R66" s="2">
        <f>R11*'Output-Calculation-sheet'!R55/10^9</f>
        <v>0.12511344541228001</v>
      </c>
      <c r="S66" s="2">
        <f>S11*'Output-Calculation-sheet'!S55/10^9</f>
        <v>1.0803984127935489</v>
      </c>
      <c r="T66" s="2">
        <f>T11*'Output-Calculation-sheet'!T55/10^9</f>
        <v>0.45660269274387366</v>
      </c>
      <c r="U66" s="2">
        <f>U11*'Output-Calculation-sheet'!U55/10^9</f>
        <v>0.38463249301013469</v>
      </c>
      <c r="V66" s="2">
        <f>V11*'Output-Calculation-sheet'!V55/10^9</f>
        <v>0.45696826145724306</v>
      </c>
      <c r="W66" s="2">
        <f>W11*'Output-Calculation-sheet'!W55/10^9</f>
        <v>0.2098111329869273</v>
      </c>
      <c r="X66" s="2">
        <f>X11*'Output-Calculation-sheet'!X55/10^9</f>
        <v>0.32508645850774726</v>
      </c>
      <c r="Y66" s="2">
        <f>Y11*'Output-Calculation-sheet'!Y55/10^9</f>
        <v>0.18482599335240596</v>
      </c>
      <c r="Z66" s="2">
        <f>Z11*'Output-Calculation-sheet'!Z55/10^9</f>
        <v>0.91531263904506088</v>
      </c>
      <c r="AA66" s="2">
        <f>AA11*'Output-Calculation-sheet'!AA55/10^9</f>
        <v>0.59326232454069627</v>
      </c>
      <c r="AB66" s="2">
        <f>AB11*'Output-Calculation-sheet'!AB55/10^9</f>
        <v>1.1835262115518086</v>
      </c>
      <c r="AC66" s="2">
        <f>AC11*'Output-Calculation-sheet'!AC55/10^9</f>
        <v>0.18015531985575589</v>
      </c>
      <c r="AD66" s="2">
        <f>AD11*'Output-Calculation-sheet'!AD55/10^9</f>
        <v>3.2842690253766293</v>
      </c>
      <c r="AE66" s="2">
        <f>AE11*'Output-Calculation-sheet'!AE55/10^9</f>
        <v>62.871973603276047</v>
      </c>
      <c r="AF66" s="2">
        <f>AF11*'Output-Calculation-sheet'!AF55/10^9</f>
        <v>22.801436795028415</v>
      </c>
      <c r="AG66" s="2">
        <f>AG11*'Output-Calculation-sheet'!AG55/10^9</f>
        <v>1.6930808516497469</v>
      </c>
      <c r="AH66" s="2">
        <f>AH11*'Output-Calculation-sheet'!AH55/10^9</f>
        <v>1.7548616768536454</v>
      </c>
      <c r="AI66" s="2">
        <f>AI11*'Output-Calculation-sheet'!AI55/10^9</f>
        <v>1.2077948501241418</v>
      </c>
      <c r="AJ66" s="2">
        <f>AJ11*'Output-Calculation-sheet'!AJ55/10^9</f>
        <v>156.42583572926614</v>
      </c>
      <c r="AK66" s="2">
        <f>AK11*'Output-Calculation-sheet'!AK55/10^9</f>
        <v>0.18791136648095186</v>
      </c>
      <c r="AL66" s="2">
        <f>AL11*'Output-Calculation-sheet'!AL55/10^9</f>
        <v>0.29403758583254913</v>
      </c>
      <c r="AM66" s="2">
        <f>AM11*'Output-Calculation-sheet'!AM55/10^9</f>
        <v>3.5835724175185111</v>
      </c>
      <c r="AN66" s="2">
        <f>AN11*'Output-Calculation-sheet'!AN55/10^9</f>
        <v>11.141722164874004</v>
      </c>
      <c r="AO66" s="2">
        <f>AO11*'Output-Calculation-sheet'!AO55/10^9</f>
        <v>13.73705607676213</v>
      </c>
      <c r="AP66" s="2">
        <f>AP11*'Output-Calculation-sheet'!AP55/10^9</f>
        <v>0.19584710229436625</v>
      </c>
      <c r="AQ66" s="2">
        <f>AQ11*'Output-Calculation-sheet'!AQ55/10^9</f>
        <v>1.3533717295661751</v>
      </c>
      <c r="AR66" s="2">
        <f>AR11*'Output-Calculation-sheet'!AR55/10^9</f>
        <v>0.28243096601559248</v>
      </c>
      <c r="AS66" s="2">
        <f>AS11*'Output-Calculation-sheet'!AS55/10^9</f>
        <v>3.0503571567569752E-2</v>
      </c>
      <c r="AT66" s="2">
        <f>AT11*'Output-Calculation-sheet'!AT55/10^9</f>
        <v>0.86882684513356279</v>
      </c>
      <c r="AU66" s="2">
        <f>AU11*'Output-Calculation-sheet'!AU55/10^9</f>
        <v>4.8479744851844045E-2</v>
      </c>
      <c r="AV66" s="2">
        <f>AV11*'Output-Calculation-sheet'!AV55/10^9</f>
        <v>9.0783452149805015</v>
      </c>
      <c r="AW66" s="2">
        <f>AW11*'Output-Calculation-sheet'!AW55/10^9</f>
        <v>0.19358240730725668</v>
      </c>
      <c r="AX66" s="2">
        <f>AX11*'Output-Calculation-sheet'!AX55/10^9</f>
        <v>0.21939535558172249</v>
      </c>
      <c r="AY66" s="2">
        <f>AY11*'Output-Calculation-sheet'!AY55/10^9</f>
        <v>1.5324683257087758E-2</v>
      </c>
      <c r="AZ66" s="2">
        <f>AZ11*'Output-Calculation-sheet'!AZ55/10^9</f>
        <v>0.1582553990466454</v>
      </c>
      <c r="BA66" s="2">
        <f>BA11*'Output-Calculation-sheet'!BA55/10^9</f>
        <v>7.2250349323592644E-2</v>
      </c>
      <c r="BB66" s="2">
        <f>BB11*'Output-Calculation-sheet'!BB55/10^9</f>
        <v>5.9047792685155004E-2</v>
      </c>
      <c r="BC66" s="2">
        <f>BC11*'Output-Calculation-sheet'!BC55/10^9</f>
        <v>0.14647626458865937</v>
      </c>
      <c r="BD66" s="2">
        <f>BD11*'Output-Calculation-sheet'!BD55/10^9</f>
        <v>1.6911182568482425E-2</v>
      </c>
      <c r="BE66" s="2">
        <f>BE11*'Output-Calculation-sheet'!BE55/10^9</f>
        <v>1.3058079031066827</v>
      </c>
      <c r="BF66" s="2">
        <f>BF11*'Output-Calculation-sheet'!BF55/10^9</f>
        <v>6.810067384433538E-2</v>
      </c>
      <c r="BH66" s="2">
        <f t="shared" si="4"/>
        <v>123.25596488457036</v>
      </c>
    </row>
    <row r="67" spans="1:60" x14ac:dyDescent="0.25">
      <c r="A67" s="2">
        <v>2035</v>
      </c>
      <c r="B67" s="2">
        <f>B12*'Output-Calculation-sheet'!B56/10^9</f>
        <v>0.38307953914023934</v>
      </c>
      <c r="C67" s="2">
        <f>C12*'Output-Calculation-sheet'!C56/10^9</f>
        <v>0.30748925502738572</v>
      </c>
      <c r="D67" s="2">
        <f>D12*'Output-Calculation-sheet'!D56/10^9</f>
        <v>2.4359991486314798</v>
      </c>
      <c r="E67" s="2">
        <f>E12*'Output-Calculation-sheet'!E56/10^9</f>
        <v>0.13873559040660205</v>
      </c>
      <c r="F67" s="2">
        <f>F12*'Output-Calculation-sheet'!F56/10^9</f>
        <v>0.58758630411369006</v>
      </c>
      <c r="G67" s="2">
        <f>G12*'Output-Calculation-sheet'!G56/10^9</f>
        <v>0.35390473037346826</v>
      </c>
      <c r="H67" s="2">
        <f>H12*'Output-Calculation-sheet'!H56/10^9</f>
        <v>0.34196380836704077</v>
      </c>
      <c r="I67" s="2">
        <f>I12*'Output-Calculation-sheet'!I56/10^9</f>
        <v>0.45047073852167957</v>
      </c>
      <c r="J67" s="2">
        <f>J12*'Output-Calculation-sheet'!J56/10^9</f>
        <v>2.1813340158940688</v>
      </c>
      <c r="K67" s="2">
        <f>K12*'Output-Calculation-sheet'!K56/10^9</f>
        <v>2.7563342269892877</v>
      </c>
      <c r="L67" s="2">
        <f>L12*'Output-Calculation-sheet'!L56/10^9</f>
        <v>9.0463997176895516E-2</v>
      </c>
      <c r="M67" s="2">
        <f>M12*'Output-Calculation-sheet'!M56/10^9</f>
        <v>8.9847810158405775E-2</v>
      </c>
      <c r="N67" s="2">
        <f>N12*'Output-Calculation-sheet'!N56/10^9</f>
        <v>0.82587334256998035</v>
      </c>
      <c r="O67" s="2">
        <f>O12*'Output-Calculation-sheet'!O56/10^9</f>
        <v>1.4232638205064612</v>
      </c>
      <c r="P67" s="2">
        <f>P12*'Output-Calculation-sheet'!P56/10^9</f>
        <v>1.7392261010492391</v>
      </c>
      <c r="Q67" s="2">
        <f>Q12*'Output-Calculation-sheet'!Q56/10^9</f>
        <v>0.11369678390215855</v>
      </c>
      <c r="R67" s="2">
        <f>R12*'Output-Calculation-sheet'!R56/10^9</f>
        <v>0.11460951725367806</v>
      </c>
      <c r="S67" s="2">
        <f>S12*'Output-Calculation-sheet'!S56/10^9</f>
        <v>0.86272066564965577</v>
      </c>
      <c r="T67" s="2">
        <f>T12*'Output-Calculation-sheet'!T56/10^9</f>
        <v>0.36874304937335245</v>
      </c>
      <c r="U67" s="2">
        <f>U12*'Output-Calculation-sheet'!U56/10^9</f>
        <v>0.35754454854874212</v>
      </c>
      <c r="V67" s="2">
        <f>V12*'Output-Calculation-sheet'!V56/10^9</f>
        <v>0.38101811073393804</v>
      </c>
      <c r="W67" s="2">
        <f>W12*'Output-Calculation-sheet'!W56/10^9</f>
        <v>0.17275870135435462</v>
      </c>
      <c r="X67" s="2">
        <f>X12*'Output-Calculation-sheet'!X56/10^9</f>
        <v>0.30260461283085616</v>
      </c>
      <c r="Y67" s="2">
        <f>Y12*'Output-Calculation-sheet'!Y56/10^9</f>
        <v>0.18258296049420855</v>
      </c>
      <c r="Z67" s="2">
        <f>Z12*'Output-Calculation-sheet'!Z56/10^9</f>
        <v>0.77435330560853566</v>
      </c>
      <c r="AA67" s="2">
        <f>AA12*'Output-Calculation-sheet'!AA56/10^9</f>
        <v>0.5373470296565197</v>
      </c>
      <c r="AB67" s="2">
        <f>AB12*'Output-Calculation-sheet'!AB56/10^9</f>
        <v>1.0418060511448879</v>
      </c>
      <c r="AC67" s="2">
        <f>AC12*'Output-Calculation-sheet'!AC56/10^9</f>
        <v>0.18189640685902431</v>
      </c>
      <c r="AD67" s="2">
        <f>AD12*'Output-Calculation-sheet'!AD56/10^9</f>
        <v>2.5703964309294434</v>
      </c>
      <c r="AE67" s="2">
        <f>AE12*'Output-Calculation-sheet'!AE56/10^9</f>
        <v>58.774876443775376</v>
      </c>
      <c r="AF67" s="2">
        <f>AF12*'Output-Calculation-sheet'!AF56/10^9</f>
        <v>23.095431680835013</v>
      </c>
      <c r="AG67" s="2">
        <f>AG12*'Output-Calculation-sheet'!AG56/10^9</f>
        <v>1.7674095076106273</v>
      </c>
      <c r="AH67" s="2">
        <f>AH12*'Output-Calculation-sheet'!AH56/10^9</f>
        <v>1.7905931748700747</v>
      </c>
      <c r="AI67" s="2">
        <f>AI12*'Output-Calculation-sheet'!AI56/10^9</f>
        <v>1.2218308250259304</v>
      </c>
      <c r="AJ67" s="2">
        <f>AJ12*'Output-Calculation-sheet'!AJ56/10^9</f>
        <v>179.68468560651726</v>
      </c>
      <c r="AK67" s="2">
        <f>AK12*'Output-Calculation-sheet'!AK56/10^9</f>
        <v>0.19957401896284399</v>
      </c>
      <c r="AL67" s="2">
        <f>AL12*'Output-Calculation-sheet'!AL56/10^9</f>
        <v>0.27721968942360903</v>
      </c>
      <c r="AM67" s="2">
        <f>AM12*'Output-Calculation-sheet'!AM56/10^9</f>
        <v>3.9183252816889782</v>
      </c>
      <c r="AN67" s="2">
        <f>AN12*'Output-Calculation-sheet'!AN56/10^9</f>
        <v>11.076222745582024</v>
      </c>
      <c r="AO67" s="2">
        <f>AO12*'Output-Calculation-sheet'!AO56/10^9</f>
        <v>14.31330966429258</v>
      </c>
      <c r="AP67" s="2">
        <f>AP12*'Output-Calculation-sheet'!AP56/10^9</f>
        <v>0.20029794232291712</v>
      </c>
      <c r="AQ67" s="2">
        <f>AQ12*'Output-Calculation-sheet'!AQ56/10^9</f>
        <v>1.5378064997339504</v>
      </c>
      <c r="AR67" s="2">
        <f>AR12*'Output-Calculation-sheet'!AR56/10^9</f>
        <v>0.29303955220741312</v>
      </c>
      <c r="AS67" s="2">
        <f>AS12*'Output-Calculation-sheet'!AS56/10^9</f>
        <v>3.0746368790583973E-2</v>
      </c>
      <c r="AT67" s="2">
        <f>AT12*'Output-Calculation-sheet'!AT56/10^9</f>
        <v>0.86899198737316419</v>
      </c>
      <c r="AU67" s="2">
        <f>AU12*'Output-Calculation-sheet'!AU56/10^9</f>
        <v>5.4751584250063261E-2</v>
      </c>
      <c r="AV67" s="2">
        <f>AV12*'Output-Calculation-sheet'!AV56/10^9</f>
        <v>10.262560362296702</v>
      </c>
      <c r="AW67" s="2">
        <f>AW12*'Output-Calculation-sheet'!AW56/10^9</f>
        <v>0.17463351706872696</v>
      </c>
      <c r="AX67" s="2">
        <f>AX12*'Output-Calculation-sheet'!AX56/10^9</f>
        <v>0.24545788791340284</v>
      </c>
      <c r="AY67" s="2">
        <f>AY12*'Output-Calculation-sheet'!AY56/10^9</f>
        <v>1.6855826357837462E-2</v>
      </c>
      <c r="AZ67" s="2">
        <f>AZ12*'Output-Calculation-sheet'!AZ56/10^9</f>
        <v>0.1423231446579139</v>
      </c>
      <c r="BA67" s="2">
        <f>BA12*'Output-Calculation-sheet'!BA56/10^9</f>
        <v>6.7923989404584176E-2</v>
      </c>
      <c r="BB67" s="2">
        <f>BB12*'Output-Calculation-sheet'!BB56/10^9</f>
        <v>5.5358270526067795E-2</v>
      </c>
      <c r="BC67" s="2">
        <f>BC12*'Output-Calculation-sheet'!BC56/10^9</f>
        <v>0.14589275254465264</v>
      </c>
      <c r="BD67" s="2">
        <f>BD12*'Output-Calculation-sheet'!BD56/10^9</f>
        <v>1.5389435586409794E-2</v>
      </c>
      <c r="BE67" s="2">
        <f>BE12*'Output-Calculation-sheet'!BE56/10^9</f>
        <v>1.4359590772688282</v>
      </c>
      <c r="BF67" s="2">
        <f>BF12*'Output-Calculation-sheet'!BF56/10^9</f>
        <v>6.2090539082143507E-2</v>
      </c>
      <c r="BH67" s="2">
        <f t="shared" si="4"/>
        <v>116.05363111343931</v>
      </c>
    </row>
    <row r="68" spans="1:60" x14ac:dyDescent="0.25">
      <c r="B68" s="2">
        <f>SUM(B60:B67)</f>
        <v>3.5446678564111984</v>
      </c>
      <c r="C68" s="2">
        <f t="shared" ref="C68:BF68" si="5">SUM(C60:C67)</f>
        <v>3.3901613674160878</v>
      </c>
      <c r="D68" s="2">
        <f t="shared" si="5"/>
        <v>23.742053476482958</v>
      </c>
      <c r="E68" s="2">
        <f t="shared" si="5"/>
        <v>1.0955228981657648</v>
      </c>
      <c r="F68" s="2">
        <f t="shared" si="5"/>
        <v>4.8982967921741212</v>
      </c>
      <c r="G68" s="2">
        <f t="shared" si="5"/>
        <v>3.751791287693842</v>
      </c>
      <c r="H68" s="2">
        <f t="shared" si="5"/>
        <v>4.1326404958719856</v>
      </c>
      <c r="I68" s="2">
        <f t="shared" si="5"/>
        <v>3.5377845897969071</v>
      </c>
      <c r="J68" s="2">
        <f t="shared" si="5"/>
        <v>19.404446823466905</v>
      </c>
      <c r="K68" s="2">
        <f t="shared" si="5"/>
        <v>31.44281230675622</v>
      </c>
      <c r="L68" s="2">
        <f t="shared" si="5"/>
        <v>0.91009754091270012</v>
      </c>
      <c r="M68" s="2">
        <f t="shared" si="5"/>
        <v>0.6047750469680645</v>
      </c>
      <c r="N68" s="2">
        <f t="shared" si="5"/>
        <v>10.091352939261302</v>
      </c>
      <c r="O68" s="2">
        <f t="shared" si="5"/>
        <v>15.931018735186589</v>
      </c>
      <c r="P68" s="2">
        <f t="shared" si="5"/>
        <v>14.998817967608742</v>
      </c>
      <c r="Q68" s="2">
        <f t="shared" si="5"/>
        <v>1.2630459636914024</v>
      </c>
      <c r="R68" s="2">
        <f t="shared" si="5"/>
        <v>1.0638936809139627</v>
      </c>
      <c r="S68" s="2">
        <f t="shared" si="5"/>
        <v>9.9561061228809251</v>
      </c>
      <c r="T68" s="2">
        <f t="shared" si="5"/>
        <v>3.9439681200347514</v>
      </c>
      <c r="U68" s="2">
        <f t="shared" si="5"/>
        <v>2.9999697207834588</v>
      </c>
      <c r="V68" s="2">
        <f t="shared" si="5"/>
        <v>4.1807475930347975</v>
      </c>
      <c r="W68" s="2">
        <f t="shared" si="5"/>
        <v>1.8974132196904152</v>
      </c>
      <c r="X68" s="2">
        <f t="shared" si="5"/>
        <v>2.5172902686089715</v>
      </c>
      <c r="Y68" s="2">
        <f t="shared" si="5"/>
        <v>1.3203188887282431</v>
      </c>
      <c r="Z68" s="2">
        <f t="shared" si="5"/>
        <v>8.0326669961099686</v>
      </c>
      <c r="AA68" s="2">
        <f t="shared" si="5"/>
        <v>4.9079028019957489</v>
      </c>
      <c r="AB68" s="2">
        <f t="shared" si="5"/>
        <v>9.742935237534434</v>
      </c>
      <c r="AC68" s="2">
        <f t="shared" si="5"/>
        <v>1.2476474137589224</v>
      </c>
      <c r="AD68" s="2">
        <f t="shared" si="5"/>
        <v>30.891291254419947</v>
      </c>
      <c r="AE68" s="2">
        <f t="shared" si="5"/>
        <v>455.03347687438423</v>
      </c>
      <c r="AF68" s="2">
        <f t="shared" si="5"/>
        <v>143.56056359146078</v>
      </c>
      <c r="AG68" s="2">
        <f t="shared" si="5"/>
        <v>9.7008395998531558</v>
      </c>
      <c r="AH68" s="2">
        <f t="shared" si="5"/>
        <v>11.021345400872496</v>
      </c>
      <c r="AI68" s="2">
        <f t="shared" si="5"/>
        <v>7.5391903426791114</v>
      </c>
      <c r="AJ68" s="2">
        <f t="shared" si="5"/>
        <v>710.74706692165682</v>
      </c>
      <c r="AK68" s="2">
        <f t="shared" si="5"/>
        <v>1.1349271204853566</v>
      </c>
      <c r="AL68" s="2">
        <f t="shared" si="5"/>
        <v>2.0729202591513944</v>
      </c>
      <c r="AM68" s="2">
        <f t="shared" si="5"/>
        <v>19.310728665243357</v>
      </c>
      <c r="AN68" s="2">
        <f t="shared" si="5"/>
        <v>59.428337048957516</v>
      </c>
      <c r="AO68" s="2">
        <f t="shared" si="5"/>
        <v>70.484843513088194</v>
      </c>
      <c r="AP68" s="2">
        <f t="shared" si="5"/>
        <v>1.2221787724422906</v>
      </c>
      <c r="AQ68" s="2">
        <f t="shared" si="5"/>
        <v>6.4926826831048601</v>
      </c>
      <c r="AR68" s="2">
        <f t="shared" si="5"/>
        <v>1.60247622518054</v>
      </c>
      <c r="AS68" s="2">
        <f t="shared" si="5"/>
        <v>0.36541133690776023</v>
      </c>
      <c r="AT68" s="2">
        <f t="shared" si="5"/>
        <v>4.4802694437651969</v>
      </c>
      <c r="AU68" s="2">
        <f t="shared" si="5"/>
        <v>0.23853102756743055</v>
      </c>
      <c r="AV68" s="2">
        <f t="shared" si="5"/>
        <v>43.550822339365318</v>
      </c>
      <c r="AW68" s="2">
        <f t="shared" si="5"/>
        <v>1.4817134387325241</v>
      </c>
      <c r="AX68" s="2">
        <f t="shared" si="5"/>
        <v>1.1304109054867457</v>
      </c>
      <c r="AY68" s="2">
        <f t="shared" si="5"/>
        <v>8.2427297863290491E-2</v>
      </c>
      <c r="AZ68" s="2">
        <f t="shared" si="5"/>
        <v>1.260727804450362</v>
      </c>
      <c r="BA68" s="2">
        <f t="shared" si="5"/>
        <v>0.52971602886925195</v>
      </c>
      <c r="BB68" s="2">
        <f t="shared" si="5"/>
        <v>0.42410125134226706</v>
      </c>
      <c r="BC68" s="2">
        <f t="shared" si="5"/>
        <v>0.97630928868557976</v>
      </c>
      <c r="BD68" s="2">
        <f t="shared" si="5"/>
        <v>0.13046242307998041</v>
      </c>
      <c r="BE68" s="2">
        <f t="shared" si="5"/>
        <v>35.943627506634748</v>
      </c>
      <c r="BF68" s="2">
        <f t="shared" si="5"/>
        <v>0.52994696678329156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24298.178996068207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7533.0518352701411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1405.5707905491176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428.53776225245861</v>
      </c>
      <c r="AU71" s="2">
        <f>AU5/'Output-Calculation-sheet'!AU4*'Output-Calculation-sheet'!AU58</f>
        <v>0</v>
      </c>
      <c r="AV71" s="2">
        <f>AV5/'Output-Calculation-sheet'!AV4*'Output-Calculation-sheet'!AV58</f>
        <v>8810.7406712714655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129651.96399315202</v>
      </c>
      <c r="BF71" s="2">
        <f>BF5/'Output-Calculation-sheet'!BF4*'Output-Calculation-sheet'!BF58</f>
        <v>0</v>
      </c>
      <c r="BH71" s="2">
        <f>SUM(B71:AI71,AK71:AM71,AP71,AR71:AS71,AU71,AW71:BF71)/1000</f>
        <v>129.65196399315201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237630.60587141014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43518.287305542537</v>
      </c>
      <c r="AO72" s="2">
        <f>AO6/'Output-Calculation-sheet'!AO5*'Output-Calculation-sheet'!AO59</f>
        <v>45601.332863800519</v>
      </c>
      <c r="AP72" s="2">
        <f>AP6/'Output-Calculation-sheet'!AP5*'Output-Calculation-sheet'!AP59</f>
        <v>0</v>
      </c>
      <c r="AQ72" s="2">
        <f>AQ6/'Output-Calculation-sheet'!AQ5*'Output-Calculation-sheet'!AQ59</f>
        <v>3556.2737982779827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1947.0526128056515</v>
      </c>
      <c r="AU72" s="2">
        <f>AU6/'Output-Calculation-sheet'!AU5*'Output-Calculation-sheet'!AU59</f>
        <v>0</v>
      </c>
      <c r="AV72" s="2">
        <f>AV6/'Output-Calculation-sheet'!AV5*'Output-Calculation-sheet'!AV59</f>
        <v>23398.253317246039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237064.82794408273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237.06482794408274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667073.58783622168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75433.058368759914</v>
      </c>
      <c r="AO73" s="2">
        <f>AO7/'Output-Calculation-sheet'!AO6*'Output-Calculation-sheet'!AO60</f>
        <v>76639.094899624484</v>
      </c>
      <c r="AP73" s="2">
        <f>AP7/'Output-Calculation-sheet'!AP6*'Output-Calculation-sheet'!AP60</f>
        <v>0</v>
      </c>
      <c r="AQ73" s="2">
        <f>AQ7/'Output-Calculation-sheet'!AQ6*'Output-Calculation-sheet'!AQ60</f>
        <v>6270.4875179146757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5039.5984007742145</v>
      </c>
      <c r="AU73" s="2">
        <f>AU7/'Output-Calculation-sheet'!AU6*'Output-Calculation-sheet'!AU60</f>
        <v>0</v>
      </c>
      <c r="AV73" s="2">
        <f>AV7/'Output-Calculation-sheet'!AV6*'Output-Calculation-sheet'!AV60</f>
        <v>42934.885079177155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57.600541477102716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168.78674707769494</v>
      </c>
      <c r="AJ74" s="2">
        <f>AJ8/'Output-Calculation-sheet'!AJ7*'Output-Calculation-sheet'!AJ61</f>
        <v>1054946.1064895401</v>
      </c>
      <c r="AK74" s="2">
        <f>AK8/'Output-Calculation-sheet'!AK7*'Output-Calculation-sheet'!AK61</f>
        <v>0</v>
      </c>
      <c r="AL74" s="2">
        <f>AL8/'Output-Calculation-sheet'!AL7*'Output-Calculation-sheet'!AL61</f>
        <v>41.17363192180585</v>
      </c>
      <c r="AM74" s="2">
        <f>AM8/'Output-Calculation-sheet'!AM7*'Output-Calculation-sheet'!AM61</f>
        <v>0</v>
      </c>
      <c r="AN74" s="2">
        <f>AN8/'Output-Calculation-sheet'!AN7*'Output-Calculation-sheet'!AN61</f>
        <v>103058.76884889037</v>
      </c>
      <c r="AO74" s="2">
        <f>AO8/'Output-Calculation-sheet'!AO7*'Output-Calculation-sheet'!AO61</f>
        <v>108805.78019189337</v>
      </c>
      <c r="AP74" s="2">
        <f>AP8/'Output-Calculation-sheet'!AP7*'Output-Calculation-sheet'!AP61</f>
        <v>0</v>
      </c>
      <c r="AQ74" s="2">
        <f>AQ8/'Output-Calculation-sheet'!AQ7*'Output-Calculation-sheet'!AQ61</f>
        <v>9199.3693402772442</v>
      </c>
      <c r="AR74" s="2">
        <f>AR8/'Output-Calculation-sheet'!AR7*'Output-Calculation-sheet'!AR61</f>
        <v>0</v>
      </c>
      <c r="AS74" s="2">
        <f>AS8/'Output-Calculation-sheet'!AS7*'Output-Calculation-sheet'!AS61</f>
        <v>29.248760998302785</v>
      </c>
      <c r="AT74" s="2">
        <f>AT8/'Output-Calculation-sheet'!AT7*'Output-Calculation-sheet'!AT61</f>
        <v>7223.3976492621014</v>
      </c>
      <c r="AU74" s="2">
        <f>AU8/'Output-Calculation-sheet'!AU7*'Output-Calculation-sheet'!AU61</f>
        <v>0</v>
      </c>
      <c r="AV74" s="2">
        <f>AV8/'Output-Calculation-sheet'!AV7*'Output-Calculation-sheet'!AV61</f>
        <v>64835.638192688806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2.0554276775108855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345.61349991963704</v>
      </c>
      <c r="BF74" s="2">
        <f>BF8/'Output-Calculation-sheet'!BF7*'Output-Calculation-sheet'!BF61</f>
        <v>0</v>
      </c>
      <c r="BH74" s="2">
        <f t="shared" si="6"/>
        <v>0.64447860907205423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516.72261635952509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15.855544281415096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116.00488908878803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129.48268232226354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846.91106937840743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320.73092535519413</v>
      </c>
      <c r="AI75" s="2">
        <f>AI9/'Output-Calculation-sheet'!AI8*'Output-Calculation-sheet'!AI62</f>
        <v>627.75963818946116</v>
      </c>
      <c r="AJ75" s="2">
        <f>AJ9/'Output-Calculation-sheet'!AJ8*'Output-Calculation-sheet'!AJ62</f>
        <v>1498229.3348922769</v>
      </c>
      <c r="AK75" s="2">
        <f>AK9/'Output-Calculation-sheet'!AK8*'Output-Calculation-sheet'!AK62</f>
        <v>0</v>
      </c>
      <c r="AL75" s="2">
        <f>AL9/'Output-Calculation-sheet'!AL8*'Output-Calculation-sheet'!AL62</f>
        <v>131.69210894115844</v>
      </c>
      <c r="AM75" s="2">
        <f>AM9/'Output-Calculation-sheet'!AM8*'Output-Calculation-sheet'!AM62</f>
        <v>0</v>
      </c>
      <c r="AN75" s="2">
        <f>AN9/'Output-Calculation-sheet'!AN8*'Output-Calculation-sheet'!AN62</f>
        <v>130321.29388544735</v>
      </c>
      <c r="AO75" s="2">
        <f>AO9/'Output-Calculation-sheet'!AO8*'Output-Calculation-sheet'!AO62</f>
        <v>140196.18956874224</v>
      </c>
      <c r="AP75" s="2">
        <f>AP9/'Output-Calculation-sheet'!AP8*'Output-Calculation-sheet'!AP62</f>
        <v>45.042930639495516</v>
      </c>
      <c r="AQ75" s="2">
        <f>AQ9/'Output-Calculation-sheet'!AQ8*'Output-Calculation-sheet'!AQ62</f>
        <v>12778.507349646916</v>
      </c>
      <c r="AR75" s="2">
        <f>AR9/'Output-Calculation-sheet'!AR8*'Output-Calculation-sheet'!AR62</f>
        <v>0</v>
      </c>
      <c r="AS75" s="2">
        <f>AS9/'Output-Calculation-sheet'!AS8*'Output-Calculation-sheet'!AS62</f>
        <v>27.742444378404446</v>
      </c>
      <c r="AT75" s="2">
        <f>AT9/'Output-Calculation-sheet'!AT8*'Output-Calculation-sheet'!AT62</f>
        <v>9082.6260039975568</v>
      </c>
      <c r="AU75" s="2">
        <f>AU9/'Output-Calculation-sheet'!AU8*'Output-Calculation-sheet'!AU62</f>
        <v>0</v>
      </c>
      <c r="AV75" s="2">
        <f>AV9/'Output-Calculation-sheet'!AV8*'Output-Calculation-sheet'!AV62</f>
        <v>89490.873168567414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17.666353049805863</v>
      </c>
      <c r="BC75" s="2">
        <f>BC9/'Output-Calculation-sheet'!BC8*'Output-Calculation-sheet'!BC62</f>
        <v>58.564733667604429</v>
      </c>
      <c r="BD75" s="2">
        <f>BD9/'Output-Calculation-sheet'!BD8*'Output-Calculation-sheet'!BD62</f>
        <v>0</v>
      </c>
      <c r="BE75" s="2">
        <f>BE9/'Output-Calculation-sheet'!BE8*'Output-Calculation-sheet'!BE62</f>
        <v>887.20994690205703</v>
      </c>
      <c r="BF75" s="2">
        <f>BF9/'Output-Calculation-sheet'!BF8*'Output-Calculation-sheet'!BF62</f>
        <v>0</v>
      </c>
      <c r="BH75" s="2">
        <f t="shared" si="6"/>
        <v>3.7413858825535797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18.031328187310077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1083.9681015287708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50.910168341412017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137.77573973392867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24.625463554260723</v>
      </c>
      <c r="Y76" s="2">
        <f>Y10/'Output-Calculation-sheet'!Y9*'Output-Calculation-sheet'!Y63</f>
        <v>178.13055936556827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352.25331761001968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18361.489391010269</v>
      </c>
      <c r="AF76" s="2">
        <f>AF10/'Output-Calculation-sheet'!AF9*'Output-Calculation-sheet'!AF63</f>
        <v>4373.3857195237706</v>
      </c>
      <c r="AG76" s="2">
        <f>AG10/'Output-Calculation-sheet'!AG9*'Output-Calculation-sheet'!AG63</f>
        <v>0</v>
      </c>
      <c r="AH76" s="2">
        <f>AH10/'Output-Calculation-sheet'!AH9*'Output-Calculation-sheet'!AH63</f>
        <v>1099.9984167388125</v>
      </c>
      <c r="AI76" s="2">
        <f>AI10/'Output-Calculation-sheet'!AI9*'Output-Calculation-sheet'!AI63</f>
        <v>1114.7205574009806</v>
      </c>
      <c r="AJ76" s="2">
        <f>AJ10/'Output-Calculation-sheet'!AJ9*'Output-Calculation-sheet'!AJ63</f>
        <v>1950575.3414162991</v>
      </c>
      <c r="AK76" s="2">
        <f>AK10/'Output-Calculation-sheet'!AK9*'Output-Calculation-sheet'!AK63</f>
        <v>14.532383283943132</v>
      </c>
      <c r="AL76" s="2">
        <f>AL10/'Output-Calculation-sheet'!AL9*'Output-Calculation-sheet'!AL63</f>
        <v>230.70354680092024</v>
      </c>
      <c r="AM76" s="2">
        <f>AM10/'Output-Calculation-sheet'!AM9*'Output-Calculation-sheet'!AM63</f>
        <v>0</v>
      </c>
      <c r="AN76" s="2">
        <f>AN10/'Output-Calculation-sheet'!AN9*'Output-Calculation-sheet'!AN63</f>
        <v>149688.39417464953</v>
      </c>
      <c r="AO76" s="2">
        <f>AO10/'Output-Calculation-sheet'!AO9*'Output-Calculation-sheet'!AO63</f>
        <v>165127.91272982568</v>
      </c>
      <c r="AP76" s="2">
        <f>AP10/'Output-Calculation-sheet'!AP9*'Output-Calculation-sheet'!AP63</f>
        <v>130.34472540783543</v>
      </c>
      <c r="AQ76" s="2">
        <f>AQ10/'Output-Calculation-sheet'!AQ9*'Output-Calculation-sheet'!AQ63</f>
        <v>16324.934540207107</v>
      </c>
      <c r="AR76" s="2">
        <f>AR10/'Output-Calculation-sheet'!AR9*'Output-Calculation-sheet'!AR63</f>
        <v>0</v>
      </c>
      <c r="AS76" s="2">
        <f>AS10/'Output-Calculation-sheet'!AS9*'Output-Calculation-sheet'!AS63</f>
        <v>29.649808220538745</v>
      </c>
      <c r="AT76" s="2">
        <f>AT10/'Output-Calculation-sheet'!AT9*'Output-Calculation-sheet'!AT63</f>
        <v>10345.545737920133</v>
      </c>
      <c r="AU76" s="2">
        <f>AU10/'Output-Calculation-sheet'!AU9*'Output-Calculation-sheet'!AU63</f>
        <v>0</v>
      </c>
      <c r="AV76" s="2">
        <f>AV10/'Output-Calculation-sheet'!AV9*'Output-Calculation-sheet'!AV63</f>
        <v>113689.21270756316</v>
      </c>
      <c r="AW76" s="2">
        <f>AW10/'Output-Calculation-sheet'!AW9*'Output-Calculation-sheet'!AW63</f>
        <v>49.547278271729212</v>
      </c>
      <c r="AX76" s="2">
        <f>AX10/'Output-Calculation-sheet'!AX9*'Output-Calculation-sheet'!AX63</f>
        <v>0</v>
      </c>
      <c r="AY76" s="2">
        <f>AY10/'Output-Calculation-sheet'!AY9*'Output-Calculation-sheet'!AY63</f>
        <v>2.1653019994803309</v>
      </c>
      <c r="AZ76" s="2">
        <f>AZ10/'Output-Calculation-sheet'!AZ9*'Output-Calculation-sheet'!AZ63</f>
        <v>0</v>
      </c>
      <c r="BA76" s="2">
        <f>BA10/'Output-Calculation-sheet'!BA9*'Output-Calculation-sheet'!BA63</f>
        <v>21.988612726643964</v>
      </c>
      <c r="BB76" s="2">
        <f>BB10/'Output-Calculation-sheet'!BB9*'Output-Calculation-sheet'!BB63</f>
        <v>34.606456354990655</v>
      </c>
      <c r="BC76" s="2">
        <f>BC10/'Output-Calculation-sheet'!BC9*'Output-Calculation-sheet'!BC63</f>
        <v>119.57037481408911</v>
      </c>
      <c r="BD76" s="2">
        <f>BD10/'Output-Calculation-sheet'!BD9*'Output-Calculation-sheet'!BD63</f>
        <v>1.1456234644700463</v>
      </c>
      <c r="BE76" s="2">
        <f>BE10/'Output-Calculation-sheet'!BE9*'Output-Calculation-sheet'!BE63</f>
        <v>1439.5911157189307</v>
      </c>
      <c r="BF76" s="2">
        <f>BF10/'Output-Calculation-sheet'!BF9*'Output-Calculation-sheet'!BF63</f>
        <v>0</v>
      </c>
      <c r="BH76" s="2">
        <f t="shared" si="6"/>
        <v>28.869133990058675</v>
      </c>
    </row>
    <row r="77" spans="1:60" x14ac:dyDescent="0.25">
      <c r="A77" s="2">
        <v>2034</v>
      </c>
      <c r="B77" s="2">
        <f>B11/'Output-Calculation-sheet'!B10*'Output-Calculation-sheet'!B64</f>
        <v>48.422749284753301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60.609525768797347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1641.0816152259049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83.918811179395163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549.08205762088858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114.04989558589568</v>
      </c>
      <c r="Y77" s="2">
        <f>Y11/'Output-Calculation-sheet'!Y10*'Output-Calculation-sheet'!Y64</f>
        <v>239.48287819515744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568.43090277525175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36927.888174753571</v>
      </c>
      <c r="AF77" s="2">
        <f>AF11/'Output-Calculation-sheet'!AF10*'Output-Calculation-sheet'!AF64</f>
        <v>13291.167099019809</v>
      </c>
      <c r="AG77" s="2">
        <f>AG11/'Output-Calculation-sheet'!AG10*'Output-Calculation-sheet'!AG64</f>
        <v>0</v>
      </c>
      <c r="AH77" s="2">
        <f>AH11/'Output-Calculation-sheet'!AH10*'Output-Calculation-sheet'!AH64</f>
        <v>1886.3434596990865</v>
      </c>
      <c r="AI77" s="2">
        <f>AI11/'Output-Calculation-sheet'!AI10*'Output-Calculation-sheet'!AI64</f>
        <v>1623.7031878633709</v>
      </c>
      <c r="AJ77" s="2">
        <f>AJ11/'Output-Calculation-sheet'!AJ10*'Output-Calculation-sheet'!AJ64</f>
        <v>2390465.912772859</v>
      </c>
      <c r="AK77" s="2">
        <f>AK11/'Output-Calculation-sheet'!AK10*'Output-Calculation-sheet'!AK64</f>
        <v>84.186039932458399</v>
      </c>
      <c r="AL77" s="2">
        <f>AL11/'Output-Calculation-sheet'!AL10*'Output-Calculation-sheet'!AL64</f>
        <v>331.49645856907892</v>
      </c>
      <c r="AM77" s="2">
        <f>AM11/'Output-Calculation-sheet'!AM10*'Output-Calculation-sheet'!AM64</f>
        <v>0</v>
      </c>
      <c r="AN77" s="2">
        <f>AN11/'Output-Calculation-sheet'!AN10*'Output-Calculation-sheet'!AN64</f>
        <v>159867.74222576819</v>
      </c>
      <c r="AO77" s="2">
        <f>AO11/'Output-Calculation-sheet'!AO10*'Output-Calculation-sheet'!AO64</f>
        <v>182354.39722393444</v>
      </c>
      <c r="AP77" s="2">
        <f>AP11/'Output-Calculation-sheet'!AP10*'Output-Calculation-sheet'!AP64</f>
        <v>217.60792254827874</v>
      </c>
      <c r="AQ77" s="2">
        <f>AQ11/'Output-Calculation-sheet'!AQ10*'Output-Calculation-sheet'!AQ64</f>
        <v>19697.897097305173</v>
      </c>
      <c r="AR77" s="2">
        <f>AR11/'Output-Calculation-sheet'!AR10*'Output-Calculation-sheet'!AR64</f>
        <v>0</v>
      </c>
      <c r="AS77" s="2">
        <f>AS11/'Output-Calculation-sheet'!AS10*'Output-Calculation-sheet'!AS64</f>
        <v>32.412794064028425</v>
      </c>
      <c r="AT77" s="2">
        <f>AT11/'Output-Calculation-sheet'!AT10*'Output-Calculation-sheet'!AT64</f>
        <v>10909.280009795764</v>
      </c>
      <c r="AU77" s="2">
        <f>AU11/'Output-Calculation-sheet'!AU10*'Output-Calculation-sheet'!AU64</f>
        <v>0</v>
      </c>
      <c r="AV77" s="2">
        <f>AV11/'Output-Calculation-sheet'!AV10*'Output-Calculation-sheet'!AV64</f>
        <v>136507.07762247985</v>
      </c>
      <c r="AW77" s="2">
        <f>AW11/'Output-Calculation-sheet'!AW10*'Output-Calculation-sheet'!AW64</f>
        <v>95.436939638449431</v>
      </c>
      <c r="AX77" s="2">
        <f>AX11/'Output-Calculation-sheet'!AX10*'Output-Calculation-sheet'!AX64</f>
        <v>0</v>
      </c>
      <c r="AY77" s="2">
        <f>AY11/'Output-Calculation-sheet'!AY10*'Output-Calculation-sheet'!AY64</f>
        <v>10.029687451958225</v>
      </c>
      <c r="AZ77" s="2">
        <f>AZ11/'Output-Calculation-sheet'!AZ10*'Output-Calculation-sheet'!AZ64</f>
        <v>0</v>
      </c>
      <c r="BA77" s="2">
        <f>BA11/'Output-Calculation-sheet'!BA10*'Output-Calculation-sheet'!BA64</f>
        <v>43.230977072291317</v>
      </c>
      <c r="BB77" s="2">
        <f>BB11/'Output-Calculation-sheet'!BB10*'Output-Calculation-sheet'!BB64</f>
        <v>67.939986044731285</v>
      </c>
      <c r="BC77" s="2">
        <f>BC11/'Output-Calculation-sheet'!BC10*'Output-Calculation-sheet'!BC64</f>
        <v>179.88269517230162</v>
      </c>
      <c r="BD77" s="2">
        <f>BD11/'Output-Calculation-sheet'!BD10*'Output-Calculation-sheet'!BD64</f>
        <v>6.5626701296601215</v>
      </c>
      <c r="BE77" s="2">
        <f>BE11/'Output-Calculation-sheet'!BE10*'Output-Calculation-sheet'!BE64</f>
        <v>1973.8641917453924</v>
      </c>
      <c r="BF77" s="2">
        <f>BF11/'Output-Calculation-sheet'!BF10*'Output-Calculation-sheet'!BF64</f>
        <v>0</v>
      </c>
      <c r="BH77" s="2">
        <f t="shared" si="6"/>
        <v>60.076830719340506</v>
      </c>
    </row>
    <row r="78" spans="1:60" x14ac:dyDescent="0.25">
      <c r="A78" s="2">
        <v>2035</v>
      </c>
      <c r="B78" s="2">
        <f>B12/'Output-Calculation-sheet'!B11*'Output-Calculation-sheet'!B65</f>
        <v>169.7146303607488</v>
      </c>
      <c r="C78" s="2">
        <f>C12/'Output-Calculation-sheet'!C11*'Output-Calculation-sheet'!C65</f>
        <v>0</v>
      </c>
      <c r="D78" s="2">
        <f>D12/'Output-Calculation-sheet'!D11*'Output-Calculation-sheet'!D65</f>
        <v>559.25670643161277</v>
      </c>
      <c r="E78" s="2">
        <f>E12/'Output-Calculation-sheet'!E11*'Output-Calculation-sheet'!E65</f>
        <v>103.95674337578492</v>
      </c>
      <c r="F78" s="2">
        <f>F12/'Output-Calculation-sheet'!F11*'Output-Calculation-sheet'!F65</f>
        <v>50.902250063293913</v>
      </c>
      <c r="G78" s="2">
        <f>G12/'Output-Calculation-sheet'!G11*'Output-Calculation-sheet'!G65</f>
        <v>71.648449200362464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2186.4955398511352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117.70265535676451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953.24441426734518</v>
      </c>
      <c r="Q78" s="2">
        <f>Q12/'Output-Calculation-sheet'!Q11*'Output-Calculation-sheet'!Q65</f>
        <v>0</v>
      </c>
      <c r="R78" s="2">
        <f>R12/'Output-Calculation-sheet'!R11*'Output-Calculation-sheet'!R65</f>
        <v>13.087335132179517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211.41885406643641</v>
      </c>
      <c r="Y78" s="2">
        <f>Y12/'Output-Calculation-sheet'!Y11*'Output-Calculation-sheet'!Y65</f>
        <v>284.35856574729445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790.0413114459667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55641.38195139118</v>
      </c>
      <c r="AF78" s="2">
        <f>AF12/'Output-Calculation-sheet'!AF11*'Output-Calculation-sheet'!AF65</f>
        <v>22370.302465658682</v>
      </c>
      <c r="AG78" s="2">
        <f>AG12/'Output-Calculation-sheet'!AG11*'Output-Calculation-sheet'!AG65</f>
        <v>0</v>
      </c>
      <c r="AH78" s="2">
        <f>AH12/'Output-Calculation-sheet'!AH11*'Output-Calculation-sheet'!AH65</f>
        <v>2688.150162023443</v>
      </c>
      <c r="AI78" s="2">
        <f>AI12/'Output-Calculation-sheet'!AI11*'Output-Calculation-sheet'!AI65</f>
        <v>2120.6707620531201</v>
      </c>
      <c r="AJ78" s="2">
        <f>AJ12/'Output-Calculation-sheet'!AJ11*'Output-Calculation-sheet'!AJ65</f>
        <v>2803094.874486214</v>
      </c>
      <c r="AK78" s="2">
        <f>AK12/'Output-Calculation-sheet'!AK11*'Output-Calculation-sheet'!AK65</f>
        <v>138.35919178651386</v>
      </c>
      <c r="AL78" s="2">
        <f>AL12/'Output-Calculation-sheet'!AL11*'Output-Calculation-sheet'!AL65</f>
        <v>430.53221045955183</v>
      </c>
      <c r="AM78" s="2">
        <f>AM12/'Output-Calculation-sheet'!AM11*'Output-Calculation-sheet'!AM65</f>
        <v>0</v>
      </c>
      <c r="AN78" s="2">
        <f>AN12/'Output-Calculation-sheet'!AN11*'Output-Calculation-sheet'!AN65</f>
        <v>160670.53216632272</v>
      </c>
      <c r="AO78" s="2">
        <f>AO12/'Output-Calculation-sheet'!AO11*'Output-Calculation-sheet'!AO65</f>
        <v>191656.78088381508</v>
      </c>
      <c r="AP78" s="2">
        <f>AP12/'Output-Calculation-sheet'!AP11*'Output-Calculation-sheet'!AP65</f>
        <v>307.00498947359591</v>
      </c>
      <c r="AQ78" s="2">
        <f>AQ12/'Output-Calculation-sheet'!AQ11*'Output-Calculation-sheet'!AQ65</f>
        <v>22817.198124130147</v>
      </c>
      <c r="AR78" s="2">
        <f>AR12/'Output-Calculation-sheet'!AR11*'Output-Calculation-sheet'!AR65</f>
        <v>0</v>
      </c>
      <c r="AS78" s="2">
        <f>AS12/'Output-Calculation-sheet'!AS11*'Output-Calculation-sheet'!AS65</f>
        <v>33.704615847701291</v>
      </c>
      <c r="AT78" s="2">
        <f>AT12/'Output-Calculation-sheet'!AT11*'Output-Calculation-sheet'!AT65</f>
        <v>10745.250260194929</v>
      </c>
      <c r="AU78" s="2">
        <f>AU12/'Output-Calculation-sheet'!AU11*'Output-Calculation-sheet'!AU65</f>
        <v>0</v>
      </c>
      <c r="AV78" s="2">
        <f>AV12/'Output-Calculation-sheet'!AV11*'Output-Calculation-sheet'!AV65</f>
        <v>157447.52194654179</v>
      </c>
      <c r="AW78" s="2">
        <f>AW12/'Output-Calculation-sheet'!AW11*'Output-Calculation-sheet'!AW65</f>
        <v>140.75560934527576</v>
      </c>
      <c r="AX78" s="2">
        <f>AX12/'Output-Calculation-sheet'!AX11*'Output-Calculation-sheet'!AX65</f>
        <v>0</v>
      </c>
      <c r="AY78" s="2">
        <f>AY12/'Output-Calculation-sheet'!AY11*'Output-Calculation-sheet'!AY65</f>
        <v>17.126650435690127</v>
      </c>
      <c r="AZ78" s="2">
        <f>AZ12/'Output-Calculation-sheet'!AZ11*'Output-Calculation-sheet'!AZ65</f>
        <v>0</v>
      </c>
      <c r="BA78" s="2">
        <f>BA12/'Output-Calculation-sheet'!BA11*'Output-Calculation-sheet'!BA65</f>
        <v>63.946221642888794</v>
      </c>
      <c r="BB78" s="2">
        <f>BB12/'Output-Calculation-sheet'!BB11*'Output-Calculation-sheet'!BB65</f>
        <v>95.66001084722798</v>
      </c>
      <c r="BC78" s="2">
        <f>BC12/'Output-Calculation-sheet'!BC11*'Output-Calculation-sheet'!BC65</f>
        <v>239.66296813918382</v>
      </c>
      <c r="BD78" s="2">
        <f>BD12/'Output-Calculation-sheet'!BD11*'Output-Calculation-sheet'!BD65</f>
        <v>12.894077542548512</v>
      </c>
      <c r="BE78" s="2">
        <f>BE12/'Output-Calculation-sheet'!BE11*'Output-Calculation-sheet'!BE65</f>
        <v>2339.9408450445162</v>
      </c>
      <c r="BF78" s="2">
        <f>BF12/'Output-Calculation-sheet'!BF11*'Output-Calculation-sheet'!BF65</f>
        <v>0</v>
      </c>
      <c r="BH78" s="2">
        <f t="shared" si="6"/>
        <v>92.151920186990054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11539.746499234159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3601.1853613273634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672.04022483629342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193.97605232902299</v>
      </c>
      <c r="AU82" s="2">
        <f>AU5/'Output-Calculation-sheet'!AU4*'Output-Calculation-sheet'!AU67</f>
        <v>0.54439702727579431</v>
      </c>
      <c r="AV82" s="2">
        <f>AV5/'Output-Calculation-sheet'!AV4*'Output-Calculation-sheet'!AV67</f>
        <v>4243.7505032001536</v>
      </c>
      <c r="AW82" s="2">
        <f>AW5/'Output-Calculation-sheet'!AW4*'Output-Calculation-sheet'!AW67</f>
        <v>0</v>
      </c>
      <c r="AX82" s="2">
        <f>AX5/'Output-Calculation-sheet'!AX4*'Output-Calculation-sheet'!AX67</f>
        <v>2.0424721142184499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62398.85770340111</v>
      </c>
      <c r="BF82" s="2">
        <f>BF5/'Output-Calculation-sheet'!BF4*'Output-Calculation-sheet'!BF67</f>
        <v>0</v>
      </c>
      <c r="BH82" s="2">
        <f>SUM(B82:AI82,AK82:AM82,AP82,AR82:AS82,AU82,AW82:BF82)/1000</f>
        <v>62.430348742799715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114596.68299081693</v>
      </c>
      <c r="AK83" s="2">
        <f>AK6/'Output-Calculation-sheet'!AK5*'Output-Calculation-sheet'!AK68</f>
        <v>4.1411112620955857</v>
      </c>
      <c r="AL83" s="2">
        <f>AL6/'Output-Calculation-sheet'!AL5*'Output-Calculation-sheet'!AL68</f>
        <v>0</v>
      </c>
      <c r="AM83" s="2">
        <f>AM6/'Output-Calculation-sheet'!AM5*'Output-Calculation-sheet'!AM68</f>
        <v>35.575990933326473</v>
      </c>
      <c r="AN83" s="2">
        <f>AN6/'Output-Calculation-sheet'!AN5*'Output-Calculation-sheet'!AN68</f>
        <v>20980.57754843956</v>
      </c>
      <c r="AO83" s="2">
        <f>AO6/'Output-Calculation-sheet'!AO5*'Output-Calculation-sheet'!AO68</f>
        <v>21901.783309212096</v>
      </c>
      <c r="AP83" s="2">
        <f>AP6/'Output-Calculation-sheet'!AP5*'Output-Calculation-sheet'!AP68</f>
        <v>0</v>
      </c>
      <c r="AQ83" s="2">
        <f>AQ6/'Output-Calculation-sheet'!AQ5*'Output-Calculation-sheet'!AQ68</f>
        <v>1709.1947747921706</v>
      </c>
      <c r="AR83" s="2">
        <f>AR6/'Output-Calculation-sheet'!AR5*'Output-Calculation-sheet'!AR68</f>
        <v>4.6577832306444273</v>
      </c>
      <c r="AS83" s="2">
        <f>AS6/'Output-Calculation-sheet'!AS5*'Output-Calculation-sheet'!AS68</f>
        <v>0</v>
      </c>
      <c r="AT83" s="2">
        <f>AT6/'Output-Calculation-sheet'!AT5*'Output-Calculation-sheet'!AT68</f>
        <v>922.73235946757802</v>
      </c>
      <c r="AU83" s="2">
        <f>AU6/'Output-Calculation-sheet'!AU5*'Output-Calculation-sheet'!AU68</f>
        <v>1.2391343129393659</v>
      </c>
      <c r="AV83" s="2">
        <f>AV6/'Output-Calculation-sheet'!AV5*'Output-Calculation-sheet'!AV68</f>
        <v>11290.110407697988</v>
      </c>
      <c r="AW83" s="2">
        <f>AW6/'Output-Calculation-sheet'!AW5*'Output-Calculation-sheet'!AW68</f>
        <v>0</v>
      </c>
      <c r="AX83" s="2">
        <f>AX6/'Output-Calculation-sheet'!AX5*'Output-Calculation-sheet'!AX68</f>
        <v>4.6489917342398117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114225.99904104861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114.3000384712148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322122.62606475299</v>
      </c>
      <c r="AK84" s="2">
        <f>AK7/'Output-Calculation-sheet'!AK6*'Output-Calculation-sheet'!AK69</f>
        <v>10.447176392513878</v>
      </c>
      <c r="AL84" s="2">
        <f>AL7/'Output-Calculation-sheet'!AL6*'Output-Calculation-sheet'!AL69</f>
        <v>0</v>
      </c>
      <c r="AM84" s="2">
        <f>AM7/'Output-Calculation-sheet'!AM6*'Output-Calculation-sheet'!AM69</f>
        <v>62.825662090904245</v>
      </c>
      <c r="AN84" s="2">
        <f>AN7/'Output-Calculation-sheet'!AN6*'Output-Calculation-sheet'!AN69</f>
        <v>36394.491137327364</v>
      </c>
      <c r="AO84" s="2">
        <f>AO7/'Output-Calculation-sheet'!AO6*'Output-Calculation-sheet'!AO69</f>
        <v>36869.690369933443</v>
      </c>
      <c r="AP84" s="2">
        <f>AP7/'Output-Calculation-sheet'!AP6*'Output-Calculation-sheet'!AP69</f>
        <v>0</v>
      </c>
      <c r="AQ84" s="2">
        <f>AQ7/'Output-Calculation-sheet'!AQ6*'Output-Calculation-sheet'!AQ69</f>
        <v>3018.8181968936265</v>
      </c>
      <c r="AR84" s="2">
        <f>AR7/'Output-Calculation-sheet'!AR6*'Output-Calculation-sheet'!AR69</f>
        <v>8.1096566085134096</v>
      </c>
      <c r="AS84" s="2">
        <f>AS7/'Output-Calculation-sheet'!AS6*'Output-Calculation-sheet'!AS69</f>
        <v>0</v>
      </c>
      <c r="AT84" s="2">
        <f>AT7/'Output-Calculation-sheet'!AT6*'Output-Calculation-sheet'!AT69</f>
        <v>2413.7218229246978</v>
      </c>
      <c r="AU84" s="2">
        <f>AU7/'Output-Calculation-sheet'!AU6*'Output-Calculation-sheet'!AU69</f>
        <v>2.4656618879250809</v>
      </c>
      <c r="AV84" s="2">
        <f>AV7/'Output-Calculation-sheet'!AV6*'Output-Calculation-sheet'!AV69</f>
        <v>20728.915634262463</v>
      </c>
      <c r="AW84" s="2">
        <f>AW7/'Output-Calculation-sheet'!AW6*'Output-Calculation-sheet'!AW69</f>
        <v>0</v>
      </c>
      <c r="AX84" s="2">
        <f>AX7/'Output-Calculation-sheet'!AX6*'Output-Calculation-sheet'!AX69</f>
        <v>6.9380140736333971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0.14077203723494613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59.432403954530784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509568.11906254938</v>
      </c>
      <c r="AK85" s="2">
        <f>AK8/'Output-Calculation-sheet'!AK7*'Output-Calculation-sheet'!AK70</f>
        <v>6.2107637115875916</v>
      </c>
      <c r="AL85" s="2">
        <f>AL8/'Output-Calculation-sheet'!AL7*'Output-Calculation-sheet'!AL70</f>
        <v>0</v>
      </c>
      <c r="AM85" s="2">
        <f>AM8/'Output-Calculation-sheet'!AM7*'Output-Calculation-sheet'!AM70</f>
        <v>96.041209017211784</v>
      </c>
      <c r="AN85" s="2">
        <f>AN8/'Output-Calculation-sheet'!AN7*'Output-Calculation-sheet'!AN70</f>
        <v>49737.765134085406</v>
      </c>
      <c r="AO85" s="2">
        <f>AO8/'Output-Calculation-sheet'!AO7*'Output-Calculation-sheet'!AO70</f>
        <v>52381.770509005473</v>
      </c>
      <c r="AP85" s="2">
        <f>AP8/'Output-Calculation-sheet'!AP7*'Output-Calculation-sheet'!AP70</f>
        <v>0</v>
      </c>
      <c r="AQ85" s="2">
        <f>AQ8/'Output-Calculation-sheet'!AQ7*'Output-Calculation-sheet'!AQ70</f>
        <v>4432.5054840102739</v>
      </c>
      <c r="AR85" s="2">
        <f>AR8/'Output-Calculation-sheet'!AR7*'Output-Calculation-sheet'!AR70</f>
        <v>10.881045247139983</v>
      </c>
      <c r="AS85" s="2">
        <f>AS8/'Output-Calculation-sheet'!AS7*'Output-Calculation-sheet'!AS70</f>
        <v>0</v>
      </c>
      <c r="AT85" s="2">
        <f>AT8/'Output-Calculation-sheet'!AT7*'Output-Calculation-sheet'!AT70</f>
        <v>3464.8480262898388</v>
      </c>
      <c r="AU85" s="2">
        <f>AU8/'Output-Calculation-sheet'!AU7*'Output-Calculation-sheet'!AU70</f>
        <v>3.6184263679525905</v>
      </c>
      <c r="AV85" s="2">
        <f>AV8/'Output-Calculation-sheet'!AV7*'Output-Calculation-sheet'!AV70</f>
        <v>31312.683416030784</v>
      </c>
      <c r="AW85" s="2">
        <f>AW8/'Output-Calculation-sheet'!AW7*'Output-Calculation-sheet'!AW70</f>
        <v>0</v>
      </c>
      <c r="AX85" s="2">
        <f>AX8/'Output-Calculation-sheet'!AX7*'Output-Calculation-sheet'!AX70</f>
        <v>10.860507436462294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0.18704435573488501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80.225129424604233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723810.24192433711</v>
      </c>
      <c r="AK86" s="2">
        <f>AK9/'Output-Calculation-sheet'!AK8*'Output-Calculation-sheet'!AK71</f>
        <v>34.931794318308455</v>
      </c>
      <c r="AL86" s="2">
        <f>AL9/'Output-Calculation-sheet'!AL8*'Output-Calculation-sheet'!AL71</f>
        <v>0</v>
      </c>
      <c r="AM86" s="2">
        <f>AM9/'Output-Calculation-sheet'!AM8*'Output-Calculation-sheet'!AM71</f>
        <v>132.04248147213485</v>
      </c>
      <c r="AN86" s="2">
        <f>AN9/'Output-Calculation-sheet'!AN8*'Output-Calculation-sheet'!AN71</f>
        <v>62905.445305900648</v>
      </c>
      <c r="AO86" s="2">
        <f>AO9/'Output-Calculation-sheet'!AO8*'Output-Calculation-sheet'!AO71</f>
        <v>67534.949158882169</v>
      </c>
      <c r="AP86" s="2">
        <f>AP9/'Output-Calculation-sheet'!AP8*'Output-Calculation-sheet'!AP71</f>
        <v>0</v>
      </c>
      <c r="AQ86" s="2">
        <f>AQ9/'Output-Calculation-sheet'!AQ8*'Output-Calculation-sheet'!AQ71</f>
        <v>6161.3588205037331</v>
      </c>
      <c r="AR86" s="2">
        <f>AR9/'Output-Calculation-sheet'!AR8*'Output-Calculation-sheet'!AR71</f>
        <v>15.140348546006271</v>
      </c>
      <c r="AS86" s="2">
        <f>AS9/'Output-Calculation-sheet'!AS8*'Output-Calculation-sheet'!AS71</f>
        <v>0</v>
      </c>
      <c r="AT86" s="2">
        <f>AT9/'Output-Calculation-sheet'!AT8*'Output-Calculation-sheet'!AT71</f>
        <v>4360.8290643599084</v>
      </c>
      <c r="AU86" s="2">
        <f>AU9/'Output-Calculation-sheet'!AU8*'Output-Calculation-sheet'!AU71</f>
        <v>4.8334388607317864</v>
      </c>
      <c r="AV86" s="2">
        <f>AV9/'Output-Calculation-sheet'!AV8*'Output-Calculation-sheet'!AV71</f>
        <v>43227.612112628369</v>
      </c>
      <c r="AW86" s="2">
        <f>AW9/'Output-Calculation-sheet'!AW8*'Output-Calculation-sheet'!AW71</f>
        <v>0</v>
      </c>
      <c r="AX86" s="2">
        <f>AX9/'Output-Calculation-sheet'!AX8*'Output-Calculation-sheet'!AX71</f>
        <v>15.111771363854231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0.2822849639856399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100.74503847931442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942461.36742839334</v>
      </c>
      <c r="AK87" s="2">
        <f>AK10/'Output-Calculation-sheet'!AK9*'Output-Calculation-sheet'!AK72</f>
        <v>48.879943775229158</v>
      </c>
      <c r="AL87" s="2">
        <f>AL10/'Output-Calculation-sheet'!AL9*'Output-Calculation-sheet'!AL72</f>
        <v>0</v>
      </c>
      <c r="AM87" s="2">
        <f>AM10/'Output-Calculation-sheet'!AM9*'Output-Calculation-sheet'!AM72</f>
        <v>167.96964162600867</v>
      </c>
      <c r="AN87" s="2">
        <f>AN10/'Output-Calculation-sheet'!AN9*'Output-Calculation-sheet'!AN72</f>
        <v>72260.843840703441</v>
      </c>
      <c r="AO87" s="2">
        <f>AO10/'Output-Calculation-sheet'!AO9*'Output-Calculation-sheet'!AO72</f>
        <v>79570.276410596562</v>
      </c>
      <c r="AP87" s="2">
        <f>AP10/'Output-Calculation-sheet'!AP9*'Output-Calculation-sheet'!AP72</f>
        <v>0</v>
      </c>
      <c r="AQ87" s="2">
        <f>AQ10/'Output-Calculation-sheet'!AQ9*'Output-Calculation-sheet'!AQ72</f>
        <v>7874.5932774037792</v>
      </c>
      <c r="AR87" s="2">
        <f>AR10/'Output-Calculation-sheet'!AR9*'Output-Calculation-sheet'!AR72</f>
        <v>17.79006302727549</v>
      </c>
      <c r="AS87" s="2">
        <f>AS10/'Output-Calculation-sheet'!AS9*'Output-Calculation-sheet'!AS72</f>
        <v>0</v>
      </c>
      <c r="AT87" s="2">
        <f>AT10/'Output-Calculation-sheet'!AT9*'Output-Calculation-sheet'!AT72</f>
        <v>4968.7892484852591</v>
      </c>
      <c r="AU87" s="2">
        <f>AU10/'Output-Calculation-sheet'!AU9*'Output-Calculation-sheet'!AU72</f>
        <v>6.4537950687330508</v>
      </c>
      <c r="AV87" s="2">
        <f>AV10/'Output-Calculation-sheet'!AV9*'Output-Calculation-sheet'!AV72</f>
        <v>54924.21709599076</v>
      </c>
      <c r="AW87" s="2">
        <f>AW10/'Output-Calculation-sheet'!AW9*'Output-Calculation-sheet'!AW72</f>
        <v>0</v>
      </c>
      <c r="AX87" s="2">
        <f>AX10/'Output-Calculation-sheet'!AX9*'Output-Calculation-sheet'!AX72</f>
        <v>19.37071041659437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0.36120919239315513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120.22168318960925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1155090.3828006769</v>
      </c>
      <c r="AK88" s="2">
        <f>AK11/'Output-Calculation-sheet'!AK10*'Output-Calculation-sheet'!AK73</f>
        <v>54.964536634538895</v>
      </c>
      <c r="AL88" s="2">
        <f>AL11/'Output-Calculation-sheet'!AL10*'Output-Calculation-sheet'!AL73</f>
        <v>0</v>
      </c>
      <c r="AM88" s="2">
        <f>AM11/'Output-Calculation-sheet'!AM10*'Output-Calculation-sheet'!AM73</f>
        <v>215.86121440956333</v>
      </c>
      <c r="AN88" s="2">
        <f>AN11/'Output-Calculation-sheet'!AN10*'Output-Calculation-sheet'!AN73</f>
        <v>77179.080455783958</v>
      </c>
      <c r="AO88" s="2">
        <f>AO11/'Output-Calculation-sheet'!AO10*'Output-Calculation-sheet'!AO73</f>
        <v>87883.144421208155</v>
      </c>
      <c r="AP88" s="2">
        <f>AP11/'Output-Calculation-sheet'!AP10*'Output-Calculation-sheet'!AP73</f>
        <v>0</v>
      </c>
      <c r="AQ88" s="2">
        <f>AQ11/'Output-Calculation-sheet'!AQ10*'Output-Calculation-sheet'!AQ73</f>
        <v>9504.3753216674068</v>
      </c>
      <c r="AR88" s="2">
        <f>AR11/'Output-Calculation-sheet'!AR10*'Output-Calculation-sheet'!AR73</f>
        <v>20.173481526124846</v>
      </c>
      <c r="AS88" s="2">
        <f>AS11/'Output-Calculation-sheet'!AS10*'Output-Calculation-sheet'!AS73</f>
        <v>0</v>
      </c>
      <c r="AT88" s="2">
        <f>AT11/'Output-Calculation-sheet'!AT10*'Output-Calculation-sheet'!AT73</f>
        <v>5240.5046234753027</v>
      </c>
      <c r="AU88" s="2">
        <f>AU11/'Output-Calculation-sheet'!AU10*'Output-Calculation-sheet'!AU73</f>
        <v>7.6030463930798131</v>
      </c>
      <c r="AV88" s="2">
        <f>AV11/'Output-Calculation-sheet'!AV10*'Output-Calculation-sheet'!AV73</f>
        <v>65952.981643824067</v>
      </c>
      <c r="AW88" s="2">
        <f>AW11/'Output-Calculation-sheet'!AW10*'Output-Calculation-sheet'!AW73</f>
        <v>0</v>
      </c>
      <c r="AX88" s="2">
        <f>AX11/'Output-Calculation-sheet'!AX10*'Output-Calculation-sheet'!AX73</f>
        <v>23.491305110597533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0.44231526726351367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122.83380573348123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1354564.7997922308</v>
      </c>
      <c r="AK89" s="2">
        <f>AK12/'Output-Calculation-sheet'!AK11*'Output-Calculation-sheet'!AK74</f>
        <v>60.17012283421397</v>
      </c>
      <c r="AL89" s="2">
        <f>AL12/'Output-Calculation-sheet'!AL11*'Output-Calculation-sheet'!AL74</f>
        <v>0</v>
      </c>
      <c r="AM89" s="2">
        <f>AM12/'Output-Calculation-sheet'!AM11*'Output-Calculation-sheet'!AM74</f>
        <v>248.1202682768461</v>
      </c>
      <c r="AN89" s="2">
        <f>AN12/'Output-Calculation-sheet'!AN11*'Output-Calculation-sheet'!AN74</f>
        <v>77563.331061892182</v>
      </c>
      <c r="AO89" s="2">
        <f>AO12/'Output-Calculation-sheet'!AO11*'Output-Calculation-sheet'!AO74</f>
        <v>92372.824981646074</v>
      </c>
      <c r="AP89" s="2">
        <f>AP12/'Output-Calculation-sheet'!AP11*'Output-Calculation-sheet'!AP74</f>
        <v>0</v>
      </c>
      <c r="AQ89" s="2">
        <f>AQ12/'Output-Calculation-sheet'!AQ11*'Output-Calculation-sheet'!AQ74</f>
        <v>11011.844894163458</v>
      </c>
      <c r="AR89" s="2">
        <f>AR12/'Output-Calculation-sheet'!AR11*'Output-Calculation-sheet'!AR74</f>
        <v>22.30213040647612</v>
      </c>
      <c r="AS89" s="2">
        <f>AS12/'Output-Calculation-sheet'!AS11*'Output-Calculation-sheet'!AS74</f>
        <v>0</v>
      </c>
      <c r="AT89" s="2">
        <f>AT12/'Output-Calculation-sheet'!AT11*'Output-Calculation-sheet'!AT74</f>
        <v>5159.9196260255922</v>
      </c>
      <c r="AU89" s="2">
        <f>AU12/'Output-Calculation-sheet'!AU11*'Output-Calculation-sheet'!AU74</f>
        <v>8.6715295787622253</v>
      </c>
      <c r="AV89" s="2">
        <f>AV12/'Output-Calculation-sheet'!AV11*'Output-Calculation-sheet'!AV74</f>
        <v>76076.690736137389</v>
      </c>
      <c r="AW89" s="2">
        <f>AW12/'Output-Calculation-sheet'!AW11*'Output-Calculation-sheet'!AW74</f>
        <v>0</v>
      </c>
      <c r="AX89" s="2">
        <f>AX12/'Output-Calculation-sheet'!AX11*'Output-Calculation-sheet'!AX74</f>
        <v>27.396966729646728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0.48949482355942636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5585090.9203237537</v>
      </c>
      <c r="C93" s="2">
        <f>C5/'Output-Calculation-sheet'!C4*'Output-Calculation-sheet'!C76</f>
        <v>8034638.4555749903</v>
      </c>
      <c r="D93" s="2">
        <f>D5/'Output-Calculation-sheet'!D4*'Output-Calculation-sheet'!D76</f>
        <v>430462577.61653817</v>
      </c>
      <c r="E93" s="2">
        <f>E5/'Output-Calculation-sheet'!E4*'Output-Calculation-sheet'!E76</f>
        <v>17801320.21913401</v>
      </c>
      <c r="F93" s="2">
        <f>F5/'Output-Calculation-sheet'!F4*'Output-Calculation-sheet'!F76</f>
        <v>42276377.612571925</v>
      </c>
      <c r="G93" s="2">
        <f>G5/'Output-Calculation-sheet'!G4*'Output-Calculation-sheet'!G76</f>
        <v>51816781.38930127</v>
      </c>
      <c r="H93" s="2">
        <f>H5/'Output-Calculation-sheet'!H4*'Output-Calculation-sheet'!H76</f>
        <v>9611973.5812985189</v>
      </c>
      <c r="I93" s="2">
        <f>I5/'Output-Calculation-sheet'!I4*'Output-Calculation-sheet'!I76</f>
        <v>5770939.4337845212</v>
      </c>
      <c r="J93" s="2">
        <f>J5/'Output-Calculation-sheet'!J4*'Output-Calculation-sheet'!J76</f>
        <v>12523123.526541186</v>
      </c>
      <c r="K93" s="2">
        <f>K5/'Output-Calculation-sheet'!K4*'Output-Calculation-sheet'!K76</f>
        <v>291065807.30835009</v>
      </c>
      <c r="L93" s="2">
        <f>L5/'Output-Calculation-sheet'!L4*'Output-Calculation-sheet'!L76</f>
        <v>8364854.4181056237</v>
      </c>
      <c r="M93" s="2">
        <f>M5/'Output-Calculation-sheet'!M4*'Output-Calculation-sheet'!M76</f>
        <v>6970192.7956203334</v>
      </c>
      <c r="N93" s="2">
        <f>N5/'Output-Calculation-sheet'!N4*'Output-Calculation-sheet'!N76</f>
        <v>51669649.989279017</v>
      </c>
      <c r="O93" s="2">
        <f>O5/'Output-Calculation-sheet'!O4*'Output-Calculation-sheet'!O76</f>
        <v>78465094.382770672</v>
      </c>
      <c r="P93" s="2">
        <f>P5/'Output-Calculation-sheet'!P4*'Output-Calculation-sheet'!P76</f>
        <v>263016933.32530671</v>
      </c>
      <c r="Q93" s="2">
        <f>Q5/'Output-Calculation-sheet'!Q4*'Output-Calculation-sheet'!Q76</f>
        <v>8254991.5769730322</v>
      </c>
      <c r="R93" s="2">
        <f>R5/'Output-Calculation-sheet'!R4*'Output-Calculation-sheet'!R76</f>
        <v>3264674.5701684821</v>
      </c>
      <c r="S93" s="2">
        <f>S5/'Output-Calculation-sheet'!S4*'Output-Calculation-sheet'!S76</f>
        <v>80620614.86567001</v>
      </c>
      <c r="T93" s="2">
        <f>T5/'Output-Calculation-sheet'!T4*'Output-Calculation-sheet'!T76</f>
        <v>19887772.534428816</v>
      </c>
      <c r="U93" s="2">
        <f>U5/'Output-Calculation-sheet'!U4*'Output-Calculation-sheet'!U76</f>
        <v>885333.451224925</v>
      </c>
      <c r="V93" s="2">
        <f>V5/'Output-Calculation-sheet'!V4*'Output-Calculation-sheet'!V76</f>
        <v>119646351.70041443</v>
      </c>
      <c r="W93" s="2">
        <f>W5/'Output-Calculation-sheet'!W4*'Output-Calculation-sheet'!W76</f>
        <v>4308739.7524967287</v>
      </c>
      <c r="X93" s="2">
        <f>X5/'Output-Calculation-sheet'!X4*'Output-Calculation-sheet'!X76</f>
        <v>34025051.567485958</v>
      </c>
      <c r="Y93" s="2">
        <f>Y5/'Output-Calculation-sheet'!Y4*'Output-Calculation-sheet'!Y76</f>
        <v>9599916.7657977752</v>
      </c>
      <c r="Z93" s="2">
        <f>Z5/'Output-Calculation-sheet'!Z4*'Output-Calculation-sheet'!Z76</f>
        <v>25748625.467199445</v>
      </c>
      <c r="AA93" s="2">
        <f>AA5/'Output-Calculation-sheet'!AA4*'Output-Calculation-sheet'!AA76</f>
        <v>721304.30355284468</v>
      </c>
      <c r="AB93" s="2">
        <f>AB5/'Output-Calculation-sheet'!AB4*'Output-Calculation-sheet'!AB76</f>
        <v>1430939.1193418058</v>
      </c>
      <c r="AC93" s="2">
        <f>AC5/'Output-Calculation-sheet'!AC4*'Output-Calculation-sheet'!AC76</f>
        <v>75668707.364647567</v>
      </c>
      <c r="AD93" s="2">
        <f>AD5/'Output-Calculation-sheet'!AD4*'Output-Calculation-sheet'!AD76</f>
        <v>124435412.07475461</v>
      </c>
      <c r="AE93" s="2">
        <f>AE5/'Output-Calculation-sheet'!AE4*'Output-Calculation-sheet'!AE76</f>
        <v>6243720362.2043991</v>
      </c>
      <c r="AF93" s="2">
        <f>AF5/'Output-Calculation-sheet'!AF4*'Output-Calculation-sheet'!AF76</f>
        <v>6089783697.105999</v>
      </c>
      <c r="AG93" s="2">
        <f>AG5/'Output-Calculation-sheet'!AG4*'Output-Calculation-sheet'!AG76</f>
        <v>89768476.944626778</v>
      </c>
      <c r="AH93" s="2">
        <f>AH5/'Output-Calculation-sheet'!AH4*'Output-Calculation-sheet'!AH76</f>
        <v>583195323.82803631</v>
      </c>
      <c r="AI93" s="2">
        <f>AI5/'Output-Calculation-sheet'!AI4*'Output-Calculation-sheet'!AI76</f>
        <v>324932088.12759364</v>
      </c>
      <c r="AJ93" s="2">
        <f>AJ5/'Output-Calculation-sheet'!AJ4*'Output-Calculation-sheet'!AJ76</f>
        <v>205030636.43826583</v>
      </c>
      <c r="AK93" s="2">
        <f>AK5/'Output-Calculation-sheet'!AK4*'Output-Calculation-sheet'!AK76</f>
        <v>23008965.470469069</v>
      </c>
      <c r="AL93" s="2">
        <f>AL5/'Output-Calculation-sheet'!AL4*'Output-Calculation-sheet'!AL76</f>
        <v>50490459.493833199</v>
      </c>
      <c r="AM93" s="2">
        <f>AM5/'Output-Calculation-sheet'!AM4*'Output-Calculation-sheet'!AM76</f>
        <v>87449047.099824473</v>
      </c>
      <c r="AN93" s="2">
        <f>AN5/'Output-Calculation-sheet'!AN4*'Output-Calculation-sheet'!AN76</f>
        <v>35869389.583590455</v>
      </c>
      <c r="AO93" s="2">
        <f>AO5/'Output-Calculation-sheet'!AO4*'Output-Calculation-sheet'!AO76</f>
        <v>72604100.89676851</v>
      </c>
      <c r="AP93" s="2">
        <f>AP5/'Output-Calculation-sheet'!AP4*'Output-Calculation-sheet'!AP76</f>
        <v>49324192.428898484</v>
      </c>
      <c r="AQ93" s="2">
        <f>AQ5/'Output-Calculation-sheet'!AQ4*'Output-Calculation-sheet'!AQ76</f>
        <v>5199221.2962359348</v>
      </c>
      <c r="AR93" s="2">
        <f>AR5/'Output-Calculation-sheet'!AR4*'Output-Calculation-sheet'!AR76</f>
        <v>11799928.923423193</v>
      </c>
      <c r="AS93" s="2">
        <f>AS5/'Output-Calculation-sheet'!AS4*'Output-Calculation-sheet'!AS76</f>
        <v>479706.39277988131</v>
      </c>
      <c r="AT93" s="2">
        <f>AT5/'Output-Calculation-sheet'!AT4*'Output-Calculation-sheet'!AT76</f>
        <v>8577489.673231611</v>
      </c>
      <c r="AU93" s="2">
        <f>AU5/'Output-Calculation-sheet'!AU4*'Output-Calculation-sheet'!AU76</f>
        <v>3212595.7373599173</v>
      </c>
      <c r="AV93" s="2">
        <f>AV5/'Output-Calculation-sheet'!AV4*'Output-Calculation-sheet'!AV76</f>
        <v>13301894.493930774</v>
      </c>
      <c r="AW93" s="2">
        <f>AW5/'Output-Calculation-sheet'!AW4*'Output-Calculation-sheet'!AW76</f>
        <v>45980027.898526393</v>
      </c>
      <c r="AX93" s="2">
        <f>AX5/'Output-Calculation-sheet'!AX4*'Output-Calculation-sheet'!AX76</f>
        <v>11197662.73547199</v>
      </c>
      <c r="AY93" s="2">
        <f>AY5/'Output-Calculation-sheet'!AY4*'Output-Calculation-sheet'!AY76</f>
        <v>3771678.484691388</v>
      </c>
      <c r="AZ93" s="2">
        <f>AZ5/'Output-Calculation-sheet'!AZ4*'Output-Calculation-sheet'!AZ76</f>
        <v>9806341.5450058449</v>
      </c>
      <c r="BA93" s="2">
        <f>BA5/'Output-Calculation-sheet'!BA4*'Output-Calculation-sheet'!BA76</f>
        <v>10506024.66592049</v>
      </c>
      <c r="BB93" s="2">
        <f>BB5/'Output-Calculation-sheet'!BB4*'Output-Calculation-sheet'!BB76</f>
        <v>7362900.9787300583</v>
      </c>
      <c r="BC93" s="2">
        <f>BC5/'Output-Calculation-sheet'!BC4*'Output-Calculation-sheet'!BC76</f>
        <v>33414640.514888275</v>
      </c>
      <c r="BD93" s="2">
        <f>BD5/'Output-Calculation-sheet'!BD4*'Output-Calculation-sheet'!BD76</f>
        <v>1071290.52561842</v>
      </c>
      <c r="BE93" s="2">
        <f>BE5/'Output-Calculation-sheet'!BE4*'Output-Calculation-sheet'!BE76</f>
        <v>305326582.94632971</v>
      </c>
      <c r="BF93" s="2">
        <f>BF5/'Output-Calculation-sheet'!BF4*'Output-Calculation-sheet'!BF76</f>
        <v>15907508.647851475</v>
      </c>
      <c r="BH93" s="2">
        <f>SUM(B93:AI93,AK93:AM93,AP93,AR93:AS93,AU93,AW93:BF93)/10^9</f>
        <v>15.793443292788934</v>
      </c>
    </row>
    <row r="94" spans="1:60" x14ac:dyDescent="0.25">
      <c r="A94" s="2">
        <v>2029</v>
      </c>
      <c r="B94" s="2">
        <f>B6/'Output-Calculation-sheet'!B5*'Output-Calculation-sheet'!B77</f>
        <v>14066228.742990008</v>
      </c>
      <c r="C94" s="2">
        <f>C6/'Output-Calculation-sheet'!C5*'Output-Calculation-sheet'!C77</f>
        <v>20407070.35409721</v>
      </c>
      <c r="D94" s="2">
        <f>D6/'Output-Calculation-sheet'!D5*'Output-Calculation-sheet'!D77</f>
        <v>1178448828.3725514</v>
      </c>
      <c r="E94" s="2">
        <f>E6/'Output-Calculation-sheet'!E5*'Output-Calculation-sheet'!E77</f>
        <v>47495497.79994937</v>
      </c>
      <c r="F94" s="2">
        <f>F6/'Output-Calculation-sheet'!F5*'Output-Calculation-sheet'!F77</f>
        <v>114760436.33057651</v>
      </c>
      <c r="G94" s="2">
        <f>G6/'Output-Calculation-sheet'!G5*'Output-Calculation-sheet'!G77</f>
        <v>139347154.08899671</v>
      </c>
      <c r="H94" s="2">
        <f>H6/'Output-Calculation-sheet'!H5*'Output-Calculation-sheet'!H77</f>
        <v>25073807.704111263</v>
      </c>
      <c r="I94" s="2">
        <f>I6/'Output-Calculation-sheet'!I5*'Output-Calculation-sheet'!I77</f>
        <v>12841188.10195777</v>
      </c>
      <c r="J94" s="2">
        <f>J6/'Output-Calculation-sheet'!J5*'Output-Calculation-sheet'!J77</f>
        <v>31679636.708706435</v>
      </c>
      <c r="K94" s="2">
        <f>K6/'Output-Calculation-sheet'!K5*'Output-Calculation-sheet'!K77</f>
        <v>767543164.61691511</v>
      </c>
      <c r="L94" s="2">
        <f>L6/'Output-Calculation-sheet'!L5*'Output-Calculation-sheet'!L77</f>
        <v>21549634.007983401</v>
      </c>
      <c r="M94" s="2">
        <f>M6/'Output-Calculation-sheet'!M5*'Output-Calculation-sheet'!M77</f>
        <v>18162247.929098975</v>
      </c>
      <c r="N94" s="2">
        <f>N6/'Output-Calculation-sheet'!N5*'Output-Calculation-sheet'!N77</f>
        <v>135043012.40180793</v>
      </c>
      <c r="O94" s="2">
        <f>O6/'Output-Calculation-sheet'!O5*'Output-Calculation-sheet'!O77</f>
        <v>205626622.20507577</v>
      </c>
      <c r="P94" s="2">
        <f>P6/'Output-Calculation-sheet'!P5*'Output-Calculation-sheet'!P77</f>
        <v>727120527.61121011</v>
      </c>
      <c r="Q94" s="2">
        <f>Q6/'Output-Calculation-sheet'!Q5*'Output-Calculation-sheet'!Q77</f>
        <v>22138855.157473337</v>
      </c>
      <c r="R94" s="2">
        <f>R6/'Output-Calculation-sheet'!R5*'Output-Calculation-sheet'!R77</f>
        <v>8012297.0079181148</v>
      </c>
      <c r="S94" s="2">
        <f>S6/'Output-Calculation-sheet'!S5*'Output-Calculation-sheet'!S77</f>
        <v>207163635.68886602</v>
      </c>
      <c r="T94" s="2">
        <f>T6/'Output-Calculation-sheet'!T5*'Output-Calculation-sheet'!T77</f>
        <v>55540170.517757639</v>
      </c>
      <c r="U94" s="2">
        <f>U6/'Output-Calculation-sheet'!U5*'Output-Calculation-sheet'!U77</f>
        <v>2218372.2174119535</v>
      </c>
      <c r="V94" s="2">
        <f>V6/'Output-Calculation-sheet'!V5*'Output-Calculation-sheet'!V77</f>
        <v>319955791.5964275</v>
      </c>
      <c r="W94" s="2">
        <f>W6/'Output-Calculation-sheet'!W5*'Output-Calculation-sheet'!W77</f>
        <v>10950063.511157477</v>
      </c>
      <c r="X94" s="2">
        <f>X6/'Output-Calculation-sheet'!X5*'Output-Calculation-sheet'!X77</f>
        <v>90925183.655594826</v>
      </c>
      <c r="Y94" s="2">
        <f>Y6/'Output-Calculation-sheet'!Y5*'Output-Calculation-sheet'!Y77</f>
        <v>25961766.685714331</v>
      </c>
      <c r="Z94" s="2">
        <f>Z6/'Output-Calculation-sheet'!Z5*'Output-Calculation-sheet'!Z77</f>
        <v>65369580.637683347</v>
      </c>
      <c r="AA94" s="2">
        <f>AA6/'Output-Calculation-sheet'!AA5*'Output-Calculation-sheet'!AA77</f>
        <v>1487859.4825968891</v>
      </c>
      <c r="AB94" s="2">
        <f>AB6/'Output-Calculation-sheet'!AB5*'Output-Calculation-sheet'!AB77</f>
        <v>3278303.940071763</v>
      </c>
      <c r="AC94" s="2">
        <f>AC6/'Output-Calculation-sheet'!AC5*'Output-Calculation-sheet'!AC77</f>
        <v>203900741.35150129</v>
      </c>
      <c r="AD94" s="2">
        <f>AD6/'Output-Calculation-sheet'!AD5*'Output-Calculation-sheet'!AD77</f>
        <v>324384642.25210077</v>
      </c>
      <c r="AE94" s="2">
        <f>AE6/'Output-Calculation-sheet'!AE5*'Output-Calculation-sheet'!AE77</f>
        <v>17228028798.560608</v>
      </c>
      <c r="AF94" s="2">
        <f>AF6/'Output-Calculation-sheet'!AF5*'Output-Calculation-sheet'!AF77</f>
        <v>16848595460.478828</v>
      </c>
      <c r="AG94" s="2">
        <f>AG6/'Output-Calculation-sheet'!AG5*'Output-Calculation-sheet'!AG77</f>
        <v>233535550.86500037</v>
      </c>
      <c r="AH94" s="2">
        <f>AH6/'Output-Calculation-sheet'!AH5*'Output-Calculation-sheet'!AH77</f>
        <v>1578819293.8749118</v>
      </c>
      <c r="AI94" s="2">
        <f>AI6/'Output-Calculation-sheet'!AI5*'Output-Calculation-sheet'!AI77</f>
        <v>883079883.15395856</v>
      </c>
      <c r="AJ94" s="2">
        <f>AJ6/'Output-Calculation-sheet'!AJ5*'Output-Calculation-sheet'!AJ77</f>
        <v>561772080.44732332</v>
      </c>
      <c r="AK94" s="2">
        <f>AK6/'Output-Calculation-sheet'!AK5*'Output-Calculation-sheet'!AK77</f>
        <v>63486030.898027241</v>
      </c>
      <c r="AL94" s="2">
        <f>AL6/'Output-Calculation-sheet'!AL5*'Output-Calculation-sheet'!AL77</f>
        <v>135571697.04043907</v>
      </c>
      <c r="AM94" s="2">
        <f>AM6/'Output-Calculation-sheet'!AM5*'Output-Calculation-sheet'!AM77</f>
        <v>242003188.00458798</v>
      </c>
      <c r="AN94" s="2">
        <f>AN6/'Output-Calculation-sheet'!AN5*'Output-Calculation-sheet'!AN77</f>
        <v>96964492.442634299</v>
      </c>
      <c r="AO94" s="2">
        <f>AO6/'Output-Calculation-sheet'!AO5*'Output-Calculation-sheet'!AO77</f>
        <v>199096831.70902571</v>
      </c>
      <c r="AP94" s="2">
        <f>AP6/'Output-Calculation-sheet'!AP5*'Output-Calculation-sheet'!AP77</f>
        <v>135329666.79116422</v>
      </c>
      <c r="AQ94" s="2">
        <f>AQ6/'Output-Calculation-sheet'!AQ5*'Output-Calculation-sheet'!AQ77</f>
        <v>14097330.721421784</v>
      </c>
      <c r="AR94" s="2">
        <f>AR6/'Output-Calculation-sheet'!AR5*'Output-Calculation-sheet'!AR77</f>
        <v>31798732.693441812</v>
      </c>
      <c r="AS94" s="2">
        <f>AS6/'Output-Calculation-sheet'!AS5*'Output-Calculation-sheet'!AS77</f>
        <v>805495.89025564434</v>
      </c>
      <c r="AT94" s="2">
        <f>AT6/'Output-Calculation-sheet'!AT5*'Output-Calculation-sheet'!AT77</f>
        <v>23879096.80547123</v>
      </c>
      <c r="AU94" s="2">
        <f>AU6/'Output-Calculation-sheet'!AU5*'Output-Calculation-sheet'!AU77</f>
        <v>8780835.3512155898</v>
      </c>
      <c r="AV94" s="2">
        <f>AV6/'Output-Calculation-sheet'!AV5*'Output-Calculation-sheet'!AV77</f>
        <v>36087876.623870306</v>
      </c>
      <c r="AW94" s="2">
        <f>AW6/'Output-Calculation-sheet'!AW5*'Output-Calculation-sheet'!AW77</f>
        <v>122329193.52165091</v>
      </c>
      <c r="AX94" s="2">
        <f>AX6/'Output-Calculation-sheet'!AX5*'Output-Calculation-sheet'!AX77</f>
        <v>29878930.406207245</v>
      </c>
      <c r="AY94" s="2">
        <f>AY6/'Output-Calculation-sheet'!AY5*'Output-Calculation-sheet'!AY77</f>
        <v>10600128.179618763</v>
      </c>
      <c r="AZ94" s="2">
        <f>AZ6/'Output-Calculation-sheet'!AZ5*'Output-Calculation-sheet'!AZ77</f>
        <v>33477512.740018904</v>
      </c>
      <c r="BA94" s="2">
        <f>BA6/'Output-Calculation-sheet'!BA5*'Output-Calculation-sheet'!BA77</f>
        <v>33268979.590778928</v>
      </c>
      <c r="BB94" s="2">
        <f>BB6/'Output-Calculation-sheet'!BB5*'Output-Calculation-sheet'!BB77</f>
        <v>23288442.140032411</v>
      </c>
      <c r="BC94" s="2">
        <f>BC6/'Output-Calculation-sheet'!BC5*'Output-Calculation-sheet'!BC77</f>
        <v>98972403.520411476</v>
      </c>
      <c r="BD94" s="2">
        <f>BD6/'Output-Calculation-sheet'!BD5*'Output-Calculation-sheet'!BD77</f>
        <v>2885554.3110245778</v>
      </c>
      <c r="BE94" s="2">
        <f>BE6/'Output-Calculation-sheet'!BE5*'Output-Calculation-sheet'!BE77</f>
        <v>830216673.36422646</v>
      </c>
      <c r="BF94" s="2">
        <f>BF6/'Output-Calculation-sheet'!BF5*'Output-Calculation-sheet'!BF77</f>
        <v>40321782.341567583</v>
      </c>
      <c r="BH94" s="2">
        <f t="shared" ref="BH94:BH100" si="8">SUM(B94:AI94,AK94:AM94,AP94,AR94:AS94,AU94,AW94:BF94)/10^9</f>
        <v>43.41552655439628</v>
      </c>
    </row>
    <row r="95" spans="1:60" x14ac:dyDescent="0.25">
      <c r="A95" s="2">
        <v>2030</v>
      </c>
      <c r="B95" s="2">
        <f>B7/'Output-Calculation-sheet'!B6*'Output-Calculation-sheet'!B78</f>
        <v>24429296.817525983</v>
      </c>
      <c r="C95" s="2">
        <f>C7/'Output-Calculation-sheet'!C6*'Output-Calculation-sheet'!C78</f>
        <v>35535817.605287373</v>
      </c>
      <c r="D95" s="2">
        <f>D7/'Output-Calculation-sheet'!D6*'Output-Calculation-sheet'!D78</f>
        <v>2202022431.2540607</v>
      </c>
      <c r="E95" s="2">
        <f>E7/'Output-Calculation-sheet'!E6*'Output-Calculation-sheet'!E78</f>
        <v>86451981.47192125</v>
      </c>
      <c r="F95" s="2">
        <f>F7/'Output-Calculation-sheet'!F6*'Output-Calculation-sheet'!F78</f>
        <v>212820428.61223868</v>
      </c>
      <c r="G95" s="2">
        <f>G7/'Output-Calculation-sheet'!G6*'Output-Calculation-sheet'!G78</f>
        <v>255859607.09581342</v>
      </c>
      <c r="H95" s="2">
        <f>H7/'Output-Calculation-sheet'!H6*'Output-Calculation-sheet'!H78</f>
        <v>44780506.696437985</v>
      </c>
      <c r="I95" s="2">
        <f>I7/'Output-Calculation-sheet'!I6*'Output-Calculation-sheet'!I78</f>
        <v>20038356.271857992</v>
      </c>
      <c r="J95" s="2">
        <f>J7/'Output-Calculation-sheet'!J6*'Output-Calculation-sheet'!J78</f>
        <v>55228943.30346702</v>
      </c>
      <c r="K95" s="2">
        <f>K7/'Output-Calculation-sheet'!K6*'Output-Calculation-sheet'!K78</f>
        <v>1382418342.6147861</v>
      </c>
      <c r="L95" s="2">
        <f>L7/'Output-Calculation-sheet'!L6*'Output-Calculation-sheet'!L78</f>
        <v>37980398.712924935</v>
      </c>
      <c r="M95" s="2">
        <f>M7/'Output-Calculation-sheet'!M6*'Output-Calculation-sheet'!M78</f>
        <v>32316793.448714402</v>
      </c>
      <c r="N95" s="2">
        <f>N7/'Output-Calculation-sheet'!N6*'Output-Calculation-sheet'!N78</f>
        <v>241179845.53704989</v>
      </c>
      <c r="O95" s="2">
        <f>O7/'Output-Calculation-sheet'!O6*'Output-Calculation-sheet'!O78</f>
        <v>368146950.53048372</v>
      </c>
      <c r="P95" s="2">
        <f>P7/'Output-Calculation-sheet'!P6*'Output-Calculation-sheet'!P78</f>
        <v>1372276214.9526999</v>
      </c>
      <c r="Q95" s="2">
        <f>Q7/'Output-Calculation-sheet'!Q6*'Output-Calculation-sheet'!Q78</f>
        <v>40472748.082155317</v>
      </c>
      <c r="R95" s="2">
        <f>R7/'Output-Calculation-sheet'!R6*'Output-Calculation-sheet'!R78</f>
        <v>13538232.325058769</v>
      </c>
      <c r="S95" s="2">
        <f>S7/'Output-Calculation-sheet'!S6*'Output-Calculation-sheet'!S78</f>
        <v>364696212.24812132</v>
      </c>
      <c r="T95" s="2">
        <f>T7/'Output-Calculation-sheet'!T6*'Output-Calculation-sheet'!T78</f>
        <v>106066659.70047525</v>
      </c>
      <c r="U95" s="2">
        <f>U7/'Output-Calculation-sheet'!U6*'Output-Calculation-sheet'!U78</f>
        <v>3858442.6080337041</v>
      </c>
      <c r="V95" s="2">
        <f>V7/'Output-Calculation-sheet'!V6*'Output-Calculation-sheet'!V78</f>
        <v>583694855.46833754</v>
      </c>
      <c r="W95" s="2">
        <f>W7/'Output-Calculation-sheet'!W6*'Output-Calculation-sheet'!W78</f>
        <v>19082469.048010468</v>
      </c>
      <c r="X95" s="2">
        <f>X7/'Output-Calculation-sheet'!X6*'Output-Calculation-sheet'!X78</f>
        <v>165814423.41454828</v>
      </c>
      <c r="Y95" s="2">
        <f>Y7/'Output-Calculation-sheet'!Y6*'Output-Calculation-sheet'!Y78</f>
        <v>47895400.735646717</v>
      </c>
      <c r="Z95" s="2">
        <f>Z7/'Output-Calculation-sheet'!Z6*'Output-Calculation-sheet'!Z78</f>
        <v>113736794.3188764</v>
      </c>
      <c r="AA95" s="2">
        <f>AA7/'Output-Calculation-sheet'!AA6*'Output-Calculation-sheet'!AA78</f>
        <v>2132637.797501897</v>
      </c>
      <c r="AB95" s="2">
        <f>AB7/'Output-Calculation-sheet'!AB6*'Output-Calculation-sheet'!AB78</f>
        <v>5247122.3241181495</v>
      </c>
      <c r="AC95" s="2">
        <f>AC7/'Output-Calculation-sheet'!AC6*'Output-Calculation-sheet'!AC78</f>
        <v>374815185.11677641</v>
      </c>
      <c r="AD95" s="2">
        <f>AD7/'Output-Calculation-sheet'!AD6*'Output-Calculation-sheet'!AD78</f>
        <v>577760835.47226334</v>
      </c>
      <c r="AE95" s="2">
        <f>AE7/'Output-Calculation-sheet'!AE6*'Output-Calculation-sheet'!AE78</f>
        <v>32460615273.151379</v>
      </c>
      <c r="AF95" s="2">
        <f>AF7/'Output-Calculation-sheet'!AF6*'Output-Calculation-sheet'!AF78</f>
        <v>31714914966.826126</v>
      </c>
      <c r="AG95" s="2">
        <f>AG7/'Output-Calculation-sheet'!AG6*'Output-Calculation-sheet'!AG78</f>
        <v>417180139.687518</v>
      </c>
      <c r="AH95" s="2">
        <f>AH7/'Output-Calculation-sheet'!AH6*'Output-Calculation-sheet'!AH78</f>
        <v>2907614384.4094977</v>
      </c>
      <c r="AI95" s="2">
        <f>AI7/'Output-Calculation-sheet'!AI6*'Output-Calculation-sheet'!AI78</f>
        <v>1633949240.7732575</v>
      </c>
      <c r="AJ95" s="2">
        <f>AJ7/'Output-Calculation-sheet'!AJ6*'Output-Calculation-sheet'!AJ78</f>
        <v>1051187737.5194422</v>
      </c>
      <c r="AK95" s="2">
        <f>AK7/'Output-Calculation-sheet'!AK6*'Output-Calculation-sheet'!AK78</f>
        <v>119518701.49357161</v>
      </c>
      <c r="AL95" s="2">
        <f>AL7/'Output-Calculation-sheet'!AL6*'Output-Calculation-sheet'!AL78</f>
        <v>247795134.67358708</v>
      </c>
      <c r="AM95" s="2">
        <f>AM7/'Output-Calculation-sheet'!AM6*'Output-Calculation-sheet'!AM78</f>
        <v>457378000.09745044</v>
      </c>
      <c r="AN95" s="2">
        <f>AN7/'Output-Calculation-sheet'!AN6*'Output-Calculation-sheet'!AN78</f>
        <v>179497824.15367904</v>
      </c>
      <c r="AO95" s="2">
        <f>AO7/'Output-Calculation-sheet'!AO6*'Output-Calculation-sheet'!AO78</f>
        <v>373172980.96268219</v>
      </c>
      <c r="AP95" s="2">
        <f>AP7/'Output-Calculation-sheet'!AP6*'Output-Calculation-sheet'!AP78</f>
        <v>253002832.93491757</v>
      </c>
      <c r="AQ95" s="2">
        <f>AQ7/'Output-Calculation-sheet'!AQ6*'Output-Calculation-sheet'!AQ78</f>
        <v>26164643.819101442</v>
      </c>
      <c r="AR95" s="2">
        <f>AR7/'Output-Calculation-sheet'!AR6*'Output-Calculation-sheet'!AR78</f>
        <v>58594250.069766611</v>
      </c>
      <c r="AS95" s="2">
        <f>AS7/'Output-Calculation-sheet'!AS6*'Output-Calculation-sheet'!AS78</f>
        <v>918068.65818330774</v>
      </c>
      <c r="AT95" s="2">
        <f>AT7/'Output-Calculation-sheet'!AT6*'Output-Calculation-sheet'!AT78</f>
        <v>45377525.101907879</v>
      </c>
      <c r="AU95" s="2">
        <f>AU7/'Output-Calculation-sheet'!AU6*'Output-Calculation-sheet'!AU78</f>
        <v>16398833.665472602</v>
      </c>
      <c r="AV95" s="2">
        <f>AV7/'Output-Calculation-sheet'!AV6*'Output-Calculation-sheet'!AV78</f>
        <v>67058749.502807274</v>
      </c>
      <c r="AW95" s="2">
        <f>AW7/'Output-Calculation-sheet'!AW6*'Output-Calculation-sheet'!AW78</f>
        <v>221103338.32839605</v>
      </c>
      <c r="AX95" s="2">
        <f>AX7/'Output-Calculation-sheet'!AX6*'Output-Calculation-sheet'!AX78</f>
        <v>54314971.66691678</v>
      </c>
      <c r="AY95" s="2">
        <f>AY7/'Output-Calculation-sheet'!AY6*'Output-Calculation-sheet'!AY78</f>
        <v>20696516.277388029</v>
      </c>
      <c r="AZ95" s="2">
        <f>AZ7/'Output-Calculation-sheet'!AZ6*'Output-Calculation-sheet'!AZ78</f>
        <v>78781942.026702538</v>
      </c>
      <c r="BA95" s="2">
        <f>BA7/'Output-Calculation-sheet'!BA6*'Output-Calculation-sheet'!BA78</f>
        <v>70512405.760681957</v>
      </c>
      <c r="BB95" s="2">
        <f>BB7/'Output-Calculation-sheet'!BB6*'Output-Calculation-sheet'!BB78</f>
        <v>49474317.689788878</v>
      </c>
      <c r="BC95" s="2">
        <f>BC7/'Output-Calculation-sheet'!BC6*'Output-Calculation-sheet'!BC78</f>
        <v>201738590.52771589</v>
      </c>
      <c r="BD95" s="2">
        <f>BD7/'Output-Calculation-sheet'!BD6*'Output-Calculation-sheet'!BD78</f>
        <v>5339612.4365197988</v>
      </c>
      <c r="BE95" s="2">
        <f>BE7/'Output-Calculation-sheet'!BE6*'Output-Calculation-sheet'!BE78</f>
        <v>1544645971.5840871</v>
      </c>
      <c r="BF95" s="2">
        <f>BF7/'Output-Calculation-sheet'!BF6*'Output-Calculation-sheet'!BF78</f>
        <v>69204481.628153503</v>
      </c>
      <c r="BH95" s="2">
        <f t="shared" si="8"/>
        <v>81.393989907952289</v>
      </c>
    </row>
    <row r="96" spans="1:60" x14ac:dyDescent="0.25">
      <c r="A96" s="2">
        <v>2031</v>
      </c>
      <c r="B96" s="2">
        <f>B8/'Output-Calculation-sheet'!B7*'Output-Calculation-sheet'!B79</f>
        <v>33871173.556615874</v>
      </c>
      <c r="C96" s="2">
        <f>C8/'Output-Calculation-sheet'!C7*'Output-Calculation-sheet'!C79</f>
        <v>52717204.416199736</v>
      </c>
      <c r="D96" s="2">
        <f>D8/'Output-Calculation-sheet'!D7*'Output-Calculation-sheet'!D79</f>
        <v>3352503728.3825693</v>
      </c>
      <c r="E96" s="2">
        <f>E8/'Output-Calculation-sheet'!E7*'Output-Calculation-sheet'!E79</f>
        <v>126338718.05719507</v>
      </c>
      <c r="F96" s="2">
        <f>F8/'Output-Calculation-sheet'!F7*'Output-Calculation-sheet'!F79</f>
        <v>324439155.72652388</v>
      </c>
      <c r="G96" s="2">
        <f>G8/'Output-Calculation-sheet'!G7*'Output-Calculation-sheet'!G79</f>
        <v>375951556.98662651</v>
      </c>
      <c r="H96" s="2">
        <f>H8/'Output-Calculation-sheet'!H7*'Output-Calculation-sheet'!H79</f>
        <v>62905159.436545469</v>
      </c>
      <c r="I96" s="2">
        <f>I8/'Output-Calculation-sheet'!I7*'Output-Calculation-sheet'!I79</f>
        <v>16483466.072435228</v>
      </c>
      <c r="J96" s="2">
        <f>J8/'Output-Calculation-sheet'!J7*'Output-Calculation-sheet'!J79</f>
        <v>78019083.813014045</v>
      </c>
      <c r="K96" s="2">
        <f>K8/'Output-Calculation-sheet'!K7*'Output-Calculation-sheet'!K79</f>
        <v>2011229055.2315433</v>
      </c>
      <c r="L96" s="2">
        <f>L8/'Output-Calculation-sheet'!L7*'Output-Calculation-sheet'!L79</f>
        <v>55642874.361262299</v>
      </c>
      <c r="M96" s="2">
        <f>M8/'Output-Calculation-sheet'!M7*'Output-Calculation-sheet'!M79</f>
        <v>47770885.111756504</v>
      </c>
      <c r="N96" s="2">
        <f>N8/'Output-Calculation-sheet'!N7*'Output-Calculation-sheet'!N79</f>
        <v>364977312.20627749</v>
      </c>
      <c r="O96" s="2">
        <f>O8/'Output-Calculation-sheet'!O7*'Output-Calculation-sheet'!O79</f>
        <v>553709604.68238771</v>
      </c>
      <c r="P96" s="2">
        <f>P8/'Output-Calculation-sheet'!P7*'Output-Calculation-sheet'!P79</f>
        <v>2099572507.7657728</v>
      </c>
      <c r="Q96" s="2">
        <f>Q8/'Output-Calculation-sheet'!Q7*'Output-Calculation-sheet'!Q79</f>
        <v>62792210.192124739</v>
      </c>
      <c r="R96" s="2">
        <f>R8/'Output-Calculation-sheet'!R7*'Output-Calculation-sheet'!R79</f>
        <v>18880750.840951692</v>
      </c>
      <c r="S96" s="2">
        <f>S8/'Output-Calculation-sheet'!S7*'Output-Calculation-sheet'!S79</f>
        <v>529497323.45341009</v>
      </c>
      <c r="T96" s="2">
        <f>T8/'Output-Calculation-sheet'!T7*'Output-Calculation-sheet'!T79</f>
        <v>161264365.97310108</v>
      </c>
      <c r="U96" s="2">
        <f>U8/'Output-Calculation-sheet'!U7*'Output-Calculation-sheet'!U79</f>
        <v>5027890.2846113797</v>
      </c>
      <c r="V96" s="2">
        <f>V8/'Output-Calculation-sheet'!V7*'Output-Calculation-sheet'!V79</f>
        <v>870741190.50765991</v>
      </c>
      <c r="W96" s="2">
        <f>W8/'Output-Calculation-sheet'!W7*'Output-Calculation-sheet'!W79</f>
        <v>28014201.325198002</v>
      </c>
      <c r="X96" s="2">
        <f>X8/'Output-Calculation-sheet'!X7*'Output-Calculation-sheet'!X79</f>
        <v>246661634.66559845</v>
      </c>
      <c r="Y96" s="2">
        <f>Y8/'Output-Calculation-sheet'!Y7*'Output-Calculation-sheet'!Y79</f>
        <v>69982137.45614931</v>
      </c>
      <c r="Z96" s="2">
        <f>Z8/'Output-Calculation-sheet'!Z7*'Output-Calculation-sheet'!Z79</f>
        <v>166954882.06858578</v>
      </c>
      <c r="AA96" s="2">
        <f>AA8/'Output-Calculation-sheet'!AA7*'Output-Calculation-sheet'!AA79</f>
        <v>1059310.0747287145</v>
      </c>
      <c r="AB96" s="2">
        <f>AB8/'Output-Calculation-sheet'!AB7*'Output-Calculation-sheet'!AB79</f>
        <v>5327516.8801900782</v>
      </c>
      <c r="AC96" s="2">
        <f>AC8/'Output-Calculation-sheet'!AC7*'Output-Calculation-sheet'!AC79</f>
        <v>556020644.56617928</v>
      </c>
      <c r="AD96" s="2">
        <f>AD8/'Output-Calculation-sheet'!AD7*'Output-Calculation-sheet'!AD79</f>
        <v>873955268.07789683</v>
      </c>
      <c r="AE96" s="2">
        <f>AE8/'Output-Calculation-sheet'!AE7*'Output-Calculation-sheet'!AE79</f>
        <v>50316744980.570953</v>
      </c>
      <c r="AF96" s="2">
        <f>AF8/'Output-Calculation-sheet'!AF7*'Output-Calculation-sheet'!AF79</f>
        <v>48916552781.912285</v>
      </c>
      <c r="AG96" s="2">
        <f>AG8/'Output-Calculation-sheet'!AG7*'Output-Calculation-sheet'!AG79</f>
        <v>624678426.67623699</v>
      </c>
      <c r="AH96" s="2">
        <f>AH8/'Output-Calculation-sheet'!AH7*'Output-Calculation-sheet'!AH79</f>
        <v>4463843768.2407084</v>
      </c>
      <c r="AI96" s="2">
        <f>AI8/'Output-Calculation-sheet'!AI7*'Output-Calculation-sheet'!AI79</f>
        <v>2553083750.7841072</v>
      </c>
      <c r="AJ96" s="2">
        <f>AJ8/'Output-Calculation-sheet'!AJ7*'Output-Calculation-sheet'!AJ79</f>
        <v>1644148597.3880916</v>
      </c>
      <c r="AK96" s="2">
        <f>AK8/'Output-Calculation-sheet'!AK7*'Output-Calculation-sheet'!AK79</f>
        <v>151699828.9922775</v>
      </c>
      <c r="AL96" s="2">
        <f>AL8/'Output-Calculation-sheet'!AL7*'Output-Calculation-sheet'!AL79</f>
        <v>384832950.82854038</v>
      </c>
      <c r="AM96" s="2">
        <f>AM8/'Output-Calculation-sheet'!AM7*'Output-Calculation-sheet'!AM79</f>
        <v>715830239.20279801</v>
      </c>
      <c r="AN96" s="2">
        <f>AN8/'Output-Calculation-sheet'!AN7*'Output-Calculation-sheet'!AN79</f>
        <v>278497584.13781643</v>
      </c>
      <c r="AO96" s="2">
        <f>AO8/'Output-Calculation-sheet'!AO7*'Output-Calculation-sheet'!AO79</f>
        <v>586939977.69816279</v>
      </c>
      <c r="AP96" s="2">
        <f>AP8/'Output-Calculation-sheet'!AP7*'Output-Calculation-sheet'!AP79</f>
        <v>387819357.58601385</v>
      </c>
      <c r="AQ96" s="2">
        <f>AQ8/'Output-Calculation-sheet'!AQ7*'Output-Calculation-sheet'!AQ79</f>
        <v>40731102.070100144</v>
      </c>
      <c r="AR96" s="2">
        <f>AR8/'Output-Calculation-sheet'!AR7*'Output-Calculation-sheet'!AR79</f>
        <v>90528392.273286417</v>
      </c>
      <c r="AS96" s="2">
        <f>AS8/'Output-Calculation-sheet'!AS7*'Output-Calculation-sheet'!AS79</f>
        <v>0</v>
      </c>
      <c r="AT96" s="2">
        <f>AT8/'Output-Calculation-sheet'!AT7*'Output-Calculation-sheet'!AT79</f>
        <v>71233985.330653667</v>
      </c>
      <c r="AU96" s="2">
        <f>AU8/'Output-Calculation-sheet'!AU7*'Output-Calculation-sheet'!AU79</f>
        <v>25555682.606046733</v>
      </c>
      <c r="AV96" s="2">
        <f>AV8/'Output-Calculation-sheet'!AV7*'Output-Calculation-sheet'!AV79</f>
        <v>104100730.88563739</v>
      </c>
      <c r="AW96" s="2">
        <f>AW8/'Output-Calculation-sheet'!AW7*'Output-Calculation-sheet'!AW79</f>
        <v>341073799.18050885</v>
      </c>
      <c r="AX96" s="2">
        <f>AX8/'Output-Calculation-sheet'!AX7*'Output-Calculation-sheet'!AX79</f>
        <v>85776980.09052828</v>
      </c>
      <c r="AY96" s="2">
        <f>AY8/'Output-Calculation-sheet'!AY7*'Output-Calculation-sheet'!AY79</f>
        <v>31521537.92877876</v>
      </c>
      <c r="AZ96" s="2">
        <f>AZ8/'Output-Calculation-sheet'!AZ7*'Output-Calculation-sheet'!AZ79</f>
        <v>118617293.66823599</v>
      </c>
      <c r="BA96" s="2">
        <f>BA8/'Output-Calculation-sheet'!BA7*'Output-Calculation-sheet'!BA79</f>
        <v>108347972.54085958</v>
      </c>
      <c r="BB96" s="2">
        <f>BB8/'Output-Calculation-sheet'!BB7*'Output-Calculation-sheet'!BB79</f>
        <v>76826344.647250295</v>
      </c>
      <c r="BC96" s="2">
        <f>BC8/'Output-Calculation-sheet'!BC7*'Output-Calculation-sheet'!BC79</f>
        <v>308543876.41606033</v>
      </c>
      <c r="BD96" s="2">
        <f>BD8/'Output-Calculation-sheet'!BD7*'Output-Calculation-sheet'!BD79</f>
        <v>8136374.7071432853</v>
      </c>
      <c r="BE96" s="2">
        <f>BE8/'Output-Calculation-sheet'!BE7*'Output-Calculation-sheet'!BE79</f>
        <v>2313895975.6860795</v>
      </c>
      <c r="BF96" s="2">
        <f>BF8/'Output-Calculation-sheet'!BF7*'Output-Calculation-sheet'!BF79</f>
        <v>91546919.810064942</v>
      </c>
      <c r="BH96" s="2">
        <f t="shared" si="8"/>
        <v>125.26776804652187</v>
      </c>
    </row>
    <row r="97" spans="1:60" x14ac:dyDescent="0.25">
      <c r="A97" s="2">
        <v>2032</v>
      </c>
      <c r="B97" s="2">
        <f>B9/'Output-Calculation-sheet'!B8*'Output-Calculation-sheet'!B80</f>
        <v>46883567.960483328</v>
      </c>
      <c r="C97" s="2">
        <f>C9/'Output-Calculation-sheet'!C8*'Output-Calculation-sheet'!C80</f>
        <v>72802880.695529222</v>
      </c>
      <c r="D97" s="2">
        <f>D9/'Output-Calculation-sheet'!D8*'Output-Calculation-sheet'!D80</f>
        <v>4525785162.3213749</v>
      </c>
      <c r="E97" s="2">
        <f>E9/'Output-Calculation-sheet'!E8*'Output-Calculation-sheet'!E80</f>
        <v>164607491.88160732</v>
      </c>
      <c r="F97" s="2">
        <f>F9/'Output-Calculation-sheet'!F8*'Output-Calculation-sheet'!F80</f>
        <v>443243542.56683505</v>
      </c>
      <c r="G97" s="2">
        <f>G9/'Output-Calculation-sheet'!G8*'Output-Calculation-sheet'!G80</f>
        <v>493751950.52955097</v>
      </c>
      <c r="H97" s="2">
        <f>H9/'Output-Calculation-sheet'!H8*'Output-Calculation-sheet'!H80</f>
        <v>81121695.645162389</v>
      </c>
      <c r="I97" s="2">
        <f>I9/'Output-Calculation-sheet'!I8*'Output-Calculation-sheet'!I80</f>
        <v>21527209.526188362</v>
      </c>
      <c r="J97" s="2">
        <f>J9/'Output-Calculation-sheet'!J8*'Output-Calculation-sheet'!J80</f>
        <v>106657394.04258871</v>
      </c>
      <c r="K97" s="2">
        <f>K9/'Output-Calculation-sheet'!K8*'Output-Calculation-sheet'!K80</f>
        <v>2638249370.0152278</v>
      </c>
      <c r="L97" s="2">
        <f>L9/'Output-Calculation-sheet'!L8*'Output-Calculation-sheet'!L80</f>
        <v>74637344.591921404</v>
      </c>
      <c r="M97" s="2">
        <f>M9/'Output-Calculation-sheet'!M8*'Output-Calculation-sheet'!M80</f>
        <v>63564564.731537044</v>
      </c>
      <c r="N97" s="2">
        <f>N9/'Output-Calculation-sheet'!N8*'Output-Calculation-sheet'!N80</f>
        <v>498701091.7626242</v>
      </c>
      <c r="O97" s="2">
        <f>O9/'Output-Calculation-sheet'!O8*'Output-Calculation-sheet'!O80</f>
        <v>756275110.020648</v>
      </c>
      <c r="P97" s="2">
        <f>P9/'Output-Calculation-sheet'!P8*'Output-Calculation-sheet'!P80</f>
        <v>2855352501.2284865</v>
      </c>
      <c r="Q97" s="2">
        <f>Q9/'Output-Calculation-sheet'!Q8*'Output-Calculation-sheet'!Q80</f>
        <v>86786604.060891867</v>
      </c>
      <c r="R97" s="2">
        <f>R9/'Output-Calculation-sheet'!R8*'Output-Calculation-sheet'!R80</f>
        <v>25975396.92893279</v>
      </c>
      <c r="S97" s="2">
        <f>S9/'Output-Calculation-sheet'!S8*'Output-Calculation-sheet'!S80</f>
        <v>710956149.56757438</v>
      </c>
      <c r="T97" s="2">
        <f>T9/'Output-Calculation-sheet'!T8*'Output-Calculation-sheet'!T80</f>
        <v>220029924.16152239</v>
      </c>
      <c r="U97" s="2">
        <f>U9/'Output-Calculation-sheet'!U8*'Output-Calculation-sheet'!U80</f>
        <v>6960624.0861568833</v>
      </c>
      <c r="V97" s="2">
        <f>V9/'Output-Calculation-sheet'!V8*'Output-Calculation-sheet'!V80</f>
        <v>1155749341.9194982</v>
      </c>
      <c r="W97" s="2">
        <f>W9/'Output-Calculation-sheet'!W8*'Output-Calculation-sheet'!W80</f>
        <v>38655520.688639946</v>
      </c>
      <c r="X97" s="2">
        <f>X9/'Output-Calculation-sheet'!X8*'Output-Calculation-sheet'!X80</f>
        <v>327723312.88086885</v>
      </c>
      <c r="Y97" s="2">
        <f>Y9/'Output-Calculation-sheet'!Y8*'Output-Calculation-sheet'!Y80</f>
        <v>91062654.332116336</v>
      </c>
      <c r="Z97" s="2">
        <f>Z9/'Output-Calculation-sheet'!Z8*'Output-Calculation-sheet'!Z80</f>
        <v>227558697.99041665</v>
      </c>
      <c r="AA97" s="2">
        <f>AA9/'Output-Calculation-sheet'!AA8*'Output-Calculation-sheet'!AA80</f>
        <v>1472403.8727170036</v>
      </c>
      <c r="AB97" s="2">
        <f>AB9/'Output-Calculation-sheet'!AB8*'Output-Calculation-sheet'!AB80</f>
        <v>7406054.2564435787</v>
      </c>
      <c r="AC97" s="2">
        <f>AC9/'Output-Calculation-sheet'!AC8*'Output-Calculation-sheet'!AC80</f>
        <v>734531693.35736632</v>
      </c>
      <c r="AD97" s="2">
        <f>AD9/'Output-Calculation-sheet'!AD8*'Output-Calculation-sheet'!AD80</f>
        <v>1199790432.3466856</v>
      </c>
      <c r="AE97" s="2">
        <f>AE9/'Output-Calculation-sheet'!AE8*'Output-Calculation-sheet'!AE80</f>
        <v>69277345663.73703</v>
      </c>
      <c r="AF97" s="2">
        <f>AF9/'Output-Calculation-sheet'!AF8*'Output-Calculation-sheet'!AF80</f>
        <v>67327376578.563217</v>
      </c>
      <c r="AG97" s="2">
        <f>AG9/'Output-Calculation-sheet'!AG8*'Output-Calculation-sheet'!AG80</f>
        <v>842649059.29344893</v>
      </c>
      <c r="AH97" s="2">
        <f>AH9/'Output-Calculation-sheet'!AH8*'Output-Calculation-sheet'!AH80</f>
        <v>6089416948.1728582</v>
      </c>
      <c r="AI97" s="2">
        <f>AI9/'Output-Calculation-sheet'!AI8*'Output-Calculation-sheet'!AI80</f>
        <v>3546874811.6691289</v>
      </c>
      <c r="AJ97" s="2">
        <f>AJ9/'Output-Calculation-sheet'!AJ8*'Output-Calculation-sheet'!AJ80</f>
        <v>2290763371.3937454</v>
      </c>
      <c r="AK97" s="2">
        <f>AK9/'Output-Calculation-sheet'!AK8*'Output-Calculation-sheet'!AK80</f>
        <v>207548408.69144219</v>
      </c>
      <c r="AL97" s="2">
        <f>AL9/'Output-Calculation-sheet'!AL8*'Output-Calculation-sheet'!AL80</f>
        <v>530851107.38500988</v>
      </c>
      <c r="AM97" s="2">
        <f>AM9/'Output-Calculation-sheet'!AM8*'Output-Calculation-sheet'!AM80</f>
        <v>1005434594.2427024</v>
      </c>
      <c r="AN97" s="2">
        <f>AN9/'Output-Calculation-sheet'!AN8*'Output-Calculation-sheet'!AN80</f>
        <v>386243038.89360392</v>
      </c>
      <c r="AO97" s="2">
        <f>AO9/'Output-Calculation-sheet'!AO8*'Output-Calculation-sheet'!AO80</f>
        <v>820601606.84465396</v>
      </c>
      <c r="AP97" s="2">
        <f>AP9/'Output-Calculation-sheet'!AP8*'Output-Calculation-sheet'!AP80</f>
        <v>527187453.63071865</v>
      </c>
      <c r="AQ97" s="2">
        <f>AQ9/'Output-Calculation-sheet'!AQ8*'Output-Calculation-sheet'!AQ80</f>
        <v>56666929.705876678</v>
      </c>
      <c r="AR97" s="2">
        <f>AR9/'Output-Calculation-sheet'!AR8*'Output-Calculation-sheet'!AR80</f>
        <v>124233766.62588935</v>
      </c>
      <c r="AS97" s="2">
        <f>AS9/'Output-Calculation-sheet'!AS8*'Output-Calculation-sheet'!AS80</f>
        <v>0</v>
      </c>
      <c r="AT97" s="2">
        <f>AT9/'Output-Calculation-sheet'!AT8*'Output-Calculation-sheet'!AT80</f>
        <v>99280779.967201293</v>
      </c>
      <c r="AU97" s="2">
        <f>AU9/'Output-Calculation-sheet'!AU8*'Output-Calculation-sheet'!AU80</f>
        <v>35430258.818759136</v>
      </c>
      <c r="AV97" s="2">
        <f>AV9/'Output-Calculation-sheet'!AV8*'Output-Calculation-sheet'!AV80</f>
        <v>144584570.63073033</v>
      </c>
      <c r="AW97" s="2">
        <f>AW9/'Output-Calculation-sheet'!AW8*'Output-Calculation-sheet'!AW80</f>
        <v>465535377.23920238</v>
      </c>
      <c r="AX97" s="2">
        <f>AX9/'Output-Calculation-sheet'!AX8*'Output-Calculation-sheet'!AX80</f>
        <v>120263994.93318976</v>
      </c>
      <c r="AY97" s="2">
        <f>AY9/'Output-Calculation-sheet'!AY8*'Output-Calculation-sheet'!AY80</f>
        <v>42946591.29680118</v>
      </c>
      <c r="AZ97" s="2">
        <f>AZ9/'Output-Calculation-sheet'!AZ8*'Output-Calculation-sheet'!AZ80</f>
        <v>159050228.854453</v>
      </c>
      <c r="BA97" s="2">
        <f>BA9/'Output-Calculation-sheet'!BA8*'Output-Calculation-sheet'!BA80</f>
        <v>147734671.44914246</v>
      </c>
      <c r="BB97" s="2">
        <f>BB9/'Output-Calculation-sheet'!BB8*'Output-Calculation-sheet'!BB80</f>
        <v>105991067.11352992</v>
      </c>
      <c r="BC97" s="2">
        <f>BC9/'Output-Calculation-sheet'!BC8*'Output-Calculation-sheet'!BC80</f>
        <v>420541305.87298787</v>
      </c>
      <c r="BD97" s="2">
        <f>BD9/'Output-Calculation-sheet'!BD8*'Output-Calculation-sheet'!BD80</f>
        <v>11085175.386017483</v>
      </c>
      <c r="BE97" s="2">
        <f>BE9/'Output-Calculation-sheet'!BE8*'Output-Calculation-sheet'!BE80</f>
        <v>3229312728.5236077</v>
      </c>
      <c r="BF97" s="2">
        <f>BF9/'Output-Calculation-sheet'!BF8*'Output-Calculation-sheet'!BF80</f>
        <v>125295091.74270886</v>
      </c>
      <c r="BH97" s="2">
        <f t="shared" si="8"/>
        <v>172.01992457121142</v>
      </c>
    </row>
    <row r="98" spans="1:60" x14ac:dyDescent="0.25">
      <c r="A98" s="2">
        <v>2033</v>
      </c>
      <c r="B98" s="2">
        <f>B10/'Output-Calculation-sheet'!B9*'Output-Calculation-sheet'!B81</f>
        <v>59969793.982925713</v>
      </c>
      <c r="C98" s="2">
        <f>C10/'Output-Calculation-sheet'!C9*'Output-Calculation-sheet'!C81</f>
        <v>92915201.625749081</v>
      </c>
      <c r="D98" s="2">
        <f>D10/'Output-Calculation-sheet'!D9*'Output-Calculation-sheet'!D81</f>
        <v>5606062558.2285891</v>
      </c>
      <c r="E98" s="2">
        <f>E10/'Output-Calculation-sheet'!E9*'Output-Calculation-sheet'!E81</f>
        <v>198184523.84754997</v>
      </c>
      <c r="F98" s="2">
        <f>F10/'Output-Calculation-sheet'!F9*'Output-Calculation-sheet'!F81</f>
        <v>559456185.3359158</v>
      </c>
      <c r="G98" s="2">
        <f>G10/'Output-Calculation-sheet'!G9*'Output-Calculation-sheet'!G81</f>
        <v>598738168.42636967</v>
      </c>
      <c r="H98" s="2">
        <f>H10/'Output-Calculation-sheet'!H9*'Output-Calculation-sheet'!H81</f>
        <v>96751007.53267023</v>
      </c>
      <c r="I98" s="2">
        <f>I10/'Output-Calculation-sheet'!I9*'Output-Calculation-sheet'!I81</f>
        <v>26023267.862579506</v>
      </c>
      <c r="J98" s="2">
        <f>J10/'Output-Calculation-sheet'!J9*'Output-Calculation-sheet'!J81</f>
        <v>134903667.13359818</v>
      </c>
      <c r="K98" s="2">
        <f>K10/'Output-Calculation-sheet'!K9*'Output-Calculation-sheet'!K81</f>
        <v>3199220478.4664741</v>
      </c>
      <c r="L98" s="2">
        <f>L10/'Output-Calculation-sheet'!L9*'Output-Calculation-sheet'!L81</f>
        <v>92637635.441346467</v>
      </c>
      <c r="M98" s="2">
        <f>M10/'Output-Calculation-sheet'!M9*'Output-Calculation-sheet'!M81</f>
        <v>78277005.18754293</v>
      </c>
      <c r="N98" s="2">
        <f>N10/'Output-Calculation-sheet'!N9*'Output-Calculation-sheet'!N81</f>
        <v>630200903.09230483</v>
      </c>
      <c r="O98" s="2">
        <f>O10/'Output-Calculation-sheet'!O9*'Output-Calculation-sheet'!O81</f>
        <v>955071071.58796084</v>
      </c>
      <c r="P98" s="2">
        <f>P10/'Output-Calculation-sheet'!P9*'Output-Calculation-sheet'!P81</f>
        <v>3566827033.4667168</v>
      </c>
      <c r="Q98" s="2">
        <f>Q10/'Output-Calculation-sheet'!Q9*'Output-Calculation-sheet'!Q81</f>
        <v>110847104.59316213</v>
      </c>
      <c r="R98" s="2">
        <f>R10/'Output-Calculation-sheet'!R9*'Output-Calculation-sheet'!R81</f>
        <v>33025027.945558272</v>
      </c>
      <c r="S98" s="2">
        <f>S10/'Output-Calculation-sheet'!S9*'Output-Calculation-sheet'!S81</f>
        <v>883273486.0071404</v>
      </c>
      <c r="T98" s="2">
        <f>T10/'Output-Calculation-sheet'!T9*'Output-Calculation-sheet'!T81</f>
        <v>276209872.26254129</v>
      </c>
      <c r="U98" s="2">
        <f>U10/'Output-Calculation-sheet'!U9*'Output-Calculation-sheet'!U81</f>
        <v>8911774.3440618254</v>
      </c>
      <c r="V98" s="2">
        <f>V10/'Output-Calculation-sheet'!V9*'Output-Calculation-sheet'!V81</f>
        <v>1415840062.7351058</v>
      </c>
      <c r="W98" s="2">
        <f>W10/'Output-Calculation-sheet'!W9*'Output-Calculation-sheet'!W81</f>
        <v>49291737.83657591</v>
      </c>
      <c r="X98" s="2">
        <f>X10/'Output-Calculation-sheet'!X9*'Output-Calculation-sheet'!X81</f>
        <v>402873884.18025029</v>
      </c>
      <c r="Y98" s="2">
        <f>Y10/'Output-Calculation-sheet'!Y9*'Output-Calculation-sheet'!Y81</f>
        <v>109474054.97415169</v>
      </c>
      <c r="Z98" s="2">
        <f>Z10/'Output-Calculation-sheet'!Z9*'Output-Calculation-sheet'!Z81</f>
        <v>286845386.39726472</v>
      </c>
      <c r="AA98" s="2">
        <f>AA10/'Output-Calculation-sheet'!AA9*'Output-Calculation-sheet'!AA81</f>
        <v>1891447.5442274867</v>
      </c>
      <c r="AB98" s="2">
        <f>AB10/'Output-Calculation-sheet'!AB9*'Output-Calculation-sheet'!AB81</f>
        <v>9514630.615770407</v>
      </c>
      <c r="AC98" s="2">
        <f>AC10/'Output-Calculation-sheet'!AC9*'Output-Calculation-sheet'!AC81</f>
        <v>896285120.53036845</v>
      </c>
      <c r="AD98" s="2">
        <f>AD10/'Output-Calculation-sheet'!AD9*'Output-Calculation-sheet'!AD81</f>
        <v>1522769051.0340862</v>
      </c>
      <c r="AE98" s="2">
        <f>AE10/'Output-Calculation-sheet'!AE9*'Output-Calculation-sheet'!AE81</f>
        <v>87607145917.917694</v>
      </c>
      <c r="AF98" s="2">
        <f>AF10/'Output-Calculation-sheet'!AF9*'Output-Calculation-sheet'!AF81</f>
        <v>84460450809.390839</v>
      </c>
      <c r="AG98" s="2">
        <f>AG10/'Output-Calculation-sheet'!AG9*'Output-Calculation-sheet'!AG81</f>
        <v>1043862664.0507228</v>
      </c>
      <c r="AH98" s="2">
        <f>AH10/'Output-Calculation-sheet'!AH9*'Output-Calculation-sheet'!AH81</f>
        <v>7616281920.0175877</v>
      </c>
      <c r="AI98" s="2">
        <f>AI10/'Output-Calculation-sheet'!AI9*'Output-Calculation-sheet'!AI81</f>
        <v>4526081242.7375669</v>
      </c>
      <c r="AJ98" s="2">
        <f>AJ10/'Output-Calculation-sheet'!AJ9*'Output-Calculation-sheet'!AJ81</f>
        <v>2932464569.2463202</v>
      </c>
      <c r="AK98" s="2">
        <f>AK10/'Output-Calculation-sheet'!AK9*'Output-Calculation-sheet'!AK81</f>
        <v>260781080.03327885</v>
      </c>
      <c r="AL98" s="2">
        <f>AL10/'Output-Calculation-sheet'!AL9*'Output-Calculation-sheet'!AL81</f>
        <v>672389918.06102085</v>
      </c>
      <c r="AM98" s="2">
        <f>AM10/'Output-Calculation-sheet'!AM9*'Output-Calculation-sheet'!AM81</f>
        <v>1297264428.2801566</v>
      </c>
      <c r="AN98" s="2">
        <f>AN10/'Output-Calculation-sheet'!AN9*'Output-Calculation-sheet'!AN81</f>
        <v>492055469.87794834</v>
      </c>
      <c r="AO98" s="2">
        <f>AO10/'Output-Calculation-sheet'!AO9*'Output-Calculation-sheet'!AO81</f>
        <v>1054083675.5128529</v>
      </c>
      <c r="AP98" s="2">
        <f>AP10/'Output-Calculation-sheet'!AP9*'Output-Calculation-sheet'!AP81</f>
        <v>657682400.04979289</v>
      </c>
      <c r="AQ98" s="2">
        <f>AQ10/'Output-Calculation-sheet'!AQ9*'Output-Calculation-sheet'!AQ81</f>
        <v>72617206.418349564</v>
      </c>
      <c r="AR98" s="2">
        <f>AR10/'Output-Calculation-sheet'!AR9*'Output-Calculation-sheet'!AR81</f>
        <v>156903407.02849135</v>
      </c>
      <c r="AS98" s="2">
        <f>AS10/'Output-Calculation-sheet'!AS9*'Output-Calculation-sheet'!AS81</f>
        <v>0</v>
      </c>
      <c r="AT98" s="2">
        <f>AT10/'Output-Calculation-sheet'!AT9*'Output-Calculation-sheet'!AT81</f>
        <v>127271956.88854863</v>
      </c>
      <c r="AU98" s="2">
        <f>AU10/'Output-Calculation-sheet'!AU9*'Output-Calculation-sheet'!AU81</f>
        <v>45232799.548830248</v>
      </c>
      <c r="AV98" s="2">
        <f>AV10/'Output-Calculation-sheet'!AV9*'Output-Calculation-sheet'!AV81</f>
        <v>184957409.76392984</v>
      </c>
      <c r="AW98" s="2">
        <f>AW10/'Output-Calculation-sheet'!AW9*'Output-Calculation-sheet'!AW81</f>
        <v>582842517.90714455</v>
      </c>
      <c r="AX98" s="2">
        <f>AX10/'Output-Calculation-sheet'!AX9*'Output-Calculation-sheet'!AX81</f>
        <v>155130205.23322657</v>
      </c>
      <c r="AY98" s="2">
        <f>AY10/'Output-Calculation-sheet'!AY9*'Output-Calculation-sheet'!AY81</f>
        <v>53800011.614422023</v>
      </c>
      <c r="AZ98" s="2">
        <f>AZ10/'Output-Calculation-sheet'!AZ9*'Output-Calculation-sheet'!AZ81</f>
        <v>196080201.91367868</v>
      </c>
      <c r="BA98" s="2">
        <f>BA10/'Output-Calculation-sheet'!BA9*'Output-Calculation-sheet'!BA81</f>
        <v>185127271.80173695</v>
      </c>
      <c r="BB98" s="2">
        <f>BB10/'Output-Calculation-sheet'!BB9*'Output-Calculation-sheet'!BB81</f>
        <v>134537254.99568531</v>
      </c>
      <c r="BC98" s="2">
        <f>BC10/'Output-Calculation-sheet'!BC9*'Output-Calculation-sheet'!BC81</f>
        <v>528310303.71160412</v>
      </c>
      <c r="BD98" s="2">
        <f>BD10/'Output-Calculation-sheet'!BD9*'Output-Calculation-sheet'!BD81</f>
        <v>13892105.980531149</v>
      </c>
      <c r="BE98" s="2">
        <f>BE10/'Output-Calculation-sheet'!BE9*'Output-Calculation-sheet'!BE81</f>
        <v>4152536370.3159389</v>
      </c>
      <c r="BF98" s="2">
        <f>BF10/'Output-Calculation-sheet'!BF9*'Output-Calculation-sheet'!BF81</f>
        <v>158515535.66401955</v>
      </c>
      <c r="BH98" s="2">
        <f t="shared" si="8"/>
        <v>216.40713950847254</v>
      </c>
    </row>
    <row r="99" spans="1:60" x14ac:dyDescent="0.25">
      <c r="A99" s="2">
        <v>2034</v>
      </c>
      <c r="B99" s="2">
        <f>B11/'Output-Calculation-sheet'!B10*'Output-Calculation-sheet'!B82</f>
        <v>72830713.04392691</v>
      </c>
      <c r="C99" s="2">
        <f>C11/'Output-Calculation-sheet'!C10*'Output-Calculation-sheet'!C82</f>
        <v>112594434.83763602</v>
      </c>
      <c r="D99" s="2">
        <f>D11/'Output-Calculation-sheet'!D10*'Output-Calculation-sheet'!D82</f>
        <v>6542336451.6943598</v>
      </c>
      <c r="E99" s="2">
        <f>E11/'Output-Calculation-sheet'!E10*'Output-Calculation-sheet'!E82</f>
        <v>226565175.649694</v>
      </c>
      <c r="F99" s="2">
        <f>F11/'Output-Calculation-sheet'!F10*'Output-Calculation-sheet'!F82</f>
        <v>670094501.87113094</v>
      </c>
      <c r="G99" s="2">
        <f>G11/'Output-Calculation-sheet'!G10*'Output-Calculation-sheet'!G82</f>
        <v>688804350.23630977</v>
      </c>
      <c r="H99" s="2">
        <f>H11/'Output-Calculation-sheet'!H10*'Output-Calculation-sheet'!H82</f>
        <v>109655578.89095229</v>
      </c>
      <c r="I99" s="2">
        <f>I11/'Output-Calculation-sheet'!I10*'Output-Calculation-sheet'!I82</f>
        <v>29918827.966631547</v>
      </c>
      <c r="J99" s="2">
        <f>J11/'Output-Calculation-sheet'!J10*'Output-Calculation-sheet'!J82</f>
        <v>162189312.09668866</v>
      </c>
      <c r="K99" s="2">
        <f>K11/'Output-Calculation-sheet'!K10*'Output-Calculation-sheet'!K82</f>
        <v>3685083762.5435352</v>
      </c>
      <c r="L99" s="2">
        <f>L11/'Output-Calculation-sheet'!L10*'Output-Calculation-sheet'!L82</f>
        <v>109305330.02158363</v>
      </c>
      <c r="M99" s="2">
        <f>M11/'Output-Calculation-sheet'!M10*'Output-Calculation-sheet'!M82</f>
        <v>91657877.557980284</v>
      </c>
      <c r="N99" s="2">
        <f>N11/'Output-Calculation-sheet'!N10*'Output-Calculation-sheet'!N82</f>
        <v>756683484.897475</v>
      </c>
      <c r="O99" s="2">
        <f>O11/'Output-Calculation-sheet'!O10*'Output-Calculation-sheet'!O82</f>
        <v>1145737118.7529273</v>
      </c>
      <c r="P99" s="2">
        <f>P11/'Output-Calculation-sheet'!P10*'Output-Calculation-sheet'!P82</f>
        <v>4202205713.9077115</v>
      </c>
      <c r="Q99" s="2">
        <f>Q11/'Output-Calculation-sheet'!Q10*'Output-Calculation-sheet'!Q82</f>
        <v>134421995.41511273</v>
      </c>
      <c r="R99" s="2">
        <f>R11/'Output-Calculation-sheet'!R10*'Output-Calculation-sheet'!R82</f>
        <v>39866817.7581935</v>
      </c>
      <c r="S99" s="2">
        <f>S11/'Output-Calculation-sheet'!S10*'Output-Calculation-sheet'!S82</f>
        <v>1043181607.4060105</v>
      </c>
      <c r="T99" s="2">
        <f>T11/'Output-Calculation-sheet'!T10*'Output-Calculation-sheet'!T82</f>
        <v>327531593.79167414</v>
      </c>
      <c r="U99" s="2">
        <f>U11/'Output-Calculation-sheet'!U10*'Output-Calculation-sheet'!U82</f>
        <v>10840881.353967924</v>
      </c>
      <c r="V99" s="2">
        <f>V11/'Output-Calculation-sheet'!V10*'Output-Calculation-sheet'!V82</f>
        <v>1644773336.1123502</v>
      </c>
      <c r="W99" s="2">
        <f>W11/'Output-Calculation-sheet'!W10*'Output-Calculation-sheet'!W82</f>
        <v>59678148.032942705</v>
      </c>
      <c r="X99" s="2">
        <f>X11/'Output-Calculation-sheet'!X10*'Output-Calculation-sheet'!X82</f>
        <v>470827418.16647238</v>
      </c>
      <c r="Y99" s="2">
        <f>Y11/'Output-Calculation-sheet'!Y10*'Output-Calculation-sheet'!Y82</f>
        <v>124935993.63366079</v>
      </c>
      <c r="Z99" s="2">
        <f>Z11/'Output-Calculation-sheet'!Z10*'Output-Calculation-sheet'!Z82</f>
        <v>343551313.59301043</v>
      </c>
      <c r="AA99" s="2">
        <f>AA11/'Output-Calculation-sheet'!AA10*'Output-Calculation-sheet'!AA82</f>
        <v>2307143.1146369353</v>
      </c>
      <c r="AB99" s="2">
        <f>AB11/'Output-Calculation-sheet'!AB10*'Output-Calculation-sheet'!AB82</f>
        <v>11606168.966738347</v>
      </c>
      <c r="AC99" s="2">
        <f>AC11/'Output-Calculation-sheet'!AC10*'Output-Calculation-sheet'!AC82</f>
        <v>1037980699.2319454</v>
      </c>
      <c r="AD99" s="2">
        <f>AD11/'Output-Calculation-sheet'!AD10*'Output-Calculation-sheet'!AD82</f>
        <v>1835748116.911094</v>
      </c>
      <c r="AE99" s="2">
        <f>AE11/'Output-Calculation-sheet'!AE10*'Output-Calculation-sheet'!AE82</f>
        <v>104462220138.06477</v>
      </c>
      <c r="AF99" s="2">
        <f>AF11/'Output-Calculation-sheet'!AF10*'Output-Calculation-sheet'!AF82</f>
        <v>99100962432.814789</v>
      </c>
      <c r="AG99" s="2">
        <f>AG11/'Output-Calculation-sheet'!AG10*'Output-Calculation-sheet'!AG82</f>
        <v>1219245331.6572766</v>
      </c>
      <c r="AH99" s="2">
        <f>AH11/'Output-Calculation-sheet'!AH10*'Output-Calculation-sheet'!AH82</f>
        <v>8966421806.5035744</v>
      </c>
      <c r="AI99" s="2">
        <f>AI11/'Output-Calculation-sheet'!AI10*'Output-Calculation-sheet'!AI82</f>
        <v>5446736334.4895411</v>
      </c>
      <c r="AJ99" s="2">
        <f>AJ11/'Output-Calculation-sheet'!AJ10*'Output-Calculation-sheet'!AJ82</f>
        <v>3541062635.7195802</v>
      </c>
      <c r="AK99" s="2">
        <f>AK11/'Output-Calculation-sheet'!AK10*'Output-Calculation-sheet'!AK82</f>
        <v>308946905.35726488</v>
      </c>
      <c r="AL99" s="2">
        <f>AL11/'Output-Calculation-sheet'!AL10*'Output-Calculation-sheet'!AL82</f>
        <v>802895045.67127049</v>
      </c>
      <c r="AM99" s="2">
        <f>AM11/'Output-Calculation-sheet'!AM10*'Output-Calculation-sheet'!AM82</f>
        <v>1578580918.7838261</v>
      </c>
      <c r="AN99" s="2">
        <f>AN11/'Output-Calculation-sheet'!AN10*'Output-Calculation-sheet'!AN82</f>
        <v>591168585.15327632</v>
      </c>
      <c r="AO99" s="2">
        <f>AO11/'Output-Calculation-sheet'!AO10*'Output-Calculation-sheet'!AO82</f>
        <v>1277173322.0331554</v>
      </c>
      <c r="AP99" s="2">
        <f>AP11/'Output-Calculation-sheet'!AP10*'Output-Calculation-sheet'!AP82</f>
        <v>773078471.54648912</v>
      </c>
      <c r="AQ99" s="2">
        <f>AQ11/'Output-Calculation-sheet'!AQ10*'Output-Calculation-sheet'!AQ82</f>
        <v>88027972.984599888</v>
      </c>
      <c r="AR99" s="2">
        <f>AR11/'Output-Calculation-sheet'!AR10*'Output-Calculation-sheet'!AR82</f>
        <v>187278330.28728133</v>
      </c>
      <c r="AS99" s="2">
        <f>AS11/'Output-Calculation-sheet'!AS10*'Output-Calculation-sheet'!AS82</f>
        <v>0</v>
      </c>
      <c r="AT99" s="2">
        <f>AT11/'Output-Calculation-sheet'!AT10*'Output-Calculation-sheet'!AT82</f>
        <v>154093358.95004502</v>
      </c>
      <c r="AU99" s="2">
        <f>AU11/'Output-Calculation-sheet'!AU10*'Output-Calculation-sheet'!AU82</f>
        <v>54610043.537155874</v>
      </c>
      <c r="AV99" s="2">
        <f>AV11/'Output-Calculation-sheet'!AV10*'Output-Calculation-sheet'!AV82</f>
        <v>223800855.63518253</v>
      </c>
      <c r="AW99" s="2">
        <f>AW11/'Output-Calculation-sheet'!AW10*'Output-Calculation-sheet'!AW82</f>
        <v>687147061.65911305</v>
      </c>
      <c r="AX99" s="2">
        <f>AX11/'Output-Calculation-sheet'!AX10*'Output-Calculation-sheet'!AX82</f>
        <v>189053157.47403035</v>
      </c>
      <c r="AY99" s="2">
        <f>AY11/'Output-Calculation-sheet'!AY10*'Output-Calculation-sheet'!AY82</f>
        <v>63631909.899648301</v>
      </c>
      <c r="AZ99" s="2">
        <f>AZ11/'Output-Calculation-sheet'!AZ10*'Output-Calculation-sheet'!AZ82</f>
        <v>228220404.70035195</v>
      </c>
      <c r="BA99" s="2">
        <f>BA11/'Output-Calculation-sheet'!BA10*'Output-Calculation-sheet'!BA82</f>
        <v>218912182.75758329</v>
      </c>
      <c r="BB99" s="2">
        <f>BB11/'Output-Calculation-sheet'!BB10*'Output-Calculation-sheet'!BB82</f>
        <v>161340547.57204232</v>
      </c>
      <c r="BC99" s="2">
        <f>BC11/'Output-Calculation-sheet'!BC10*'Output-Calculation-sheet'!BC82</f>
        <v>628313174.95185971</v>
      </c>
      <c r="BD99" s="2">
        <f>BD11/'Output-Calculation-sheet'!BD10*'Output-Calculation-sheet'!BD82</f>
        <v>16444502.322977826</v>
      </c>
      <c r="BE99" s="2">
        <f>BE11/'Output-Calculation-sheet'!BE10*'Output-Calculation-sheet'!BE82</f>
        <v>5051865824.5682878</v>
      </c>
      <c r="BF99" s="2">
        <f>BF11/'Output-Calculation-sheet'!BF10*'Output-Calculation-sheet'!BF82</f>
        <v>190403741.65781116</v>
      </c>
      <c r="BH99" s="2">
        <f t="shared" si="8"/>
        <v>256.02922213373336</v>
      </c>
    </row>
    <row r="100" spans="1:60" x14ac:dyDescent="0.25">
      <c r="A100" s="2">
        <v>2035</v>
      </c>
      <c r="B100" s="2">
        <f>B12/'Output-Calculation-sheet'!B11*'Output-Calculation-sheet'!B83</f>
        <v>85372956.267282531</v>
      </c>
      <c r="C100" s="2">
        <f>C12/'Output-Calculation-sheet'!C11*'Output-Calculation-sheet'!C83</f>
        <v>131702012.56730884</v>
      </c>
      <c r="D100" s="2">
        <f>D12/'Output-Calculation-sheet'!D11*'Output-Calculation-sheet'!D83</f>
        <v>7311487805.3976154</v>
      </c>
      <c r="E100" s="2">
        <f>E12/'Output-Calculation-sheet'!E11*'Output-Calculation-sheet'!E83</f>
        <v>250046665.37838244</v>
      </c>
      <c r="F100" s="2">
        <f>F12/'Output-Calculation-sheet'!F11*'Output-Calculation-sheet'!F83</f>
        <v>774215092.65403807</v>
      </c>
      <c r="G100" s="2">
        <f>G12/'Output-Calculation-sheet'!G11*'Output-Calculation-sheet'!G83</f>
        <v>764316248.97797179</v>
      </c>
      <c r="H100" s="2">
        <f>H12/'Output-Calculation-sheet'!H11*'Output-Calculation-sheet'!H83</f>
        <v>120075652.92053427</v>
      </c>
      <c r="I100" s="2">
        <f>I12/'Output-Calculation-sheet'!I11*'Output-Calculation-sheet'!I83</f>
        <v>33259243.086005207</v>
      </c>
      <c r="J100" s="2">
        <f>J12/'Output-Calculation-sheet'!J11*'Output-Calculation-sheet'!J83</f>
        <v>188414517.6463525</v>
      </c>
      <c r="K100" s="2">
        <f>K12/'Output-Calculation-sheet'!K11*'Output-Calculation-sheet'!K83</f>
        <v>4099485390.5984855</v>
      </c>
      <c r="L100" s="2">
        <f>L12/'Output-Calculation-sheet'!L11*'Output-Calculation-sheet'!L83</f>
        <v>124640136.20158954</v>
      </c>
      <c r="M100" s="2">
        <f>M12/'Output-Calculation-sheet'!M11*'Output-Calculation-sheet'!M83</f>
        <v>103746079.52127908</v>
      </c>
      <c r="N100" s="2">
        <f>N12/'Output-Calculation-sheet'!N11*'Output-Calculation-sheet'!N83</f>
        <v>877572653.42584753</v>
      </c>
      <c r="O100" s="2">
        <f>O12/'Output-Calculation-sheet'!O11*'Output-Calculation-sheet'!O83</f>
        <v>1327297442.1365392</v>
      </c>
      <c r="P100" s="2">
        <f>P12/'Output-Calculation-sheet'!P11*'Output-Calculation-sheet'!P83</f>
        <v>4746090100.7571478</v>
      </c>
      <c r="Q100" s="2">
        <f>Q12/'Output-Calculation-sheet'!Q11*'Output-Calculation-sheet'!Q83</f>
        <v>157341907.61723056</v>
      </c>
      <c r="R100" s="2">
        <f>R12/'Output-Calculation-sheet'!R11*'Output-Calculation-sheet'!R83</f>
        <v>46453829.045349762</v>
      </c>
      <c r="S100" s="2">
        <f>S12/'Output-Calculation-sheet'!S11*'Output-Calculation-sheet'!S83</f>
        <v>1190634870.140054</v>
      </c>
      <c r="T100" s="2">
        <f>T12/'Output-Calculation-sheet'!T11*'Output-Calculation-sheet'!T83</f>
        <v>372885555.14875126</v>
      </c>
      <c r="U100" s="2">
        <f>U12/'Output-Calculation-sheet'!U11*'Output-Calculation-sheet'!U83</f>
        <v>12737542.936110614</v>
      </c>
      <c r="V100" s="2">
        <f>V12/'Output-Calculation-sheet'!V11*'Output-Calculation-sheet'!V83</f>
        <v>1842102641.9478273</v>
      </c>
      <c r="W100" s="2">
        <f>W12/'Output-Calculation-sheet'!W11*'Output-Calculation-sheet'!W83</f>
        <v>69741197.343908086</v>
      </c>
      <c r="X100" s="2">
        <f>X12/'Output-Calculation-sheet'!X11*'Output-Calculation-sheet'!X83</f>
        <v>531815055.38453072</v>
      </c>
      <c r="Y100" s="2">
        <f>Y12/'Output-Calculation-sheet'!Y11*'Output-Calculation-sheet'!Y83</f>
        <v>137613877.10684997</v>
      </c>
      <c r="Z100" s="2">
        <f>Z12/'Output-Calculation-sheet'!Z11*'Output-Calculation-sheet'!Z83</f>
        <v>397427998.5671801</v>
      </c>
      <c r="AA100" s="2">
        <f>AA12/'Output-Calculation-sheet'!AA11*'Output-Calculation-sheet'!AA83</f>
        <v>2716573.4692172692</v>
      </c>
      <c r="AB100" s="2">
        <f>AB12/'Output-Calculation-sheet'!AB11*'Output-Calculation-sheet'!AB83</f>
        <v>13665675.443537658</v>
      </c>
      <c r="AC100" s="2">
        <f>AC12/'Output-Calculation-sheet'!AC11*'Output-Calculation-sheet'!AC83</f>
        <v>1159945271.0629678</v>
      </c>
      <c r="AD100" s="2">
        <f>AD12/'Output-Calculation-sheet'!AD11*'Output-Calculation-sheet'!AD83</f>
        <v>2136906227.5470915</v>
      </c>
      <c r="AE100" s="2">
        <f>AE12/'Output-Calculation-sheet'!AE11*'Output-Calculation-sheet'!AE83</f>
        <v>119366215046.42841</v>
      </c>
      <c r="AF100" s="2">
        <f>AF12/'Output-Calculation-sheet'!AF11*'Output-Calculation-sheet'!AF83</f>
        <v>110500995621.6763</v>
      </c>
      <c r="AG100" s="2">
        <f>AG12/'Output-Calculation-sheet'!AG11*'Output-Calculation-sheet'!AG83</f>
        <v>1364728876.6648407</v>
      </c>
      <c r="AH100" s="2">
        <f>AH12/'Output-Calculation-sheet'!AH11*'Output-Calculation-sheet'!AH83</f>
        <v>10097787681.642479</v>
      </c>
      <c r="AI100" s="2">
        <f>AI12/'Output-Calculation-sheet'!AI11*'Output-Calculation-sheet'!AI83</f>
        <v>6282641397.9254494</v>
      </c>
      <c r="AJ100" s="2">
        <f>AJ12/'Output-Calculation-sheet'!AJ11*'Output-Calculation-sheet'!AJ83</f>
        <v>4099484032.794704</v>
      </c>
      <c r="AK100" s="2">
        <f>AK12/'Output-Calculation-sheet'!AK11*'Output-Calculation-sheet'!AK83</f>
        <v>350738625.734882</v>
      </c>
      <c r="AL100" s="2">
        <f>AL12/'Output-Calculation-sheet'!AL11*'Output-Calculation-sheet'!AL83</f>
        <v>918626737.2851454</v>
      </c>
      <c r="AM100" s="2">
        <f>AM12/'Output-Calculation-sheet'!AM11*'Output-Calculation-sheet'!AM83</f>
        <v>1841255022.1666243</v>
      </c>
      <c r="AN100" s="2">
        <f>AN12/'Output-Calculation-sheet'!AN11*'Output-Calculation-sheet'!AN83</f>
        <v>680761021.97831452</v>
      </c>
      <c r="AO100" s="2">
        <f>AO12/'Output-Calculation-sheet'!AO11*'Output-Calculation-sheet'!AO83</f>
        <v>1483535115.7733221</v>
      </c>
      <c r="AP100" s="2">
        <f>AP12/'Output-Calculation-sheet'!AP11*'Output-Calculation-sheet'!AP83</f>
        <v>870243956.33562911</v>
      </c>
      <c r="AQ100" s="2">
        <f>AQ12/'Output-Calculation-sheet'!AQ11*'Output-Calculation-sheet'!AQ83</f>
        <v>102606379.70874383</v>
      </c>
      <c r="AR100" s="2">
        <f>AR12/'Output-Calculation-sheet'!AR11*'Output-Calculation-sheet'!AR83</f>
        <v>214715132.9271431</v>
      </c>
      <c r="AS100" s="2">
        <f>AS12/'Output-Calculation-sheet'!AS11*'Output-Calculation-sheet'!AS83</f>
        <v>0</v>
      </c>
      <c r="AT100" s="2">
        <f>AT12/'Output-Calculation-sheet'!AT11*'Output-Calculation-sheet'!AT83</f>
        <v>179097941.06721732</v>
      </c>
      <c r="AU100" s="2">
        <f>AU12/'Output-Calculation-sheet'!AU11*'Output-Calculation-sheet'!AU83</f>
        <v>63374504.737502865</v>
      </c>
      <c r="AV100" s="2">
        <f>AV12/'Output-Calculation-sheet'!AV11*'Output-Calculation-sheet'!AV83</f>
        <v>260366099.73090398</v>
      </c>
      <c r="AW100" s="2">
        <f>AW12/'Output-Calculation-sheet'!AW11*'Output-Calculation-sheet'!AW83</f>
        <v>775237209.11038566</v>
      </c>
      <c r="AX100" s="2">
        <f>AX12/'Output-Calculation-sheet'!AX11*'Output-Calculation-sheet'!AX83</f>
        <v>221239410.35608447</v>
      </c>
      <c r="AY100" s="2">
        <f>AY12/'Output-Calculation-sheet'!AY11*'Output-Calculation-sheet'!AY83</f>
        <v>72223168.636207148</v>
      </c>
      <c r="AZ100" s="2">
        <f>AZ12/'Output-Calculation-sheet'!AZ11*'Output-Calculation-sheet'!AZ83</f>
        <v>254898847.41241589</v>
      </c>
      <c r="BA100" s="2">
        <f>BA12/'Output-Calculation-sheet'!BA11*'Output-Calculation-sheet'!BA83</f>
        <v>248273094.75490239</v>
      </c>
      <c r="BB100" s="2">
        <f>BB12/'Output-Calculation-sheet'!BB11*'Output-Calculation-sheet'!BB83</f>
        <v>185801150.91348642</v>
      </c>
      <c r="BC100" s="2">
        <f>BC12/'Output-Calculation-sheet'!BC11*'Output-Calculation-sheet'!BC83</f>
        <v>719058905.34471047</v>
      </c>
      <c r="BD100" s="2">
        <f>BD12/'Output-Calculation-sheet'!BD11*'Output-Calculation-sheet'!BD83</f>
        <v>18688582.132877875</v>
      </c>
      <c r="BE100" s="2">
        <f>BE12/'Output-Calculation-sheet'!BE11*'Output-Calculation-sheet'!BE83</f>
        <v>5909775060.4230986</v>
      </c>
      <c r="BF100" s="2">
        <f>BF12/'Output-Calculation-sheet'!BF11*'Output-Calculation-sheet'!BF83</f>
        <v>220686569.60544771</v>
      </c>
      <c r="BH100" s="2">
        <f t="shared" si="8"/>
        <v>289.50691482251102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98415273.486817852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17507684.570950922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148294972.00167489</v>
      </c>
      <c r="AN104" s="2">
        <f>AN5/'Output-Calculation-sheet'!AN4*'Output-Calculation-sheet'!AN85</f>
        <v>5463549.411324949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10398442.59247187</v>
      </c>
      <c r="AR104" s="2">
        <f>AR5/'Output-Calculation-sheet'!AR4*'Output-Calculation-sheet'!AR85</f>
        <v>19142463.740331516</v>
      </c>
      <c r="AS104" s="2">
        <f>AS5/'Output-Calculation-sheet'!AS4*'Output-Calculation-sheet'!AS85</f>
        <v>0</v>
      </c>
      <c r="AT104" s="2">
        <f>AT5/'Output-Calculation-sheet'!AT4*'Output-Calculation-sheet'!AT85</f>
        <v>17154974.967771295</v>
      </c>
      <c r="AU104" s="2">
        <f>AU5/'Output-Calculation-sheet'!AU4*'Output-Calculation-sheet'!AU85</f>
        <v>5809554.6524547301</v>
      </c>
      <c r="AV104" s="2">
        <f>AV5/'Output-Calculation-sheet'!AV4*'Output-Calculation-sheet'!AV85</f>
        <v>26603788.987861548</v>
      </c>
      <c r="AW104" s="2">
        <f>AW5/'Output-Calculation-sheet'!AW4*'Output-Calculation-sheet'!AW85</f>
        <v>0</v>
      </c>
      <c r="AX104" s="2">
        <f>AX5/'Output-Calculation-sheet'!AX4*'Output-Calculation-sheet'!AX85</f>
        <v>18938448.225869633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94691490.887233958</v>
      </c>
      <c r="BF104" s="2">
        <f>BF5/'Output-Calculation-sheet'!BF4*'Output-Calculation-sheet'!BF85</f>
        <v>0</v>
      </c>
      <c r="BH104" s="2">
        <f>SUM(B104:AI104,AK104:AM104,AP104,AR104:AS104,AU104,AW104:BF104)/10^9</f>
        <v>0.3852922029943826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294281605.96471322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173904012.71320748</v>
      </c>
      <c r="AK105" s="2">
        <f>AK6/'Output-Calculation-sheet'!AK5*'Output-Calculation-sheet'!AK86</f>
        <v>30907411.665769819</v>
      </c>
      <c r="AL105" s="2">
        <f>AL6/'Output-Calculation-sheet'!AL5*'Output-Calculation-sheet'!AL86</f>
        <v>0</v>
      </c>
      <c r="AM105" s="2">
        <f>AM6/'Output-Calculation-sheet'!AM5*'Output-Calculation-sheet'!AM86</f>
        <v>418320218.23753744</v>
      </c>
      <c r="AN105" s="2">
        <f>AN6/'Output-Calculation-sheet'!AN5*'Output-Calculation-sheet'!AN86</f>
        <v>31841072.118386317</v>
      </c>
      <c r="AO105" s="2">
        <f>AO6/'Output-Calculation-sheet'!AO5*'Output-Calculation-sheet'!AO86</f>
        <v>398193663.41805142</v>
      </c>
      <c r="AP105" s="2">
        <f>AP6/'Output-Calculation-sheet'!AP5*'Output-Calculation-sheet'!AP86</f>
        <v>0</v>
      </c>
      <c r="AQ105" s="2">
        <f>AQ6/'Output-Calculation-sheet'!AQ5*'Output-Calculation-sheet'!AQ86</f>
        <v>28194658.116267517</v>
      </c>
      <c r="AR105" s="2">
        <f>AR6/'Output-Calculation-sheet'!AR5*'Output-Calculation-sheet'!AR86</f>
        <v>51055657.424189523</v>
      </c>
      <c r="AS105" s="2">
        <f>AS6/'Output-Calculation-sheet'!AS5*'Output-Calculation-sheet'!AS86</f>
        <v>0</v>
      </c>
      <c r="AT105" s="2">
        <f>AT6/'Output-Calculation-sheet'!AT5*'Output-Calculation-sheet'!AT86</f>
        <v>47758199.633999638</v>
      </c>
      <c r="AU105" s="2">
        <f>AU6/'Output-Calculation-sheet'!AU5*'Output-Calculation-sheet'!AU86</f>
        <v>15895949.532650681</v>
      </c>
      <c r="AV105" s="2">
        <f>AV6/'Output-Calculation-sheet'!AV5*'Output-Calculation-sheet'!AV86</f>
        <v>72175781.86833863</v>
      </c>
      <c r="AW105" s="2">
        <f>AW6/'Output-Calculation-sheet'!AW5*'Output-Calculation-sheet'!AW86</f>
        <v>0</v>
      </c>
      <c r="AX105" s="2">
        <f>AX6/'Output-Calculation-sheet'!AX5*'Output-Calculation-sheet'!AX86</f>
        <v>49635043.932462566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173339975.24388933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1.0334358620012127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546044202.56197369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488865221.24480611</v>
      </c>
      <c r="AK106" s="2">
        <f>AK7/'Output-Calculation-sheet'!AK6*'Output-Calculation-sheet'!AK87</f>
        <v>113767765.95096156</v>
      </c>
      <c r="AL106" s="2">
        <f>AL7/'Output-Calculation-sheet'!AL6*'Output-Calculation-sheet'!AL87</f>
        <v>0</v>
      </c>
      <c r="AM106" s="2">
        <f>AM7/'Output-Calculation-sheet'!AM6*'Output-Calculation-sheet'!AM87</f>
        <v>797809261.24673295</v>
      </c>
      <c r="AN106" s="2">
        <f>AN7/'Output-Calculation-sheet'!AN6*'Output-Calculation-sheet'!AN87</f>
        <v>358995695.59135336</v>
      </c>
      <c r="AO106" s="2">
        <f>AO7/'Output-Calculation-sheet'!AO6*'Output-Calculation-sheet'!AO87</f>
        <v>746346081.49627519</v>
      </c>
      <c r="AP106" s="2">
        <f>AP7/'Output-Calculation-sheet'!AP6*'Output-Calculation-sheet'!AP87</f>
        <v>0</v>
      </c>
      <c r="AQ106" s="2">
        <f>AQ7/'Output-Calculation-sheet'!AQ6*'Output-Calculation-sheet'!AQ87</f>
        <v>52329271.08993265</v>
      </c>
      <c r="AR106" s="2">
        <f>AR7/'Output-Calculation-sheet'!AR6*'Output-Calculation-sheet'!AR87</f>
        <v>93268917.364814475</v>
      </c>
      <c r="AS106" s="2">
        <f>AS7/'Output-Calculation-sheet'!AS6*'Output-Calculation-sheet'!AS87</f>
        <v>0</v>
      </c>
      <c r="AT106" s="2">
        <f>AT7/'Output-Calculation-sheet'!AT6*'Output-Calculation-sheet'!AT87</f>
        <v>90755035.11333859</v>
      </c>
      <c r="AU106" s="2">
        <f>AU7/'Output-Calculation-sheet'!AU6*'Output-Calculation-sheet'!AU87</f>
        <v>29731302.401419654</v>
      </c>
      <c r="AV106" s="2">
        <f>AV7/'Output-Calculation-sheet'!AV6*'Output-Calculation-sheet'!AV87</f>
        <v>134117463.41185513</v>
      </c>
      <c r="AW106" s="2">
        <f>AW7/'Output-Calculation-sheet'!AW6*'Output-Calculation-sheet'!AW87</f>
        <v>0</v>
      </c>
      <c r="AX106" s="2">
        <f>AX7/'Output-Calculation-sheet'!AX6*'Output-Calculation-sheet'!AX87</f>
        <v>88541848.652171209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1.6691632981780737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780689319.11053562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773336990.09863746</v>
      </c>
      <c r="AK107" s="2">
        <f>AK8/'Output-Calculation-sheet'!AK7*'Output-Calculation-sheet'!AK88</f>
        <v>53589170.985792279</v>
      </c>
      <c r="AL107" s="2">
        <f>AL8/'Output-Calculation-sheet'!AL7*'Output-Calculation-sheet'!AL88</f>
        <v>0</v>
      </c>
      <c r="AM107" s="2">
        <f>AM8/'Output-Calculation-sheet'!AM7*'Output-Calculation-sheet'!AM88</f>
        <v>1231776526.2502499</v>
      </c>
      <c r="AN107" s="2">
        <f>AN8/'Output-Calculation-sheet'!AN7*'Output-Calculation-sheet'!AN88</f>
        <v>556995224.49555492</v>
      </c>
      <c r="AO107" s="2">
        <f>AO8/'Output-Calculation-sheet'!AO7*'Output-Calculation-sheet'!AO88</f>
        <v>1173879813.2284045</v>
      </c>
      <c r="AP107" s="2">
        <f>AP8/'Output-Calculation-sheet'!AP7*'Output-Calculation-sheet'!AP88</f>
        <v>0</v>
      </c>
      <c r="AQ107" s="2">
        <f>AQ8/'Output-Calculation-sheet'!AQ7*'Output-Calculation-sheet'!AQ88</f>
        <v>81462223.568232208</v>
      </c>
      <c r="AR107" s="2">
        <f>AR8/'Output-Calculation-sheet'!AR7*'Output-Calculation-sheet'!AR88</f>
        <v>140048029.19302046</v>
      </c>
      <c r="AS107" s="2">
        <f>AS8/'Output-Calculation-sheet'!AS7*'Output-Calculation-sheet'!AS88</f>
        <v>0</v>
      </c>
      <c r="AT107" s="2">
        <f>AT8/'Output-Calculation-sheet'!AT7*'Output-Calculation-sheet'!AT88</f>
        <v>142467934.99637654</v>
      </c>
      <c r="AU107" s="2">
        <f>AU8/'Output-Calculation-sheet'!AU7*'Output-Calculation-sheet'!AU88</f>
        <v>46076390.052762061</v>
      </c>
      <c r="AV107" s="2">
        <f>AV8/'Output-Calculation-sheet'!AV7*'Output-Calculation-sheet'!AV88</f>
        <v>208201503.5591284</v>
      </c>
      <c r="AW107" s="2">
        <f>AW8/'Output-Calculation-sheet'!AW7*'Output-Calculation-sheet'!AW88</f>
        <v>0</v>
      </c>
      <c r="AX107" s="2">
        <f>AX8/'Output-Calculation-sheet'!AX7*'Output-Calculation-sheet'!AX88</f>
        <v>140444416.74707058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2.392623852339431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1024571039.1989565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1098485425.3499398</v>
      </c>
      <c r="AK108" s="2">
        <f>AK9/'Output-Calculation-sheet'!AK8*'Output-Calculation-sheet'!AK89</f>
        <v>73700252.401979685</v>
      </c>
      <c r="AL108" s="2">
        <f>AL9/'Output-Calculation-sheet'!AL8*'Output-Calculation-sheet'!AL89</f>
        <v>0</v>
      </c>
      <c r="AM108" s="2">
        <f>AM9/'Output-Calculation-sheet'!AM8*'Output-Calculation-sheet'!AM89</f>
        <v>1726540672.6680226</v>
      </c>
      <c r="AN108" s="2">
        <f>AN9/'Output-Calculation-sheet'!AN8*'Output-Calculation-sheet'!AN89</f>
        <v>772486077.78720784</v>
      </c>
      <c r="AO108" s="2">
        <f>AO9/'Output-Calculation-sheet'!AO8*'Output-Calculation-sheet'!AO89</f>
        <v>1641203213.6893079</v>
      </c>
      <c r="AP108" s="2">
        <f>AP9/'Output-Calculation-sheet'!AP8*'Output-Calculation-sheet'!AP89</f>
        <v>0</v>
      </c>
      <c r="AQ108" s="2">
        <f>AQ9/'Output-Calculation-sheet'!AQ8*'Output-Calculation-sheet'!AQ89</f>
        <v>113333913.47773106</v>
      </c>
      <c r="AR108" s="2">
        <f>AR9/'Output-Calculation-sheet'!AR8*'Output-Calculation-sheet'!AR89</f>
        <v>186063679.772493</v>
      </c>
      <c r="AS108" s="2">
        <f>AS9/'Output-Calculation-sheet'!AS8*'Output-Calculation-sheet'!AS89</f>
        <v>0</v>
      </c>
      <c r="AT108" s="2">
        <f>AT9/'Output-Calculation-sheet'!AT8*'Output-Calculation-sheet'!AT89</f>
        <v>198561520.01834705</v>
      </c>
      <c r="AU108" s="2">
        <f>AU9/'Output-Calculation-sheet'!AU8*'Output-Calculation-sheet'!AU89</f>
        <v>63571724.058460474</v>
      </c>
      <c r="AV108" s="2">
        <f>AV9/'Output-Calculation-sheet'!AV8*'Output-Calculation-sheet'!AV89</f>
        <v>289169024.97067159</v>
      </c>
      <c r="AW108" s="2">
        <f>AW9/'Output-Calculation-sheet'!AW8*'Output-Calculation-sheet'!AW89</f>
        <v>0</v>
      </c>
      <c r="AX108" s="2">
        <f>AX9/'Output-Calculation-sheet'!AX8*'Output-Calculation-sheet'!AX89</f>
        <v>197553769.15624815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3.2720011372561606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1237002128.6912849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1430308984.0148909</v>
      </c>
      <c r="AK109" s="2">
        <f>AK10/'Output-Calculation-sheet'!AK9*'Output-Calculation-sheet'!AK90</f>
        <v>92889640.352521479</v>
      </c>
      <c r="AL109" s="2">
        <f>AL10/'Output-Calculation-sheet'!AL9*'Output-Calculation-sheet'!AL90</f>
        <v>0</v>
      </c>
      <c r="AM109" s="2">
        <f>AM10/'Output-Calculation-sheet'!AM9*'Output-Calculation-sheet'!AM90</f>
        <v>2222861138.4602776</v>
      </c>
      <c r="AN109" s="2">
        <f>AN10/'Output-Calculation-sheet'!AN9*'Output-Calculation-sheet'!AN90</f>
        <v>984110599.40054905</v>
      </c>
      <c r="AO109" s="2">
        <f>AO10/'Output-Calculation-sheet'!AO9*'Output-Calculation-sheet'!AO90</f>
        <v>2108166490.3412666</v>
      </c>
      <c r="AP109" s="2">
        <f>AP10/'Output-Calculation-sheet'!AP9*'Output-Calculation-sheet'!AP90</f>
        <v>0</v>
      </c>
      <c r="AQ109" s="2">
        <f>AQ10/'Output-Calculation-sheet'!AQ9*'Output-Calculation-sheet'!AQ90</f>
        <v>145234412.83669913</v>
      </c>
      <c r="AR109" s="2">
        <f>AR10/'Output-Calculation-sheet'!AR9*'Output-Calculation-sheet'!AR90</f>
        <v>226325181.83299881</v>
      </c>
      <c r="AS109" s="2">
        <f>AS10/'Output-Calculation-sheet'!AS9*'Output-Calculation-sheet'!AS90</f>
        <v>0</v>
      </c>
      <c r="AT109" s="2">
        <f>AT10/'Output-Calculation-sheet'!AT9*'Output-Calculation-sheet'!AT90</f>
        <v>254544020.79388055</v>
      </c>
      <c r="AU109" s="2">
        <f>AU10/'Output-Calculation-sheet'!AU9*'Output-Calculation-sheet'!AU90</f>
        <v>80720196.442671761</v>
      </c>
      <c r="AV109" s="2">
        <f>AV10/'Output-Calculation-sheet'!AV9*'Output-Calculation-sheet'!AV90</f>
        <v>369914943.74863791</v>
      </c>
      <c r="AW109" s="2">
        <f>AW10/'Output-Calculation-sheet'!AW9*'Output-Calculation-sheet'!AW90</f>
        <v>0</v>
      </c>
      <c r="AX109" s="2">
        <f>AX10/'Output-Calculation-sheet'!AX9*'Output-Calculation-sheet'!AX90</f>
        <v>255328239.6076929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4.1151265253874465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1410283597.3297253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1753015788.2294483</v>
      </c>
      <c r="AK110" s="2">
        <f>AK11/'Output-Calculation-sheet'!AK10*'Output-Calculation-sheet'!AK91</f>
        <v>110161455.47789195</v>
      </c>
      <c r="AL110" s="2">
        <f>AL11/'Output-Calculation-sheet'!AL10*'Output-Calculation-sheet'!AL91</f>
        <v>0</v>
      </c>
      <c r="AM110" s="2">
        <f>AM11/'Output-Calculation-sheet'!AM10*'Output-Calculation-sheet'!AM91</f>
        <v>2698775152.238584</v>
      </c>
      <c r="AN110" s="2">
        <f>AN11/'Output-Calculation-sheet'!AN10*'Output-Calculation-sheet'!AN91</f>
        <v>1182337170.3065526</v>
      </c>
      <c r="AO110" s="2">
        <f>AO11/'Output-Calculation-sheet'!AO10*'Output-Calculation-sheet'!AO91</f>
        <v>2554345745.3737612</v>
      </c>
      <c r="AP110" s="2">
        <f>AP11/'Output-Calculation-sheet'!AP10*'Output-Calculation-sheet'!AP91</f>
        <v>0</v>
      </c>
      <c r="AQ110" s="2">
        <f>AQ11/'Output-Calculation-sheet'!AQ10*'Output-Calculation-sheet'!AQ91</f>
        <v>176055945.96919978</v>
      </c>
      <c r="AR110" s="2">
        <f>AR11/'Output-Calculation-sheet'!AR10*'Output-Calculation-sheet'!AR91</f>
        <v>258456425.15590763</v>
      </c>
      <c r="AS110" s="2">
        <f>AS11/'Output-Calculation-sheet'!AS10*'Output-Calculation-sheet'!AS91</f>
        <v>0</v>
      </c>
      <c r="AT110" s="2">
        <f>AT11/'Output-Calculation-sheet'!AT10*'Output-Calculation-sheet'!AT91</f>
        <v>308186606.39999169</v>
      </c>
      <c r="AU110" s="2">
        <f>AU11/'Output-Calculation-sheet'!AU10*'Output-Calculation-sheet'!AU91</f>
        <v>96860440.68631427</v>
      </c>
      <c r="AV110" s="2">
        <f>AV11/'Output-Calculation-sheet'!AV10*'Output-Calculation-sheet'!AV91</f>
        <v>447601711.27036506</v>
      </c>
      <c r="AW110" s="2">
        <f>AW11/'Output-Calculation-sheet'!AW10*'Output-Calculation-sheet'!AW91</f>
        <v>0</v>
      </c>
      <c r="AX110" s="2">
        <f>AX11/'Output-Calculation-sheet'!AX10*'Output-Calculation-sheet'!AX91</f>
        <v>311306775.32563853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4.8858438462140619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1542841733.5348177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2055737489.9248896</v>
      </c>
      <c r="AK111" s="2">
        <f>AK12/'Output-Calculation-sheet'!AK11*'Output-Calculation-sheet'!AK92</f>
        <v>125044907.45941991</v>
      </c>
      <c r="AL111" s="2">
        <f>AL12/'Output-Calculation-sheet'!AL11*'Output-Calculation-sheet'!AL92</f>
        <v>0</v>
      </c>
      <c r="AM111" s="2">
        <f>AM12/'Output-Calculation-sheet'!AM11*'Output-Calculation-sheet'!AM92</f>
        <v>3140358987.4727306</v>
      </c>
      <c r="AN111" s="2">
        <f>AN12/'Output-Calculation-sheet'!AN11*'Output-Calculation-sheet'!AN92</f>
        <v>1361522043.956629</v>
      </c>
      <c r="AO111" s="2">
        <f>AO12/'Output-Calculation-sheet'!AO11*'Output-Calculation-sheet'!AO92</f>
        <v>2967071149.7655802</v>
      </c>
      <c r="AP111" s="2">
        <f>AP12/'Output-Calculation-sheet'!AP11*'Output-Calculation-sheet'!AP92</f>
        <v>0</v>
      </c>
      <c r="AQ111" s="2">
        <f>AQ12/'Output-Calculation-sheet'!AQ11*'Output-Calculation-sheet'!AQ92</f>
        <v>205212759.41748765</v>
      </c>
      <c r="AR111" s="2">
        <f>AR12/'Output-Calculation-sheet'!AR11*'Output-Calculation-sheet'!AR92</f>
        <v>281063970.88640958</v>
      </c>
      <c r="AS111" s="2">
        <f>AS12/'Output-Calculation-sheet'!AS11*'Output-Calculation-sheet'!AS92</f>
        <v>0</v>
      </c>
      <c r="AT111" s="2">
        <f>AT12/'Output-Calculation-sheet'!AT11*'Output-Calculation-sheet'!AT92</f>
        <v>358195882.13443464</v>
      </c>
      <c r="AU111" s="2">
        <f>AU12/'Output-Calculation-sheet'!AU11*'Output-Calculation-sheet'!AU92</f>
        <v>111634533.41922317</v>
      </c>
      <c r="AV111" s="2">
        <f>AV12/'Output-Calculation-sheet'!AV11*'Output-Calculation-sheet'!AV92</f>
        <v>520732199.46180797</v>
      </c>
      <c r="AW111" s="2">
        <f>AW12/'Output-Calculation-sheet'!AW11*'Output-Calculation-sheet'!AW92</f>
        <v>0</v>
      </c>
      <c r="AX111" s="2">
        <f>AX12/'Output-Calculation-sheet'!AX11*'Output-Calculation-sheet'!AX92</f>
        <v>363845759.11515749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5.5647898918877585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18610373.783413086</v>
      </c>
      <c r="D115" s="2">
        <f>D5/'Output-Calculation-sheet'!D4*'Output-Calculation-sheet'!D94</f>
        <v>426624379.10115546</v>
      </c>
      <c r="E115" s="2">
        <f>E5/'Output-Calculation-sheet'!E4*'Output-Calculation-sheet'!E94</f>
        <v>28063261.716705009</v>
      </c>
      <c r="F115" s="2">
        <f>F5/'Output-Calculation-sheet'!F4*'Output-Calculation-sheet'!F94</f>
        <v>123221046.17457491</v>
      </c>
      <c r="G115" s="2">
        <f>G5/'Output-Calculation-sheet'!G4*'Output-Calculation-sheet'!G94</f>
        <v>34873845.097643718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423763488.40936482</v>
      </c>
      <c r="K115" s="2">
        <f>K5/'Output-Calculation-sheet'!K4*'Output-Calculation-sheet'!K94</f>
        <v>0</v>
      </c>
      <c r="L115" s="2">
        <f>L5/'Output-Calculation-sheet'!L4*'Output-Calculation-sheet'!L94</f>
        <v>13495581.256093126</v>
      </c>
      <c r="M115" s="2">
        <f>M5/'Output-Calculation-sheet'!M4*'Output-Calculation-sheet'!M94</f>
        <v>23662969.279676661</v>
      </c>
      <c r="N115" s="2">
        <f>N5/'Output-Calculation-sheet'!N4*'Output-Calculation-sheet'!N94</f>
        <v>0</v>
      </c>
      <c r="O115" s="2">
        <f>O5/'Output-Calculation-sheet'!O4*'Output-Calculation-sheet'!O94</f>
        <v>25850237.439244874</v>
      </c>
      <c r="P115" s="2">
        <f>P5/'Output-Calculation-sheet'!P4*'Output-Calculation-sheet'!P94</f>
        <v>295113983.7506721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15851692.677388001</v>
      </c>
      <c r="U115" s="2">
        <f>U5/'Output-Calculation-sheet'!U4*'Output-Calculation-sheet'!U94</f>
        <v>33915224.990439571</v>
      </c>
      <c r="V115" s="2">
        <f>V5/'Output-Calculation-sheet'!V4*'Output-Calculation-sheet'!V94</f>
        <v>13986615.258411592</v>
      </c>
      <c r="W115" s="2">
        <f>W5/'Output-Calculation-sheet'!W4*'Output-Calculation-sheet'!W94</f>
        <v>0</v>
      </c>
      <c r="X115" s="2">
        <f>X5/'Output-Calculation-sheet'!X4*'Output-Calculation-sheet'!X94</f>
        <v>64304644.108498558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74332380.035705566</v>
      </c>
      <c r="AA115" s="2">
        <f>AA5/'Output-Calculation-sheet'!AA4*'Output-Calculation-sheet'!AA94</f>
        <v>0</v>
      </c>
      <c r="AB115" s="2">
        <f>AB5/'Output-Calculation-sheet'!AB4*'Output-Calculation-sheet'!AB94</f>
        <v>146779952.26423904</v>
      </c>
      <c r="AC115" s="2">
        <f>AC5/'Output-Calculation-sheet'!AC4*'Output-Calculation-sheet'!AC94</f>
        <v>55127875.45133283</v>
      </c>
      <c r="AD115" s="2">
        <f>AD5/'Output-Calculation-sheet'!AD4*'Output-Calculation-sheet'!AD94</f>
        <v>0</v>
      </c>
      <c r="AE115" s="2">
        <f>AE5/'Output-Calculation-sheet'!AE4*'Output-Calculation-sheet'!AE94</f>
        <v>14041660660.545477</v>
      </c>
      <c r="AF115" s="2">
        <f>AF5/'Output-Calculation-sheet'!AF4*'Output-Calculation-sheet'!AF94</f>
        <v>5696010604.8355436</v>
      </c>
      <c r="AG115" s="2">
        <f>AG5/'Output-Calculation-sheet'!AG4*'Output-Calculation-sheet'!AG94</f>
        <v>95635919.457597703</v>
      </c>
      <c r="AH115" s="2">
        <f>AH5/'Output-Calculation-sheet'!AH4*'Output-Calculation-sheet'!AH94</f>
        <v>596802340.65946329</v>
      </c>
      <c r="AI115" s="2">
        <f>AI5/'Output-Calculation-sheet'!AI4*'Output-Calculation-sheet'!AI94</f>
        <v>337283081.04490858</v>
      </c>
      <c r="AJ115" s="2">
        <f>AJ5/'Output-Calculation-sheet'!AJ4*'Output-Calculation-sheet'!AJ94</f>
        <v>322257936.49975818</v>
      </c>
      <c r="AK115" s="2">
        <f>AK5/'Output-Calculation-sheet'!AK4*'Output-Calculation-sheet'!AK94</f>
        <v>70452126.431400448</v>
      </c>
      <c r="AL115" s="2">
        <f>AL5/'Output-Calculation-sheet'!AL4*'Output-Calculation-sheet'!AL94</f>
        <v>71809999.685742542</v>
      </c>
      <c r="AM115" s="2">
        <f>AM5/'Output-Calculation-sheet'!AM4*'Output-Calculation-sheet'!AM94</f>
        <v>13474431.132691089</v>
      </c>
      <c r="AN115" s="2">
        <f>AN5/'Output-Calculation-sheet'!AN4*'Output-Calculation-sheet'!AN94</f>
        <v>60837743.420825124</v>
      </c>
      <c r="AO115" s="2">
        <f>AO5/'Output-Calculation-sheet'!AO4*'Output-Calculation-sheet'!AO94</f>
        <v>155899487.86569011</v>
      </c>
      <c r="AP115" s="2">
        <f>AP5/'Output-Calculation-sheet'!AP4*'Output-Calculation-sheet'!AP94</f>
        <v>63858337.5605774</v>
      </c>
      <c r="AQ115" s="2">
        <f>AQ5/'Output-Calculation-sheet'!AQ4*'Output-Calculation-sheet'!AQ94</f>
        <v>0</v>
      </c>
      <c r="AR115" s="2">
        <f>AR5/'Output-Calculation-sheet'!AR4*'Output-Calculation-sheet'!AR94</f>
        <v>3500067.6011552783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161805.51314331367</v>
      </c>
      <c r="AV115" s="2">
        <f>AV5/'Output-Calculation-sheet'!AV4*'Output-Calculation-sheet'!AV94</f>
        <v>0</v>
      </c>
      <c r="AW115" s="2">
        <f>AW5/'Output-Calculation-sheet'!AW4*'Output-Calculation-sheet'!AW94</f>
        <v>49529456.687851533</v>
      </c>
      <c r="AX115" s="2">
        <f>AX5/'Output-Calculation-sheet'!AX4*'Output-Calculation-sheet'!AX94</f>
        <v>1001311.4304984385</v>
      </c>
      <c r="AY115" s="2">
        <f>AY5/'Output-Calculation-sheet'!AY4*'Output-Calculation-sheet'!AY94</f>
        <v>9334055.0591110308</v>
      </c>
      <c r="AZ115" s="2">
        <f>AZ5/'Output-Calculation-sheet'!AZ4*'Output-Calculation-sheet'!AZ94</f>
        <v>15616250.800130613</v>
      </c>
      <c r="BA115" s="2">
        <f>BA5/'Output-Calculation-sheet'!BA4*'Output-Calculation-sheet'!BA94</f>
        <v>13744355.387203744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61660750.677824706</v>
      </c>
      <c r="BD115" s="2">
        <f>BD5/'Output-Calculation-sheet'!BD4*'Output-Calculation-sheet'!BD94</f>
        <v>3579712.6487850854</v>
      </c>
      <c r="BE115" s="2">
        <f>BE5/'Output-Calculation-sheet'!BE4*'Output-Calculation-sheet'!BE94</f>
        <v>324465651.50437468</v>
      </c>
      <c r="BF115" s="2">
        <f>BF5/'Output-Calculation-sheet'!BF4*'Output-Calculation-sheet'!BF94</f>
        <v>11375758.496322947</v>
      </c>
      <c r="BH115" s="2">
        <f>SUM(B115:AI115,AK115:AM115,AP115,AR115:AS115,AU115,AW115:BF115)/10^9</f>
        <v>23.360031994002238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58767477.263609521</v>
      </c>
      <c r="D116" s="2">
        <f>D6/'Output-Calculation-sheet'!D5*'Output-Calculation-sheet'!D95</f>
        <v>1192467890.2247627</v>
      </c>
      <c r="E116" s="2">
        <f>E6/'Output-Calculation-sheet'!E5*'Output-Calculation-sheet'!E95</f>
        <v>83021774.22866556</v>
      </c>
      <c r="F116" s="2">
        <f>F6/'Output-Calculation-sheet'!F5*'Output-Calculation-sheet'!F95</f>
        <v>342223418.76173913</v>
      </c>
      <c r="G116" s="2">
        <f>G6/'Output-Calculation-sheet'!G5*'Output-Calculation-sheet'!G95</f>
        <v>113013702.9541115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1158401673.2800207</v>
      </c>
      <c r="K116" s="2">
        <f>K6/'Output-Calculation-sheet'!K5*'Output-Calculation-sheet'!K95</f>
        <v>0</v>
      </c>
      <c r="L116" s="2">
        <f>L6/'Output-Calculation-sheet'!L5*'Output-Calculation-sheet'!L95</f>
        <v>35714526.836213633</v>
      </c>
      <c r="M116" s="2">
        <f>M6/'Output-Calculation-sheet'!M5*'Output-Calculation-sheet'!M95</f>
        <v>67856704.889628097</v>
      </c>
      <c r="N116" s="2">
        <f>N6/'Output-Calculation-sheet'!N5*'Output-Calculation-sheet'!N95</f>
        <v>0</v>
      </c>
      <c r="O116" s="2">
        <f>O6/'Output-Calculation-sheet'!O5*'Output-Calculation-sheet'!O95</f>
        <v>113351933.36434329</v>
      </c>
      <c r="P116" s="2">
        <f>P6/'Output-Calculation-sheet'!P5*'Output-Calculation-sheet'!P95</f>
        <v>879563324.31418872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44538738.502728447</v>
      </c>
      <c r="U116" s="2">
        <f>U6/'Output-Calculation-sheet'!U5*'Output-Calculation-sheet'!U95</f>
        <v>86850061.295919165</v>
      </c>
      <c r="V116" s="2">
        <f>V6/'Output-Calculation-sheet'!V5*'Output-Calculation-sheet'!V95</f>
        <v>56352679.0817452</v>
      </c>
      <c r="W116" s="2">
        <f>W6/'Output-Calculation-sheet'!W5*'Output-Calculation-sheet'!W95</f>
        <v>0</v>
      </c>
      <c r="X116" s="2">
        <f>X6/'Output-Calculation-sheet'!X5*'Output-Calculation-sheet'!X95</f>
        <v>173536022.98281246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211201045.88246179</v>
      </c>
      <c r="AA116" s="2">
        <f>AA6/'Output-Calculation-sheet'!AA5*'Output-Calculation-sheet'!AA95</f>
        <v>0</v>
      </c>
      <c r="AB116" s="2">
        <f>AB6/'Output-Calculation-sheet'!AB5*'Output-Calculation-sheet'!AB95</f>
        <v>405484953.12521499</v>
      </c>
      <c r="AC116" s="2">
        <f>AC6/'Output-Calculation-sheet'!AC5*'Output-Calculation-sheet'!AC95</f>
        <v>156408083.44232112</v>
      </c>
      <c r="AD116" s="2">
        <f>AD6/'Output-Calculation-sheet'!AD5*'Output-Calculation-sheet'!AD95</f>
        <v>0</v>
      </c>
      <c r="AE116" s="2">
        <f>AE6/'Output-Calculation-sheet'!AE5*'Output-Calculation-sheet'!AE95</f>
        <v>39061117893.282791</v>
      </c>
      <c r="AF116" s="2">
        <f>AF6/'Output-Calculation-sheet'!AF5*'Output-Calculation-sheet'!AF95</f>
        <v>17098616858.680241</v>
      </c>
      <c r="AG116" s="2">
        <f>AG6/'Output-Calculation-sheet'!AG5*'Output-Calculation-sheet'!AG95</f>
        <v>167310854.11532801</v>
      </c>
      <c r="AH116" s="2">
        <f>AH6/'Output-Calculation-sheet'!AH5*'Output-Calculation-sheet'!AH95</f>
        <v>1711188796.3350627</v>
      </c>
      <c r="AI116" s="2">
        <f>AI6/'Output-Calculation-sheet'!AI5*'Output-Calculation-sheet'!AI95</f>
        <v>1062286347.6263107</v>
      </c>
      <c r="AJ116" s="2">
        <f>AJ6/'Output-Calculation-sheet'!AJ5*'Output-Calculation-sheet'!AJ95</f>
        <v>674114562.14052343</v>
      </c>
      <c r="AK116" s="2">
        <f>AK6/'Output-Calculation-sheet'!AK5*'Output-Calculation-sheet'!AK95</f>
        <v>140479662.74409574</v>
      </c>
      <c r="AL116" s="2">
        <f>AL6/'Output-Calculation-sheet'!AL5*'Output-Calculation-sheet'!AL95</f>
        <v>206452262.71326882</v>
      </c>
      <c r="AM116" s="2">
        <f>AM6/'Output-Calculation-sheet'!AM5*'Output-Calculation-sheet'!AM95</f>
        <v>24451708.130224895</v>
      </c>
      <c r="AN116" s="2">
        <f>AN6/'Output-Calculation-sheet'!AN5*'Output-Calculation-sheet'!AN95</f>
        <v>133577380.82109076</v>
      </c>
      <c r="AO116" s="2">
        <f>AO6/'Output-Calculation-sheet'!AO5*'Output-Calculation-sheet'!AO95</f>
        <v>0</v>
      </c>
      <c r="AP116" s="2">
        <f>AP6/'Output-Calculation-sheet'!AP5*'Output-Calculation-sheet'!AP95</f>
        <v>181390694.43373731</v>
      </c>
      <c r="AQ116" s="2">
        <f>AQ6/'Output-Calculation-sheet'!AQ5*'Output-Calculation-sheet'!AQ95</f>
        <v>0</v>
      </c>
      <c r="AR116" s="2">
        <f>AR6/'Output-Calculation-sheet'!AR5*'Output-Calculation-sheet'!AR95</f>
        <v>9515357.415184116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430409.43923522043</v>
      </c>
      <c r="AV116" s="2">
        <f>AV6/'Output-Calculation-sheet'!AV5*'Output-Calculation-sheet'!AV95</f>
        <v>0</v>
      </c>
      <c r="AW116" s="2">
        <f>AW6/'Output-Calculation-sheet'!AW5*'Output-Calculation-sheet'!AW95</f>
        <v>134298561.66600272</v>
      </c>
      <c r="AX116" s="2">
        <f>AX6/'Output-Calculation-sheet'!AX5*'Output-Calculation-sheet'!AX95</f>
        <v>2811469.6304227645</v>
      </c>
      <c r="AY116" s="2">
        <f>AY6/'Output-Calculation-sheet'!AY5*'Output-Calculation-sheet'!AY95</f>
        <v>24670739.016793624</v>
      </c>
      <c r="AZ116" s="2">
        <f>AZ6/'Output-Calculation-sheet'!AZ5*'Output-Calculation-sheet'!AZ95</f>
        <v>45874644.202499352</v>
      </c>
      <c r="BA116" s="2">
        <f>BA6/'Output-Calculation-sheet'!BA5*'Output-Calculation-sheet'!BA95</f>
        <v>40944716.259790905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164781915.95603868</v>
      </c>
      <c r="BD116" s="2">
        <f>BD6/'Output-Calculation-sheet'!BD5*'Output-Calculation-sheet'!BD95</f>
        <v>9577720.2392995302</v>
      </c>
      <c r="BE116" s="2">
        <f>BE6/'Output-Calculation-sheet'!BE5*'Output-Calculation-sheet'!BE95</f>
        <v>1018700438.4146088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66.449900279645092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122252888.00504811</v>
      </c>
      <c r="D117" s="2">
        <f>D7/'Output-Calculation-sheet'!D6*'Output-Calculation-sheet'!D96</f>
        <v>2273960488.5795603</v>
      </c>
      <c r="E117" s="2">
        <f>E7/'Output-Calculation-sheet'!E6*'Output-Calculation-sheet'!E96</f>
        <v>164881564.20410258</v>
      </c>
      <c r="F117" s="2">
        <f>F7/'Output-Calculation-sheet'!F6*'Output-Calculation-sheet'!F96</f>
        <v>646903677.5438236</v>
      </c>
      <c r="G117" s="2">
        <f>G7/'Output-Calculation-sheet'!G6*'Output-Calculation-sheet'!G96</f>
        <v>239559720.84163851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2157320765.6974144</v>
      </c>
      <c r="K117" s="2">
        <f>K7/'Output-Calculation-sheet'!K6*'Output-Calculation-sheet'!K96</f>
        <v>0</v>
      </c>
      <c r="L117" s="2">
        <f>L7/'Output-Calculation-sheet'!L6*'Output-Calculation-sheet'!L96</f>
        <v>64729047.922846965</v>
      </c>
      <c r="M117" s="2">
        <f>M7/'Output-Calculation-sheet'!M6*'Output-Calculation-sheet'!M96</f>
        <v>131462955.14114355</v>
      </c>
      <c r="N117" s="2">
        <f>N7/'Output-Calculation-sheet'!N6*'Output-Calculation-sheet'!N96</f>
        <v>0</v>
      </c>
      <c r="O117" s="2">
        <f>O7/'Output-Calculation-sheet'!O6*'Output-Calculation-sheet'!O96</f>
        <v>283694085.89900696</v>
      </c>
      <c r="P117" s="2">
        <f>P7/'Output-Calculation-sheet'!P6*'Output-Calculation-sheet'!P96</f>
        <v>1772081534.1920674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84526970.63021031</v>
      </c>
      <c r="U117" s="2">
        <f>U7/'Output-Calculation-sheet'!U6*'Output-Calculation-sheet'!U96</f>
        <v>151092743.70357797</v>
      </c>
      <c r="V117" s="2">
        <f>V7/'Output-Calculation-sheet'!V6*'Output-Calculation-sheet'!V96</f>
        <v>134926276.22042879</v>
      </c>
      <c r="W117" s="2">
        <f>W7/'Output-Calculation-sheet'!W6*'Output-Calculation-sheet'!W96</f>
        <v>0</v>
      </c>
      <c r="X117" s="2">
        <f>X7/'Output-Calculation-sheet'!X6*'Output-Calculation-sheet'!X96</f>
        <v>319272886.81057215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407046764.17132014</v>
      </c>
      <c r="AA117" s="2">
        <f>AA7/'Output-Calculation-sheet'!AA6*'Output-Calculation-sheet'!AA96</f>
        <v>0</v>
      </c>
      <c r="AB117" s="2">
        <f>AB7/'Output-Calculation-sheet'!AB6*'Output-Calculation-sheet'!AB96</f>
        <v>763620417.56302154</v>
      </c>
      <c r="AC117" s="2">
        <f>AC7/'Output-Calculation-sheet'!AC6*'Output-Calculation-sheet'!AC96</f>
        <v>300446702.39562827</v>
      </c>
      <c r="AD117" s="2">
        <f>AD7/'Output-Calculation-sheet'!AD6*'Output-Calculation-sheet'!AD96</f>
        <v>0</v>
      </c>
      <c r="AE117" s="2">
        <f>AE7/'Output-Calculation-sheet'!AE6*'Output-Calculation-sheet'!AE96</f>
        <v>74135543706.636978</v>
      </c>
      <c r="AF117" s="2">
        <f>AF7/'Output-Calculation-sheet'!AF6*'Output-Calculation-sheet'!AF96</f>
        <v>34796845607.963928</v>
      </c>
      <c r="AG117" s="2">
        <f>AG7/'Output-Calculation-sheet'!AG6*'Output-Calculation-sheet'!AG96</f>
        <v>233072297.33971113</v>
      </c>
      <c r="AH117" s="2">
        <f>AH7/'Output-Calculation-sheet'!AH6*'Output-Calculation-sheet'!AH96</f>
        <v>3333058735.38831</v>
      </c>
      <c r="AI117" s="2">
        <f>AI7/'Output-Calculation-sheet'!AI6*'Output-Calculation-sheet'!AI96</f>
        <v>2198727117.0671244</v>
      </c>
      <c r="AJ117" s="2">
        <f>AJ7/'Output-Calculation-sheet'!AJ6*'Output-Calculation-sheet'!AJ96</f>
        <v>988342810.81573081</v>
      </c>
      <c r="AK117" s="2">
        <f>AK7/'Output-Calculation-sheet'!AK6*'Output-Calculation-sheet'!AK96</f>
        <v>159229359.20739219</v>
      </c>
      <c r="AL117" s="2">
        <f>AL7/'Output-Calculation-sheet'!AL6*'Output-Calculation-sheet'!AL96</f>
        <v>403906710.07090712</v>
      </c>
      <c r="AM117" s="2">
        <f>AM7/'Output-Calculation-sheet'!AM6*'Output-Calculation-sheet'!AM96</f>
        <v>33881942.463087507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352733929.98609394</v>
      </c>
      <c r="AQ117" s="2">
        <f>AQ7/'Output-Calculation-sheet'!AQ6*'Output-Calculation-sheet'!AQ96</f>
        <v>0</v>
      </c>
      <c r="AR117" s="2">
        <f>AR7/'Output-Calculation-sheet'!AR6*'Output-Calculation-sheet'!AR96</f>
        <v>17592243.325176962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779226.51148652774</v>
      </c>
      <c r="AV117" s="2">
        <f>AV7/'Output-Calculation-sheet'!AV6*'Output-Calculation-sheet'!AV96</f>
        <v>0</v>
      </c>
      <c r="AW117" s="2">
        <f>AW7/'Output-Calculation-sheet'!AW6*'Output-Calculation-sheet'!AW96</f>
        <v>248549662.21532425</v>
      </c>
      <c r="AX117" s="2">
        <f>AX7/'Output-Calculation-sheet'!AX6*'Output-Calculation-sheet'!AX96</f>
        <v>5367589.0526875826</v>
      </c>
      <c r="AY117" s="2">
        <f>AY7/'Output-Calculation-sheet'!AY6*'Output-Calculation-sheet'!AY96</f>
        <v>44404353.916286066</v>
      </c>
      <c r="AZ117" s="2">
        <f>AZ7/'Output-Calculation-sheet'!AZ6*'Output-Calculation-sheet'!AZ96</f>
        <v>90200609.388212413</v>
      </c>
      <c r="BA117" s="2">
        <f>BA7/'Output-Calculation-sheet'!BA6*'Output-Calculation-sheet'!BA96</f>
        <v>82380530.217976719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300575081.7694999</v>
      </c>
      <c r="BD117" s="2">
        <f>BD7/'Output-Calculation-sheet'!BD6*'Output-Calculation-sheet'!BD96</f>
        <v>17448867.644730285</v>
      </c>
      <c r="BE117" s="2">
        <f>BE7/'Output-Calculation-sheet'!BE6*'Output-Calculation-sheet'!BE96</f>
        <v>2384937322.6469383</v>
      </c>
      <c r="BF117" s="2">
        <f>BF7/'Output-Calculation-sheet'!BF6*'Output-Calculation-sheet'!BF96</f>
        <v>0</v>
      </c>
      <c r="BH117" s="2">
        <f t="shared" si="10"/>
        <v>129.16392235067809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180814165.17729545</v>
      </c>
      <c r="D118" s="2">
        <f>D8/'Output-Calculation-sheet'!D7*'Output-Calculation-sheet'!D97</f>
        <v>3509143753.225533</v>
      </c>
      <c r="E118" s="2">
        <f>E8/'Output-Calculation-sheet'!E7*'Output-Calculation-sheet'!E97</f>
        <v>247787770.75002286</v>
      </c>
      <c r="F118" s="2">
        <f>F8/'Output-Calculation-sheet'!F7*'Output-Calculation-sheet'!F97</f>
        <v>991753651.91896641</v>
      </c>
      <c r="G118" s="2">
        <f>G8/'Output-Calculation-sheet'!G7*'Output-Calculation-sheet'!G97</f>
        <v>348278526.73203212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3305353834.9194641</v>
      </c>
      <c r="K118" s="2">
        <f>K8/'Output-Calculation-sheet'!K7*'Output-Calculation-sheet'!K97</f>
        <v>0</v>
      </c>
      <c r="L118" s="2">
        <f>L8/'Output-Calculation-sheet'!L7*'Output-Calculation-sheet'!L97</f>
        <v>97693657.701192617</v>
      </c>
      <c r="M118" s="2">
        <f>M8/'Output-Calculation-sheet'!M7*'Output-Calculation-sheet'!M97</f>
        <v>200341469.45347756</v>
      </c>
      <c r="N118" s="2">
        <f>N8/'Output-Calculation-sheet'!N7*'Output-Calculation-sheet'!N97</f>
        <v>0</v>
      </c>
      <c r="O118" s="2">
        <f>O8/'Output-Calculation-sheet'!O7*'Output-Calculation-sheet'!O97</f>
        <v>401044954.2375623</v>
      </c>
      <c r="P118" s="2">
        <f>P8/'Output-Calculation-sheet'!P7*'Output-Calculation-sheet'!P97</f>
        <v>2729532152.3162332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118429171.75133382</v>
      </c>
      <c r="U118" s="2">
        <f>U8/'Output-Calculation-sheet'!U7*'Output-Calculation-sheet'!U97</f>
        <v>230137456.42390808</v>
      </c>
      <c r="V118" s="2">
        <f>V8/'Output-Calculation-sheet'!V7*'Output-Calculation-sheet'!V97</f>
        <v>146819316.76688516</v>
      </c>
      <c r="W118" s="2">
        <f>W8/'Output-Calculation-sheet'!W7*'Output-Calculation-sheet'!W97</f>
        <v>0</v>
      </c>
      <c r="X118" s="2">
        <f>X8/'Output-Calculation-sheet'!X7*'Output-Calculation-sheet'!X97</f>
        <v>488229689.84791517</v>
      </c>
      <c r="Y118" s="2">
        <f>Y8/'Output-Calculation-sheet'!Y7*'Output-Calculation-sheet'!Y97</f>
        <v>342069970.76322669</v>
      </c>
      <c r="Z118" s="2">
        <f>Z8/'Output-Calculation-sheet'!Z7*'Output-Calculation-sheet'!Z97</f>
        <v>616183993.19382179</v>
      </c>
      <c r="AA118" s="2">
        <f>AA8/'Output-Calculation-sheet'!AA7*'Output-Calculation-sheet'!AA97</f>
        <v>0</v>
      </c>
      <c r="AB118" s="2">
        <f>AB8/'Output-Calculation-sheet'!AB7*'Output-Calculation-sheet'!AB97</f>
        <v>1171812794.3495011</v>
      </c>
      <c r="AC118" s="2">
        <f>AC8/'Output-Calculation-sheet'!AC7*'Output-Calculation-sheet'!AC97</f>
        <v>439345470.65325987</v>
      </c>
      <c r="AD118" s="2">
        <f>AD8/'Output-Calculation-sheet'!AD7*'Output-Calculation-sheet'!AD97</f>
        <v>0</v>
      </c>
      <c r="AE118" s="2">
        <f>AE8/'Output-Calculation-sheet'!AE7*'Output-Calculation-sheet'!AE97</f>
        <v>117627597617.28844</v>
      </c>
      <c r="AF118" s="2">
        <f>AF8/'Output-Calculation-sheet'!AF7*'Output-Calculation-sheet'!AF97</f>
        <v>55168730184.393555</v>
      </c>
      <c r="AG118" s="2">
        <f>AG8/'Output-Calculation-sheet'!AG7*'Output-Calculation-sheet'!AG97</f>
        <v>398952135.7551946</v>
      </c>
      <c r="AH118" s="2">
        <f>AH8/'Output-Calculation-sheet'!AH7*'Output-Calculation-sheet'!AH97</f>
        <v>5228723728.1656427</v>
      </c>
      <c r="AI118" s="2">
        <f>AI8/'Output-Calculation-sheet'!AI7*'Output-Calculation-sheet'!AI97</f>
        <v>3427695707.0325222</v>
      </c>
      <c r="AJ118" s="2">
        <f>AJ8/'Output-Calculation-sheet'!AJ7*'Output-Calculation-sheet'!AJ97</f>
        <v>1551580176.0263252</v>
      </c>
      <c r="AK118" s="2">
        <f>AK8/'Output-Calculation-sheet'!AK7*'Output-Calculation-sheet'!AK97</f>
        <v>452613131.94017267</v>
      </c>
      <c r="AL118" s="2">
        <f>AL8/'Output-Calculation-sheet'!AL7*'Output-Calculation-sheet'!AL97</f>
        <v>635725071.13060308</v>
      </c>
      <c r="AM118" s="2">
        <f>AM8/'Output-Calculation-sheet'!AM7*'Output-Calculation-sheet'!AM97</f>
        <v>60705612.818436868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555347589.73701084</v>
      </c>
      <c r="AQ118" s="2">
        <f>AQ8/'Output-Calculation-sheet'!AQ7*'Output-Calculation-sheet'!AQ97</f>
        <v>0</v>
      </c>
      <c r="AR118" s="2">
        <f>AR8/'Output-Calculation-sheet'!AR7*'Output-Calculation-sheet'!AR97</f>
        <v>31772597.716422517</v>
      </c>
      <c r="AS118" s="2">
        <f>AS8/'Output-Calculation-sheet'!AS7*'Output-Calculation-sheet'!AS97</f>
        <v>67783148.809280679</v>
      </c>
      <c r="AT118" s="2">
        <f>AT8/'Output-Calculation-sheet'!AT7*'Output-Calculation-sheet'!AT97</f>
        <v>0</v>
      </c>
      <c r="AU118" s="2">
        <f>AU8/'Output-Calculation-sheet'!AU7*'Output-Calculation-sheet'!AU97</f>
        <v>1341695.7428372093</v>
      </c>
      <c r="AV118" s="2">
        <f>AV8/'Output-Calculation-sheet'!AV7*'Output-Calculation-sheet'!AV97</f>
        <v>0</v>
      </c>
      <c r="AW118" s="2">
        <f>AW8/'Output-Calculation-sheet'!AW7*'Output-Calculation-sheet'!AW97</f>
        <v>380046231.38782758</v>
      </c>
      <c r="AX118" s="2">
        <f>AX8/'Output-Calculation-sheet'!AX7*'Output-Calculation-sheet'!AX97</f>
        <v>8830725.9755511824</v>
      </c>
      <c r="AY118" s="2">
        <f>AY8/'Output-Calculation-sheet'!AY7*'Output-Calculation-sheet'!AY97</f>
        <v>66576009.98238802</v>
      </c>
      <c r="AZ118" s="2">
        <f>AZ8/'Output-Calculation-sheet'!AZ7*'Output-Calculation-sheet'!AZ97</f>
        <v>131128481.35526261</v>
      </c>
      <c r="BA118" s="2">
        <f>BA8/'Output-Calculation-sheet'!BA7*'Output-Calculation-sheet'!BA97</f>
        <v>126444693.60175218</v>
      </c>
      <c r="BB118" s="2">
        <f>BB8/'Output-Calculation-sheet'!BB7*'Output-Calculation-sheet'!BB97</f>
        <v>98565263.305981219</v>
      </c>
      <c r="BC118" s="2">
        <f>BC8/'Output-Calculation-sheet'!BC7*'Output-Calculation-sheet'!BC97</f>
        <v>458884867.94247299</v>
      </c>
      <c r="BD118" s="2">
        <f>BD8/'Output-Calculation-sheet'!BD7*'Output-Calculation-sheet'!BD97</f>
        <v>26672082.555057466</v>
      </c>
      <c r="BE118" s="2">
        <f>BE8/'Output-Calculation-sheet'!BE7*'Output-Calculation-sheet'!BE97</f>
        <v>3680414801.6325808</v>
      </c>
      <c r="BF118" s="2">
        <f>BF8/'Output-Calculation-sheet'!BF7*'Output-Calculation-sheet'!BF97</f>
        <v>0</v>
      </c>
      <c r="BH118" s="2">
        <f t="shared" si="10"/>
        <v>204.19932317845061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242556823.68808761</v>
      </c>
      <c r="D119" s="2">
        <f>D9/'Output-Calculation-sheet'!D8*'Output-Calculation-sheet'!D98</f>
        <v>4820126403.6396723</v>
      </c>
      <c r="E119" s="2">
        <f>E9/'Output-Calculation-sheet'!E8*'Output-Calculation-sheet'!E98</f>
        <v>331856133.09514594</v>
      </c>
      <c r="F119" s="2">
        <f>F9/'Output-Calculation-sheet'!F8*'Output-Calculation-sheet'!F98</f>
        <v>1356672690.2987556</v>
      </c>
      <c r="G119" s="2">
        <f>G9/'Output-Calculation-sheet'!G8*'Output-Calculation-sheet'!G98</f>
        <v>449390571.86926752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4518632436.5726357</v>
      </c>
      <c r="K119" s="2">
        <f>K9/'Output-Calculation-sheet'!K8*'Output-Calculation-sheet'!K98</f>
        <v>0</v>
      </c>
      <c r="L119" s="2">
        <f>L9/'Output-Calculation-sheet'!L8*'Output-Calculation-sheet'!L98</f>
        <v>135065657.503654</v>
      </c>
      <c r="M119" s="2">
        <f>M9/'Output-Calculation-sheet'!M8*'Output-Calculation-sheet'!M98</f>
        <v>272310808.81100971</v>
      </c>
      <c r="N119" s="2">
        <f>N9/'Output-Calculation-sheet'!N8*'Output-Calculation-sheet'!N98</f>
        <v>0</v>
      </c>
      <c r="O119" s="2">
        <f>O9/'Output-Calculation-sheet'!O8*'Output-Calculation-sheet'!O98</f>
        <v>531960505.78883892</v>
      </c>
      <c r="P119" s="2">
        <f>P9/'Output-Calculation-sheet'!P8*'Output-Calculation-sheet'!P98</f>
        <v>3742714861.6282644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151869771.59022096</v>
      </c>
      <c r="U119" s="2">
        <f>U9/'Output-Calculation-sheet'!U8*'Output-Calculation-sheet'!U98</f>
        <v>313550717.42754728</v>
      </c>
      <c r="V119" s="2">
        <f>V9/'Output-Calculation-sheet'!V8*'Output-Calculation-sheet'!V98</f>
        <v>129289415.38382168</v>
      </c>
      <c r="W119" s="2">
        <f>W9/'Output-Calculation-sheet'!W8*'Output-Calculation-sheet'!W98</f>
        <v>0</v>
      </c>
      <c r="X119" s="2">
        <f>X9/'Output-Calculation-sheet'!X8*'Output-Calculation-sheet'!X98</f>
        <v>665887488.04558957</v>
      </c>
      <c r="Y119" s="2">
        <f>Y9/'Output-Calculation-sheet'!Y8*'Output-Calculation-sheet'!Y98</f>
        <v>470163440.09264547</v>
      </c>
      <c r="Z119" s="2">
        <f>Z9/'Output-Calculation-sheet'!Z8*'Output-Calculation-sheet'!Z98</f>
        <v>848031187.07260597</v>
      </c>
      <c r="AA119" s="2">
        <f>AA9/'Output-Calculation-sheet'!AA8*'Output-Calculation-sheet'!AA98</f>
        <v>0</v>
      </c>
      <c r="AB119" s="2">
        <f>AB9/'Output-Calculation-sheet'!AB8*'Output-Calculation-sheet'!AB98</f>
        <v>1605746980.2752297</v>
      </c>
      <c r="AC119" s="2">
        <f>AC9/'Output-Calculation-sheet'!AC8*'Output-Calculation-sheet'!AC98</f>
        <v>571800663.47163737</v>
      </c>
      <c r="AD119" s="2">
        <f>AD9/'Output-Calculation-sheet'!AD8*'Output-Calculation-sheet'!AD98</f>
        <v>0</v>
      </c>
      <c r="AE119" s="2">
        <f>AE9/'Output-Calculation-sheet'!AE8*'Output-Calculation-sheet'!AE98</f>
        <v>165532957641.04422</v>
      </c>
      <c r="AF119" s="2">
        <f>AF9/'Output-Calculation-sheet'!AF8*'Output-Calculation-sheet'!AF98</f>
        <v>78338664415.926971</v>
      </c>
      <c r="AG119" s="2">
        <f>AG9/'Output-Calculation-sheet'!AG8*'Output-Calculation-sheet'!AG98</f>
        <v>578745688.17168343</v>
      </c>
      <c r="AH119" s="2">
        <f>AH9/'Output-Calculation-sheet'!AH8*'Output-Calculation-sheet'!AH98</f>
        <v>7291516000.6046114</v>
      </c>
      <c r="AI119" s="2">
        <f>AI9/'Output-Calculation-sheet'!AI8*'Output-Calculation-sheet'!AI98</f>
        <v>4781701231.0904093</v>
      </c>
      <c r="AJ119" s="2">
        <f>AJ9/'Output-Calculation-sheet'!AJ8*'Output-Calculation-sheet'!AJ98</f>
        <v>2144109154.637069</v>
      </c>
      <c r="AK119" s="2">
        <f>AK9/'Output-Calculation-sheet'!AK8*'Output-Calculation-sheet'!AK98</f>
        <v>632824735.18841922</v>
      </c>
      <c r="AL119" s="2">
        <f>AL9/'Output-Calculation-sheet'!AL8*'Output-Calculation-sheet'!AL98</f>
        <v>894174675.85590458</v>
      </c>
      <c r="AM119" s="2">
        <f>AM9/'Output-Calculation-sheet'!AM8*'Output-Calculation-sheet'!AM98</f>
        <v>88771106.606717974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775849861.96410346</v>
      </c>
      <c r="AQ119" s="2">
        <f>AQ9/'Output-Calculation-sheet'!AQ8*'Output-Calculation-sheet'!AQ98</f>
        <v>0</v>
      </c>
      <c r="AR119" s="2">
        <f>AR9/'Output-Calculation-sheet'!AR8*'Output-Calculation-sheet'!AR98</f>
        <v>51093437.782174245</v>
      </c>
      <c r="AS119" s="2">
        <f>AS9/'Output-Calculation-sheet'!AS8*'Output-Calculation-sheet'!AS98</f>
        <v>22766052.769206233</v>
      </c>
      <c r="AT119" s="2">
        <f>AT9/'Output-Calculation-sheet'!AT8*'Output-Calculation-sheet'!AT98</f>
        <v>0</v>
      </c>
      <c r="AU119" s="2">
        <f>AU9/'Output-Calculation-sheet'!AU8*'Output-Calculation-sheet'!AU98</f>
        <v>2037564.7890611615</v>
      </c>
      <c r="AV119" s="2">
        <f>AV9/'Output-Calculation-sheet'!AV8*'Output-Calculation-sheet'!AV98</f>
        <v>0</v>
      </c>
      <c r="AW119" s="2">
        <f>AW9/'Output-Calculation-sheet'!AW8*'Output-Calculation-sheet'!AW98</f>
        <v>514954274.34237266</v>
      </c>
      <c r="AX119" s="2">
        <f>AX9/'Output-Calculation-sheet'!AX8*'Output-Calculation-sheet'!AX98</f>
        <v>13002959.199314028</v>
      </c>
      <c r="AY119" s="2">
        <f>AY9/'Output-Calculation-sheet'!AY8*'Output-Calculation-sheet'!AY98</f>
        <v>88976876.054413453</v>
      </c>
      <c r="AZ119" s="2">
        <f>AZ9/'Output-Calculation-sheet'!AZ8*'Output-Calculation-sheet'!AZ98</f>
        <v>169335882.50294134</v>
      </c>
      <c r="BA119" s="2">
        <f>BA9/'Output-Calculation-sheet'!BA8*'Output-Calculation-sheet'!BA98</f>
        <v>172437433.48815927</v>
      </c>
      <c r="BB119" s="2">
        <f>BB9/'Output-Calculation-sheet'!BB8*'Output-Calculation-sheet'!BB98</f>
        <v>136951646.59136501</v>
      </c>
      <c r="BC119" s="2">
        <f>BC9/'Output-Calculation-sheet'!BC8*'Output-Calculation-sheet'!BC98</f>
        <v>624547088.25861371</v>
      </c>
      <c r="BD119" s="2">
        <f>BD9/'Output-Calculation-sheet'!BD8*'Output-Calculation-sheet'!BD98</f>
        <v>36216209.324645929</v>
      </c>
      <c r="BE119" s="2">
        <f>BE9/'Output-Calculation-sheet'!BE8*'Output-Calculation-sheet'!BE98</f>
        <v>5054986451.625782</v>
      </c>
      <c r="BF119" s="2">
        <f>BF9/'Output-Calculation-sheet'!BF8*'Output-Calculation-sheet'!BF98</f>
        <v>0</v>
      </c>
      <c r="BH119" s="2">
        <f t="shared" si="10"/>
        <v>286.96013778943575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300496509.88657451</v>
      </c>
      <c r="D120" s="2">
        <f>D10/'Output-Calculation-sheet'!D9*'Output-Calculation-sheet'!D99</f>
        <v>6083292299.7517128</v>
      </c>
      <c r="E120" s="2">
        <f>E10/'Output-Calculation-sheet'!E9*'Output-Calculation-sheet'!E99</f>
        <v>410477040.49647892</v>
      </c>
      <c r="F120" s="2">
        <f>F10/'Output-Calculation-sheet'!F9*'Output-Calculation-sheet'!F99</f>
        <v>1712244908.7356772</v>
      </c>
      <c r="G120" s="2">
        <f>G10/'Output-Calculation-sheet'!G9*'Output-Calculation-sheet'!G99</f>
        <v>532857218.33736527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5708847512.9348974</v>
      </c>
      <c r="K120" s="2">
        <f>K10/'Output-Calculation-sheet'!K9*'Output-Calculation-sheet'!K99</f>
        <v>0</v>
      </c>
      <c r="L120" s="2">
        <f>L10/'Output-Calculation-sheet'!L9*'Output-Calculation-sheet'!L99</f>
        <v>172702238.33942482</v>
      </c>
      <c r="M120" s="2">
        <f>M10/'Output-Calculation-sheet'!M9*'Output-Calculation-sheet'!M99</f>
        <v>342046163.75318658</v>
      </c>
      <c r="N120" s="2">
        <f>N10/'Output-Calculation-sheet'!N9*'Output-Calculation-sheet'!N99</f>
        <v>0</v>
      </c>
      <c r="O120" s="2">
        <f>O10/'Output-Calculation-sheet'!O9*'Output-Calculation-sheet'!O99</f>
        <v>651469501.45747399</v>
      </c>
      <c r="P120" s="2">
        <f>P10/'Output-Calculation-sheet'!P9*'Output-Calculation-sheet'!P99</f>
        <v>4711116313.4954958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177496786.20417321</v>
      </c>
      <c r="U120" s="2">
        <f>U10/'Output-Calculation-sheet'!U9*'Output-Calculation-sheet'!U99</f>
        <v>394774645.65049481</v>
      </c>
      <c r="V120" s="2">
        <f>V10/'Output-Calculation-sheet'!V9*'Output-Calculation-sheet'!V99</f>
        <v>71567520.399076864</v>
      </c>
      <c r="W120" s="2">
        <f>W10/'Output-Calculation-sheet'!W9*'Output-Calculation-sheet'!W99</f>
        <v>0</v>
      </c>
      <c r="X120" s="2">
        <f>X10/'Output-Calculation-sheet'!X9*'Output-Calculation-sheet'!X99</f>
        <v>839660921.15023816</v>
      </c>
      <c r="Y120" s="2">
        <f>Y10/'Output-Calculation-sheet'!Y9*'Output-Calculation-sheet'!Y99</f>
        <v>597323916.35290885</v>
      </c>
      <c r="Z120" s="2">
        <f>Z10/'Output-Calculation-sheet'!Z9*'Output-Calculation-sheet'!Z99</f>
        <v>1078964783.4606526</v>
      </c>
      <c r="AA120" s="2">
        <f>AA10/'Output-Calculation-sheet'!AA9*'Output-Calculation-sheet'!AA99</f>
        <v>0</v>
      </c>
      <c r="AB120" s="2">
        <f>AB10/'Output-Calculation-sheet'!AB9*'Output-Calculation-sheet'!AB99</f>
        <v>2033464395.0222857</v>
      </c>
      <c r="AC120" s="2">
        <f>AC10/'Output-Calculation-sheet'!AC9*'Output-Calculation-sheet'!AC99</f>
        <v>686369029.13562703</v>
      </c>
      <c r="AD120" s="2">
        <f>AD10/'Output-Calculation-sheet'!AD9*'Output-Calculation-sheet'!AD99</f>
        <v>0</v>
      </c>
      <c r="AE120" s="2">
        <f>AE10/'Output-Calculation-sheet'!AE9*'Output-Calculation-sheet'!AE99</f>
        <v>213766030934.60126</v>
      </c>
      <c r="AF120" s="2">
        <f>AF10/'Output-Calculation-sheet'!AF9*'Output-Calculation-sheet'!AF99</f>
        <v>101653481934.17857</v>
      </c>
      <c r="AG120" s="2">
        <f>AG10/'Output-Calculation-sheet'!AG9*'Output-Calculation-sheet'!AG99</f>
        <v>768196461.92499495</v>
      </c>
      <c r="AH120" s="2">
        <f>AH10/'Output-Calculation-sheet'!AH9*'Output-Calculation-sheet'!AH99</f>
        <v>9339466951.3998871</v>
      </c>
      <c r="AI120" s="2">
        <f>AI10/'Output-Calculation-sheet'!AI9*'Output-Calculation-sheet'!AI99</f>
        <v>6121585504.1143541</v>
      </c>
      <c r="AJ120" s="2">
        <f>AJ10/'Output-Calculation-sheet'!AJ9*'Output-Calculation-sheet'!AJ99</f>
        <v>2725891036.7864003</v>
      </c>
      <c r="AK120" s="2">
        <f>AK10/'Output-Calculation-sheet'!AK9*'Output-Calculation-sheet'!AK99</f>
        <v>813328800.45830548</v>
      </c>
      <c r="AL120" s="2">
        <f>AL10/'Output-Calculation-sheet'!AL9*'Output-Calculation-sheet'!AL99</f>
        <v>1155105159.260591</v>
      </c>
      <c r="AM120" s="2">
        <f>AM10/'Output-Calculation-sheet'!AM9*'Output-Calculation-sheet'!AM99</f>
        <v>119393635.72671773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995761471.53682542</v>
      </c>
      <c r="AQ120" s="2">
        <f>AQ10/'Output-Calculation-sheet'!AQ9*'Output-Calculation-sheet'!AQ99</f>
        <v>0</v>
      </c>
      <c r="AR120" s="2">
        <f>AR10/'Output-Calculation-sheet'!AR9*'Output-Calculation-sheet'!AR99</f>
        <v>75954900.513936698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2865110.9984646393</v>
      </c>
      <c r="AV120" s="2">
        <f>AV10/'Output-Calculation-sheet'!AV9*'Output-Calculation-sheet'!AV99</f>
        <v>0</v>
      </c>
      <c r="AW120" s="2">
        <f>AW10/'Output-Calculation-sheet'!AW9*'Output-Calculation-sheet'!AW99</f>
        <v>640008650.3297677</v>
      </c>
      <c r="AX120" s="2">
        <f>AX10/'Output-Calculation-sheet'!AX9*'Output-Calculation-sheet'!AX99</f>
        <v>17775661.55185727</v>
      </c>
      <c r="AY120" s="2">
        <f>AY10/'Output-Calculation-sheet'!AY9*'Output-Calculation-sheet'!AY99</f>
        <v>109076119.51880218</v>
      </c>
      <c r="AZ120" s="2">
        <f>AZ10/'Output-Calculation-sheet'!AZ9*'Output-Calculation-sheet'!AZ99</f>
        <v>199735925.22091779</v>
      </c>
      <c r="BA120" s="2">
        <f>BA10/'Output-Calculation-sheet'!BA9*'Output-Calculation-sheet'!BA99</f>
        <v>216139398.36545104</v>
      </c>
      <c r="BB120" s="2">
        <f>BB10/'Output-Calculation-sheet'!BB9*'Output-Calculation-sheet'!BB99</f>
        <v>175125011.0007644</v>
      </c>
      <c r="BC120" s="2">
        <f>BC10/'Output-Calculation-sheet'!BC9*'Output-Calculation-sheet'!BC99</f>
        <v>783402983.45232296</v>
      </c>
      <c r="BD120" s="2">
        <f>BD10/'Output-Calculation-sheet'!BD9*'Output-Calculation-sheet'!BD99</f>
        <v>45194079.422322869</v>
      </c>
      <c r="BE120" s="2">
        <f>BE10/'Output-Calculation-sheet'!BE9*'Output-Calculation-sheet'!BE99</f>
        <v>6383724165.280323</v>
      </c>
      <c r="BF120" s="2">
        <f>BF10/'Output-Calculation-sheet'!BF9*'Output-Calculation-sheet'!BF99</f>
        <v>0</v>
      </c>
      <c r="BH120" s="2">
        <f t="shared" si="10"/>
        <v>369.88652456342032</v>
      </c>
    </row>
    <row r="121" spans="1:60" x14ac:dyDescent="0.25">
      <c r="A121" s="2">
        <v>2034</v>
      </c>
      <c r="B121" s="2">
        <f>B11/'Output-Calculation-sheet'!B10*'Output-Calculation-sheet'!B100</f>
        <v>55988580.463772371</v>
      </c>
      <c r="C121" s="2">
        <f>C11/'Output-Calculation-sheet'!C10*'Output-Calculation-sheet'!C100</f>
        <v>353216660.53692538</v>
      </c>
      <c r="D121" s="2">
        <f>D11/'Output-Calculation-sheet'!D10*'Output-Calculation-sheet'!D100</f>
        <v>7243158823.9736099</v>
      </c>
      <c r="E121" s="2">
        <f>E11/'Output-Calculation-sheet'!E10*'Output-Calculation-sheet'!E100</f>
        <v>481778015.75339186</v>
      </c>
      <c r="F121" s="2">
        <f>F11/'Output-Calculation-sheet'!F10*'Output-Calculation-sheet'!F100</f>
        <v>2047945665.6190927</v>
      </c>
      <c r="G121" s="2">
        <f>G11/'Output-Calculation-sheet'!G10*'Output-Calculation-sheet'!G100</f>
        <v>596040772.94950616</v>
      </c>
      <c r="H121" s="2">
        <f>H11/'Output-Calculation-sheet'!H10*'Output-Calculation-sheet'!H100</f>
        <v>0</v>
      </c>
      <c r="I121" s="2">
        <f>I11/'Output-Calculation-sheet'!I10*'Output-Calculation-sheet'!I100</f>
        <v>53319602.82294257</v>
      </c>
      <c r="J121" s="2">
        <f>J11/'Output-Calculation-sheet'!J10*'Output-Calculation-sheet'!J100</f>
        <v>6848320039.4558096</v>
      </c>
      <c r="K121" s="2">
        <f>K11/'Output-Calculation-sheet'!K10*'Output-Calculation-sheet'!K100</f>
        <v>0</v>
      </c>
      <c r="L121" s="2">
        <f>L11/'Output-Calculation-sheet'!L10*'Output-Calculation-sheet'!L100</f>
        <v>209818273.44718736</v>
      </c>
      <c r="M121" s="2">
        <f>M11/'Output-Calculation-sheet'!M10*'Output-Calculation-sheet'!M100</f>
        <v>407955683.4758907</v>
      </c>
      <c r="N121" s="2">
        <f>N11/'Output-Calculation-sheet'!N10*'Output-Calculation-sheet'!N100</f>
        <v>0</v>
      </c>
      <c r="O121" s="2">
        <f>O11/'Output-Calculation-sheet'!O10*'Output-Calculation-sheet'!O100</f>
        <v>756723845.35900164</v>
      </c>
      <c r="P121" s="2">
        <f>P11/'Output-Calculation-sheet'!P10*'Output-Calculation-sheet'!P100</f>
        <v>5589071969.6309118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193766720.81132218</v>
      </c>
      <c r="U121" s="2">
        <f>U11/'Output-Calculation-sheet'!U10*'Output-Calculation-sheet'!U100</f>
        <v>471910280.24286354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1005700768.8015823</v>
      </c>
      <c r="Y121" s="2">
        <f>Y11/'Output-Calculation-sheet'!Y10*'Output-Calculation-sheet'!Y100</f>
        <v>720627204.45871401</v>
      </c>
      <c r="Z121" s="2">
        <f>Z11/'Output-Calculation-sheet'!Z10*'Output-Calculation-sheet'!Z100</f>
        <v>1303886939.7072234</v>
      </c>
      <c r="AA121" s="2">
        <f>AA11/'Output-Calculation-sheet'!AA10*'Output-Calculation-sheet'!AA100</f>
        <v>0</v>
      </c>
      <c r="AB121" s="2">
        <f>AB11/'Output-Calculation-sheet'!AB10*'Output-Calculation-sheet'!AB100</f>
        <v>2445162709.0458174</v>
      </c>
      <c r="AC121" s="2">
        <f>AC11/'Output-Calculation-sheet'!AC10*'Output-Calculation-sheet'!AC100</f>
        <v>780687021.86619878</v>
      </c>
      <c r="AD121" s="2">
        <f>AD11/'Output-Calculation-sheet'!AD10*'Output-Calculation-sheet'!AD100</f>
        <v>0</v>
      </c>
      <c r="AE121" s="2">
        <f>AE11/'Output-Calculation-sheet'!AE10*'Output-Calculation-sheet'!AE100</f>
        <v>260080234771.95367</v>
      </c>
      <c r="AF121" s="2">
        <f>AF11/'Output-Calculation-sheet'!AF10*'Output-Calculation-sheet'!AF100</f>
        <v>123714295762.34863</v>
      </c>
      <c r="AG121" s="2">
        <f>AG11/'Output-Calculation-sheet'!AG10*'Output-Calculation-sheet'!AG100</f>
        <v>958904375.04755402</v>
      </c>
      <c r="AH121" s="2">
        <f>AH11/'Output-Calculation-sheet'!AH10*'Output-Calculation-sheet'!AH100</f>
        <v>11282013313.983101</v>
      </c>
      <c r="AI121" s="2">
        <f>AI11/'Output-Calculation-sheet'!AI10*'Output-Calculation-sheet'!AI100</f>
        <v>7383168082.1704912</v>
      </c>
      <c r="AJ121" s="2">
        <f>AJ11/'Output-Calculation-sheet'!AJ10*'Output-Calculation-sheet'!AJ100</f>
        <v>3273454204.9860296</v>
      </c>
      <c r="AK121" s="2">
        <f>AK11/'Output-Calculation-sheet'!AK10*'Output-Calculation-sheet'!AK100</f>
        <v>986518029.85852885</v>
      </c>
      <c r="AL121" s="2">
        <f>AL11/'Output-Calculation-sheet'!AL10*'Output-Calculation-sheet'!AL100</f>
        <v>1407035388.3098893</v>
      </c>
      <c r="AM121" s="2">
        <f>AM11/'Output-Calculation-sheet'!AM10*'Output-Calculation-sheet'!AM100</f>
        <v>151638050.98517105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1205481963.3476312</v>
      </c>
      <c r="AQ121" s="2">
        <f>AQ11/'Output-Calculation-sheet'!AQ10*'Output-Calculation-sheet'!AQ100</f>
        <v>0</v>
      </c>
      <c r="AR121" s="2">
        <f>AR11/'Output-Calculation-sheet'!AR10*'Output-Calculation-sheet'!AR100</f>
        <v>107262149.10588673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3831174.779612395</v>
      </c>
      <c r="AV121" s="2">
        <f>AV11/'Output-Calculation-sheet'!AV10*'Output-Calculation-sheet'!AV100</f>
        <v>0</v>
      </c>
      <c r="AW121" s="2">
        <f>AW11/'Output-Calculation-sheet'!AW10*'Output-Calculation-sheet'!AW100</f>
        <v>749162618.67577362</v>
      </c>
      <c r="AX121" s="2">
        <f>AX11/'Output-Calculation-sheet'!AX10*'Output-Calculation-sheet'!AX100</f>
        <v>23191220.467313301</v>
      </c>
      <c r="AY121" s="2">
        <f>AY11/'Output-Calculation-sheet'!AY10*'Output-Calculation-sheet'!AY100</f>
        <v>125900230.77389438</v>
      </c>
      <c r="AZ121" s="2">
        <f>AZ11/'Output-Calculation-sheet'!AZ10*'Output-Calculation-sheet'!AZ100</f>
        <v>220627133.64499235</v>
      </c>
      <c r="BA121" s="2">
        <f>BA11/'Output-Calculation-sheet'!BA10*'Output-Calculation-sheet'!BA100</f>
        <v>255725497.5148896</v>
      </c>
      <c r="BB121" s="2">
        <f>BB11/'Output-Calculation-sheet'!BB10*'Output-Calculation-sheet'!BB100</f>
        <v>270143639.5019905</v>
      </c>
      <c r="BC121" s="2">
        <f>BC11/'Output-Calculation-sheet'!BC10*'Output-Calculation-sheet'!BC100</f>
        <v>930188741.03331804</v>
      </c>
      <c r="BD121" s="2">
        <f>BD11/'Output-Calculation-sheet'!BD10*'Output-Calculation-sheet'!BD100</f>
        <v>53215545.453564107</v>
      </c>
      <c r="BE121" s="2">
        <f>BE11/'Output-Calculation-sheet'!BE10*'Output-Calculation-sheet'!BE100</f>
        <v>7611124475.3620367</v>
      </c>
      <c r="BF121" s="2">
        <f>BF11/'Output-Calculation-sheet'!BF10*'Output-Calculation-sheet'!BF100</f>
        <v>0</v>
      </c>
      <c r="BH121" s="2">
        <f t="shared" si="10"/>
        <v>449.08474174273971</v>
      </c>
    </row>
    <row r="122" spans="1:60" x14ac:dyDescent="0.25">
      <c r="A122" s="2">
        <v>2035</v>
      </c>
      <c r="B122" s="2">
        <f>B12/'Output-Calculation-sheet'!B11*'Output-Calculation-sheet'!B101</f>
        <v>228928153.49173898</v>
      </c>
      <c r="C122" s="2">
        <f>C12/'Output-Calculation-sheet'!C11*'Output-Calculation-sheet'!C101</f>
        <v>400454129.86310482</v>
      </c>
      <c r="D122" s="2">
        <f>D12/'Output-Calculation-sheet'!D11*'Output-Calculation-sheet'!D101</f>
        <v>8269734152.5929956</v>
      </c>
      <c r="E122" s="2">
        <f>E12/'Output-Calculation-sheet'!E11*'Output-Calculation-sheet'!E101</f>
        <v>545507423.05980015</v>
      </c>
      <c r="F122" s="2">
        <f>F12/'Output-Calculation-sheet'!F11*'Output-Calculation-sheet'!F101</f>
        <v>2359625042.7177472</v>
      </c>
      <c r="G122" s="2">
        <f>G12/'Output-Calculation-sheet'!G11*'Output-Calculation-sheet'!G101</f>
        <v>638646166.13164341</v>
      </c>
      <c r="H122" s="2">
        <f>H12/'Output-Calculation-sheet'!H11*'Output-Calculation-sheet'!H101</f>
        <v>0</v>
      </c>
      <c r="I122" s="2">
        <f>I12/'Output-Calculation-sheet'!I11*'Output-Calculation-sheet'!I101</f>
        <v>303114763.65786099</v>
      </c>
      <c r="J122" s="2">
        <f>J12/'Output-Calculation-sheet'!J11*'Output-Calculation-sheet'!J101</f>
        <v>7930232686.6224327</v>
      </c>
      <c r="K122" s="2">
        <f>K12/'Output-Calculation-sheet'!K11*'Output-Calculation-sheet'!K101</f>
        <v>0</v>
      </c>
      <c r="L122" s="2">
        <f>L12/'Output-Calculation-sheet'!L11*'Output-Calculation-sheet'!L101</f>
        <v>246209793.93698969</v>
      </c>
      <c r="M122" s="2">
        <f>M12/'Output-Calculation-sheet'!M11*'Output-Calculation-sheet'!M101</f>
        <v>469671698.33102924</v>
      </c>
      <c r="N122" s="2">
        <f>N12/'Output-Calculation-sheet'!N11*'Output-Calculation-sheet'!N101</f>
        <v>0</v>
      </c>
      <c r="O122" s="2">
        <f>O12/'Output-Calculation-sheet'!O11*'Output-Calculation-sheet'!O101</f>
        <v>847441203.05463755</v>
      </c>
      <c r="P122" s="2">
        <f>P12/'Output-Calculation-sheet'!P11*'Output-Calculation-sheet'!P101</f>
        <v>6352123291.1640224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200326696.44002146</v>
      </c>
      <c r="U122" s="2">
        <f>U12/'Output-Calculation-sheet'!U11*'Output-Calculation-sheet'!U101</f>
        <v>544490507.26785529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1163268354.1875243</v>
      </c>
      <c r="Y122" s="2">
        <f>Y12/'Output-Calculation-sheet'!Y11*'Output-Calculation-sheet'!Y101</f>
        <v>839264781.42779922</v>
      </c>
      <c r="Z122" s="2">
        <f>Z12/'Output-Calculation-sheet'!Z11*'Output-Calculation-sheet'!Z101</f>
        <v>1521449618.6510909</v>
      </c>
      <c r="AA122" s="2">
        <f>AA12/'Output-Calculation-sheet'!AA11*'Output-Calculation-sheet'!AA101</f>
        <v>0</v>
      </c>
      <c r="AB122" s="2">
        <f>AB12/'Output-Calculation-sheet'!AB11*'Output-Calculation-sheet'!AB101</f>
        <v>2838174873.8599529</v>
      </c>
      <c r="AC122" s="2">
        <f>AC12/'Output-Calculation-sheet'!AC11*'Output-Calculation-sheet'!AC101</f>
        <v>855333208.56155181</v>
      </c>
      <c r="AD122" s="2">
        <f>AD12/'Output-Calculation-sheet'!AD11*'Output-Calculation-sheet'!AD101</f>
        <v>0</v>
      </c>
      <c r="AE122" s="2">
        <f>AE12/'Output-Calculation-sheet'!AE11*'Output-Calculation-sheet'!AE101</f>
        <v>302974036367.97949</v>
      </c>
      <c r="AF122" s="2">
        <f>AF12/'Output-Calculation-sheet'!AF11*'Output-Calculation-sheet'!AF101</f>
        <v>143489802390.49564</v>
      </c>
      <c r="AG122" s="2">
        <f>AG12/'Output-Calculation-sheet'!AG11*'Output-Calculation-sheet'!AG101</f>
        <v>1144949871.636524</v>
      </c>
      <c r="AH122" s="2">
        <f>AH12/'Output-Calculation-sheet'!AH11*'Output-Calculation-sheet'!AH101</f>
        <v>13063829673.899048</v>
      </c>
      <c r="AI122" s="2">
        <f>AI12/'Output-Calculation-sheet'!AI11*'Output-Calculation-sheet'!AI101</f>
        <v>8525821358.4305744</v>
      </c>
      <c r="AJ122" s="2">
        <f>AJ12/'Output-Calculation-sheet'!AJ11*'Output-Calculation-sheet'!AJ101</f>
        <v>3773995317.0190501</v>
      </c>
      <c r="AK122" s="2">
        <f>AK12/'Output-Calculation-sheet'!AK11*'Output-Calculation-sheet'!AK101</f>
        <v>1147537706.7059295</v>
      </c>
      <c r="AL122" s="2">
        <f>AL12/'Output-Calculation-sheet'!AL11*'Output-Calculation-sheet'!AL101</f>
        <v>1642478712.3887303</v>
      </c>
      <c r="AM122" s="2">
        <f>AM12/'Output-Calculation-sheet'!AM11*'Output-Calculation-sheet'!AM101</f>
        <v>184848359.26490897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1399085084.2218909</v>
      </c>
      <c r="AQ122" s="2">
        <f>AQ12/'Output-Calculation-sheet'!AQ11*'Output-Calculation-sheet'!AQ101</f>
        <v>0</v>
      </c>
      <c r="AR122" s="2">
        <f>AR12/'Output-Calculation-sheet'!AR11*'Output-Calculation-sheet'!AR101</f>
        <v>146348466.83063841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4952155.3676912766</v>
      </c>
      <c r="AV122" s="2">
        <f>AV12/'Output-Calculation-sheet'!AV11*'Output-Calculation-sheet'!AV101</f>
        <v>0</v>
      </c>
      <c r="AW122" s="2">
        <f>AW12/'Output-Calculation-sheet'!AW11*'Output-Calculation-sheet'!AW101</f>
        <v>839374258.87527812</v>
      </c>
      <c r="AX122" s="2">
        <f>AX12/'Output-Calculation-sheet'!AX11*'Output-Calculation-sheet'!AX101</f>
        <v>29379291.380474523</v>
      </c>
      <c r="AY122" s="2">
        <f>AY12/'Output-Calculation-sheet'!AY11*'Output-Calculation-sheet'!AY101</f>
        <v>139023665.66604638</v>
      </c>
      <c r="AZ122" s="2">
        <f>AZ12/'Output-Calculation-sheet'!AZ11*'Output-Calculation-sheet'!AZ101</f>
        <v>231478532.00870305</v>
      </c>
      <c r="BA122" s="2">
        <f>BA12/'Output-Calculation-sheet'!BA11*'Output-Calculation-sheet'!BA101</f>
        <v>290271415.63891029</v>
      </c>
      <c r="BB122" s="2">
        <f>BB12/'Output-Calculation-sheet'!BB11*'Output-Calculation-sheet'!BB101</f>
        <v>340057097.20619643</v>
      </c>
      <c r="BC122" s="2">
        <f>BC12/'Output-Calculation-sheet'!BC11*'Output-Calculation-sheet'!BC101</f>
        <v>1062709694.0966607</v>
      </c>
      <c r="BD122" s="2">
        <f>BD12/'Output-Calculation-sheet'!BD11*'Output-Calculation-sheet'!BD101</f>
        <v>60095155.601355523</v>
      </c>
      <c r="BE122" s="2">
        <f>BE12/'Output-Calculation-sheet'!BE11*'Output-Calculation-sheet'!BE101</f>
        <v>8705747540.9178143</v>
      </c>
      <c r="BF122" s="2">
        <f>BF12/'Output-Calculation-sheet'!BF11*'Output-Calculation-sheet'!BF101</f>
        <v>0</v>
      </c>
      <c r="BH122" s="2">
        <f t="shared" si="10"/>
        <v>521.97582334363233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84092536.064453587</v>
      </c>
      <c r="D126" s="2">
        <f>D5/'Output-Calculation-sheet'!D4*'Output-Calculation-sheet'!D103</f>
        <v>419390094.70938265</v>
      </c>
      <c r="E126" s="2">
        <f>E5/'Output-Calculation-sheet'!E4*'Output-Calculation-sheet'!E103</f>
        <v>36126052.280468956</v>
      </c>
      <c r="F126" s="2">
        <f>F5/'Output-Calculation-sheet'!F4*'Output-Calculation-sheet'!F103</f>
        <v>209521144.10549352</v>
      </c>
      <c r="G126" s="2">
        <f>G5/'Output-Calculation-sheet'!G4*'Output-Calculation-sheet'!G103</f>
        <v>76387641.250590533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160359140.93903339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29297290.859861068</v>
      </c>
      <c r="M126" s="2">
        <f>M5/'Output-Calculation-sheet'!M4*'Output-Calculation-sheet'!M103</f>
        <v>16990257.589934357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357145971.32183695</v>
      </c>
      <c r="P126" s="2">
        <f>P5/'Output-Calculation-sheet'!P4*'Output-Calculation-sheet'!P103</f>
        <v>305915554.82493275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163803881.4026677</v>
      </c>
      <c r="U126" s="2">
        <f>U5/'Output-Calculation-sheet'!U4*'Output-Calculation-sheet'!U103</f>
        <v>124418414.12070335</v>
      </c>
      <c r="V126" s="2">
        <f>V5/'Output-Calculation-sheet'!V4*'Output-Calculation-sheet'!V103</f>
        <v>174302041.00874832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64073998.795528695</v>
      </c>
      <c r="Y126" s="2">
        <f>Y5/'Output-Calculation-sheet'!Y4*'Output-Calculation-sheet'!Y103</f>
        <v>0</v>
      </c>
      <c r="Z126" s="2">
        <f>Z5/'Output-Calculation-sheet'!Z4*'Output-Calculation-sheet'!Z103</f>
        <v>293686389.51393193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97139418.543542668</v>
      </c>
      <c r="AC126" s="2">
        <f>AC5/'Output-Calculation-sheet'!AC4*'Output-Calculation-sheet'!AC103</f>
        <v>122462550.62872353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6426456706.1438723</v>
      </c>
      <c r="AF126" s="2">
        <f>AF5/'Output-Calculation-sheet'!AF4*'Output-Calculation-sheet'!AF103</f>
        <v>5182921390.6848078</v>
      </c>
      <c r="AG126" s="2">
        <f>AG5/'Output-Calculation-sheet'!AG4*'Output-Calculation-sheet'!AG103</f>
        <v>0</v>
      </c>
      <c r="AH126" s="2">
        <f>AH5/'Output-Calculation-sheet'!AH4*'Output-Calculation-sheet'!AH103</f>
        <v>268810842.56956357</v>
      </c>
      <c r="AI126" s="2">
        <f>AI5/'Output-Calculation-sheet'!AI4*'Output-Calculation-sheet'!AI103</f>
        <v>126555037.71780692</v>
      </c>
      <c r="AJ126" s="2">
        <f>AJ5/'Output-Calculation-sheet'!AJ4*'Output-Calculation-sheet'!AJ103</f>
        <v>0</v>
      </c>
      <c r="AK126" s="2">
        <f>AK5/'Output-Calculation-sheet'!AK4*'Output-Calculation-sheet'!AK103</f>
        <v>1410104.9372153871</v>
      </c>
      <c r="AL126" s="2">
        <f>AL5/'Output-Calculation-sheet'!AL4*'Output-Calculation-sheet'!AL103</f>
        <v>9851636.4983456582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7423761.2059575589</v>
      </c>
      <c r="AP126" s="2">
        <f>AP5/'Output-Calculation-sheet'!AP4*'Output-Calculation-sheet'!AP103</f>
        <v>30869168.883519258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19276488.959931049</v>
      </c>
      <c r="AX126" s="2">
        <f>AX5/'Output-Calculation-sheet'!AX4*'Output-Calculation-sheet'!AX103</f>
        <v>0</v>
      </c>
      <c r="AY126" s="2">
        <f>AY5/'Output-Calculation-sheet'!AY4*'Output-Calculation-sheet'!AY103</f>
        <v>4746405.8681976497</v>
      </c>
      <c r="AZ126" s="2">
        <f>AZ5/'Output-Calculation-sheet'!AZ4*'Output-Calculation-sheet'!AZ103</f>
        <v>60998036.167140298</v>
      </c>
      <c r="BA126" s="2">
        <f>BA5/'Output-Calculation-sheet'!BA4*'Output-Calculation-sheet'!BA103</f>
        <v>12760043.918566527</v>
      </c>
      <c r="BB126" s="2">
        <f>BB5/'Output-Calculation-sheet'!BB4*'Output-Calculation-sheet'!BB103</f>
        <v>0</v>
      </c>
      <c r="BC126" s="2">
        <f>BC5/'Output-Calculation-sheet'!BC4*'Output-Calculation-sheet'!BC103</f>
        <v>9212109.5706645269</v>
      </c>
      <c r="BD126" s="2">
        <f>BD5/'Output-Calculation-sheet'!BD4*'Output-Calculation-sheet'!BD103</f>
        <v>2632255.6144613656</v>
      </c>
      <c r="BE126" s="2">
        <f>BE5/'Output-Calculation-sheet'!BE4*'Output-Calculation-sheet'!BE103</f>
        <v>0</v>
      </c>
      <c r="BF126" s="2">
        <f>BF5/'Output-Calculation-sheet'!BF4*'Output-Calculation-sheet'!BF103</f>
        <v>67791056.01156953</v>
      </c>
      <c r="BH126" s="2">
        <f>SUM(B126:AI126,AK126:AM126,AP126,AR126:AS126,AU126,AW126:BF126)/10^9</f>
        <v>18.38050285042009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217350378.77169108</v>
      </c>
      <c r="D127" s="2">
        <f>D6/'Output-Calculation-sheet'!D5*'Output-Calculation-sheet'!D104</f>
        <v>1150894007.8869333</v>
      </c>
      <c r="E127" s="2">
        <f>E6/'Output-Calculation-sheet'!E5*'Output-Calculation-sheet'!E104</f>
        <v>89551891.456447676</v>
      </c>
      <c r="F127" s="2">
        <f>F6/'Output-Calculation-sheet'!F5*'Output-Calculation-sheet'!F104</f>
        <v>559751533.66608763</v>
      </c>
      <c r="G127" s="2">
        <f>G6/'Output-Calculation-sheet'!G5*'Output-Calculation-sheet'!G104</f>
        <v>186113976.39391991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412018500.75668609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79334573.183294535</v>
      </c>
      <c r="M127" s="2">
        <f>M6/'Output-Calculation-sheet'!M5*'Output-Calculation-sheet'!M104</f>
        <v>41439935.71828042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916337483.77945399</v>
      </c>
      <c r="P127" s="2">
        <f>P6/'Output-Calculation-sheet'!P5*'Output-Calculation-sheet'!P104</f>
        <v>785218583.05602264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453086300.23710734</v>
      </c>
      <c r="U127" s="2">
        <f>U6/'Output-Calculation-sheet'!U5*'Output-Calculation-sheet'!U104</f>
        <v>338831597.18613654</v>
      </c>
      <c r="V127" s="2">
        <f>V6/'Output-Calculation-sheet'!V5*'Output-Calculation-sheet'!V104</f>
        <v>449863396.5939666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171611312.61632019</v>
      </c>
      <c r="Y127" s="2">
        <f>Y6/'Output-Calculation-sheet'!Y5*'Output-Calculation-sheet'!Y104</f>
        <v>0</v>
      </c>
      <c r="Z127" s="2">
        <f>Z6/'Output-Calculation-sheet'!Z5*'Output-Calculation-sheet'!Z104</f>
        <v>778221239.19872391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250294916.30536586</v>
      </c>
      <c r="AC127" s="2">
        <f>AC6/'Output-Calculation-sheet'!AC5*'Output-Calculation-sheet'!AC104</f>
        <v>321045649.8579008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17949780447.80806</v>
      </c>
      <c r="AF127" s="2">
        <f>AF6/'Output-Calculation-sheet'!AF5*'Output-Calculation-sheet'!AF104</f>
        <v>13961483462.016577</v>
      </c>
      <c r="AG127" s="2">
        <f>AG6/'Output-Calculation-sheet'!AG5*'Output-Calculation-sheet'!AG104</f>
        <v>0</v>
      </c>
      <c r="AH127" s="2">
        <f>AH6/'Output-Calculation-sheet'!AH5*'Output-Calculation-sheet'!AH104</f>
        <v>686459254.29763234</v>
      </c>
      <c r="AI127" s="2">
        <f>AI6/'Output-Calculation-sheet'!AI5*'Output-Calculation-sheet'!AI104</f>
        <v>222491285.59090984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19740975.321589541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80993451.775280416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54991845.120777704</v>
      </c>
      <c r="AX127" s="2">
        <f>AX6/'Output-Calculation-sheet'!AX5*'Output-Calculation-sheet'!AX104</f>
        <v>0</v>
      </c>
      <c r="AY127" s="2">
        <f>AY6/'Output-Calculation-sheet'!AY5*'Output-Calculation-sheet'!AY104</f>
        <v>13956367.254649185</v>
      </c>
      <c r="AZ127" s="2">
        <f>AZ6/'Output-Calculation-sheet'!AZ5*'Output-Calculation-sheet'!AZ104</f>
        <v>164302255.15438744</v>
      </c>
      <c r="BA127" s="2">
        <f>BA6/'Output-Calculation-sheet'!BA5*'Output-Calculation-sheet'!BA104</f>
        <v>31765137.641000416</v>
      </c>
      <c r="BB127" s="2">
        <f>BB6/'Output-Calculation-sheet'!BB5*'Output-Calculation-sheet'!BB104</f>
        <v>0</v>
      </c>
      <c r="BC127" s="2">
        <f>BC6/'Output-Calculation-sheet'!BC5*'Output-Calculation-sheet'!BC104</f>
        <v>27335459.946281713</v>
      </c>
      <c r="BD127" s="2">
        <f>BD6/'Output-Calculation-sheet'!BD5*'Output-Calculation-sheet'!BD104</f>
        <v>7463650.8733645296</v>
      </c>
      <c r="BE127" s="2">
        <f>BE6/'Output-Calculation-sheet'!BE5*'Output-Calculation-sheet'!BE104</f>
        <v>0</v>
      </c>
      <c r="BF127" s="2">
        <f>BF6/'Output-Calculation-sheet'!BF5*'Output-Calculation-sheet'!BF104</f>
        <v>212840837.60553724</v>
      </c>
      <c r="BH127" s="2">
        <f t="shared" ref="BH127:BH133" si="11">SUM(B127:AI127,AK127:AM127,AP127,AR127:AS127,AU127,AW127:BF127)/10^9</f>
        <v>49.833692377307443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384625802.17238051</v>
      </c>
      <c r="D128" s="2">
        <f>D7/'Output-Calculation-sheet'!D6*'Output-Calculation-sheet'!D105</f>
        <v>2159906315.4239335</v>
      </c>
      <c r="E128" s="2">
        <f>E7/'Output-Calculation-sheet'!E6*'Output-Calculation-sheet'!E105</f>
        <v>151917675.95153797</v>
      </c>
      <c r="F128" s="2">
        <f>F7/'Output-Calculation-sheet'!F6*'Output-Calculation-sheet'!F105</f>
        <v>1022785092.7535917</v>
      </c>
      <c r="G128" s="2">
        <f>G7/'Output-Calculation-sheet'!G6*'Output-Calculation-sheet'!G105</f>
        <v>309558928.50646174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725551098.58670294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146470467.14838651</v>
      </c>
      <c r="M128" s="2">
        <f>M7/'Output-Calculation-sheet'!M6*'Output-Calculation-sheet'!M105</f>
        <v>69176537.325385273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1606541289.4708254</v>
      </c>
      <c r="P128" s="2">
        <f>P7/'Output-Calculation-sheet'!P6*'Output-Calculation-sheet'!P105</f>
        <v>1377846554.0527229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857027435.75276029</v>
      </c>
      <c r="U128" s="2">
        <f>U7/'Output-Calculation-sheet'!U6*'Output-Calculation-sheet'!U105</f>
        <v>630345371.73875034</v>
      </c>
      <c r="V128" s="2">
        <f>V7/'Output-Calculation-sheet'!V6*'Output-Calculation-sheet'!V105</f>
        <v>794351389.34817421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314325579.32321173</v>
      </c>
      <c r="Y128" s="2">
        <f>Y7/'Output-Calculation-sheet'!Y6*'Output-Calculation-sheet'!Y105</f>
        <v>0</v>
      </c>
      <c r="Z128" s="2">
        <f>Z7/'Output-Calculation-sheet'!Z6*'Output-Calculation-sheet'!Z105</f>
        <v>1409268569.8858545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440216584.56710345</v>
      </c>
      <c r="AC128" s="2">
        <f>AC7/'Output-Calculation-sheet'!AC6*'Output-Calculation-sheet'!AC105</f>
        <v>576031088.14540887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34344005891.927017</v>
      </c>
      <c r="AF128" s="2">
        <f>AF7/'Output-Calculation-sheet'!AF6*'Output-Calculation-sheet'!AF105</f>
        <v>25798100730.290485</v>
      </c>
      <c r="AG128" s="2">
        <f>AG7/'Output-Calculation-sheet'!AG6*'Output-Calculation-sheet'!AG105</f>
        <v>0</v>
      </c>
      <c r="AH128" s="2">
        <f>AH7/'Output-Calculation-sheet'!AH6*'Output-Calculation-sheet'!AH105</f>
        <v>1203522137.4596579</v>
      </c>
      <c r="AI128" s="2">
        <f>AI7/'Output-Calculation-sheet'!AI6*'Output-Calculation-sheet'!AI105</f>
        <v>232196515.51387408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24072844.9117769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143722326.879152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107143690.3607406</v>
      </c>
      <c r="AX128" s="2">
        <f>AX7/'Output-Calculation-sheet'!AX6*'Output-Calculation-sheet'!AX105</f>
        <v>0</v>
      </c>
      <c r="AY128" s="2">
        <f>AY7/'Output-Calculation-sheet'!AY6*'Output-Calculation-sheet'!AY105</f>
        <v>27971863.393770922</v>
      </c>
      <c r="AZ128" s="2">
        <f>AZ7/'Output-Calculation-sheet'!AZ6*'Output-Calculation-sheet'!AZ105</f>
        <v>303611289.02882773</v>
      </c>
      <c r="BA128" s="2">
        <f>BA7/'Output-Calculation-sheet'!BA6*'Output-Calculation-sheet'!BA105</f>
        <v>53857067.685797997</v>
      </c>
      <c r="BB128" s="2">
        <f>BB7/'Output-Calculation-sheet'!BB6*'Output-Calculation-sheet'!BB105</f>
        <v>0</v>
      </c>
      <c r="BC128" s="2">
        <f>BC7/'Output-Calculation-sheet'!BC6*'Output-Calculation-sheet'!BC105</f>
        <v>55062500.648185693</v>
      </c>
      <c r="BD128" s="2">
        <f>BD7/'Output-Calculation-sheet'!BD6*'Output-Calculation-sheet'!BD105</f>
        <v>14481815.471485261</v>
      </c>
      <c r="BE128" s="2">
        <f>BE7/'Output-Calculation-sheet'!BE6*'Output-Calculation-sheet'!BE105</f>
        <v>21772731.755159102</v>
      </c>
      <c r="BF128" s="2">
        <f>BF7/'Output-Calculation-sheet'!BF6*'Output-Calculation-sheet'!BF105</f>
        <v>390718963.91441923</v>
      </c>
      <c r="BH128" s="2">
        <f t="shared" si="11"/>
        <v>92.586107277181739</v>
      </c>
    </row>
    <row r="129" spans="1:60" x14ac:dyDescent="0.25">
      <c r="A129" s="2">
        <v>2031</v>
      </c>
      <c r="B129" s="2">
        <f>B8/'Output-Calculation-sheet'!B7*'Output-Calculation-sheet'!B106</f>
        <v>765702559.17978323</v>
      </c>
      <c r="C129" s="2">
        <f>C8/'Output-Calculation-sheet'!C7*'Output-Calculation-sheet'!C106</f>
        <v>601179784.15049064</v>
      </c>
      <c r="D129" s="2">
        <f>D8/'Output-Calculation-sheet'!D7*'Output-Calculation-sheet'!D106</f>
        <v>3519918453.5636702</v>
      </c>
      <c r="E129" s="2">
        <f>E8/'Output-Calculation-sheet'!E7*'Output-Calculation-sheet'!E106</f>
        <v>240958486.01859432</v>
      </c>
      <c r="F129" s="2">
        <f>F8/'Output-Calculation-sheet'!F7*'Output-Calculation-sheet'!F106</f>
        <v>1603818110.6633883</v>
      </c>
      <c r="G129" s="2">
        <f>G8/'Output-Calculation-sheet'!G7*'Output-Calculation-sheet'!G106</f>
        <v>498881496.18992072</v>
      </c>
      <c r="H129" s="2">
        <f>H8/'Output-Calculation-sheet'!H7*'Output-Calculation-sheet'!H106</f>
        <v>944909232.41530764</v>
      </c>
      <c r="I129" s="2">
        <f>I8/'Output-Calculation-sheet'!I7*'Output-Calculation-sheet'!I106</f>
        <v>1270740244.792412</v>
      </c>
      <c r="J129" s="2">
        <f>J8/'Output-Calculation-sheet'!J7*'Output-Calculation-sheet'!J106</f>
        <v>1142237717.8131201</v>
      </c>
      <c r="K129" s="2">
        <f>K8/'Output-Calculation-sheet'!K7*'Output-Calculation-sheet'!K106</f>
        <v>7445234547.1613903</v>
      </c>
      <c r="L129" s="2">
        <f>L8/'Output-Calculation-sheet'!L7*'Output-Calculation-sheet'!L106</f>
        <v>228137087.64956769</v>
      </c>
      <c r="M129" s="2">
        <f>M8/'Output-Calculation-sheet'!M7*'Output-Calculation-sheet'!M106</f>
        <v>109197818.38358182</v>
      </c>
      <c r="N129" s="2">
        <f>N8/'Output-Calculation-sheet'!N7*'Output-Calculation-sheet'!N106</f>
        <v>2003859495.152452</v>
      </c>
      <c r="O129" s="2">
        <f>O8/'Output-Calculation-sheet'!O7*'Output-Calculation-sheet'!O106</f>
        <v>2515141311.6904855</v>
      </c>
      <c r="P129" s="2">
        <f>P8/'Output-Calculation-sheet'!P7*'Output-Calculation-sheet'!P106</f>
        <v>2264088957.257833</v>
      </c>
      <c r="Q129" s="2">
        <f>Q8/'Output-Calculation-sheet'!Q7*'Output-Calculation-sheet'!Q106</f>
        <v>407288568.66695565</v>
      </c>
      <c r="R129" s="2">
        <f>R8/'Output-Calculation-sheet'!R7*'Output-Calculation-sheet'!R106</f>
        <v>309539231.80754566</v>
      </c>
      <c r="S129" s="2">
        <f>S8/'Output-Calculation-sheet'!S7*'Output-Calculation-sheet'!S106</f>
        <v>3127976001.4755025</v>
      </c>
      <c r="T129" s="2">
        <f>T8/'Output-Calculation-sheet'!T7*'Output-Calculation-sheet'!T106</f>
        <v>1374228705.8466945</v>
      </c>
      <c r="U129" s="2">
        <f>U8/'Output-Calculation-sheet'!U7*'Output-Calculation-sheet'!U106</f>
        <v>975436248.72725558</v>
      </c>
      <c r="V129" s="2">
        <f>V8/'Output-Calculation-sheet'!V7*'Output-Calculation-sheet'!V106</f>
        <v>1286836340.4875784</v>
      </c>
      <c r="W129" s="2">
        <f>W8/'Output-Calculation-sheet'!W7*'Output-Calculation-sheet'!W106</f>
        <v>684244750.51585019</v>
      </c>
      <c r="X129" s="2">
        <f>X8/'Output-Calculation-sheet'!X7*'Output-Calculation-sheet'!X106</f>
        <v>489262784.8921873</v>
      </c>
      <c r="Y129" s="2">
        <f>Y8/'Output-Calculation-sheet'!Y7*'Output-Calculation-sheet'!Y106</f>
        <v>0</v>
      </c>
      <c r="Z129" s="2">
        <f>Z8/'Output-Calculation-sheet'!Z7*'Output-Calculation-sheet'!Z106</f>
        <v>2185961469.3798184</v>
      </c>
      <c r="AA129" s="2">
        <f>AA8/'Output-Calculation-sheet'!AA7*'Output-Calculation-sheet'!AA106</f>
        <v>1678029012.6565943</v>
      </c>
      <c r="AB129" s="2">
        <f>AB8/'Output-Calculation-sheet'!AB7*'Output-Calculation-sheet'!AB106</f>
        <v>685422713.56196272</v>
      </c>
      <c r="AC129" s="2">
        <f>AC8/'Output-Calculation-sheet'!AC7*'Output-Calculation-sheet'!AC106</f>
        <v>912852151.95548964</v>
      </c>
      <c r="AD129" s="2">
        <f>AD8/'Output-Calculation-sheet'!AD7*'Output-Calculation-sheet'!AD106</f>
        <v>7233444500.3144598</v>
      </c>
      <c r="AE129" s="2">
        <f>AE8/'Output-Calculation-sheet'!AE7*'Output-Calculation-sheet'!AE106</f>
        <v>55206313207.050018</v>
      </c>
      <c r="AF129" s="2">
        <f>AF8/'Output-Calculation-sheet'!AF7*'Output-Calculation-sheet'!AF106</f>
        <v>43501056636.144371</v>
      </c>
      <c r="AG129" s="2">
        <f>AG8/'Output-Calculation-sheet'!AG7*'Output-Calculation-sheet'!AG106</f>
        <v>0</v>
      </c>
      <c r="AH129" s="2">
        <f>AH8/'Output-Calculation-sheet'!AH7*'Output-Calculation-sheet'!AH106</f>
        <v>1963175238.9744885</v>
      </c>
      <c r="AI129" s="2">
        <f>AI8/'Output-Calculation-sheet'!AI7*'Output-Calculation-sheet'!AI106</f>
        <v>425922812.96765703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42718447.018308379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231690602.54468319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424840920.09097779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180385759.48444617</v>
      </c>
      <c r="AX129" s="2">
        <f>AX8/'Output-Calculation-sheet'!AX7*'Output-Calculation-sheet'!AX106</f>
        <v>0</v>
      </c>
      <c r="AY129" s="2">
        <f>AY8/'Output-Calculation-sheet'!AY7*'Output-Calculation-sheet'!AY106</f>
        <v>47168641.204404548</v>
      </c>
      <c r="AZ129" s="2">
        <f>AZ8/'Output-Calculation-sheet'!AZ7*'Output-Calculation-sheet'!AZ106</f>
        <v>487776387.87095618</v>
      </c>
      <c r="BA129" s="2">
        <f>BA8/'Output-Calculation-sheet'!BA7*'Output-Calculation-sheet'!BA106</f>
        <v>87662849.137110308</v>
      </c>
      <c r="BB129" s="2">
        <f>BB8/'Output-Calculation-sheet'!BB7*'Output-Calculation-sheet'!BB106</f>
        <v>35250072.566170186</v>
      </c>
      <c r="BC129" s="2">
        <f>BC8/'Output-Calculation-sheet'!BC7*'Output-Calculation-sheet'!BC106</f>
        <v>93962626.904379666</v>
      </c>
      <c r="BD129" s="2">
        <f>BD8/'Output-Calculation-sheet'!BD7*'Output-Calculation-sheet'!BD106</f>
        <v>23509385.876880147</v>
      </c>
      <c r="BE129" s="2">
        <f>BE8/'Output-Calculation-sheet'!BE7*'Output-Calculation-sheet'!BE106</f>
        <v>91094747.405213729</v>
      </c>
      <c r="BF129" s="2">
        <f>BF8/'Output-Calculation-sheet'!BF7*'Output-Calculation-sheet'!BF106</f>
        <v>602787002.60683525</v>
      </c>
      <c r="BH129" s="2">
        <f t="shared" si="11"/>
        <v>149.9498431202168</v>
      </c>
    </row>
    <row r="130" spans="1:60" x14ac:dyDescent="0.25">
      <c r="A130" s="2">
        <v>2032</v>
      </c>
      <c r="B130" s="2">
        <f>B9/'Output-Calculation-sheet'!B8*'Output-Calculation-sheet'!B107</f>
        <v>1052506746.4742947</v>
      </c>
      <c r="C130" s="2">
        <f>C9/'Output-Calculation-sheet'!C8*'Output-Calculation-sheet'!C107</f>
        <v>832343884.63895559</v>
      </c>
      <c r="D130" s="2">
        <f>D9/'Output-Calculation-sheet'!D8*'Output-Calculation-sheet'!D107</f>
        <v>5063431782.2759752</v>
      </c>
      <c r="E130" s="2">
        <f>E9/'Output-Calculation-sheet'!E8*'Output-Calculation-sheet'!E107</f>
        <v>339956886.33811259</v>
      </c>
      <c r="F130" s="2">
        <f>F9/'Output-Calculation-sheet'!F8*'Output-Calculation-sheet'!F107</f>
        <v>2234001371.7955561</v>
      </c>
      <c r="G130" s="2">
        <f>G9/'Output-Calculation-sheet'!G8*'Output-Calculation-sheet'!G107</f>
        <v>715085224.72281635</v>
      </c>
      <c r="H130" s="2">
        <f>H9/'Output-Calculation-sheet'!H8*'Output-Calculation-sheet'!H107</f>
        <v>1298837825.301549</v>
      </c>
      <c r="I130" s="2">
        <f>I9/'Output-Calculation-sheet'!I8*'Output-Calculation-sheet'!I107</f>
        <v>1746713113.5597694</v>
      </c>
      <c r="J130" s="2">
        <f>J9/'Output-Calculation-sheet'!J8*'Output-Calculation-sheet'!J107</f>
        <v>1594394556.4393325</v>
      </c>
      <c r="K130" s="2">
        <f>K9/'Output-Calculation-sheet'!K8*'Output-Calculation-sheet'!K107</f>
        <v>10233950455.306454</v>
      </c>
      <c r="L130" s="2">
        <f>L9/'Output-Calculation-sheet'!L8*'Output-Calculation-sheet'!L107</f>
        <v>312809606.12790138</v>
      </c>
      <c r="M130" s="2">
        <f>M9/'Output-Calculation-sheet'!M8*'Output-Calculation-sheet'!M107</f>
        <v>153156134.77940306</v>
      </c>
      <c r="N130" s="2">
        <f>N9/'Output-Calculation-sheet'!N8*'Output-Calculation-sheet'!N107</f>
        <v>2754432585.3674517</v>
      </c>
      <c r="O130" s="2">
        <f>O9/'Output-Calculation-sheet'!O8*'Output-Calculation-sheet'!O107</f>
        <v>3476521689.9731007</v>
      </c>
      <c r="P130" s="2">
        <f>P9/'Output-Calculation-sheet'!P8*'Output-Calculation-sheet'!P107</f>
        <v>3278808528.166996</v>
      </c>
      <c r="Q130" s="2">
        <f>Q9/'Output-Calculation-sheet'!Q8*'Output-Calculation-sheet'!Q107</f>
        <v>559844036.0943085</v>
      </c>
      <c r="R130" s="2">
        <f>R9/'Output-Calculation-sheet'!R8*'Output-Calculation-sheet'!R107</f>
        <v>425481445.33436924</v>
      </c>
      <c r="S130" s="2">
        <f>S9/'Output-Calculation-sheet'!S8*'Output-Calculation-sheet'!S107</f>
        <v>4299601916.0938673</v>
      </c>
      <c r="T130" s="2">
        <f>T9/'Output-Calculation-sheet'!T8*'Output-Calculation-sheet'!T107</f>
        <v>1946955534.1573124</v>
      </c>
      <c r="U130" s="2">
        <f>U9/'Output-Calculation-sheet'!U8*'Output-Calculation-sheet'!U107</f>
        <v>1343587138.7761579</v>
      </c>
      <c r="V130" s="2">
        <f>V9/'Output-Calculation-sheet'!V8*'Output-Calculation-sheet'!V107</f>
        <v>1841361764.9267097</v>
      </c>
      <c r="W130" s="2">
        <f>W9/'Output-Calculation-sheet'!W8*'Output-Calculation-sheet'!W107</f>
        <v>940537918.98629034</v>
      </c>
      <c r="X130" s="2">
        <f>X9/'Output-Calculation-sheet'!X8*'Output-Calculation-sheet'!X107</f>
        <v>677738704.24008358</v>
      </c>
      <c r="Y130" s="2">
        <f>Y9/'Output-Calculation-sheet'!Y8*'Output-Calculation-sheet'!Y107</f>
        <v>0</v>
      </c>
      <c r="Z130" s="2">
        <f>Z9/'Output-Calculation-sheet'!Z8*'Output-Calculation-sheet'!Z107</f>
        <v>3003695649.978343</v>
      </c>
      <c r="AA130" s="2">
        <f>AA9/'Output-Calculation-sheet'!AA8*'Output-Calculation-sheet'!AA107</f>
        <v>2306557096.2984977</v>
      </c>
      <c r="AB130" s="2">
        <f>AB9/'Output-Calculation-sheet'!AB8*'Output-Calculation-sheet'!AB107</f>
        <v>947023486.62589681</v>
      </c>
      <c r="AC130" s="2">
        <f>AC9/'Output-Calculation-sheet'!AC8*'Output-Calculation-sheet'!AC107</f>
        <v>1286881380.4476743</v>
      </c>
      <c r="AD130" s="2">
        <f>AD9/'Output-Calculation-sheet'!AD8*'Output-Calculation-sheet'!AD107</f>
        <v>9942829433.5218143</v>
      </c>
      <c r="AE130" s="2">
        <f>AE9/'Output-Calculation-sheet'!AE8*'Output-Calculation-sheet'!AE107</f>
        <v>78483511250.879898</v>
      </c>
      <c r="AF130" s="2">
        <f>AF9/'Output-Calculation-sheet'!AF8*'Output-Calculation-sheet'!AF107</f>
        <v>63444408695.845566</v>
      </c>
      <c r="AG130" s="2">
        <f>AG9/'Output-Calculation-sheet'!AG8*'Output-Calculation-sheet'!AG107</f>
        <v>0</v>
      </c>
      <c r="AH130" s="2">
        <f>AH9/'Output-Calculation-sheet'!AH8*'Output-Calculation-sheet'!AH107</f>
        <v>2820713019.2884774</v>
      </c>
      <c r="AI130" s="2">
        <f>AI9/'Output-Calculation-sheet'!AI8*'Output-Calculation-sheet'!AI107</f>
        <v>636512661.5694232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59716896.520154938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330762500.49590725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527811439.99667847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269087673.84368676</v>
      </c>
      <c r="AX130" s="2">
        <f>AX9/'Output-Calculation-sheet'!AX8*'Output-Calculation-sheet'!AX107</f>
        <v>0</v>
      </c>
      <c r="AY130" s="2">
        <f>AY9/'Output-Calculation-sheet'!AY8*'Output-Calculation-sheet'!AY107</f>
        <v>69814225.250441343</v>
      </c>
      <c r="AZ130" s="2">
        <f>AZ9/'Output-Calculation-sheet'!AZ8*'Output-Calculation-sheet'!AZ107</f>
        <v>694674278.92543578</v>
      </c>
      <c r="BA130" s="2">
        <f>BA9/'Output-Calculation-sheet'!BA8*'Output-Calculation-sheet'!BA107</f>
        <v>126463498.25956799</v>
      </c>
      <c r="BB130" s="2">
        <f>BB9/'Output-Calculation-sheet'!BB8*'Output-Calculation-sheet'!BB107</f>
        <v>49845291.167235717</v>
      </c>
      <c r="BC130" s="2">
        <f>BC9/'Output-Calculation-sheet'!BC8*'Output-Calculation-sheet'!BC107</f>
        <v>140200218.86760238</v>
      </c>
      <c r="BD130" s="2">
        <f>BD9/'Output-Calculation-sheet'!BD8*'Output-Calculation-sheet'!BD107</f>
        <v>33838648.981349632</v>
      </c>
      <c r="BE130" s="2">
        <f>BE9/'Output-Calculation-sheet'!BE8*'Output-Calculation-sheet'!BE107</f>
        <v>197640500.1393683</v>
      </c>
      <c r="BF130" s="2">
        <f>BF9/'Output-Calculation-sheet'!BF8*'Output-Calculation-sheet'!BF107</f>
        <v>828569238.49110425</v>
      </c>
      <c r="BH130" s="2">
        <f t="shared" si="11"/>
        <v>213.32261593527096</v>
      </c>
    </row>
    <row r="131" spans="1:60" x14ac:dyDescent="0.25">
      <c r="A131" s="2">
        <v>2033</v>
      </c>
      <c r="B131" s="2">
        <f>B10/'Output-Calculation-sheet'!B9*'Output-Calculation-sheet'!B108</f>
        <v>1337138709.7259929</v>
      </c>
      <c r="C131" s="2">
        <f>C10/'Output-Calculation-sheet'!C9*'Output-Calculation-sheet'!C108</f>
        <v>1065092356.0963471</v>
      </c>
      <c r="D131" s="2">
        <f>D10/'Output-Calculation-sheet'!D9*'Output-Calculation-sheet'!D108</f>
        <v>6682894120.4943142</v>
      </c>
      <c r="E131" s="2">
        <f>E10/'Output-Calculation-sheet'!E9*'Output-Calculation-sheet'!E108</f>
        <v>442999363.12525511</v>
      </c>
      <c r="F131" s="2">
        <f>F10/'Output-Calculation-sheet'!F9*'Output-Calculation-sheet'!F108</f>
        <v>2870886690.0286541</v>
      </c>
      <c r="G131" s="2">
        <f>G10/'Output-Calculation-sheet'!G9*'Output-Calculation-sheet'!G108</f>
        <v>946530128.50512552</v>
      </c>
      <c r="H131" s="2">
        <f>H10/'Output-Calculation-sheet'!H9*'Output-Calculation-sheet'!H108</f>
        <v>1650086391.1247427</v>
      </c>
      <c r="I131" s="2">
        <f>I10/'Output-Calculation-sheet'!I9*'Output-Calculation-sheet'!I108</f>
        <v>2219081736.80443</v>
      </c>
      <c r="J131" s="2">
        <f>J10/'Output-Calculation-sheet'!J9*'Output-Calculation-sheet'!J108</f>
        <v>2056952707.9727573</v>
      </c>
      <c r="K131" s="2">
        <f>K10/'Output-Calculation-sheet'!K9*'Output-Calculation-sheet'!K108</f>
        <v>13001545331.49222</v>
      </c>
      <c r="L131" s="2">
        <f>L10/'Output-Calculation-sheet'!L9*'Output-Calculation-sheet'!L108</f>
        <v>396293019.06520385</v>
      </c>
      <c r="M131" s="2">
        <f>M10/'Output-Calculation-sheet'!M9*'Output-Calculation-sheet'!M108</f>
        <v>198453114.81620476</v>
      </c>
      <c r="N131" s="2">
        <f>N10/'Output-Calculation-sheet'!N9*'Output-Calculation-sheet'!N108</f>
        <v>3499320987.9343734</v>
      </c>
      <c r="O131" s="2">
        <f>O10/'Output-Calculation-sheet'!O9*'Output-Calculation-sheet'!O108</f>
        <v>4441038611.2461061</v>
      </c>
      <c r="P131" s="2">
        <f>P10/'Output-Calculation-sheet'!P9*'Output-Calculation-sheet'!P108</f>
        <v>4358166540.8810177</v>
      </c>
      <c r="Q131" s="2">
        <f>Q10/'Output-Calculation-sheet'!Q9*'Output-Calculation-sheet'!Q108</f>
        <v>711244072.15933919</v>
      </c>
      <c r="R131" s="2">
        <f>R10/'Output-Calculation-sheet'!R9*'Output-Calculation-sheet'!R108</f>
        <v>540545541.62965977</v>
      </c>
      <c r="S131" s="2">
        <f>S10/'Output-Calculation-sheet'!S9*'Output-Calculation-sheet'!S108</f>
        <v>5462356020.1509314</v>
      </c>
      <c r="T131" s="2">
        <f>T10/'Output-Calculation-sheet'!T9*'Output-Calculation-sheet'!T108</f>
        <v>2533468627.0165982</v>
      </c>
      <c r="U131" s="2">
        <f>U10/'Output-Calculation-sheet'!U9*'Output-Calculation-sheet'!U108</f>
        <v>1710507890.7431211</v>
      </c>
      <c r="V131" s="2">
        <f>V10/'Output-Calculation-sheet'!V9*'Output-Calculation-sheet'!V108</f>
        <v>2432011693.2050653</v>
      </c>
      <c r="W131" s="2">
        <f>W10/'Output-Calculation-sheet'!W9*'Output-Calculation-sheet'!W108</f>
        <v>1194889962.8940337</v>
      </c>
      <c r="X131" s="2">
        <f>X10/'Output-Calculation-sheet'!X9*'Output-Calculation-sheet'!X108</f>
        <v>867302205.99719775</v>
      </c>
      <c r="Y131" s="2">
        <f>Y10/'Output-Calculation-sheet'!Y9*'Output-Calculation-sheet'!Y108</f>
        <v>0</v>
      </c>
      <c r="Z131" s="2">
        <f>Z10/'Output-Calculation-sheet'!Z9*'Output-Calculation-sheet'!Z108</f>
        <v>3814395737.2055292</v>
      </c>
      <c r="AA131" s="2">
        <f>AA10/'Output-Calculation-sheet'!AA9*'Output-Calculation-sheet'!AA108</f>
        <v>2930325769.3205318</v>
      </c>
      <c r="AB131" s="2">
        <f>AB10/'Output-Calculation-sheet'!AB9*'Output-Calculation-sheet'!AB108</f>
        <v>1209487340.0107796</v>
      </c>
      <c r="AC131" s="2">
        <f>AC10/'Output-Calculation-sheet'!AC9*'Output-Calculation-sheet'!AC108</f>
        <v>1674961620.563323</v>
      </c>
      <c r="AD131" s="2">
        <f>AD10/'Output-Calculation-sheet'!AD9*'Output-Calculation-sheet'!AD108</f>
        <v>12631693908.40765</v>
      </c>
      <c r="AE131" s="2">
        <f>AE10/'Output-Calculation-sheet'!AE9*'Output-Calculation-sheet'!AE108</f>
        <v>102342946778.53607</v>
      </c>
      <c r="AF131" s="2">
        <f>AF10/'Output-Calculation-sheet'!AF9*'Output-Calculation-sheet'!AF108</f>
        <v>84382997985.718674</v>
      </c>
      <c r="AG131" s="2">
        <f>AG10/'Output-Calculation-sheet'!AG9*'Output-Calculation-sheet'!AG108</f>
        <v>0</v>
      </c>
      <c r="AH131" s="2">
        <f>AH10/'Output-Calculation-sheet'!AH9*'Output-Calculation-sheet'!AH108</f>
        <v>3721456342.1637039</v>
      </c>
      <c r="AI131" s="2">
        <f>AI10/'Output-Calculation-sheet'!AI9*'Output-Calculation-sheet'!AI108</f>
        <v>876619477.14967191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76941795.412907779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433537975.73161131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591343714.94814694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368931341.79844815</v>
      </c>
      <c r="AX131" s="2">
        <f>AX10/'Output-Calculation-sheet'!AX9*'Output-Calculation-sheet'!AX108</f>
        <v>0</v>
      </c>
      <c r="AY131" s="2">
        <f>AY10/'Output-Calculation-sheet'!AY9*'Output-Calculation-sheet'!AY108</f>
        <v>94954567.606995702</v>
      </c>
      <c r="AZ131" s="2">
        <f>AZ10/'Output-Calculation-sheet'!AZ9*'Output-Calculation-sheet'!AZ108</f>
        <v>910442156.55931389</v>
      </c>
      <c r="BA131" s="2">
        <f>BA10/'Output-Calculation-sheet'!BA9*'Output-Calculation-sheet'!BA108</f>
        <v>167902255.8513079</v>
      </c>
      <c r="BB131" s="2">
        <f>BB10/'Output-Calculation-sheet'!BB9*'Output-Calculation-sheet'!BB108</f>
        <v>64881963.185789384</v>
      </c>
      <c r="BC131" s="2">
        <f>BC10/'Output-Calculation-sheet'!BC9*'Output-Calculation-sheet'!BC108</f>
        <v>192678889.15379295</v>
      </c>
      <c r="BD131" s="2">
        <f>BD10/'Output-Calculation-sheet'!BD9*'Output-Calculation-sheet'!BD108</f>
        <v>44819304.484437406</v>
      </c>
      <c r="BE131" s="2">
        <f>BE10/'Output-Calculation-sheet'!BE9*'Output-Calculation-sheet'!BE108</f>
        <v>353835194.82939595</v>
      </c>
      <c r="BF131" s="2">
        <f>BF10/'Output-Calculation-sheet'!BF9*'Output-Calculation-sheet'!BF108</f>
        <v>1052641456.5723637</v>
      </c>
      <c r="BH131" s="2">
        <f t="shared" si="11"/>
        <v>278.55660139831923</v>
      </c>
    </row>
    <row r="132" spans="1:60" x14ac:dyDescent="0.25">
      <c r="A132" s="2">
        <v>2034</v>
      </c>
      <c r="B132" s="2">
        <f>B11/'Output-Calculation-sheet'!B10*'Output-Calculation-sheet'!B109</f>
        <v>1557079993.9207551</v>
      </c>
      <c r="C132" s="2">
        <f>C11/'Output-Calculation-sheet'!C10*'Output-Calculation-sheet'!C109</f>
        <v>1294217586.0107656</v>
      </c>
      <c r="D132" s="2">
        <f>D11/'Output-Calculation-sheet'!D10*'Output-Calculation-sheet'!D109</f>
        <v>8308440065.2741232</v>
      </c>
      <c r="E132" s="2">
        <f>E11/'Output-Calculation-sheet'!E10*'Output-Calculation-sheet'!E109</f>
        <v>547813307.99657011</v>
      </c>
      <c r="F132" s="2">
        <f>F11/'Output-Calculation-sheet'!F10*'Output-Calculation-sheet'!F109</f>
        <v>3496295299.4525685</v>
      </c>
      <c r="G132" s="2">
        <f>G11/'Output-Calculation-sheet'!G10*'Output-Calculation-sheet'!G109</f>
        <v>1188679669.2336061</v>
      </c>
      <c r="H132" s="2">
        <f>H11/'Output-Calculation-sheet'!H10*'Output-Calculation-sheet'!H109</f>
        <v>1990649538.3357568</v>
      </c>
      <c r="I132" s="2">
        <f>I11/'Output-Calculation-sheet'!I10*'Output-Calculation-sheet'!I109</f>
        <v>2623760862.0148463</v>
      </c>
      <c r="J132" s="2">
        <f>J11/'Output-Calculation-sheet'!J10*'Output-Calculation-sheet'!J109</f>
        <v>2519969194.5311141</v>
      </c>
      <c r="K132" s="2">
        <f>K11/'Output-Calculation-sheet'!K10*'Output-Calculation-sheet'!K109</f>
        <v>15684946228.672676</v>
      </c>
      <c r="L132" s="2">
        <f>L11/'Output-Calculation-sheet'!L10*'Output-Calculation-sheet'!L109</f>
        <v>476612480.32745558</v>
      </c>
      <c r="M132" s="2">
        <f>M11/'Output-Calculation-sheet'!M10*'Output-Calculation-sheet'!M109</f>
        <v>244077225.44190165</v>
      </c>
      <c r="N132" s="2">
        <f>N11/'Output-Calculation-sheet'!N10*'Output-Calculation-sheet'!N109</f>
        <v>4221550118.5757542</v>
      </c>
      <c r="O132" s="2">
        <f>O11/'Output-Calculation-sheet'!O10*'Output-Calculation-sheet'!O109</f>
        <v>5386832405.9271259</v>
      </c>
      <c r="P132" s="2">
        <f>P11/'Output-Calculation-sheet'!P10*'Output-Calculation-sheet'!P109</f>
        <v>5458668701.4622116</v>
      </c>
      <c r="Q132" s="2">
        <f>Q11/'Output-Calculation-sheet'!Q10*'Output-Calculation-sheet'!Q109</f>
        <v>858038818.74371421</v>
      </c>
      <c r="R132" s="2">
        <f>R11/'Output-Calculation-sheet'!R10*'Output-Calculation-sheet'!R109</f>
        <v>652109427.80288243</v>
      </c>
      <c r="S132" s="2">
        <f>S11/'Output-Calculation-sheet'!S10*'Output-Calculation-sheet'!S109</f>
        <v>6589737692.1347637</v>
      </c>
      <c r="T132" s="2">
        <f>T11/'Output-Calculation-sheet'!T10*'Output-Calculation-sheet'!T109</f>
        <v>3108696083.412168</v>
      </c>
      <c r="U132" s="2">
        <f>U11/'Output-Calculation-sheet'!U10*'Output-Calculation-sheet'!U109</f>
        <v>2067884266.3923202</v>
      </c>
      <c r="V132" s="2">
        <f>V11/'Output-Calculation-sheet'!V10*'Output-Calculation-sheet'!V109</f>
        <v>3020296396.685245</v>
      </c>
      <c r="W132" s="2">
        <f>W11/'Output-Calculation-sheet'!W10*'Output-Calculation-sheet'!W109</f>
        <v>1441504689.0515826</v>
      </c>
      <c r="X132" s="2">
        <f>X11/'Output-Calculation-sheet'!X10*'Output-Calculation-sheet'!X109</f>
        <v>1053488769.1584723</v>
      </c>
      <c r="Y132" s="2">
        <f>Y11/'Output-Calculation-sheet'!Y10*'Output-Calculation-sheet'!Y109</f>
        <v>0</v>
      </c>
      <c r="Z132" s="2">
        <f>Z11/'Output-Calculation-sheet'!Z10*'Output-Calculation-sheet'!Z109</f>
        <v>4599419436.7023802</v>
      </c>
      <c r="AA132" s="2">
        <f>AA11/'Output-Calculation-sheet'!AA10*'Output-Calculation-sheet'!AA109</f>
        <v>3535119634.9970083</v>
      </c>
      <c r="AB132" s="2">
        <f>AB11/'Output-Calculation-sheet'!AB10*'Output-Calculation-sheet'!AB109</f>
        <v>1466976627.8012242</v>
      </c>
      <c r="AC132" s="2">
        <f>AC11/'Output-Calculation-sheet'!AC10*'Output-Calculation-sheet'!AC109</f>
        <v>2068001258.8634517</v>
      </c>
      <c r="AD132" s="2">
        <f>AD11/'Output-Calculation-sheet'!AD10*'Output-Calculation-sheet'!AD109</f>
        <v>15238768399.077717</v>
      </c>
      <c r="AE132" s="2">
        <f>AE11/'Output-Calculation-sheet'!AE10*'Output-Calculation-sheet'!AE109</f>
        <v>125662653422.42896</v>
      </c>
      <c r="AF132" s="2">
        <f>AF11/'Output-Calculation-sheet'!AF10*'Output-Calculation-sheet'!AF109</f>
        <v>105027910013.71278</v>
      </c>
      <c r="AG132" s="2">
        <f>AG11/'Output-Calculation-sheet'!AG10*'Output-Calculation-sheet'!AG109</f>
        <v>0</v>
      </c>
      <c r="AH132" s="2">
        <f>AH11/'Output-Calculation-sheet'!AH10*'Output-Calculation-sheet'!AH109</f>
        <v>4628134948.26472</v>
      </c>
      <c r="AI132" s="2">
        <f>AI11/'Output-Calculation-sheet'!AI10*'Output-Calculation-sheet'!AI109</f>
        <v>1141806835.9847941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93827753.12143746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535618735.4268434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617083701.525702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477214662.69448841</v>
      </c>
      <c r="AX132" s="2">
        <f>AX11/'Output-Calculation-sheet'!AX10*'Output-Calculation-sheet'!AX109</f>
        <v>0</v>
      </c>
      <c r="AY132" s="2">
        <f>AY11/'Output-Calculation-sheet'!AY10*'Output-Calculation-sheet'!AY109</f>
        <v>121875503.35468857</v>
      </c>
      <c r="AZ132" s="2">
        <f>AZ11/'Output-Calculation-sheet'!AZ10*'Output-Calculation-sheet'!AZ109</f>
        <v>1127614089.1220391</v>
      </c>
      <c r="BA132" s="2">
        <f>BA11/'Output-Calculation-sheet'!BA10*'Output-Calculation-sheet'!BA109</f>
        <v>210653673.4778451</v>
      </c>
      <c r="BB132" s="2">
        <f>BB11/'Output-Calculation-sheet'!BB10*'Output-Calculation-sheet'!BB109</f>
        <v>21317223.983421389</v>
      </c>
      <c r="BC132" s="2">
        <f>BC11/'Output-Calculation-sheet'!BC10*'Output-Calculation-sheet'!BC109</f>
        <v>250550704.76899371</v>
      </c>
      <c r="BD132" s="2">
        <f>BD11/'Output-Calculation-sheet'!BD10*'Output-Calculation-sheet'!BD109</f>
        <v>56095300.321701251</v>
      </c>
      <c r="BE132" s="2">
        <f>BE11/'Output-Calculation-sheet'!BE10*'Output-Calculation-sheet'!BE109</f>
        <v>563335443.14661801</v>
      </c>
      <c r="BF132" s="2">
        <f>BF11/'Output-Calculation-sheet'!BF10*'Output-Calculation-sheet'!BF109</f>
        <v>1269897095.1223216</v>
      </c>
      <c r="BH132" s="2">
        <f t="shared" si="11"/>
        <v>342.50522328445737</v>
      </c>
    </row>
    <row r="133" spans="1:60" x14ac:dyDescent="0.25">
      <c r="A133" s="2">
        <v>2035</v>
      </c>
      <c r="B133" s="2">
        <f>B12/'Output-Calculation-sheet'!B11*'Output-Calculation-sheet'!B110</f>
        <v>1649557297.4537799</v>
      </c>
      <c r="C133" s="2">
        <f>C12/'Output-Calculation-sheet'!C11*'Output-Calculation-sheet'!C110</f>
        <v>1518157247.376358</v>
      </c>
      <c r="D133" s="2">
        <f>D12/'Output-Calculation-sheet'!D11*'Output-Calculation-sheet'!D110</f>
        <v>9889180821.8873863</v>
      </c>
      <c r="E133" s="2">
        <f>E12/'Output-Calculation-sheet'!E11*'Output-Calculation-sheet'!E110</f>
        <v>653530139.15572298</v>
      </c>
      <c r="F133" s="2">
        <f>F12/'Output-Calculation-sheet'!F11*'Output-Calculation-sheet'!F110</f>
        <v>4101982806.6479921</v>
      </c>
      <c r="G133" s="2">
        <f>G12/'Output-Calculation-sheet'!G11*'Output-Calculation-sheet'!G110</f>
        <v>1439784497.0954041</v>
      </c>
      <c r="H133" s="2">
        <f>H12/'Output-Calculation-sheet'!H11*'Output-Calculation-sheet'!H110</f>
        <v>2318321619.615798</v>
      </c>
      <c r="I133" s="2">
        <f>I12/'Output-Calculation-sheet'!I11*'Output-Calculation-sheet'!I110</f>
        <v>2814628547.8655806</v>
      </c>
      <c r="J133" s="2">
        <f>J12/'Output-Calculation-sheet'!J11*'Output-Calculation-sheet'!J110</f>
        <v>2980249573.4530573</v>
      </c>
      <c r="K133" s="2">
        <f>K12/'Output-Calculation-sheet'!K11*'Output-Calculation-sheet'!K110</f>
        <v>18266779095.463787</v>
      </c>
      <c r="L133" s="2">
        <f>L12/'Output-Calculation-sheet'!L11*'Output-Calculation-sheet'!L110</f>
        <v>553211510.03333354</v>
      </c>
      <c r="M133" s="2">
        <f>M12/'Output-Calculation-sheet'!M11*'Output-Calculation-sheet'!M110</f>
        <v>289671283.44158256</v>
      </c>
      <c r="N133" s="2">
        <f>N12/'Output-Calculation-sheet'!N11*'Output-Calculation-sheet'!N110</f>
        <v>4916441316.1776476</v>
      </c>
      <c r="O133" s="2">
        <f>O12/'Output-Calculation-sheet'!O11*'Output-Calculation-sheet'!O110</f>
        <v>6307379618.2034674</v>
      </c>
      <c r="P133" s="2">
        <f>P12/'Output-Calculation-sheet'!P11*'Output-Calculation-sheet'!P110</f>
        <v>6547911604.5733051</v>
      </c>
      <c r="Q133" s="2">
        <f>Q12/'Output-Calculation-sheet'!Q11*'Output-Calculation-sheet'!Q110</f>
        <v>999276821.27670133</v>
      </c>
      <c r="R133" s="2">
        <f>R12/'Output-Calculation-sheet'!R11*'Output-Calculation-sheet'!R110</f>
        <v>759438468.70808434</v>
      </c>
      <c r="S133" s="2">
        <f>S12/'Output-Calculation-sheet'!S11*'Output-Calculation-sheet'!S110</f>
        <v>7674445482.2648802</v>
      </c>
      <c r="T133" s="2">
        <f>T12/'Output-Calculation-sheet'!T11*'Output-Calculation-sheet'!T110</f>
        <v>3655921216.9432383</v>
      </c>
      <c r="U133" s="2">
        <f>U12/'Output-Calculation-sheet'!U11*'Output-Calculation-sheet'!U110</f>
        <v>2413367837.2564492</v>
      </c>
      <c r="V133" s="2">
        <f>V12/'Output-Calculation-sheet'!V11*'Output-Calculation-sheet'!V110</f>
        <v>3517454154.6194711</v>
      </c>
      <c r="W133" s="2">
        <f>W12/'Output-Calculation-sheet'!W11*'Output-Calculation-sheet'!W110</f>
        <v>1678784509.524152</v>
      </c>
      <c r="X133" s="2">
        <f>X12/'Output-Calculation-sheet'!X11*'Output-Calculation-sheet'!X110</f>
        <v>1234803704.5415773</v>
      </c>
      <c r="Y133" s="2">
        <f>Y12/'Output-Calculation-sheet'!Y11*'Output-Calculation-sheet'!Y110</f>
        <v>0</v>
      </c>
      <c r="Z133" s="2">
        <f>Z12/'Output-Calculation-sheet'!Z11*'Output-Calculation-sheet'!Z110</f>
        <v>5353574641.2811441</v>
      </c>
      <c r="AA133" s="2">
        <f>AA12/'Output-Calculation-sheet'!AA11*'Output-Calculation-sheet'!AA110</f>
        <v>4117019694.2958531</v>
      </c>
      <c r="AB133" s="2">
        <f>AB12/'Output-Calculation-sheet'!AB11*'Output-Calculation-sheet'!AB110</f>
        <v>1717833568.832444</v>
      </c>
      <c r="AC133" s="2">
        <f>AC12/'Output-Calculation-sheet'!AC11*'Output-Calculation-sheet'!AC110</f>
        <v>2462265664.0478287</v>
      </c>
      <c r="AD133" s="2">
        <f>AD12/'Output-Calculation-sheet'!AD11*'Output-Calculation-sheet'!AD110</f>
        <v>17747155170.137524</v>
      </c>
      <c r="AE133" s="2">
        <f>AE12/'Output-Calculation-sheet'!AE11*'Output-Calculation-sheet'!AE110</f>
        <v>147658235788.40262</v>
      </c>
      <c r="AF133" s="2">
        <f>AF12/'Output-Calculation-sheet'!AF11*'Output-Calculation-sheet'!AF110</f>
        <v>124286923568.99538</v>
      </c>
      <c r="AG133" s="2">
        <f>AG12/'Output-Calculation-sheet'!AG11*'Output-Calculation-sheet'!AG110</f>
        <v>0</v>
      </c>
      <c r="AH133" s="2">
        <f>AH12/'Output-Calculation-sheet'!AH11*'Output-Calculation-sheet'!AH110</f>
        <v>5513830849.3734493</v>
      </c>
      <c r="AI133" s="2">
        <f>AI12/'Output-Calculation-sheet'!AI11*'Output-Calculation-sheet'!AI110</f>
        <v>1428898471.0878448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110099544.64045532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633930211.0403074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630403609.25875819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591777671.78801405</v>
      </c>
      <c r="AX133" s="2">
        <f>AX12/'Output-Calculation-sheet'!AX11*'Output-Calculation-sheet'!AX110</f>
        <v>0</v>
      </c>
      <c r="AY133" s="2">
        <f>AY12/'Output-Calculation-sheet'!AY11*'Output-Calculation-sheet'!AY110</f>
        <v>150053256.46293145</v>
      </c>
      <c r="AZ133" s="2">
        <f>AZ12/'Output-Calculation-sheet'!AZ11*'Output-Calculation-sheet'!AZ110</f>
        <v>1341525106.5744696</v>
      </c>
      <c r="BA133" s="2">
        <f>BA12/'Output-Calculation-sheet'!BA11*'Output-Calculation-sheet'!BA110</f>
        <v>253844569.24157688</v>
      </c>
      <c r="BB133" s="2">
        <f>BB12/'Output-Calculation-sheet'!BB11*'Output-Calculation-sheet'!BB110</f>
        <v>0</v>
      </c>
      <c r="BC133" s="2">
        <f>BC12/'Output-Calculation-sheet'!BC11*'Output-Calculation-sheet'!BC110</f>
        <v>313389857.0194965</v>
      </c>
      <c r="BD133" s="2">
        <f>BD12/'Output-Calculation-sheet'!BD11*'Output-Calculation-sheet'!BD110</f>
        <v>67433905.117208019</v>
      </c>
      <c r="BE133" s="2">
        <f>BE12/'Output-Calculation-sheet'!BE11*'Output-Calculation-sheet'!BE110</f>
        <v>829081795.08258498</v>
      </c>
      <c r="BF133" s="2">
        <f>BF12/'Output-Calculation-sheet'!BF11*'Output-Calculation-sheet'!BF110</f>
        <v>1478929501.6144147</v>
      </c>
      <c r="BH133" s="2">
        <f t="shared" si="11"/>
        <v>402.86648561787297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2953182113.9372163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3440313213.8557944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2783629690.9441032</v>
      </c>
      <c r="AN137" s="2">
        <f>AN5/'Output-Calculation-sheet'!AN4*'Output-Calculation-sheet'!AN112</f>
        <v>705614175.58519661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135545934.02500525</v>
      </c>
      <c r="AR137" s="2">
        <f>AR5/'Output-Calculation-sheet'!AR4*'Output-Calculation-sheet'!AR112</f>
        <v>367240107.77894062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243687735.8490254</v>
      </c>
      <c r="AU137" s="2">
        <f>AU5/'Output-Calculation-sheet'!AU4*'Output-Calculation-sheet'!AU112</f>
        <v>99989601.61198847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369485792.59346223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4700145676.6284132</v>
      </c>
      <c r="BF137" s="2">
        <f>BF5/'Output-Calculation-sheet'!BF4*'Output-Calculation-sheet'!BF112</f>
        <v>765279164.11402762</v>
      </c>
      <c r="BH137" s="2">
        <f>SUM(B137:AI137,AK137:AM137,AP137,AR137:AS137,AU137,AW137:BF137)/10^9</f>
        <v>410.52920445899196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4251072285.7678709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4536827641.4239855</v>
      </c>
      <c r="AK138" s="2">
        <f>AK6/'Output-Calculation-sheet'!AK5*'Output-Calculation-sheet'!AK113</f>
        <v>959455310.64830482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4113486759.0226092</v>
      </c>
      <c r="AN138" s="2">
        <f>AN6/'Output-Calculation-sheet'!AN5*'Output-Calculation-sheet'!AN113</f>
        <v>927913929.67634153</v>
      </c>
      <c r="AO138" s="2">
        <f>AO6/'Output-Calculation-sheet'!AO5*'Output-Calculation-sheet'!AO113</f>
        <v>2865113941.9152365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200981412.59077674</v>
      </c>
      <c r="AR138" s="2">
        <f>AR6/'Output-Calculation-sheet'!AR5*'Output-Calculation-sheet'!AR113</f>
        <v>527702526.40354961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363933352.08719897</v>
      </c>
      <c r="AU138" s="2">
        <f>AU6/'Output-Calculation-sheet'!AU5*'Output-Calculation-sheet'!AU113</f>
        <v>146221120.24143136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532644373.95515841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5852286929.3422661</v>
      </c>
      <c r="BF138" s="2">
        <f>BF6/'Output-Calculation-sheet'!BF5*'Output-Calculation-sheet'!BF113</f>
        <v>922310407.76937079</v>
      </c>
      <c r="BH138" s="2">
        <f t="shared" ref="BH138:BH144" si="12">SUM(B138:AI138,AK138:AM138,AP138,AR138:AS138,AU138,AW138:BF138)/10^9</f>
        <v>514.36908436103408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5557118689.6839676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5584727667.890089</v>
      </c>
      <c r="AK139" s="2">
        <f>AK7/'Output-Calculation-sheet'!AK6*'Output-Calculation-sheet'!AK114</f>
        <v>1320977809.3662384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5520762873.293664</v>
      </c>
      <c r="AN139" s="2">
        <f>AN7/'Output-Calculation-sheet'!AN6*'Output-Calculation-sheet'!AN114</f>
        <v>1715721754.3930132</v>
      </c>
      <c r="AO139" s="2">
        <f>AO7/'Output-Calculation-sheet'!AO6*'Output-Calculation-sheet'!AO114</f>
        <v>3899367628.8264155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269681616.28438795</v>
      </c>
      <c r="AR139" s="2">
        <f>AR7/'Output-Calculation-sheet'!AR6*'Output-Calculation-sheet'!AR114</f>
        <v>687443194.51429451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491901417.034886</v>
      </c>
      <c r="AU139" s="2">
        <f>AU7/'Output-Calculation-sheet'!AU6*'Output-Calculation-sheet'!AU114</f>
        <v>193959196.60102177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693804645.10324073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579.51883886367807</v>
      </c>
    </row>
    <row r="140" spans="1:60" x14ac:dyDescent="0.25">
      <c r="A140" s="2">
        <v>2031</v>
      </c>
      <c r="B140" s="2">
        <f>B8/'Output-Calculation-sheet'!B7*'Output-Calculation-sheet'!B115</f>
        <v>1276170530.731658</v>
      </c>
      <c r="C140" s="2">
        <f>C8/'Output-Calculation-sheet'!C7*'Output-Calculation-sheet'!C115</f>
        <v>1303323428.0829501</v>
      </c>
      <c r="D140" s="2">
        <f>D8/'Output-Calculation-sheet'!D7*'Output-Calculation-sheet'!D115</f>
        <v>11715105856.669769</v>
      </c>
      <c r="E140" s="2">
        <f>E8/'Output-Calculation-sheet'!E7*'Output-Calculation-sheet'!E115</f>
        <v>814577094.614362</v>
      </c>
      <c r="F140" s="2">
        <f>F8/'Output-Calculation-sheet'!F7*'Output-Calculation-sheet'!F115</f>
        <v>4325954298.4923773</v>
      </c>
      <c r="G140" s="2">
        <f>G8/'Output-Calculation-sheet'!G7*'Output-Calculation-sheet'!G115</f>
        <v>1411933741.7441525</v>
      </c>
      <c r="H140" s="2">
        <f>H8/'Output-Calculation-sheet'!H7*'Output-Calculation-sheet'!H115</f>
        <v>1574849048.7520025</v>
      </c>
      <c r="I140" s="2">
        <f>I8/'Output-Calculation-sheet'!I7*'Output-Calculation-sheet'!I115</f>
        <v>2117900202.2946613</v>
      </c>
      <c r="J140" s="2">
        <f>J8/'Output-Calculation-sheet'!J7*'Output-Calculation-sheet'!J115</f>
        <v>7412650693.9056778</v>
      </c>
      <c r="K140" s="2">
        <f>K8/'Output-Calculation-sheet'!K7*'Output-Calculation-sheet'!K115</f>
        <v>12408722944.105183</v>
      </c>
      <c r="L140" s="2">
        <f>L8/'Output-Calculation-sheet'!L7*'Output-Calculation-sheet'!L115</f>
        <v>543051294.69765973</v>
      </c>
      <c r="M140" s="2">
        <f>M8/'Output-Calculation-sheet'!M7*'Output-Calculation-sheet'!M115</f>
        <v>515898704.87413841</v>
      </c>
      <c r="N140" s="2">
        <f>N8/'Output-Calculation-sheet'!N7*'Output-Calculation-sheet'!N115</f>
        <v>3339765825.2540865</v>
      </c>
      <c r="O140" s="2">
        <f>O8/'Output-Calculation-sheet'!O7*'Output-Calculation-sheet'!O115</f>
        <v>4860309424.6291161</v>
      </c>
      <c r="P140" s="2">
        <f>P8/'Output-Calculation-sheet'!P7*'Output-Calculation-sheet'!P115</f>
        <v>8322700105.396842</v>
      </c>
      <c r="Q140" s="2">
        <f>Q8/'Output-Calculation-sheet'!Q7*'Output-Calculation-sheet'!Q115</f>
        <v>678814352.30101538</v>
      </c>
      <c r="R140" s="2">
        <f>R8/'Output-Calculation-sheet'!R7*'Output-Calculation-sheet'!R115</f>
        <v>515898825.81622851</v>
      </c>
      <c r="S140" s="2">
        <f>S8/'Output-Calculation-sheet'!S7*'Output-Calculation-sheet'!S115</f>
        <v>5213292791.3542147</v>
      </c>
      <c r="T140" s="2">
        <f>T8/'Output-Calculation-sheet'!T7*'Output-Calculation-sheet'!T115</f>
        <v>2487763129.3300471</v>
      </c>
      <c r="U140" s="2">
        <f>U8/'Output-Calculation-sheet'!U7*'Output-Calculation-sheet'!U115</f>
        <v>2009289929.7256334</v>
      </c>
      <c r="V140" s="2">
        <f>V8/'Output-Calculation-sheet'!V7*'Output-Calculation-sheet'!V115</f>
        <v>2389425872.7924905</v>
      </c>
      <c r="W140" s="2">
        <f>W8/'Output-Calculation-sheet'!W7*'Output-Calculation-sheet'!W115</f>
        <v>1140407797.9156508</v>
      </c>
      <c r="X140" s="2">
        <f>X8/'Output-Calculation-sheet'!X7*'Output-Calculation-sheet'!X115</f>
        <v>1629154378.4359691</v>
      </c>
      <c r="Y140" s="2">
        <f>Y8/'Output-Calculation-sheet'!Y7*'Output-Calculation-sheet'!Y115</f>
        <v>570203921.38484418</v>
      </c>
      <c r="Z140" s="2">
        <f>Z8/'Output-Calculation-sheet'!Z7*'Output-Calculation-sheet'!Z115</f>
        <v>4670242192.7599611</v>
      </c>
      <c r="AA140" s="2">
        <f>AA8/'Output-Calculation-sheet'!AA7*'Output-Calculation-sheet'!AA115</f>
        <v>2796715021.0943236</v>
      </c>
      <c r="AB140" s="2">
        <f>AB8/'Output-Calculation-sheet'!AB7*'Output-Calculation-sheet'!AB115</f>
        <v>3095392350.8630691</v>
      </c>
      <c r="AC140" s="2">
        <f>AC8/'Output-Calculation-sheet'!AC7*'Output-Calculation-sheet'!AC115</f>
        <v>2253662940.6373258</v>
      </c>
      <c r="AD140" s="2">
        <f>AD8/'Output-Calculation-sheet'!AD7*'Output-Calculation-sheet'!AD115</f>
        <v>12055739583.104269</v>
      </c>
      <c r="AE140" s="2">
        <f>AE8/'Output-Calculation-sheet'!AE7*'Output-Calculation-sheet'!AE115</f>
        <v>288056547830.73639</v>
      </c>
      <c r="AF140" s="2">
        <f>AF8/'Output-Calculation-sheet'!AF7*'Output-Calculation-sheet'!AF115</f>
        <v>164449687814.30673</v>
      </c>
      <c r="AG140" s="2">
        <f>AG8/'Output-Calculation-sheet'!AG7*'Output-Calculation-sheet'!AG115</f>
        <v>6648534242.366128</v>
      </c>
      <c r="AH140" s="2">
        <f>AH8/'Output-Calculation-sheet'!AH7*'Output-Calculation-sheet'!AH115</f>
        <v>11986498278.566885</v>
      </c>
      <c r="AI140" s="2">
        <f>AI8/'Output-Calculation-sheet'!AI7*'Output-Calculation-sheet'!AI115</f>
        <v>6422952871.1055317</v>
      </c>
      <c r="AJ140" s="2">
        <f>AJ8/'Output-Calculation-sheet'!AJ7*'Output-Calculation-sheet'!AJ115</f>
        <v>6263698176.4296036</v>
      </c>
      <c r="AK140" s="2">
        <f>AK8/'Output-Calculation-sheet'!AK7*'Output-Calculation-sheet'!AK115</f>
        <v>1206022556.0399141</v>
      </c>
      <c r="AL140" s="2">
        <f>AL8/'Output-Calculation-sheet'!AL7*'Output-Calculation-sheet'!AL115</f>
        <v>1130801644.7550056</v>
      </c>
      <c r="AM140" s="2">
        <f>AM8/'Output-Calculation-sheet'!AM7*'Output-Calculation-sheet'!AM115</f>
        <v>6894927517.415535</v>
      </c>
      <c r="AN140" s="2">
        <f>AN8/'Output-Calculation-sheet'!AN7*'Output-Calculation-sheet'!AN115</f>
        <v>2189231878.8333368</v>
      </c>
      <c r="AO140" s="2">
        <f>AO8/'Output-Calculation-sheet'!AO7*'Output-Calculation-sheet'!AO115</f>
        <v>4975526792.6472712</v>
      </c>
      <c r="AP140" s="2">
        <f>AP8/'Output-Calculation-sheet'!AP7*'Output-Calculation-sheet'!AP115</f>
        <v>1311730114.1926482</v>
      </c>
      <c r="AQ140" s="2">
        <f>AQ8/'Output-Calculation-sheet'!AQ7*'Output-Calculation-sheet'!AQ115</f>
        <v>339778890.30432391</v>
      </c>
      <c r="AR140" s="2">
        <f>AR8/'Output-Calculation-sheet'!AR7*'Output-Calculation-sheet'!AR115</f>
        <v>833843740.09743857</v>
      </c>
      <c r="AS140" s="2">
        <f>AS8/'Output-Calculation-sheet'!AS7*'Output-Calculation-sheet'!AS115</f>
        <v>14406966.137891386</v>
      </c>
      <c r="AT140" s="2">
        <f>AT8/'Output-Calculation-sheet'!AT7*'Output-Calculation-sheet'!AT115</f>
        <v>623814323.66973591</v>
      </c>
      <c r="AU140" s="2">
        <f>AU8/'Output-Calculation-sheet'!AU7*'Output-Calculation-sheet'!AU115</f>
        <v>241141232.51612628</v>
      </c>
      <c r="AV140" s="2">
        <f>AV8/'Output-Calculation-sheet'!AV7*'Output-Calculation-sheet'!AV115</f>
        <v>730524496.66442537</v>
      </c>
      <c r="AW140" s="2">
        <f>AW8/'Output-Calculation-sheet'!AW7*'Output-Calculation-sheet'!AW115</f>
        <v>934053512.92904484</v>
      </c>
      <c r="AX140" s="2">
        <f>AX8/'Output-Calculation-sheet'!AX7*'Output-Calculation-sheet'!AX115</f>
        <v>857277141.13669622</v>
      </c>
      <c r="AY140" s="2">
        <f>AY8/'Output-Calculation-sheet'!AY7*'Output-Calculation-sheet'!AY115</f>
        <v>189574400.33834761</v>
      </c>
      <c r="AZ140" s="2">
        <f>AZ8/'Output-Calculation-sheet'!AZ7*'Output-Calculation-sheet'!AZ115</f>
        <v>1031507958.7345994</v>
      </c>
      <c r="BA140" s="2">
        <f>BA8/'Output-Calculation-sheet'!BA7*'Output-Calculation-sheet'!BA115</f>
        <v>356845997.88855481</v>
      </c>
      <c r="BB140" s="2">
        <f>BB8/'Output-Calculation-sheet'!BB7*'Output-Calculation-sheet'!BB115</f>
        <v>223028704.89525375</v>
      </c>
      <c r="BC140" s="2">
        <f>BC8/'Output-Calculation-sheet'!BC7*'Output-Calculation-sheet'!BC115</f>
        <v>921412394.78404295</v>
      </c>
      <c r="BD140" s="2">
        <f>BD8/'Output-Calculation-sheet'!BD7*'Output-Calculation-sheet'!BD115</f>
        <v>83635767.643217579</v>
      </c>
      <c r="BE140" s="2">
        <f>BE8/'Output-Calculation-sheet'!BE7*'Output-Calculation-sheet'!BE115</f>
        <v>6286372402.190547</v>
      </c>
      <c r="BF140" s="2">
        <f>BF8/'Output-Calculation-sheet'!BF7*'Output-Calculation-sheet'!BF115</f>
        <v>1004645004.3447255</v>
      </c>
      <c r="BH140" s="2">
        <f t="shared" si="12"/>
        <v>604.53436437488108</v>
      </c>
    </row>
    <row r="141" spans="1:60" x14ac:dyDescent="0.25">
      <c r="A141" s="2">
        <v>2032</v>
      </c>
      <c r="B141" s="2">
        <f>B9/'Output-Calculation-sheet'!B8*'Output-Calculation-sheet'!B116</f>
        <v>1192841008.7520723</v>
      </c>
      <c r="C141" s="2">
        <f>C9/'Output-Calculation-sheet'!C8*'Output-Calculation-sheet'!C116</f>
        <v>1218220639.8668122</v>
      </c>
      <c r="D141" s="2">
        <f>D9/'Output-Calculation-sheet'!D8*'Output-Calculation-sheet'!D116</f>
        <v>11201366434.18984</v>
      </c>
      <c r="E141" s="2">
        <f>E9/'Output-Calculation-sheet'!E8*'Output-Calculation-sheet'!E116</f>
        <v>761387957.18681669</v>
      </c>
      <c r="F141" s="2">
        <f>F9/'Output-Calculation-sheet'!F8*'Output-Calculation-sheet'!F116</f>
        <v>4069430704.1114655</v>
      </c>
      <c r="G141" s="2">
        <f>G9/'Output-Calculation-sheet'!G8*'Output-Calculation-sheet'!G116</f>
        <v>1319738789.957067</v>
      </c>
      <c r="H141" s="2">
        <f>H9/'Output-Calculation-sheet'!H8*'Output-Calculation-sheet'!H116</f>
        <v>1472016310.2338145</v>
      </c>
      <c r="I141" s="2">
        <f>I9/'Output-Calculation-sheet'!I8*'Output-Calculation-sheet'!I116</f>
        <v>1979608692.9861166</v>
      </c>
      <c r="J141" s="2">
        <f>J9/'Output-Calculation-sheet'!J8*'Output-Calculation-sheet'!J116</f>
        <v>6928629218.536418</v>
      </c>
      <c r="K141" s="2">
        <f>K9/'Output-Calculation-sheet'!K8*'Output-Calculation-sheet'!K116</f>
        <v>11598477755.01107</v>
      </c>
      <c r="L141" s="2">
        <f>L9/'Output-Calculation-sheet'!L8*'Output-Calculation-sheet'!L116</f>
        <v>507591918.15745968</v>
      </c>
      <c r="M141" s="2">
        <f>M9/'Output-Calculation-sheet'!M8*'Output-Calculation-sheet'!M116</f>
        <v>482212339.41972768</v>
      </c>
      <c r="N141" s="2">
        <f>N9/'Output-Calculation-sheet'!N8*'Output-Calculation-sheet'!N116</f>
        <v>3121690263.4164453</v>
      </c>
      <c r="O141" s="2">
        <f>O9/'Output-Calculation-sheet'!O8*'Output-Calculation-sheet'!O116</f>
        <v>4542947776.6305075</v>
      </c>
      <c r="P141" s="2">
        <f>P9/'Output-Calculation-sheet'!P8*'Output-Calculation-sheet'!P116</f>
        <v>7957728077.7700281</v>
      </c>
      <c r="Q141" s="2">
        <f>Q9/'Output-Calculation-sheet'!Q8*'Output-Calculation-sheet'!Q116</f>
        <v>634489876.26014209</v>
      </c>
      <c r="R141" s="2">
        <f>R9/'Output-Calculation-sheet'!R8*'Output-Calculation-sheet'!R116</f>
        <v>482212328.0550133</v>
      </c>
      <c r="S141" s="2">
        <f>S9/'Output-Calculation-sheet'!S8*'Output-Calculation-sheet'!S116</f>
        <v>4872882530.7883101</v>
      </c>
      <c r="T141" s="2">
        <f>T9/'Output-Calculation-sheet'!T8*'Output-Calculation-sheet'!T116</f>
        <v>2378668691.5850873</v>
      </c>
      <c r="U141" s="2">
        <f>U9/'Output-Calculation-sheet'!U8*'Output-Calculation-sheet'!U116</f>
        <v>1878089968.6365738</v>
      </c>
      <c r="V141" s="2">
        <f>V9/'Output-Calculation-sheet'!V8*'Output-Calculation-sheet'!V116</f>
        <v>2233404484.9576249</v>
      </c>
      <c r="W141" s="2">
        <f>W9/'Output-Calculation-sheet'!W8*'Output-Calculation-sheet'!W116</f>
        <v>1065943053.7691871</v>
      </c>
      <c r="X141" s="2">
        <f>X9/'Output-Calculation-sheet'!X8*'Output-Calculation-sheet'!X116</f>
        <v>1522775755.6998892</v>
      </c>
      <c r="Y141" s="2">
        <f>Y9/'Output-Calculation-sheet'!Y8*'Output-Calculation-sheet'!Y116</f>
        <v>532971508.38817364</v>
      </c>
      <c r="Z141" s="2">
        <f>Z9/'Output-Calculation-sheet'!Z8*'Output-Calculation-sheet'!Z116</f>
        <v>4365291610.854744</v>
      </c>
      <c r="AA141" s="2">
        <f>AA9/'Output-Calculation-sheet'!AA8*'Output-Calculation-sheet'!AA116</f>
        <v>2614098622.6018386</v>
      </c>
      <c r="AB141" s="2">
        <f>AB9/'Output-Calculation-sheet'!AB8*'Output-Calculation-sheet'!AB116</f>
        <v>2893273936.1470914</v>
      </c>
      <c r="AC141" s="2">
        <f>AC9/'Output-Calculation-sheet'!AC8*'Output-Calculation-sheet'!AC116</f>
        <v>2106506389.1959338</v>
      </c>
      <c r="AD141" s="2">
        <f>AD9/'Output-Calculation-sheet'!AD8*'Output-Calculation-sheet'!AD116</f>
        <v>11268540849.893227</v>
      </c>
      <c r="AE141" s="2">
        <f>AE9/'Output-Calculation-sheet'!AE8*'Output-Calculation-sheet'!AE116</f>
        <v>276552904544.90411</v>
      </c>
      <c r="AF141" s="2">
        <f>AF9/'Output-Calculation-sheet'!AF8*'Output-Calculation-sheet'!AF116</f>
        <v>160687510614.32706</v>
      </c>
      <c r="AG141" s="2">
        <f>AG9/'Output-Calculation-sheet'!AG8*'Output-Calculation-sheet'!AG116</f>
        <v>7530393279.3730345</v>
      </c>
      <c r="AH141" s="2">
        <f>AH9/'Output-Calculation-sheet'!AH8*'Output-Calculation-sheet'!AH116</f>
        <v>11460858500.391901</v>
      </c>
      <c r="AI141" s="2">
        <f>AI9/'Output-Calculation-sheet'!AI8*'Output-Calculation-sheet'!AI116</f>
        <v>6141291036.5814371</v>
      </c>
      <c r="AJ141" s="2">
        <f>AJ9/'Output-Calculation-sheet'!AJ8*'Output-Calculation-sheet'!AJ116</f>
        <v>6647133245.8774624</v>
      </c>
      <c r="AK141" s="2">
        <f>AK9/'Output-Calculation-sheet'!AK8*'Output-Calculation-sheet'!AK116</f>
        <v>1249583639.533962</v>
      </c>
      <c r="AL141" s="2">
        <f>AL9/'Output-Calculation-sheet'!AL8*'Output-Calculation-sheet'!AL116</f>
        <v>1081212855.8032966</v>
      </c>
      <c r="AM141" s="2">
        <f>AM9/'Output-Calculation-sheet'!AM8*'Output-Calculation-sheet'!AM116</f>
        <v>8158347950.9686394</v>
      </c>
      <c r="AN141" s="2">
        <f>AN9/'Output-Calculation-sheet'!AN8*'Output-Calculation-sheet'!AN116</f>
        <v>2630527447.3833075</v>
      </c>
      <c r="AO141" s="2">
        <f>AO9/'Output-Calculation-sheet'!AO8*'Output-Calculation-sheet'!AO116</f>
        <v>5978471803.4433441</v>
      </c>
      <c r="AP141" s="2">
        <f>AP9/'Output-Calculation-sheet'!AP8*'Output-Calculation-sheet'!AP116</f>
        <v>1254207084.7600975</v>
      </c>
      <c r="AQ141" s="2">
        <f>AQ9/'Output-Calculation-sheet'!AQ8*'Output-Calculation-sheet'!AQ116</f>
        <v>404014344.20144033</v>
      </c>
      <c r="AR141" s="2">
        <f>AR9/'Output-Calculation-sheet'!AR8*'Output-Calculation-sheet'!AR116</f>
        <v>949889419.00697458</v>
      </c>
      <c r="AS141" s="2">
        <f>AS9/'Output-Calculation-sheet'!AS8*'Output-Calculation-sheet'!AS116</f>
        <v>16894285.09182477</v>
      </c>
      <c r="AT141" s="2">
        <f>AT9/'Output-Calculation-sheet'!AT8*'Output-Calculation-sheet'!AT116</f>
        <v>745773119.95476675</v>
      </c>
      <c r="AU141" s="2">
        <f>AU9/'Output-Calculation-sheet'!AU8*'Output-Calculation-sheet'!AU116</f>
        <v>283116264.547934</v>
      </c>
      <c r="AV141" s="2">
        <f>AV9/'Output-Calculation-sheet'!AV8*'Output-Calculation-sheet'!AV116</f>
        <v>868630676.51599681</v>
      </c>
      <c r="AW141" s="2">
        <f>AW9/'Output-Calculation-sheet'!AW8*'Output-Calculation-sheet'!AW116</f>
        <v>888580929.11812603</v>
      </c>
      <c r="AX141" s="2">
        <f>AX9/'Output-Calculation-sheet'!AX8*'Output-Calculation-sheet'!AX116</f>
        <v>1002230962.0941629</v>
      </c>
      <c r="AY141" s="2">
        <f>AY9/'Output-Calculation-sheet'!AY8*'Output-Calculation-sheet'!AY116</f>
        <v>179963203.16664115</v>
      </c>
      <c r="AZ141" s="2">
        <f>AZ9/'Output-Calculation-sheet'!AZ8*'Output-Calculation-sheet'!AZ116</f>
        <v>979211385.66202319</v>
      </c>
      <c r="BA141" s="2">
        <f>BA9/'Output-Calculation-sheet'!BA8*'Output-Calculation-sheet'!BA116</f>
        <v>338754239.22819889</v>
      </c>
      <c r="BB141" s="2">
        <f>BB9/'Output-Calculation-sheet'!BB8*'Output-Calculation-sheet'!BB116</f>
        <v>211721397.06377208</v>
      </c>
      <c r="BC141" s="2">
        <f>BC9/'Output-Calculation-sheet'!BC8*'Output-Calculation-sheet'!BC116</f>
        <v>866774099.01833451</v>
      </c>
      <c r="BD141" s="2">
        <f>BD9/'Output-Calculation-sheet'!BD8*'Output-Calculation-sheet'!BD116</f>
        <v>79395513.869119465</v>
      </c>
      <c r="BE141" s="2">
        <f>BE9/'Output-Calculation-sheet'!BE8*'Output-Calculation-sheet'!BE116</f>
        <v>5953891363.7993002</v>
      </c>
      <c r="BF141" s="2">
        <f>BF9/'Output-Calculation-sheet'!BF8*'Output-Calculation-sheet'!BF116</f>
        <v>939044951.79348266</v>
      </c>
      <c r="BH141" s="2">
        <f t="shared" si="12"/>
        <v>584.00881501316178</v>
      </c>
    </row>
    <row r="142" spans="1:60" x14ac:dyDescent="0.25">
      <c r="A142" s="2">
        <v>2033</v>
      </c>
      <c r="B142" s="2">
        <f>B10/'Output-Calculation-sheet'!B9*'Output-Calculation-sheet'!B117</f>
        <v>1039996670.4280255</v>
      </c>
      <c r="C142" s="2">
        <f>C10/'Output-Calculation-sheet'!C9*'Output-Calculation-sheet'!C117</f>
        <v>1062124423.1894333</v>
      </c>
      <c r="D142" s="2">
        <f>D10/'Output-Calculation-sheet'!D9*'Output-Calculation-sheet'!D117</f>
        <v>9929252147.7037926</v>
      </c>
      <c r="E142" s="2">
        <f>E10/'Output-Calculation-sheet'!E9*'Output-Calculation-sheet'!E117</f>
        <v>663827941.56482911</v>
      </c>
      <c r="F142" s="2">
        <f>F10/'Output-Calculation-sheet'!F9*'Output-Calculation-sheet'!F117</f>
        <v>3564659156.1139522</v>
      </c>
      <c r="G142" s="2">
        <f>G10/'Output-Calculation-sheet'!G9*'Output-Calculation-sheet'!G117</f>
        <v>1150634775.497045</v>
      </c>
      <c r="H142" s="2">
        <f>H10/'Output-Calculation-sheet'!H9*'Output-Calculation-sheet'!H117</f>
        <v>1283400399.1219592</v>
      </c>
      <c r="I142" s="2">
        <f>I10/'Output-Calculation-sheet'!I9*'Output-Calculation-sheet'!I117</f>
        <v>1725952222.4928586</v>
      </c>
      <c r="J142" s="2">
        <f>J10/'Output-Calculation-sheet'!J9*'Output-Calculation-sheet'!J117</f>
        <v>6040832754.0575409</v>
      </c>
      <c r="K142" s="2">
        <f>K10/'Output-Calculation-sheet'!K9*'Output-Calculation-sheet'!K117</f>
        <v>10112312025.7339</v>
      </c>
      <c r="L142" s="2">
        <f>L10/'Output-Calculation-sheet'!L9*'Output-Calculation-sheet'!L117</f>
        <v>442551783.42465949</v>
      </c>
      <c r="M142" s="2">
        <f>M10/'Output-Calculation-sheet'!M9*'Output-Calculation-sheet'!M117</f>
        <v>420424244.90489119</v>
      </c>
      <c r="N142" s="2">
        <f>N10/'Output-Calculation-sheet'!N9*'Output-Calculation-sheet'!N117</f>
        <v>2721694101.7267351</v>
      </c>
      <c r="O142" s="2">
        <f>O10/'Output-Calculation-sheet'!O9*'Output-Calculation-sheet'!O117</f>
        <v>3960839939.6712584</v>
      </c>
      <c r="P142" s="2">
        <f>P10/'Output-Calculation-sheet'!P9*'Output-Calculation-sheet'!P117</f>
        <v>7053984849.524991</v>
      </c>
      <c r="Q142" s="2">
        <f>Q10/'Output-Calculation-sheet'!Q9*'Output-Calculation-sheet'!Q117</f>
        <v>553189889.15389442</v>
      </c>
      <c r="R142" s="2">
        <f>R10/'Output-Calculation-sheet'!R9*'Output-Calculation-sheet'!R117</f>
        <v>420424268.96839768</v>
      </c>
      <c r="S142" s="2">
        <f>S10/'Output-Calculation-sheet'!S9*'Output-Calculation-sheet'!S117</f>
        <v>4248498704.22963</v>
      </c>
      <c r="T142" s="2">
        <f>T10/'Output-Calculation-sheet'!T9*'Output-Calculation-sheet'!T117</f>
        <v>2108528612.6124461</v>
      </c>
      <c r="U142" s="2">
        <f>U10/'Output-Calculation-sheet'!U9*'Output-Calculation-sheet'!U117</f>
        <v>1637441842.0068657</v>
      </c>
      <c r="V142" s="2">
        <f>V10/'Output-Calculation-sheet'!V9*'Output-Calculation-sheet'!V117</f>
        <v>1947228543.409565</v>
      </c>
      <c r="W142" s="2">
        <f>W10/'Output-Calculation-sheet'!W9*'Output-Calculation-sheet'!W117</f>
        <v>929359092.11219919</v>
      </c>
      <c r="X142" s="2">
        <f>X10/'Output-Calculation-sheet'!X9*'Output-Calculation-sheet'!X117</f>
        <v>1327655917.9876397</v>
      </c>
      <c r="Y142" s="2">
        <f>Y10/'Output-Calculation-sheet'!Y9*'Output-Calculation-sheet'!Y117</f>
        <v>464679480.7826134</v>
      </c>
      <c r="Z142" s="2">
        <f>Z10/'Output-Calculation-sheet'!Z9*'Output-Calculation-sheet'!Z117</f>
        <v>3805946330.4532218</v>
      </c>
      <c r="AA142" s="2">
        <f>AA10/'Output-Calculation-sheet'!AA9*'Output-Calculation-sheet'!AA117</f>
        <v>2279142151.2899914</v>
      </c>
      <c r="AB142" s="2">
        <f>AB10/'Output-Calculation-sheet'!AB9*'Output-Calculation-sheet'!AB117</f>
        <v>2522546248.8794703</v>
      </c>
      <c r="AC142" s="2">
        <f>AC10/'Output-Calculation-sheet'!AC9*'Output-Calculation-sheet'!AC117</f>
        <v>1836590431.9649658</v>
      </c>
      <c r="AD142" s="2">
        <f>AD10/'Output-Calculation-sheet'!AD9*'Output-Calculation-sheet'!AD117</f>
        <v>9824653244.515379</v>
      </c>
      <c r="AE142" s="2">
        <f>AE10/'Output-Calculation-sheet'!AE9*'Output-Calculation-sheet'!AE117</f>
        <v>245875479813.55087</v>
      </c>
      <c r="AF142" s="2">
        <f>AF10/'Output-Calculation-sheet'!AF9*'Output-Calculation-sheet'!AF117</f>
        <v>144698132559.0741</v>
      </c>
      <c r="AG142" s="2">
        <f>AG10/'Output-Calculation-sheet'!AG9*'Output-Calculation-sheet'!AG117</f>
        <v>8126751085.7064524</v>
      </c>
      <c r="AH142" s="2">
        <f>AH10/'Output-Calculation-sheet'!AH9*'Output-Calculation-sheet'!AH117</f>
        <v>10159275472.223648</v>
      </c>
      <c r="AI142" s="2">
        <f>AI10/'Output-Calculation-sheet'!AI9*'Output-Calculation-sheet'!AI117</f>
        <v>5443838782.0493889</v>
      </c>
      <c r="AJ142" s="2">
        <f>AJ10/'Output-Calculation-sheet'!AJ9*'Output-Calculation-sheet'!AJ117</f>
        <v>6736846291.1425295</v>
      </c>
      <c r="AK142" s="2">
        <f>AK10/'Output-Calculation-sheet'!AK9*'Output-Calculation-sheet'!AK117</f>
        <v>1229667481.559495</v>
      </c>
      <c r="AL142" s="2">
        <f>AL10/'Output-Calculation-sheet'!AL9*'Output-Calculation-sheet'!AL117</f>
        <v>958422281.32230997</v>
      </c>
      <c r="AM142" s="2">
        <f>AM10/'Output-Calculation-sheet'!AM9*'Output-Calculation-sheet'!AM117</f>
        <v>9209681128.9399128</v>
      </c>
      <c r="AN142" s="2">
        <f>AN10/'Output-Calculation-sheet'!AN9*'Output-Calculation-sheet'!AN117</f>
        <v>3012183286.070272</v>
      </c>
      <c r="AO142" s="2">
        <f>AO10/'Output-Calculation-sheet'!AO9*'Output-Calculation-sheet'!AO117</f>
        <v>6845871980.3787489</v>
      </c>
      <c r="AP142" s="2">
        <f>AP10/'Output-Calculation-sheet'!AP9*'Output-Calculation-sheet'!AP117</f>
        <v>1111769475.9975839</v>
      </c>
      <c r="AQ142" s="2">
        <f>AQ10/'Output-Calculation-sheet'!AQ9*'Output-Calculation-sheet'!AQ117</f>
        <v>459111196.1561873</v>
      </c>
      <c r="AR142" s="2">
        <f>AR10/'Output-Calculation-sheet'!AR9*'Output-Calculation-sheet'!AR117</f>
        <v>1027485791.3045459</v>
      </c>
      <c r="AS142" s="2">
        <f>AS10/'Output-Calculation-sheet'!AS9*'Output-Calculation-sheet'!AS117</f>
        <v>17250562.566256907</v>
      </c>
      <c r="AT142" s="2">
        <f>AT10/'Output-Calculation-sheet'!AT9*'Output-Calculation-sheet'!AT117</f>
        <v>850830728.63031757</v>
      </c>
      <c r="AU142" s="2">
        <f>AU10/'Output-Calculation-sheet'!AU9*'Output-Calculation-sheet'!AU117</f>
        <v>317626320.95222688</v>
      </c>
      <c r="AV142" s="2">
        <f>AV10/'Output-Calculation-sheet'!AV9*'Output-Calculation-sheet'!AV117</f>
        <v>987088862.15571225</v>
      </c>
      <c r="AW142" s="2">
        <f>AW10/'Output-Calculation-sheet'!AW9*'Output-Calculation-sheet'!AW117</f>
        <v>784766177.74168921</v>
      </c>
      <c r="AX142" s="2">
        <f>AX10/'Output-Calculation-sheet'!AX9*'Output-Calculation-sheet'!AX117</f>
        <v>1121637580.3978105</v>
      </c>
      <c r="AY142" s="2">
        <f>AY10/'Output-Calculation-sheet'!AY9*'Output-Calculation-sheet'!AY117</f>
        <v>158692074.14310917</v>
      </c>
      <c r="AZ142" s="2">
        <f>AZ10/'Output-Calculation-sheet'!AZ9*'Output-Calculation-sheet'!AZ117</f>
        <v>863471737.3172847</v>
      </c>
      <c r="BA142" s="2">
        <f>BA10/'Output-Calculation-sheet'!BA9*'Output-Calculation-sheet'!BA117</f>
        <v>298714614.19442707</v>
      </c>
      <c r="BB142" s="2">
        <f>BB10/'Output-Calculation-sheet'!BB9*'Output-Calculation-sheet'!BB117</f>
        <v>186696597.27594703</v>
      </c>
      <c r="BC142" s="2">
        <f>BC10/'Output-Calculation-sheet'!BC9*'Output-Calculation-sheet'!BC117</f>
        <v>759259254.20226228</v>
      </c>
      <c r="BD142" s="2">
        <f>BD10/'Output-Calculation-sheet'!BD9*'Output-Calculation-sheet'!BD117</f>
        <v>70011229.819728866</v>
      </c>
      <c r="BE142" s="2">
        <f>BE10/'Output-Calculation-sheet'!BE9*'Output-Calculation-sheet'!BE117</f>
        <v>5241318847.0339155</v>
      </c>
      <c r="BF142" s="2">
        <f>BF10/'Output-Calculation-sheet'!BF9*'Output-Calculation-sheet'!BF117</f>
        <v>818721173.72941554</v>
      </c>
      <c r="BH142" s="2">
        <f t="shared" si="12"/>
        <v>523.55704223462465</v>
      </c>
    </row>
    <row r="143" spans="1:60" x14ac:dyDescent="0.25">
      <c r="A143" s="2">
        <v>2034</v>
      </c>
      <c r="B143" s="2">
        <f>B11/'Output-Calculation-sheet'!B10*'Output-Calculation-sheet'!B118</f>
        <v>844963691.97051287</v>
      </c>
      <c r="C143" s="2">
        <f>C11/'Output-Calculation-sheet'!C10*'Output-Calculation-sheet'!C118</f>
        <v>862941881.73943913</v>
      </c>
      <c r="D143" s="2">
        <f>D11/'Output-Calculation-sheet'!D10*'Output-Calculation-sheet'!D118</f>
        <v>8146073641.1909857</v>
      </c>
      <c r="E143" s="2">
        <f>E11/'Output-Calculation-sheet'!E10*'Output-Calculation-sheet'!E118</f>
        <v>539338709.92869902</v>
      </c>
      <c r="F143" s="2">
        <f>F11/'Output-Calculation-sheet'!F10*'Output-Calculation-sheet'!F118</f>
        <v>2904125824.311235</v>
      </c>
      <c r="G143" s="2">
        <f>G11/'Output-Calculation-sheet'!G10*'Output-Calculation-sheet'!G118</f>
        <v>934853463.08597696</v>
      </c>
      <c r="H143" s="2">
        <f>H11/'Output-Calculation-sheet'!H10*'Output-Calculation-sheet'!H118</f>
        <v>1042721356.0028421</v>
      </c>
      <c r="I143" s="2">
        <f>I11/'Output-Calculation-sheet'!I10*'Output-Calculation-sheet'!I118</f>
        <v>1402280503.833642</v>
      </c>
      <c r="J143" s="2">
        <f>J11/'Output-Calculation-sheet'!J10*'Output-Calculation-sheet'!J118</f>
        <v>4907980433.6547985</v>
      </c>
      <c r="K143" s="2">
        <f>K11/'Output-Calculation-sheet'!K10*'Output-Calculation-sheet'!K118</f>
        <v>8215924438.7883539</v>
      </c>
      <c r="L143" s="2">
        <f>L11/'Output-Calculation-sheet'!L10*'Output-Calculation-sheet'!L118</f>
        <v>359559020.38012666</v>
      </c>
      <c r="M143" s="2">
        <f>M11/'Output-Calculation-sheet'!M10*'Output-Calculation-sheet'!M118</f>
        <v>341580975.37675071</v>
      </c>
      <c r="N143" s="2">
        <f>N11/'Output-Calculation-sheet'!N10*'Output-Calculation-sheet'!N118</f>
        <v>2211288157.3492045</v>
      </c>
      <c r="O143" s="2">
        <f>O11/'Output-Calculation-sheet'!O10*'Output-Calculation-sheet'!O118</f>
        <v>3218052635.1041107</v>
      </c>
      <c r="P143" s="2">
        <f>P11/'Output-Calculation-sheet'!P10*'Output-Calculation-sheet'!P118</f>
        <v>5787172098.123045</v>
      </c>
      <c r="Q143" s="2">
        <f>Q11/'Output-Calculation-sheet'!Q10*'Output-Calculation-sheet'!Q118</f>
        <v>449448892.81333792</v>
      </c>
      <c r="R143" s="2">
        <f>R11/'Output-Calculation-sheet'!R10*'Output-Calculation-sheet'!R118</f>
        <v>341581037.58389992</v>
      </c>
      <c r="S143" s="2">
        <f>S11/'Output-Calculation-sheet'!S10*'Output-Calculation-sheet'!S118</f>
        <v>3451767924.3296671</v>
      </c>
      <c r="T143" s="2">
        <f>T11/'Output-Calculation-sheet'!T10*'Output-Calculation-sheet'!T118</f>
        <v>1729861379.3591986</v>
      </c>
      <c r="U143" s="2">
        <f>U11/'Output-Calculation-sheet'!U10*'Output-Calculation-sheet'!U118</f>
        <v>1330368318.5554416</v>
      </c>
      <c r="V143" s="2">
        <f>V11/'Output-Calculation-sheet'!V10*'Output-Calculation-sheet'!V118</f>
        <v>1582060247.0354841</v>
      </c>
      <c r="W143" s="2">
        <f>W11/'Output-Calculation-sheet'!W10*'Output-Calculation-sheet'!W118</f>
        <v>755073802.46043849</v>
      </c>
      <c r="X143" s="2">
        <f>X11/'Output-Calculation-sheet'!X10*'Output-Calculation-sheet'!X118</f>
        <v>1078677054.4213436</v>
      </c>
      <c r="Y143" s="2">
        <f>Y11/'Output-Calculation-sheet'!Y10*'Output-Calculation-sheet'!Y118</f>
        <v>377537002.47425449</v>
      </c>
      <c r="Z143" s="2">
        <f>Z11/'Output-Calculation-sheet'!Z10*'Output-Calculation-sheet'!Z118</f>
        <v>3092208548.301125</v>
      </c>
      <c r="AA143" s="2">
        <f>AA11/'Output-Calculation-sheet'!AA10*'Output-Calculation-sheet'!AA118</f>
        <v>1851728677.3629181</v>
      </c>
      <c r="AB143" s="2">
        <f>AB11/'Output-Calculation-sheet'!AB10*'Output-Calculation-sheet'!AB118</f>
        <v>2049486401.6637356</v>
      </c>
      <c r="AC143" s="2">
        <f>AC11/'Output-Calculation-sheet'!AC10*'Output-Calculation-sheet'!AC118</f>
        <v>1492170324.0731606</v>
      </c>
      <c r="AD143" s="2">
        <f>AD11/'Output-Calculation-sheet'!AD10*'Output-Calculation-sheet'!AD118</f>
        <v>7982213309.1639051</v>
      </c>
      <c r="AE143" s="2">
        <f>AE11/'Output-Calculation-sheet'!AE10*'Output-Calculation-sheet'!AE118</f>
        <v>202073494018.87122</v>
      </c>
      <c r="AF143" s="2">
        <f>AF11/'Output-Calculation-sheet'!AF10*'Output-Calculation-sheet'!AF118</f>
        <v>119823654774.43681</v>
      </c>
      <c r="AG143" s="2">
        <f>AG11/'Output-Calculation-sheet'!AG10*'Output-Calculation-sheet'!AG118</f>
        <v>8476016379.7957392</v>
      </c>
      <c r="AH143" s="2">
        <f>AH11/'Output-Calculation-sheet'!AH10*'Output-Calculation-sheet'!AH118</f>
        <v>8334788960.620945</v>
      </c>
      <c r="AI143" s="2">
        <f>AI11/'Output-Calculation-sheet'!AI10*'Output-Calculation-sheet'!AI118</f>
        <v>4466189140.8433599</v>
      </c>
      <c r="AJ143" s="2">
        <f>AJ11/'Output-Calculation-sheet'!AJ10*'Output-Calculation-sheet'!AJ118</f>
        <v>6607158948.5676155</v>
      </c>
      <c r="AK143" s="2">
        <f>AK11/'Output-Calculation-sheet'!AK10*'Output-Calculation-sheet'!AK118</f>
        <v>1162969111.4010568</v>
      </c>
      <c r="AL143" s="2">
        <f>AL11/'Output-Calculation-sheet'!AL10*'Output-Calculation-sheet'!AL118</f>
        <v>786300779.6169306</v>
      </c>
      <c r="AM143" s="2">
        <f>AM11/'Output-Calculation-sheet'!AM10*'Output-Calculation-sheet'!AM118</f>
        <v>10057941307.408628</v>
      </c>
      <c r="AN143" s="2">
        <f>AN11/'Output-Calculation-sheet'!AN10*'Output-Calculation-sheet'!AN118</f>
        <v>3333914515.1050515</v>
      </c>
      <c r="AO143" s="2">
        <f>AO11/'Output-Calculation-sheet'!AO10*'Output-Calculation-sheet'!AO118</f>
        <v>7577079091.1412277</v>
      </c>
      <c r="AP143" s="2">
        <f>AP11/'Output-Calculation-sheet'!AP10*'Output-Calculation-sheet'!AP118</f>
        <v>912108971.79984248</v>
      </c>
      <c r="AQ143" s="2">
        <f>AQ11/'Output-Calculation-sheet'!AQ10*'Output-Calculation-sheet'!AQ118</f>
        <v>505869536.03810179</v>
      </c>
      <c r="AR143" s="2">
        <f>AR11/'Output-Calculation-sheet'!AR10*'Output-Calculation-sheet'!AR118</f>
        <v>1068509799.2991509</v>
      </c>
      <c r="AS143" s="2">
        <f>AS11/'Output-Calculation-sheet'!AS10*'Output-Calculation-sheet'!AS118</f>
        <v>17214919.729359709</v>
      </c>
      <c r="AT143" s="2">
        <f>AT11/'Output-Calculation-sheet'!AT10*'Output-Calculation-sheet'!AT118</f>
        <v>939663511.02532268</v>
      </c>
      <c r="AU143" s="2">
        <f>AU11/'Output-Calculation-sheet'!AU10*'Output-Calculation-sheet'!AU118</f>
        <v>345378803.05158925</v>
      </c>
      <c r="AV143" s="2">
        <f>AV11/'Output-Calculation-sheet'!AV10*'Output-Calculation-sheet'!AV118</f>
        <v>1087619377.4077268</v>
      </c>
      <c r="AW143" s="2">
        <f>AW11/'Output-Calculation-sheet'!AW10*'Output-Calculation-sheet'!AW118</f>
        <v>642433812.1622324</v>
      </c>
      <c r="AX143" s="2">
        <f>AX11/'Output-Calculation-sheet'!AX10*'Output-Calculation-sheet'!AX118</f>
        <v>1218131558.8078449</v>
      </c>
      <c r="AY143" s="2">
        <f>AY11/'Output-Calculation-sheet'!AY10*'Output-Calculation-sheet'!AY118</f>
        <v>129792058.51068859</v>
      </c>
      <c r="AZ143" s="2">
        <f>AZ11/'Output-Calculation-sheet'!AZ10*'Output-Calculation-sheet'!AZ118</f>
        <v>706221630.01915824</v>
      </c>
      <c r="BA143" s="2">
        <f>BA11/'Output-Calculation-sheet'!BA10*'Output-Calculation-sheet'!BA118</f>
        <v>244314476.81819358</v>
      </c>
      <c r="BB143" s="2">
        <f>BB11/'Output-Calculation-sheet'!BB10*'Output-Calculation-sheet'!BB118</f>
        <v>152696561.68674034</v>
      </c>
      <c r="BC143" s="2">
        <f>BC11/'Output-Calculation-sheet'!BC10*'Output-Calculation-sheet'!BC118</f>
        <v>618568393.76469958</v>
      </c>
      <c r="BD143" s="2">
        <f>BD11/'Output-Calculation-sheet'!BD10*'Output-Calculation-sheet'!BD118</f>
        <v>57261201.416469522</v>
      </c>
      <c r="BE143" s="2">
        <f>BE11/'Output-Calculation-sheet'!BE10*'Output-Calculation-sheet'!BE118</f>
        <v>4282557272.7365236</v>
      </c>
      <c r="BF143" s="2">
        <f>BF11/'Output-Calculation-sheet'!BF10*'Output-Calculation-sheet'!BF118</f>
        <v>665184337.47299111</v>
      </c>
      <c r="BH143" s="2">
        <f t="shared" si="12"/>
        <v>435.52476802070782</v>
      </c>
    </row>
    <row r="144" spans="1:60" x14ac:dyDescent="0.25">
      <c r="A144" s="2">
        <v>2035</v>
      </c>
      <c r="B144" s="2">
        <f>B12/'Output-Calculation-sheet'!B11*'Output-Calculation-sheet'!B119</f>
        <v>626213515.62842381</v>
      </c>
      <c r="C144" s="2">
        <f>C12/'Output-Calculation-sheet'!C11*'Output-Calculation-sheet'!C119</f>
        <v>639537081.7792064</v>
      </c>
      <c r="D144" s="2">
        <f>D12/'Output-Calculation-sheet'!D11*'Output-Calculation-sheet'!D119</f>
        <v>6053143330.1563654</v>
      </c>
      <c r="E144" s="2">
        <f>E12/'Output-Calculation-sheet'!E11*'Output-Calculation-sheet'!E119</f>
        <v>399710833.29356879</v>
      </c>
      <c r="F144" s="2">
        <f>F12/'Output-Calculation-sheet'!F11*'Output-Calculation-sheet'!F119</f>
        <v>2153885093.0276456</v>
      </c>
      <c r="G144" s="2">
        <f>G12/'Output-Calculation-sheet'!G11*'Output-Calculation-sheet'!G119</f>
        <v>692831838.59414017</v>
      </c>
      <c r="H144" s="2">
        <f>H12/'Output-Calculation-sheet'!H11*'Output-Calculation-sheet'!H119</f>
        <v>772773671.98271608</v>
      </c>
      <c r="I144" s="2">
        <f>I12/'Output-Calculation-sheet'!I11*'Output-Calculation-sheet'!I119</f>
        <v>1039247568.6421534</v>
      </c>
      <c r="J144" s="2">
        <f>J12/'Output-Calculation-sheet'!J11*'Output-Calculation-sheet'!J119</f>
        <v>3637366455.5904865</v>
      </c>
      <c r="K144" s="2">
        <f>K12/'Output-Calculation-sheet'!K11*'Output-Calculation-sheet'!K119</f>
        <v>6088924768.9609785</v>
      </c>
      <c r="L144" s="2">
        <f>L12/'Output-Calculation-sheet'!L11*'Output-Calculation-sheet'!L119</f>
        <v>266473832.32835403</v>
      </c>
      <c r="M144" s="2">
        <f>M12/'Output-Calculation-sheet'!M11*'Output-Calculation-sheet'!M119</f>
        <v>253150094.87093583</v>
      </c>
      <c r="N144" s="2">
        <f>N12/'Output-Calculation-sheet'!N11*'Output-Calculation-sheet'!N119</f>
        <v>1638813772.059216</v>
      </c>
      <c r="O144" s="2">
        <f>O12/'Output-Calculation-sheet'!O11*'Output-Calculation-sheet'!O119</f>
        <v>2384939898.8903475</v>
      </c>
      <c r="P144" s="2">
        <f>P12/'Output-Calculation-sheet'!P11*'Output-Calculation-sheet'!P119</f>
        <v>4300301097.9770584</v>
      </c>
      <c r="Q144" s="2">
        <f>Q12/'Output-Calculation-sheet'!Q11*'Output-Calculation-sheet'!Q119</f>
        <v>333092361.09002805</v>
      </c>
      <c r="R144" s="2">
        <f>R12/'Output-Calculation-sheet'!R11*'Output-Calculation-sheet'!R119</f>
        <v>253150192.52304098</v>
      </c>
      <c r="S144" s="2">
        <f>S12/'Output-Calculation-sheet'!S11*'Output-Calculation-sheet'!S119</f>
        <v>2558147826.2024198</v>
      </c>
      <c r="T144" s="2">
        <f>T12/'Output-Calculation-sheet'!T11*'Output-Calculation-sheet'!T119</f>
        <v>1285415836.3374956</v>
      </c>
      <c r="U144" s="2">
        <f>U12/'Output-Calculation-sheet'!U11*'Output-Calculation-sheet'!U119</f>
        <v>985952807.33965158</v>
      </c>
      <c r="V144" s="2">
        <f>V12/'Output-Calculation-sheet'!V11*'Output-Calculation-sheet'!V119</f>
        <v>1172484445.0947089</v>
      </c>
      <c r="W144" s="2">
        <f>W12/'Output-Calculation-sheet'!W11*'Output-Calculation-sheet'!W119</f>
        <v>559594836.50805068</v>
      </c>
      <c r="X144" s="2">
        <f>X12/'Output-Calculation-sheet'!X11*'Output-Calculation-sheet'!X119</f>
        <v>799421507.94010103</v>
      </c>
      <c r="Y144" s="2">
        <f>Y12/'Output-Calculation-sheet'!Y11*'Output-Calculation-sheet'!Y119</f>
        <v>279797473.27840275</v>
      </c>
      <c r="Z144" s="2">
        <f>Z12/'Output-Calculation-sheet'!Z11*'Output-Calculation-sheet'!Z119</f>
        <v>2291674092.4666095</v>
      </c>
      <c r="AA144" s="2">
        <f>AA12/'Output-Calculation-sheet'!AA11*'Output-Calculation-sheet'!AA119</f>
        <v>1372340257.6423349</v>
      </c>
      <c r="AB144" s="2">
        <f>AB12/'Output-Calculation-sheet'!AB11*'Output-Calculation-sheet'!AB119</f>
        <v>1518900867.9179823</v>
      </c>
      <c r="AC144" s="2">
        <f>AC12/'Output-Calculation-sheet'!AC11*'Output-Calculation-sheet'!AC119</f>
        <v>1105865769.1102993</v>
      </c>
      <c r="AD144" s="2">
        <f>AD12/'Output-Calculation-sheet'!AD11*'Output-Calculation-sheet'!AD119</f>
        <v>5915716855.693121</v>
      </c>
      <c r="AE144" s="2">
        <f>AE12/'Output-Calculation-sheet'!AE11*'Output-Calculation-sheet'!AE119</f>
        <v>150227653013.67096</v>
      </c>
      <c r="AF144" s="2">
        <f>AF12/'Output-Calculation-sheet'!AF11*'Output-Calculation-sheet'!AF119</f>
        <v>89265672001.888504</v>
      </c>
      <c r="AG144" s="2">
        <f>AG12/'Output-Calculation-sheet'!AG11*'Output-Calculation-sheet'!AG119</f>
        <v>8621376244.0027103</v>
      </c>
      <c r="AH144" s="2">
        <f>AH12/'Output-Calculation-sheet'!AH11*'Output-Calculation-sheet'!AH119</f>
        <v>6193366248.2737904</v>
      </c>
      <c r="AI144" s="2">
        <f>AI12/'Output-Calculation-sheet'!AI11*'Output-Calculation-sheet'!AI119</f>
        <v>3318711847.0441313</v>
      </c>
      <c r="AJ144" s="2">
        <f>AJ12/'Output-Calculation-sheet'!AJ11*'Output-Calculation-sheet'!AJ119</f>
        <v>6321299345.5679569</v>
      </c>
      <c r="AK144" s="2">
        <f>AK12/'Output-Calculation-sheet'!AK11*'Output-Calculation-sheet'!AK119</f>
        <v>1064096187.1643549</v>
      </c>
      <c r="AL144" s="2">
        <f>AL12/'Output-Calculation-sheet'!AL11*'Output-Calculation-sheet'!AL119</f>
        <v>584280040.48601317</v>
      </c>
      <c r="AM144" s="2">
        <f>AM12/'Output-Calculation-sheet'!AM11*'Output-Calculation-sheet'!AM119</f>
        <v>10721530426.294537</v>
      </c>
      <c r="AN144" s="2">
        <f>AN12/'Output-Calculation-sheet'!AN11*'Output-Calculation-sheet'!AN119</f>
        <v>3599164777.0634341</v>
      </c>
      <c r="AO144" s="2">
        <f>AO12/'Output-Calculation-sheet'!AO11*'Output-Calculation-sheet'!AO119</f>
        <v>8179920337.2494507</v>
      </c>
      <c r="AP144" s="2">
        <f>AP12/'Output-Calculation-sheet'!AP11*'Output-Calculation-sheet'!AP119</f>
        <v>677764846.9637754</v>
      </c>
      <c r="AQ144" s="2">
        <f>AQ12/'Output-Calculation-sheet'!AQ11*'Output-Calculation-sheet'!AQ119</f>
        <v>545448932.05207062</v>
      </c>
      <c r="AR144" s="2">
        <f>AR12/'Output-Calculation-sheet'!AR11*'Output-Calculation-sheet'!AR119</f>
        <v>1074976238.4252422</v>
      </c>
      <c r="AS144" s="2">
        <f>AS12/'Output-Calculation-sheet'!AS11*'Output-Calculation-sheet'!AS119</f>
        <v>17299296.965882532</v>
      </c>
      <c r="AT144" s="2">
        <f>AT12/'Output-Calculation-sheet'!AT11*'Output-Calculation-sheet'!AT119</f>
        <v>1013823444.6237148</v>
      </c>
      <c r="AU144" s="2">
        <f>AU12/'Output-Calculation-sheet'!AU11*'Output-Calculation-sheet'!AU119</f>
        <v>367273050.98630804</v>
      </c>
      <c r="AV144" s="2">
        <f>AV12/'Output-Calculation-sheet'!AV11*'Output-Calculation-sheet'!AV119</f>
        <v>1172715039.2425954</v>
      </c>
      <c r="AW144" s="2">
        <f>AW12/'Output-Calculation-sheet'!AW11*'Output-Calculation-sheet'!AW119</f>
        <v>477093305.81518519</v>
      </c>
      <c r="AX144" s="2">
        <f>AX12/'Output-Calculation-sheet'!AX11*'Output-Calculation-sheet'!AX119</f>
        <v>1294620375.3877358</v>
      </c>
      <c r="AY144" s="2">
        <f>AY12/'Output-Calculation-sheet'!AY11*'Output-Calculation-sheet'!AY119</f>
        <v>96364138.558608919</v>
      </c>
      <c r="AZ144" s="2">
        <f>AZ12/'Output-Calculation-sheet'!AZ11*'Output-Calculation-sheet'!AZ119</f>
        <v>524334373.67520601</v>
      </c>
      <c r="BA144" s="2">
        <f>BA12/'Output-Calculation-sheet'!BA11*'Output-Calculation-sheet'!BA119</f>
        <v>181391349.74649635</v>
      </c>
      <c r="BB144" s="2">
        <f>BB12/'Output-Calculation-sheet'!BB11*'Output-Calculation-sheet'!BB119</f>
        <v>113369571.25433409</v>
      </c>
      <c r="BC144" s="2">
        <f>BC12/'Output-Calculation-sheet'!BC11*'Output-Calculation-sheet'!BC119</f>
        <v>458769478.44203925</v>
      </c>
      <c r="BD144" s="2">
        <f>BD12/'Output-Calculation-sheet'!BD11*'Output-Calculation-sheet'!BD119</f>
        <v>42513597.626685254</v>
      </c>
      <c r="BE144" s="2">
        <f>BE12/'Output-Calculation-sheet'!BE11*'Output-Calculation-sheet'!BE119</f>
        <v>3178728848.3924437</v>
      </c>
      <c r="BF144" s="2">
        <f>BF12/'Output-Calculation-sheet'!BF11*'Output-Calculation-sheet'!BF119</f>
        <v>492976500.53813821</v>
      </c>
      <c r="BH144" s="2">
        <f t="shared" si="12"/>
        <v>330.373028964529</v>
      </c>
    </row>
    <row r="146" spans="60:60" x14ac:dyDescent="0.25">
      <c r="BH146" s="2">
        <f>SUM(BH93:BH100)/SUM(BH60:BH67)</f>
        <v>1.3031283954999202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17.644170018142653</v>
      </c>
      <c r="D16" s="2">
        <f>D5/'Output-Calculation-sheet'!D4*'Output-Calculation-sheet'!D22</f>
        <v>193.82155159253898</v>
      </c>
      <c r="E16" s="2">
        <f>E5/'Output-Calculation-sheet'!E4*'Output-Calculation-sheet'!E22</f>
        <v>23.76354382338199</v>
      </c>
      <c r="F16" s="2">
        <f>F5/'Output-Calculation-sheet'!F4*'Output-Calculation-sheet'!F22</f>
        <v>51.953077509898428</v>
      </c>
      <c r="G16" s="2">
        <f>G5/'Output-Calculation-sheet'!G4*'Output-Calculation-sheet'!G22</f>
        <v>13.228044814245495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467.40661220970082</v>
      </c>
      <c r="K16" s="2">
        <f>K5/'Output-Calculation-sheet'!K4*'Output-Calculation-sheet'!K22</f>
        <v>0</v>
      </c>
      <c r="L16" s="2">
        <f>L5/'Output-Calculation-sheet'!L4*'Output-Calculation-sheet'!L22</f>
        <v>15.487317958431495</v>
      </c>
      <c r="M16" s="2">
        <f>M5/'Output-Calculation-sheet'!M4*'Output-Calculation-sheet'!M22</f>
        <v>20.662696624277078</v>
      </c>
      <c r="N16" s="2">
        <f>N5/'Output-Calculation-sheet'!N4*'Output-Calculation-sheet'!N22</f>
        <v>0</v>
      </c>
      <c r="O16" s="2">
        <f>O5/'Output-Calculation-sheet'!O4*'Output-Calculation-sheet'!O22</f>
        <v>50.478810403405816</v>
      </c>
      <c r="P16" s="2">
        <f>P5/'Output-Calculation-sheet'!P4*'Output-Calculation-sheet'!P22</f>
        <v>331.98112986893443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26.849197821810556</v>
      </c>
      <c r="U16" s="2">
        <f>U5/'Output-Calculation-sheet'!U4*'Output-Calculation-sheet'!U22</f>
        <v>71.751863024898412</v>
      </c>
      <c r="V16" s="2">
        <f>V5/'Output-Calculation-sheet'!V4*'Output-Calculation-sheet'!V22</f>
        <v>12.726088220330873</v>
      </c>
      <c r="W16" s="2">
        <f>W5/'Output-Calculation-sheet'!W4*'Output-Calculation-sheet'!W22</f>
        <v>0</v>
      </c>
      <c r="X16" s="2">
        <f>X5/'Output-Calculation-sheet'!X4*'Output-Calculation-sheet'!X22</f>
        <v>59.26040150631934</v>
      </c>
      <c r="Y16" s="2">
        <f>Y5/'Output-Calculation-sheet'!Y4*'Output-Calculation-sheet'!Y22</f>
        <v>44.1480556585785</v>
      </c>
      <c r="Z16" s="2">
        <f>Z5/'Output-Calculation-sheet'!Z4*'Output-Calculation-sheet'!Z22</f>
        <v>74.333516263365908</v>
      </c>
      <c r="AA16" s="2">
        <f>AA5/'Output-Calculation-sheet'!AA4*'Output-Calculation-sheet'!AA22</f>
        <v>0</v>
      </c>
      <c r="AB16" s="2">
        <f>AB5/'Output-Calculation-sheet'!AB4*'Output-Calculation-sheet'!AB22</f>
        <v>173.20760700205051</v>
      </c>
      <c r="AC16" s="2">
        <f>AC5/'Output-Calculation-sheet'!AC4*'Output-Calculation-sheet'!AC22</f>
        <v>45.730206331470526</v>
      </c>
      <c r="AD16" s="2">
        <f>AD5/'Output-Calculation-sheet'!AD4*'Output-Calculation-sheet'!AD22</f>
        <v>0</v>
      </c>
      <c r="AE16" s="2">
        <f>AE5/'Output-Calculation-sheet'!AE4*'Output-Calculation-sheet'!AE22</f>
        <v>13607.007762391415</v>
      </c>
      <c r="AF16" s="2">
        <f>AF5/'Output-Calculation-sheet'!AF4*'Output-Calculation-sheet'!AF22</f>
        <v>4331.7778171019781</v>
      </c>
      <c r="AG16" s="2">
        <f>AG5/'Output-Calculation-sheet'!AG4*'Output-Calculation-sheet'!AG22</f>
        <v>159.95248820361664</v>
      </c>
      <c r="AH16" s="2">
        <f>AH5/'Output-Calculation-sheet'!AH4*'Output-Calculation-sheet'!AH22</f>
        <v>534.1236111602658</v>
      </c>
      <c r="AI16" s="2">
        <f>AI5/'Output-Calculation-sheet'!AI4*'Output-Calculation-sheet'!AI22</f>
        <v>237.55747725862471</v>
      </c>
      <c r="AJ16" s="2">
        <f>AJ5/'Output-Calculation-sheet'!AJ4*'Output-Calculation-sheet'!AJ22</f>
        <v>278.60635305429122</v>
      </c>
      <c r="AK16" s="2">
        <f>AK5/'Output-Calculation-sheet'!AK4*'Output-Calculation-sheet'!AK22</f>
        <v>47.590393366647241</v>
      </c>
      <c r="AL16" s="2">
        <f>AL5/'Output-Calculation-sheet'!AL4*'Output-Calculation-sheet'!AL22</f>
        <v>31.748052806694563</v>
      </c>
      <c r="AM16" s="2">
        <f>AM5/'Output-Calculation-sheet'!AM4*'Output-Calculation-sheet'!AM22</f>
        <v>10.496000264660745</v>
      </c>
      <c r="AN16" s="2">
        <f>AN5/'Output-Calculation-sheet'!AN4*'Output-Calculation-sheet'!AN22</f>
        <v>21.531326230258681</v>
      </c>
      <c r="AO16" s="2">
        <f>AO5/'Output-Calculation-sheet'!AO4*'Output-Calculation-sheet'!AO22</f>
        <v>135.53144229941236</v>
      </c>
      <c r="AP16" s="2">
        <f>AP5/'Output-Calculation-sheet'!AP4*'Output-Calculation-sheet'!AP22</f>
        <v>26.898973368088928</v>
      </c>
      <c r="AQ16" s="2">
        <f>AQ5/'Output-Calculation-sheet'!AQ4*'Output-Calculation-sheet'!AQ22</f>
        <v>0</v>
      </c>
      <c r="AR16" s="2">
        <f>AR5/'Output-Calculation-sheet'!AR4*'Output-Calculation-sheet'!AR22</f>
        <v>2.6500032294994833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0.11414191005215821</v>
      </c>
      <c r="AV16" s="2">
        <f>AV5/'Output-Calculation-sheet'!AV4*'Output-Calculation-sheet'!AV22</f>
        <v>0</v>
      </c>
      <c r="AW16" s="2">
        <f>AW5/'Output-Calculation-sheet'!AW4*'Output-Calculation-sheet'!AW22</f>
        <v>51.189117188018592</v>
      </c>
      <c r="AX16" s="2">
        <f>AX5/'Output-Calculation-sheet'!AX4*'Output-Calculation-sheet'!AX22</f>
        <v>0.71078029574802049</v>
      </c>
      <c r="AY16" s="2">
        <f>AY5/'Output-Calculation-sheet'!AY4*'Output-Calculation-sheet'!AY22</f>
        <v>7.9114559990256845</v>
      </c>
      <c r="AZ16" s="2">
        <f>AZ5/'Output-Calculation-sheet'!AZ4*'Output-Calculation-sheet'!AZ22</f>
        <v>14.448460280567463</v>
      </c>
      <c r="BA16" s="2">
        <f>BA5/'Output-Calculation-sheet'!BA4*'Output-Calculation-sheet'!BA22</f>
        <v>8.7431630063226002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52.722116312111666</v>
      </c>
      <c r="BD16" s="2">
        <f>BD5/'Output-Calculation-sheet'!BD4*'Output-Calculation-sheet'!BD22</f>
        <v>3.2601894750286888</v>
      </c>
      <c r="BE16" s="2">
        <f>BE5/'Output-Calculation-sheet'!BE4*'Output-Calculation-sheet'!BE22</f>
        <v>319.08149773639082</v>
      </c>
      <c r="BF16" s="2">
        <f>BF5/'Output-Calculation-sheet'!BF4*'Output-Calculation-sheet'!BF22</f>
        <v>9.3179820386517527</v>
      </c>
      <c r="BH16" s="2">
        <f>SUM(B16:AI16,AK16:AM16,AP16,AR16:AS16,AU16,AW16:BF16)/1000</f>
        <v>21.16173380029964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55.715537402814206</v>
      </c>
      <c r="D17" s="2">
        <f>D6/'Output-Calculation-sheet'!D5*'Output-Calculation-sheet'!D23</f>
        <v>541.74412199772223</v>
      </c>
      <c r="E17" s="2">
        <f>E6/'Output-Calculation-sheet'!E5*'Output-Calculation-sheet'!E23</f>
        <v>70.300201179354147</v>
      </c>
      <c r="F17" s="2">
        <f>F6/'Output-Calculation-sheet'!F5*'Output-Calculation-sheet'!F23</f>
        <v>144.29255146949831</v>
      </c>
      <c r="G17" s="2">
        <f>G6/'Output-Calculation-sheet'!G5*'Output-Calculation-sheet'!G23</f>
        <v>42.870371422605189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1277.7015392903404</v>
      </c>
      <c r="K17" s="2">
        <f>K6/'Output-Calculation-sheet'!K5*'Output-Calculation-sheet'!K23</f>
        <v>0</v>
      </c>
      <c r="L17" s="2">
        <f>L6/'Output-Calculation-sheet'!L5*'Output-Calculation-sheet'!L23</f>
        <v>40.986710215780725</v>
      </c>
      <c r="M17" s="2">
        <f>M6/'Output-Calculation-sheet'!M5*'Output-Calculation-sheet'!M23</f>
        <v>59.252362867823031</v>
      </c>
      <c r="N17" s="2">
        <f>N6/'Output-Calculation-sheet'!N5*'Output-Calculation-sheet'!N23</f>
        <v>0</v>
      </c>
      <c r="O17" s="2">
        <f>O6/'Output-Calculation-sheet'!O5*'Output-Calculation-sheet'!O23</f>
        <v>221.33987599303398</v>
      </c>
      <c r="P17" s="2">
        <f>P6/'Output-Calculation-sheet'!P5*'Output-Calculation-sheet'!P23</f>
        <v>989.45451868767748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75.444094815846839</v>
      </c>
      <c r="U17" s="2">
        <f>U6/'Output-Calculation-sheet'!U5*'Output-Calculation-sheet'!U23</f>
        <v>183.74261944370033</v>
      </c>
      <c r="V17" s="2">
        <f>V6/'Output-Calculation-sheet'!V5*'Output-Calculation-sheet'!V23</f>
        <v>51.278889544435124</v>
      </c>
      <c r="W17" s="2">
        <f>W6/'Output-Calculation-sheet'!W5*'Output-Calculation-sheet'!W23</f>
        <v>0</v>
      </c>
      <c r="X17" s="2">
        <f>X6/'Output-Calculation-sheet'!X5*'Output-Calculation-sheet'!X23</f>
        <v>159.921025086014</v>
      </c>
      <c r="Y17" s="2">
        <f>Y6/'Output-Calculation-sheet'!Y5*'Output-Calculation-sheet'!Y23</f>
        <v>118.73939862918195</v>
      </c>
      <c r="Z17" s="2">
        <f>Z6/'Output-Calculation-sheet'!Z5*'Output-Calculation-sheet'!Z23</f>
        <v>211.19689581573323</v>
      </c>
      <c r="AA17" s="2">
        <f>AA6/'Output-Calculation-sheet'!AA5*'Output-Calculation-sheet'!AA23</f>
        <v>0</v>
      </c>
      <c r="AB17" s="2">
        <f>AB6/'Output-Calculation-sheet'!AB5*'Output-Calculation-sheet'!AB23</f>
        <v>478.48392874959393</v>
      </c>
      <c r="AC17" s="2">
        <f>AC6/'Output-Calculation-sheet'!AC5*'Output-Calculation-sheet'!AC23</f>
        <v>129.7442362257234</v>
      </c>
      <c r="AD17" s="2">
        <f>AD6/'Output-Calculation-sheet'!AD5*'Output-Calculation-sheet'!AD23</f>
        <v>0</v>
      </c>
      <c r="AE17" s="2">
        <f>AE6/'Output-Calculation-sheet'!AE5*'Output-Calculation-sheet'!AE23</f>
        <v>37851.942884194337</v>
      </c>
      <c r="AF17" s="2">
        <f>AF6/'Output-Calculation-sheet'!AF5*'Output-Calculation-sheet'!AF23</f>
        <v>13003.653309529675</v>
      </c>
      <c r="AG17" s="2">
        <f>AG6/'Output-Calculation-sheet'!AG5*'Output-Calculation-sheet'!AG23</f>
        <v>279.83259707027594</v>
      </c>
      <c r="AH17" s="2">
        <f>AH6/'Output-Calculation-sheet'!AH5*'Output-Calculation-sheet'!AH23</f>
        <v>1531.4683249584386</v>
      </c>
      <c r="AI17" s="2">
        <f>AI6/'Output-Calculation-sheet'!AI5*'Output-Calculation-sheet'!AI23</f>
        <v>748.18250362025765</v>
      </c>
      <c r="AJ17" s="2">
        <f>AJ6/'Output-Calculation-sheet'!AJ5*'Output-Calculation-sheet'!AJ23</f>
        <v>582.79950316537929</v>
      </c>
      <c r="AK17" s="2">
        <f>AK6/'Output-Calculation-sheet'!AK5*'Output-Calculation-sheet'!AK23</f>
        <v>94.893564570920347</v>
      </c>
      <c r="AL17" s="2">
        <f>AL6/'Output-Calculation-sheet'!AL5*'Output-Calculation-sheet'!AL23</f>
        <v>91.27566362619369</v>
      </c>
      <c r="AM17" s="2">
        <f>AM6/'Output-Calculation-sheet'!AM5*'Output-Calculation-sheet'!AM23</f>
        <v>19.047385545702994</v>
      </c>
      <c r="AN17" s="2">
        <f>AN6/'Output-Calculation-sheet'!AN5*'Output-Calculation-sheet'!AN23</f>
        <v>47.274710336277558</v>
      </c>
      <c r="AO17" s="2">
        <f>AO6/'Output-Calculation-sheet'!AO5*'Output-Calculation-sheet'!AO23</f>
        <v>0</v>
      </c>
      <c r="AP17" s="2">
        <f>AP6/'Output-Calculation-sheet'!AP5*'Output-Calculation-sheet'!AP23</f>
        <v>76.40505013781015</v>
      </c>
      <c r="AQ17" s="2">
        <f>AQ6/'Output-Calculation-sheet'!AQ5*'Output-Calculation-sheet'!AQ23</f>
        <v>0</v>
      </c>
      <c r="AR17" s="2">
        <f>AR6/'Output-Calculation-sheet'!AR5*'Output-Calculation-sheet'!AR23</f>
        <v>7.2046591011608001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0.30334007980755678</v>
      </c>
      <c r="AV17" s="2">
        <f>AV6/'Output-Calculation-sheet'!AV5*'Output-Calculation-sheet'!AV23</f>
        <v>0</v>
      </c>
      <c r="AW17" s="2">
        <f>AW6/'Output-Calculation-sheet'!AW5*'Output-Calculation-sheet'!AW23</f>
        <v>138.79988562032347</v>
      </c>
      <c r="AX17" s="2">
        <f>AX6/'Output-Calculation-sheet'!AX5*'Output-Calculation-sheet'!AX23</f>
        <v>1.9953472523357272</v>
      </c>
      <c r="AY17" s="2">
        <f>AY6/'Output-Calculation-sheet'!AY5*'Output-Calculation-sheet'!AY23</f>
        <v>20.910589122337335</v>
      </c>
      <c r="AZ17" s="2">
        <f>AZ6/'Output-Calculation-sheet'!AZ5*'Output-Calculation-sheet'!AZ23</f>
        <v>42.44533439294095</v>
      </c>
      <c r="BA17" s="2">
        <f>BA6/'Output-Calculation-sheet'!BA5*'Output-Calculation-sheet'!BA23</f>
        <v>26.045732667522554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140.89479533158845</v>
      </c>
      <c r="BD17" s="2">
        <f>BD6/'Output-Calculation-sheet'!BD5*'Output-Calculation-sheet'!BD23</f>
        <v>8.7229228282699633</v>
      </c>
      <c r="BE17" s="2">
        <f>BE6/'Output-Calculation-sheet'!BE5*'Output-Calculation-sheet'!BE23</f>
        <v>1001.7898099525949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59.965451384795699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115.90335539700749</v>
      </c>
      <c r="D18" s="2">
        <f>D7/'Output-Calculation-sheet'!D6*'Output-Calculation-sheet'!D24</f>
        <v>1033.0580660684218</v>
      </c>
      <c r="E18" s="2">
        <f>E7/'Output-Calculation-sheet'!E6*'Output-Calculation-sheet'!E24</f>
        <v>139.61771432450595</v>
      </c>
      <c r="F18" s="2">
        <f>F7/'Output-Calculation-sheet'!F6*'Output-Calculation-sheet'!F24</f>
        <v>272.74449670254364</v>
      </c>
      <c r="G18" s="2">
        <f>G7/'Output-Calculation-sheet'!G6*'Output-Calculation-sheet'!G24</f>
        <v>90.871462727613817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2390.8640615930681</v>
      </c>
      <c r="K18" s="2">
        <f>K7/'Output-Calculation-sheet'!K6*'Output-Calculation-sheet'!K24</f>
        <v>0</v>
      </c>
      <c r="L18" s="2">
        <f>L7/'Output-Calculation-sheet'!L6*'Output-Calculation-sheet'!L24</f>
        <v>74.283370462835592</v>
      </c>
      <c r="M18" s="2">
        <f>M7/'Output-Calculation-sheet'!M6*'Output-Calculation-sheet'!M24</f>
        <v>114.79605467137489</v>
      </c>
      <c r="N18" s="2">
        <f>N7/'Output-Calculation-sheet'!N6*'Output-Calculation-sheet'!N24</f>
        <v>0</v>
      </c>
      <c r="O18" s="2">
        <f>O7/'Output-Calculation-sheet'!O6*'Output-Calculation-sheet'!O24</f>
        <v>553.97565698789583</v>
      </c>
      <c r="P18" s="2">
        <f>P7/'Output-Calculation-sheet'!P6*'Output-Calculation-sheet'!P24</f>
        <v>1993.4769376874929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143.17535185058293</v>
      </c>
      <c r="U18" s="2">
        <f>U7/'Output-Calculation-sheet'!U6*'Output-Calculation-sheet'!U24</f>
        <v>319.65170790502532</v>
      </c>
      <c r="V18" s="2">
        <f>V7/'Output-Calculation-sheet'!V6*'Output-Calculation-sheet'!V24</f>
        <v>122.77643139717287</v>
      </c>
      <c r="W18" s="2">
        <f>W7/'Output-Calculation-sheet'!W6*'Output-Calculation-sheet'!W24</f>
        <v>0</v>
      </c>
      <c r="X18" s="2">
        <f>X7/'Output-Calculation-sheet'!X6*'Output-Calculation-sheet'!X24</f>
        <v>294.22839052979469</v>
      </c>
      <c r="Y18" s="2">
        <f>Y7/'Output-Calculation-sheet'!Y6*'Output-Calculation-sheet'!Y24</f>
        <v>249.32341339570502</v>
      </c>
      <c r="Z18" s="2">
        <f>Z7/'Output-Calculation-sheet'!Z6*'Output-Calculation-sheet'!Z24</f>
        <v>407.05197008896118</v>
      </c>
      <c r="AA18" s="2">
        <f>AA7/'Output-Calculation-sheet'!AA6*'Output-Calculation-sheet'!AA24</f>
        <v>0</v>
      </c>
      <c r="AB18" s="2">
        <f>AB7/'Output-Calculation-sheet'!AB6*'Output-Calculation-sheet'!AB24</f>
        <v>901.09969286908608</v>
      </c>
      <c r="AC18" s="2">
        <f>AC7/'Output-Calculation-sheet'!AC6*'Output-Calculation-sheet'!AC24</f>
        <v>249.22171516968859</v>
      </c>
      <c r="AD18" s="2">
        <f>AD7/'Output-Calculation-sheet'!AD6*'Output-Calculation-sheet'!AD24</f>
        <v>0</v>
      </c>
      <c r="AE18" s="2">
        <f>AE7/'Output-Calculation-sheet'!AE6*'Output-Calculation-sheet'!AE24</f>
        <v>71840.171907550743</v>
      </c>
      <c r="AF18" s="2">
        <f>AF7/'Output-Calculation-sheet'!AF6*'Output-Calculation-sheet'!AF24</f>
        <v>26463.183725644099</v>
      </c>
      <c r="AG18" s="2">
        <f>AG7/'Output-Calculation-sheet'!AG6*'Output-Calculation-sheet'!AG24</f>
        <v>389.8197760027038</v>
      </c>
      <c r="AH18" s="2">
        <f>AH7/'Output-Calculation-sheet'!AH6*'Output-Calculation-sheet'!AH24</f>
        <v>2982.998010357428</v>
      </c>
      <c r="AI18" s="2">
        <f>AI7/'Output-Calculation-sheet'!AI6*'Output-Calculation-sheet'!AI24</f>
        <v>1556.0628894659524</v>
      </c>
      <c r="AJ18" s="2">
        <f>AJ7/'Output-Calculation-sheet'!AJ6*'Output-Calculation-sheet'!AJ24</f>
        <v>854.46473958096283</v>
      </c>
      <c r="AK18" s="2">
        <f>AK7/'Output-Calculation-sheet'!AK6*'Output-Calculation-sheet'!AK24</f>
        <v>107.55890454912664</v>
      </c>
      <c r="AL18" s="2">
        <f>AL7/'Output-Calculation-sheet'!AL6*'Output-Calculation-sheet'!AL24</f>
        <v>182.93534058651525</v>
      </c>
      <c r="AM18" s="2">
        <f>AM7/'Output-Calculation-sheet'!AM6*'Output-Calculation-sheet'!AM24</f>
        <v>26.395753172764195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148.58028922315765</v>
      </c>
      <c r="AQ18" s="2">
        <f>AQ7/'Output-Calculation-sheet'!AQ6*'Output-Calculation-sheet'!AQ24</f>
        <v>0</v>
      </c>
      <c r="AR18" s="2">
        <f>AR7/'Output-Calculation-sheet'!AR6*'Output-Calculation-sheet'!AR24</f>
        <v>13.319531718296954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0.54922618553531177</v>
      </c>
      <c r="AV18" s="2">
        <f>AV7/'Output-Calculation-sheet'!AV6*'Output-Calculation-sheet'!AV24</f>
        <v>0</v>
      </c>
      <c r="AW18" s="2">
        <f>AW7/'Output-Calculation-sheet'!AW6*'Output-Calculation-sheet'!AW24</f>
        <v>256.88056281528077</v>
      </c>
      <c r="AX18" s="2">
        <f>AX7/'Output-Calculation-sheet'!AX6*'Output-Calculation-sheet'!AX24</f>
        <v>3.8101260621036737</v>
      </c>
      <c r="AY18" s="2">
        <f>AY7/'Output-Calculation-sheet'!AY6*'Output-Calculation-sheet'!AY24</f>
        <v>37.636857665635198</v>
      </c>
      <c r="AZ18" s="2">
        <f>AZ7/'Output-Calculation-sheet'!AZ6*'Output-Calculation-sheet'!AZ24</f>
        <v>83.458910251068389</v>
      </c>
      <c r="BA18" s="2">
        <f>BA7/'Output-Calculation-sheet'!BA6*'Output-Calculation-sheet'!BA24</f>
        <v>52.404670846126322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257.00425099004161</v>
      </c>
      <c r="BD18" s="2">
        <f>BD7/'Output-Calculation-sheet'!BD6*'Output-Calculation-sheet'!BD24</f>
        <v>15.891518774612834</v>
      </c>
      <c r="BE18" s="2">
        <f>BE7/'Output-Calculation-sheet'!BE6*'Output-Calculation-sheet'!BE24</f>
        <v>2420.7419474102207</v>
      </c>
      <c r="BF18" s="2">
        <f>BF7/'Output-Calculation-sheet'!BF6*'Output-Calculation-sheet'!BF24</f>
        <v>0</v>
      </c>
      <c r="BH18" s="2">
        <f t="shared" si="0"/>
        <v>116.35810102748765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166.15482210450185</v>
      </c>
      <c r="D19" s="2">
        <f>D8/'Output-Calculation-sheet'!D7*'Output-Calculation-sheet'!D25</f>
        <v>1542.8843613984347</v>
      </c>
      <c r="E19" s="2">
        <f>E8/'Output-Calculation-sheet'!E7*'Output-Calculation-sheet'!E25</f>
        <v>203.37186287213456</v>
      </c>
      <c r="F19" s="2">
        <f>F8/'Output-Calculation-sheet'!F7*'Output-Calculation-sheet'!F25</f>
        <v>405.13126211057727</v>
      </c>
      <c r="G19" s="2">
        <f>G8/'Output-Calculation-sheet'!G7*'Output-Calculation-sheet'!G25</f>
        <v>128.05558655766649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3899.953250387794</v>
      </c>
      <c r="K19" s="2">
        <f>K8/'Output-Calculation-sheet'!K7*'Output-Calculation-sheet'!K25</f>
        <v>0</v>
      </c>
      <c r="L19" s="2">
        <f>L8/'Output-Calculation-sheet'!L7*'Output-Calculation-sheet'!L25</f>
        <v>108.66856948026525</v>
      </c>
      <c r="M19" s="2">
        <f>M8/'Output-Calculation-sheet'!M7*'Output-Calculation-sheet'!M25</f>
        <v>177.10455759584431</v>
      </c>
      <c r="N19" s="2">
        <f>N8/'Output-Calculation-sheet'!N7*'Output-Calculation-sheet'!N25</f>
        <v>0</v>
      </c>
      <c r="O19" s="2">
        <f>O8/'Output-Calculation-sheet'!O7*'Output-Calculation-sheet'!O25</f>
        <v>759.06432526660069</v>
      </c>
      <c r="P19" s="2">
        <f>P8/'Output-Calculation-sheet'!P7*'Output-Calculation-sheet'!P25</f>
        <v>2973.7938730575129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194.14763241183036</v>
      </c>
      <c r="U19" s="2">
        <f>U8/'Output-Calculation-sheet'!U7*'Output-Calculation-sheet'!U25</f>
        <v>471.9174341696625</v>
      </c>
      <c r="V19" s="2">
        <f>V8/'Output-Calculation-sheet'!V7*'Output-Calculation-sheet'!V25</f>
        <v>129.49376611573896</v>
      </c>
      <c r="W19" s="2">
        <f>W8/'Output-Calculation-sheet'!W7*'Output-Calculation-sheet'!W25</f>
        <v>0</v>
      </c>
      <c r="X19" s="2">
        <f>X8/'Output-Calculation-sheet'!X7*'Output-Calculation-sheet'!X25</f>
        <v>436.10671046067756</v>
      </c>
      <c r="Y19" s="2">
        <f>Y8/'Output-Calculation-sheet'!Y7*'Output-Calculation-sheet'!Y25</f>
        <v>370.16432614747993</v>
      </c>
      <c r="Z19" s="2">
        <f>Z8/'Output-Calculation-sheet'!Z7*'Output-Calculation-sheet'!Z25</f>
        <v>597.25312154663629</v>
      </c>
      <c r="AA19" s="2">
        <f>AA8/'Output-Calculation-sheet'!AA7*'Output-Calculation-sheet'!AA25</f>
        <v>0</v>
      </c>
      <c r="AB19" s="2">
        <f>AB8/'Output-Calculation-sheet'!AB7*'Output-Calculation-sheet'!AB25</f>
        <v>1393.3101428521031</v>
      </c>
      <c r="AC19" s="2">
        <f>AC8/'Output-Calculation-sheet'!AC7*'Output-Calculation-sheet'!AC25</f>
        <v>353.24469294288946</v>
      </c>
      <c r="AD19" s="2">
        <f>AD8/'Output-Calculation-sheet'!AD7*'Output-Calculation-sheet'!AD25</f>
        <v>0</v>
      </c>
      <c r="AE19" s="2">
        <f>AE8/'Output-Calculation-sheet'!AE7*'Output-Calculation-sheet'!AE25</f>
        <v>110466.43881706346</v>
      </c>
      <c r="AF19" s="2">
        <f>AF8/'Output-Calculation-sheet'!AF7*'Output-Calculation-sheet'!AF25</f>
        <v>40543.005436596373</v>
      </c>
      <c r="AG19" s="2">
        <f>AG8/'Output-Calculation-sheet'!AG7*'Output-Calculation-sheet'!AG25</f>
        <v>645.76505762955139</v>
      </c>
      <c r="AH19" s="2">
        <f>AH8/'Output-Calculation-sheet'!AH7*'Output-Calculation-sheet'!AH25</f>
        <v>4563.7781088109177</v>
      </c>
      <c r="AI19" s="2">
        <f>AI8/'Output-Calculation-sheet'!AI7*'Output-Calculation-sheet'!AI25</f>
        <v>2448.3912585346006</v>
      </c>
      <c r="AJ19" s="2">
        <f>AJ8/'Output-Calculation-sheet'!AJ7*'Output-Calculation-sheet'!AJ25</f>
        <v>1298.229418631</v>
      </c>
      <c r="AK19" s="2">
        <f>AK8/'Output-Calculation-sheet'!AK7*'Output-Calculation-sheet'!AK25</f>
        <v>299.91505005362762</v>
      </c>
      <c r="AL19" s="2">
        <f>AL8/'Output-Calculation-sheet'!AL7*'Output-Calculation-sheet'!AL25</f>
        <v>296.86095139849272</v>
      </c>
      <c r="AM19" s="2">
        <f>AM8/'Output-Calculation-sheet'!AM7*'Output-Calculation-sheet'!AM25</f>
        <v>45.761935107618825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229.68874638489211</v>
      </c>
      <c r="AQ19" s="2">
        <f>AQ8/'Output-Calculation-sheet'!AQ7*'Output-Calculation-sheet'!AQ25</f>
        <v>0</v>
      </c>
      <c r="AR19" s="2">
        <f>AR8/'Output-Calculation-sheet'!AR7*'Output-Calculation-sheet'!AR25</f>
        <v>23.298655307962942</v>
      </c>
      <c r="AS19" s="2">
        <f>AS8/'Output-Calculation-sheet'!AS7*'Output-Calculation-sheet'!AS25</f>
        <v>54.652381963906102</v>
      </c>
      <c r="AT19" s="2">
        <f>AT8/'Output-Calculation-sheet'!AT7*'Output-Calculation-sheet'!AT25</f>
        <v>0</v>
      </c>
      <c r="AU19" s="2">
        <f>AU8/'Output-Calculation-sheet'!AU7*'Output-Calculation-sheet'!AU25</f>
        <v>0.91605462963660556</v>
      </c>
      <c r="AV19" s="2">
        <f>AV8/'Output-Calculation-sheet'!AV7*'Output-Calculation-sheet'!AV25</f>
        <v>0</v>
      </c>
      <c r="AW19" s="2">
        <f>AW8/'Output-Calculation-sheet'!AW7*'Output-Calculation-sheet'!AW25</f>
        <v>382.79556118967042</v>
      </c>
      <c r="AX19" s="2">
        <f>AX8/'Output-Calculation-sheet'!AX7*'Output-Calculation-sheet'!AX25</f>
        <v>6.0703824837631357</v>
      </c>
      <c r="AY19" s="2">
        <f>AY8/'Output-Calculation-sheet'!AY7*'Output-Calculation-sheet'!AY25</f>
        <v>54.829503184082689</v>
      </c>
      <c r="AZ19" s="2">
        <f>AZ8/'Output-Calculation-sheet'!AZ7*'Output-Calculation-sheet'!AZ25</f>
        <v>117.4801364318175</v>
      </c>
      <c r="BA19" s="2">
        <f>BA8/'Output-Calculation-sheet'!BA7*'Output-Calculation-sheet'!BA25</f>
        <v>77.887420239917518</v>
      </c>
      <c r="BB19" s="2">
        <f>BB8/'Output-Calculation-sheet'!BB7*'Output-Calculation-sheet'!BB25</f>
        <v>58.172304568371295</v>
      </c>
      <c r="BC19" s="2">
        <f>BC8/'Output-Calculation-sheet'!BC7*'Output-Calculation-sheet'!BC25</f>
        <v>397.60635707275742</v>
      </c>
      <c r="BD19" s="2">
        <f>BD8/'Output-Calculation-sheet'!BD7*'Output-Calculation-sheet'!BD25</f>
        <v>23.520918775242709</v>
      </c>
      <c r="BE19" s="2">
        <f>BE8/'Output-Calculation-sheet'!BE7*'Output-Calculation-sheet'!BE25</f>
        <v>3808.2257036553478</v>
      </c>
      <c r="BF19" s="2">
        <f>BF8/'Output-Calculation-sheet'!BF7*'Output-Calculation-sheet'!BF25</f>
        <v>0</v>
      </c>
      <c r="BH19" s="2">
        <f t="shared" si="0"/>
        <v>178.85488103856039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204.2254619143593</v>
      </c>
      <c r="D20" s="2">
        <f>D9/'Output-Calculation-sheet'!D8*'Output-Calculation-sheet'!D26</f>
        <v>1945.8527410805782</v>
      </c>
      <c r="E20" s="2">
        <f>E9/'Output-Calculation-sheet'!E8*'Output-Calculation-sheet'!E26</f>
        <v>252.50844399991416</v>
      </c>
      <c r="F20" s="2">
        <f>F9/'Output-Calculation-sheet'!F8*'Output-Calculation-sheet'!F26</f>
        <v>507.50154185236551</v>
      </c>
      <c r="G20" s="2">
        <f>G9/'Output-Calculation-sheet'!G8*'Output-Calculation-sheet'!G26</f>
        <v>151.48819773068902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4937.0302449192504</v>
      </c>
      <c r="K20" s="2">
        <f>K9/'Output-Calculation-sheet'!K8*'Output-Calculation-sheet'!K26</f>
        <v>0</v>
      </c>
      <c r="L20" s="2">
        <f>L9/'Output-Calculation-sheet'!L8*'Output-Calculation-sheet'!L26</f>
        <v>137.65665473378834</v>
      </c>
      <c r="M20" s="2">
        <f>M9/'Output-Calculation-sheet'!M8*'Output-Calculation-sheet'!M26</f>
        <v>234.73791310591574</v>
      </c>
      <c r="N20" s="2">
        <f>N9/'Output-Calculation-sheet'!N8*'Output-Calculation-sheet'!N26</f>
        <v>0</v>
      </c>
      <c r="O20" s="2">
        <f>O9/'Output-Calculation-sheet'!O8*'Output-Calculation-sheet'!O26</f>
        <v>922.51773997737234</v>
      </c>
      <c r="P20" s="2">
        <f>P9/'Output-Calculation-sheet'!P8*'Output-Calculation-sheet'!P26</f>
        <v>3800.8961457474461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227.66178067261518</v>
      </c>
      <c r="U20" s="2">
        <f>U9/'Output-Calculation-sheet'!U8*'Output-Calculation-sheet'!U26</f>
        <v>589.12167600385033</v>
      </c>
      <c r="V20" s="2">
        <f>V9/'Output-Calculation-sheet'!V8*'Output-Calculation-sheet'!V26</f>
        <v>104.48617603390537</v>
      </c>
      <c r="W20" s="2">
        <f>W9/'Output-Calculation-sheet'!W8*'Output-Calculation-sheet'!W26</f>
        <v>0</v>
      </c>
      <c r="X20" s="2">
        <f>X9/'Output-Calculation-sheet'!X8*'Output-Calculation-sheet'!X26</f>
        <v>553.44428485007529</v>
      </c>
      <c r="Y20" s="2">
        <f>Y9/'Output-Calculation-sheet'!Y8*'Output-Calculation-sheet'!Y26</f>
        <v>469.30175145514903</v>
      </c>
      <c r="Z20" s="2">
        <f>Z9/'Output-Calculation-sheet'!Z8*'Output-Calculation-sheet'!Z26</f>
        <v>753.13737560642733</v>
      </c>
      <c r="AA20" s="2">
        <f>AA9/'Output-Calculation-sheet'!AA8*'Output-Calculation-sheet'!AA26</f>
        <v>0</v>
      </c>
      <c r="AB20" s="2">
        <f>AB9/'Output-Calculation-sheet'!AB8*'Output-Calculation-sheet'!AB26</f>
        <v>1824.8155885805513</v>
      </c>
      <c r="AC20" s="2">
        <f>AC9/'Output-Calculation-sheet'!AC8*'Output-Calculation-sheet'!AC26</f>
        <v>421.23763135970682</v>
      </c>
      <c r="AD20" s="2">
        <f>AD9/'Output-Calculation-sheet'!AD8*'Output-Calculation-sheet'!AD26</f>
        <v>0</v>
      </c>
      <c r="AE20" s="2">
        <f>AE9/'Output-Calculation-sheet'!AE8*'Output-Calculation-sheet'!AE26</f>
        <v>148748.60174137904</v>
      </c>
      <c r="AF20" s="2">
        <f>AF9/'Output-Calculation-sheet'!AF8*'Output-Calculation-sheet'!AF26</f>
        <v>52855.415302368434</v>
      </c>
      <c r="AG20" s="2">
        <f>AG9/'Output-Calculation-sheet'!AG8*'Output-Calculation-sheet'!AG26</f>
        <v>856.64282533907681</v>
      </c>
      <c r="AH20" s="2">
        <f>AH9/'Output-Calculation-sheet'!AH8*'Output-Calculation-sheet'!AH26</f>
        <v>6004.9315433970696</v>
      </c>
      <c r="AI20" s="2">
        <f>AI9/'Output-Calculation-sheet'!AI8*'Output-Calculation-sheet'!AI26</f>
        <v>3121.6126052828618</v>
      </c>
      <c r="AJ20" s="2">
        <f>AJ9/'Output-Calculation-sheet'!AJ8*'Output-Calculation-sheet'!AJ26</f>
        <v>1640.5157239566618</v>
      </c>
      <c r="AK20" s="2">
        <f>AK9/'Output-Calculation-sheet'!AK8*'Output-Calculation-sheet'!AK26</f>
        <v>383.42565205354578</v>
      </c>
      <c r="AL20" s="2">
        <f>AL9/'Output-Calculation-sheet'!AL8*'Output-Calculation-sheet'!AL26</f>
        <v>383.62102385353353</v>
      </c>
      <c r="AM20" s="2">
        <f>AM9/'Output-Calculation-sheet'!AM8*'Output-Calculation-sheet'!AM26</f>
        <v>61.201617316895316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302.46397152368024</v>
      </c>
      <c r="AQ20" s="2">
        <f>AQ9/'Output-Calculation-sheet'!AQ8*'Output-Calculation-sheet'!AQ26</f>
        <v>0</v>
      </c>
      <c r="AR20" s="2">
        <f>AR9/'Output-Calculation-sheet'!AR8*'Output-Calculation-sheet'!AR26</f>
        <v>34.292112489787648</v>
      </c>
      <c r="AS20" s="2">
        <f>AS9/'Output-Calculation-sheet'!AS8*'Output-Calculation-sheet'!AS26</f>
        <v>16.79272588086544</v>
      </c>
      <c r="AT20" s="2">
        <f>AT9/'Output-Calculation-sheet'!AT8*'Output-Calculation-sheet'!AT26</f>
        <v>0</v>
      </c>
      <c r="AU20" s="2">
        <f>AU9/'Output-Calculation-sheet'!AU8*'Output-Calculation-sheet'!AU26</f>
        <v>1.2732297767451559</v>
      </c>
      <c r="AV20" s="2">
        <f>AV9/'Output-Calculation-sheet'!AV8*'Output-Calculation-sheet'!AV26</f>
        <v>0</v>
      </c>
      <c r="AW20" s="2">
        <f>AW9/'Output-Calculation-sheet'!AW8*'Output-Calculation-sheet'!AW26</f>
        <v>501.94178672157915</v>
      </c>
      <c r="AX20" s="2">
        <f>AX9/'Output-Calculation-sheet'!AX8*'Output-Calculation-sheet'!AX26</f>
        <v>8.1807620133342844</v>
      </c>
      <c r="AY20" s="2">
        <f>AY9/'Output-Calculation-sheet'!AY8*'Output-Calculation-sheet'!AY26</f>
        <v>69.488909602170125</v>
      </c>
      <c r="AZ20" s="2">
        <f>AZ9/'Output-Calculation-sheet'!AZ8*'Output-Calculation-sheet'!AZ26</f>
        <v>138.81866227326168</v>
      </c>
      <c r="BA20" s="2">
        <f>BA9/'Output-Calculation-sheet'!BA8*'Output-Calculation-sheet'!BA26</f>
        <v>100.79714730157789</v>
      </c>
      <c r="BB20" s="2">
        <f>BB9/'Output-Calculation-sheet'!BB8*'Output-Calculation-sheet'!BB26</f>
        <v>73.643067647289087</v>
      </c>
      <c r="BC20" s="2">
        <f>BC9/'Output-Calculation-sheet'!BC8*'Output-Calculation-sheet'!BC26</f>
        <v>495.4085488115922</v>
      </c>
      <c r="BD20" s="2">
        <f>BD9/'Output-Calculation-sheet'!BD8*'Output-Calculation-sheet'!BD26</f>
        <v>29.230484889802764</v>
      </c>
      <c r="BE20" s="2">
        <f>BE9/'Output-Calculation-sheet'!BE8*'Output-Calculation-sheet'!BE26</f>
        <v>4807.6917476266262</v>
      </c>
      <c r="BF20" s="2">
        <f>BF9/'Output-Calculation-sheet'!BF8*'Output-Calculation-sheet'!BF26</f>
        <v>0</v>
      </c>
      <c r="BH20" s="2">
        <f t="shared" si="0"/>
        <v>237.03309681717275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218.03074858403022</v>
      </c>
      <c r="D21" s="2">
        <f>D10/'Output-Calculation-sheet'!D9*'Output-Calculation-sheet'!D27</f>
        <v>2177.9221280375473</v>
      </c>
      <c r="E21" s="2">
        <f>E10/'Output-Calculation-sheet'!E9*'Output-Calculation-sheet'!E27</f>
        <v>275.29313034329516</v>
      </c>
      <c r="F21" s="2">
        <f>F10/'Output-Calculation-sheet'!F9*'Output-Calculation-sheet'!F27</f>
        <v>552.75280047751505</v>
      </c>
      <c r="G21" s="2">
        <f>G10/'Output-Calculation-sheet'!G9*'Output-Calculation-sheet'!G27</f>
        <v>156.18125335469165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5383.2520390858936</v>
      </c>
      <c r="K21" s="2">
        <f>K10/'Output-Calculation-sheet'!K9*'Output-Calculation-sheet'!K27</f>
        <v>0</v>
      </c>
      <c r="L21" s="2">
        <f>L10/'Output-Calculation-sheet'!L9*'Output-Calculation-sheet'!L27</f>
        <v>151.68249079681229</v>
      </c>
      <c r="M21" s="2">
        <f>M10/'Output-Calculation-sheet'!M9*'Output-Calculation-sheet'!M27</f>
        <v>254.15473417739886</v>
      </c>
      <c r="N21" s="2">
        <f>N10/'Output-Calculation-sheet'!N9*'Output-Calculation-sheet'!N27</f>
        <v>0</v>
      </c>
      <c r="O21" s="2">
        <f>O10/'Output-Calculation-sheet'!O9*'Output-Calculation-sheet'!O27</f>
        <v>973.57832631343854</v>
      </c>
      <c r="P21" s="2">
        <f>P10/'Output-Calculation-sheet'!P9*'Output-Calculation-sheet'!P27</f>
        <v>4257.4957519794443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229.27610293818623</v>
      </c>
      <c r="U21" s="2">
        <f>U10/'Output-Calculation-sheet'!U9*'Output-Calculation-sheet'!U27</f>
        <v>639.18430941514555</v>
      </c>
      <c r="V21" s="2">
        <f>V10/'Output-Calculation-sheet'!V9*'Output-Calculation-sheet'!V27</f>
        <v>49.837954463120965</v>
      </c>
      <c r="W21" s="2">
        <f>W10/'Output-Calculation-sheet'!W9*'Output-Calculation-sheet'!W27</f>
        <v>0</v>
      </c>
      <c r="X21" s="2">
        <f>X10/'Output-Calculation-sheet'!X9*'Output-Calculation-sheet'!X27</f>
        <v>626.40701588403704</v>
      </c>
      <c r="Y21" s="2">
        <f>Y10/'Output-Calculation-sheet'!Y9*'Output-Calculation-sheet'!Y27</f>
        <v>513.94376359650664</v>
      </c>
      <c r="Z21" s="2">
        <f>Z10/'Output-Calculation-sheet'!Z9*'Output-Calculation-sheet'!Z27</f>
        <v>825.7465494632836</v>
      </c>
      <c r="AA21" s="2">
        <f>AA10/'Output-Calculation-sheet'!AA9*'Output-Calculation-sheet'!AA27</f>
        <v>0</v>
      </c>
      <c r="AB21" s="2">
        <f>AB10/'Output-Calculation-sheet'!AB9*'Output-Calculation-sheet'!AB27</f>
        <v>1989.5224270065537</v>
      </c>
      <c r="AC21" s="2">
        <f>AC10/'Output-Calculation-sheet'!AC9*'Output-Calculation-sheet'!AC27</f>
        <v>435.7378169816098</v>
      </c>
      <c r="AD21" s="2">
        <f>AD10/'Output-Calculation-sheet'!AD9*'Output-Calculation-sheet'!AD27</f>
        <v>0</v>
      </c>
      <c r="AE21" s="2">
        <f>AE10/'Output-Calculation-sheet'!AE9*'Output-Calculation-sheet'!AE27</f>
        <v>165573.21794374697</v>
      </c>
      <c r="AF21" s="2">
        <f>AF10/'Output-Calculation-sheet'!AF9*'Output-Calculation-sheet'!AF27</f>
        <v>60263.453629491807</v>
      </c>
      <c r="AG21" s="2">
        <f>AG10/'Output-Calculation-sheet'!AG9*'Output-Calculation-sheet'!AG27</f>
        <v>979.77380608917088</v>
      </c>
      <c r="AH21" s="2">
        <f>AH10/'Output-Calculation-sheet'!AH9*'Output-Calculation-sheet'!AH27</f>
        <v>6600.9726478645698</v>
      </c>
      <c r="AI21" s="2">
        <f>AI10/'Output-Calculation-sheet'!AI9*'Output-Calculation-sheet'!AI27</f>
        <v>3439.5036026830999</v>
      </c>
      <c r="AJ21" s="2">
        <f>AJ10/'Output-Calculation-sheet'!AJ9*'Output-Calculation-sheet'!AJ27</f>
        <v>1797.1398174050905</v>
      </c>
      <c r="AK21" s="2">
        <f>AK10/'Output-Calculation-sheet'!AK9*'Output-Calculation-sheet'!AK27</f>
        <v>432.62023819318159</v>
      </c>
      <c r="AL21" s="2">
        <f>AL10/'Output-Calculation-sheet'!AL9*'Output-Calculation-sheet'!AL27</f>
        <v>427.52205690172138</v>
      </c>
      <c r="AM21" s="2">
        <f>AM10/'Output-Calculation-sheet'!AM9*'Output-Calculation-sheet'!AM27</f>
        <v>70.922529817391805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332.83569460402458</v>
      </c>
      <c r="AQ21" s="2">
        <f>AQ10/'Output-Calculation-sheet'!AQ9*'Output-Calculation-sheet'!AQ27</f>
        <v>0</v>
      </c>
      <c r="AR21" s="2">
        <f>AR10/'Output-Calculation-sheet'!AR9*'Output-Calculation-sheet'!AR27</f>
        <v>43.928102953743441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1.5426773564128837</v>
      </c>
      <c r="AV21" s="2">
        <f>AV10/'Output-Calculation-sheet'!AV9*'Output-Calculation-sheet'!AV27</f>
        <v>0</v>
      </c>
      <c r="AW21" s="2">
        <f>AW10/'Output-Calculation-sheet'!AW9*'Output-Calculation-sheet'!AW27</f>
        <v>534.20917770853976</v>
      </c>
      <c r="AX21" s="2">
        <f>AX10/'Output-Calculation-sheet'!AX9*'Output-Calculation-sheet'!AX27</f>
        <v>9.6373351241858458</v>
      </c>
      <c r="AY21" s="2">
        <f>AY10/'Output-Calculation-sheet'!AY9*'Output-Calculation-sheet'!AY27</f>
        <v>76.705616537391961</v>
      </c>
      <c r="AZ21" s="2">
        <f>AZ10/'Output-Calculation-sheet'!AZ9*'Output-Calculation-sheet'!AZ27</f>
        <v>141.09151253431929</v>
      </c>
      <c r="BA21" s="2">
        <f>BA10/'Output-Calculation-sheet'!BA9*'Output-Calculation-sheet'!BA27</f>
        <v>107.14841354566406</v>
      </c>
      <c r="BB21" s="2">
        <f>BB10/'Output-Calculation-sheet'!BB9*'Output-Calculation-sheet'!BB27</f>
        <v>80.987130745913561</v>
      </c>
      <c r="BC21" s="2">
        <f>BC10/'Output-Calculation-sheet'!BC9*'Output-Calculation-sheet'!BC27</f>
        <v>533.3813161286123</v>
      </c>
      <c r="BD21" s="2">
        <f>BD10/'Output-Calculation-sheet'!BD9*'Output-Calculation-sheet'!BD27</f>
        <v>31.55466916860718</v>
      </c>
      <c r="BE21" s="2">
        <f>BE10/'Output-Calculation-sheet'!BE9*'Output-Calculation-sheet'!BE27</f>
        <v>5250.8127021156997</v>
      </c>
      <c r="BF21" s="2">
        <f>BF10/'Output-Calculation-sheet'!BF9*'Output-Calculation-sheet'!BF27</f>
        <v>0</v>
      </c>
      <c r="BH21" s="2">
        <f t="shared" si="0"/>
        <v>264.64182014620957</v>
      </c>
    </row>
    <row r="22" spans="1:60" x14ac:dyDescent="0.25">
      <c r="A22" s="2">
        <v>2034</v>
      </c>
      <c r="B22" s="2">
        <f>B11/'Output-Calculation-sheet'!B10*'Output-Calculation-sheet'!B28</f>
        <v>40.658681352055936</v>
      </c>
      <c r="C22" s="2">
        <f>C11/'Output-Calculation-sheet'!C10*'Output-Calculation-sheet'!C28</f>
        <v>205.857520936111</v>
      </c>
      <c r="D22" s="2">
        <f>D11/'Output-Calculation-sheet'!D10*'Output-Calculation-sheet'!D28</f>
        <v>2212.1131022759996</v>
      </c>
      <c r="E22" s="2">
        <f>E11/'Output-Calculation-sheet'!E10*'Output-Calculation-sheet'!E28</f>
        <v>256.0848136343929</v>
      </c>
      <c r="F22" s="2">
        <f>F11/'Output-Calculation-sheet'!F10*'Output-Calculation-sheet'!F28</f>
        <v>540.49869012844817</v>
      </c>
      <c r="G22" s="2">
        <f>G11/'Output-Calculation-sheet'!G10*'Output-Calculation-sheet'!G28</f>
        <v>142.39049468846403</v>
      </c>
      <c r="H22" s="2">
        <f>H11/'Output-Calculation-sheet'!H10*'Output-Calculation-sheet'!H28</f>
        <v>0</v>
      </c>
      <c r="I22" s="2">
        <f>I11/'Output-Calculation-sheet'!I10*'Output-Calculation-sheet'!I28</f>
        <v>43.88080275042379</v>
      </c>
      <c r="J22" s="2">
        <f>J11/'Output-Calculation-sheet'!J10*'Output-Calculation-sheet'!J28</f>
        <v>5175.665957710763</v>
      </c>
      <c r="K22" s="2">
        <f>K11/'Output-Calculation-sheet'!K10*'Output-Calculation-sheet'!K28</f>
        <v>0</v>
      </c>
      <c r="L22" s="2">
        <f>L11/'Output-Calculation-sheet'!L10*'Output-Calculation-sheet'!L28</f>
        <v>148.0224239285246</v>
      </c>
      <c r="M22" s="2">
        <f>M11/'Output-Calculation-sheet'!M10*'Output-Calculation-sheet'!M28</f>
        <v>243.49751813259741</v>
      </c>
      <c r="N22" s="2">
        <f>N11/'Output-Calculation-sheet'!N10*'Output-Calculation-sheet'!N28</f>
        <v>0</v>
      </c>
      <c r="O22" s="2">
        <f>O11/'Output-Calculation-sheet'!O10*'Output-Calculation-sheet'!O28</f>
        <v>908.37569282770437</v>
      </c>
      <c r="P22" s="2">
        <f>P11/'Output-Calculation-sheet'!P10*'Output-Calculation-sheet'!P28</f>
        <v>4047.1693440624222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201.47297956898029</v>
      </c>
      <c r="U22" s="2">
        <f>U11/'Output-Calculation-sheet'!U10*'Output-Calculation-sheet'!U28</f>
        <v>613.73779573992624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600.55353611364683</v>
      </c>
      <c r="Y22" s="2">
        <f>Y11/'Output-Calculation-sheet'!Y10*'Output-Calculation-sheet'!Y28</f>
        <v>506.99072153946906</v>
      </c>
      <c r="Z22" s="2">
        <f>Z11/'Output-Calculation-sheet'!Z10*'Output-Calculation-sheet'!Z28</f>
        <v>801.54401297563913</v>
      </c>
      <c r="AA22" s="2">
        <f>AA11/'Output-Calculation-sheet'!AA10*'Output-Calculation-sheet'!AA28</f>
        <v>0</v>
      </c>
      <c r="AB22" s="2">
        <f>AB11/'Output-Calculation-sheet'!AB10*'Output-Calculation-sheet'!AB28</f>
        <v>1915.4889698003783</v>
      </c>
      <c r="AC22" s="2">
        <f>AC11/'Output-Calculation-sheet'!AC10*'Output-Calculation-sheet'!AC28</f>
        <v>398.09722491514583</v>
      </c>
      <c r="AD22" s="2">
        <f>AD11/'Output-Calculation-sheet'!AD10*'Output-Calculation-sheet'!AD28</f>
        <v>0</v>
      </c>
      <c r="AE22" s="2">
        <f>AE11/'Output-Calculation-sheet'!AE10*'Output-Calculation-sheet'!AE28</f>
        <v>162027.61565304777</v>
      </c>
      <c r="AF22" s="2">
        <f>AF11/'Output-Calculation-sheet'!AF10*'Output-Calculation-sheet'!AF28</f>
        <v>58930.885457294491</v>
      </c>
      <c r="AG22" s="2">
        <f>AG11/'Output-Calculation-sheet'!AG10*'Output-Calculation-sheet'!AG28</f>
        <v>984.48082423965832</v>
      </c>
      <c r="AH22" s="2">
        <f>AH11/'Output-Calculation-sheet'!AH10*'Output-Calculation-sheet'!AH28</f>
        <v>6386.3012364406204</v>
      </c>
      <c r="AI22" s="2">
        <f>AI11/'Output-Calculation-sheet'!AI10*'Output-Calculation-sheet'!AI28</f>
        <v>3330.3240446188634</v>
      </c>
      <c r="AJ22" s="2">
        <f>AJ11/'Output-Calculation-sheet'!AJ10*'Output-Calculation-sheet'!AJ28</f>
        <v>1737.2138088942743</v>
      </c>
      <c r="AK22" s="2">
        <f>AK11/'Output-Calculation-sheet'!AK10*'Output-Calculation-sheet'!AK28</f>
        <v>420.88526395025144</v>
      </c>
      <c r="AL22" s="2">
        <f>AL11/'Output-Calculation-sheet'!AL10*'Output-Calculation-sheet'!AL28</f>
        <v>419.96140389543598</v>
      </c>
      <c r="AM22" s="2">
        <f>AM11/'Output-Calculation-sheet'!AM10*'Output-Calculation-sheet'!AM28</f>
        <v>72.505553552521718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323.23391248835532</v>
      </c>
      <c r="AQ22" s="2">
        <f>AQ11/'Output-Calculation-sheet'!AQ10*'Output-Calculation-sheet'!AQ28</f>
        <v>0</v>
      </c>
      <c r="AR22" s="2">
        <f>AR11/'Output-Calculation-sheet'!AR10*'Output-Calculation-sheet'!AR28</f>
        <v>49.886130798649376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1.6590363944388997</v>
      </c>
      <c r="AV22" s="2">
        <f>AV11/'Output-Calculation-sheet'!AV10*'Output-Calculation-sheet'!AV28</f>
        <v>0</v>
      </c>
      <c r="AW22" s="2">
        <f>AW11/'Output-Calculation-sheet'!AW10*'Output-Calculation-sheet'!AW28</f>
        <v>499.38130853061756</v>
      </c>
      <c r="AX22" s="2">
        <f>AX11/'Output-Calculation-sheet'!AX10*'Output-Calculation-sheet'!AX28</f>
        <v>10.110112984213266</v>
      </c>
      <c r="AY22" s="2">
        <f>AY11/'Output-Calculation-sheet'!AY10*'Output-Calculation-sheet'!AY28</f>
        <v>70.598521853322552</v>
      </c>
      <c r="AZ22" s="2">
        <f>AZ11/'Output-Calculation-sheet'!AZ10*'Output-Calculation-sheet'!AZ28</f>
        <v>125.368760208957</v>
      </c>
      <c r="BA22" s="2">
        <f>BA11/'Output-Calculation-sheet'!BA10*'Output-Calculation-sheet'!BA28</f>
        <v>100.95063580561477</v>
      </c>
      <c r="BB22" s="2">
        <f>BB11/'Output-Calculation-sheet'!BB10*'Output-Calculation-sheet'!BB28</f>
        <v>103.91722394570063</v>
      </c>
      <c r="BC22" s="2">
        <f>BC11/'Output-Calculation-sheet'!BC10*'Output-Calculation-sheet'!BC28</f>
        <v>505.63017295616834</v>
      </c>
      <c r="BD22" s="2">
        <f>BD11/'Output-Calculation-sheet'!BD10*'Output-Calculation-sheet'!BD28</f>
        <v>29.772465755169872</v>
      </c>
      <c r="BE22" s="2">
        <f>BE11/'Output-Calculation-sheet'!BE10*'Output-Calculation-sheet'!BE28</f>
        <v>5060.8016610958775</v>
      </c>
      <c r="BF22" s="2">
        <f>BF11/'Output-Calculation-sheet'!BF10*'Output-Calculation-sheet'!BF28</f>
        <v>0</v>
      </c>
      <c r="BH22" s="2">
        <f t="shared" si="0"/>
        <v>258.45636966293785</v>
      </c>
    </row>
    <row r="23" spans="1:60" x14ac:dyDescent="0.25">
      <c r="A23" s="2">
        <v>2035</v>
      </c>
      <c r="B23" s="2">
        <f>B12/'Output-Calculation-sheet'!B11*'Output-Calculation-sheet'!B29</f>
        <v>117.25800163790419</v>
      </c>
      <c r="C23" s="2">
        <f>C12/'Output-Calculation-sheet'!C11*'Output-Calculation-sheet'!C29</f>
        <v>172.35541802899922</v>
      </c>
      <c r="D23" s="2">
        <f>D12/'Output-Calculation-sheet'!D11*'Output-Calculation-sheet'!D29</f>
        <v>1845.6623039103113</v>
      </c>
      <c r="E23" s="2">
        <f>E12/'Output-Calculation-sheet'!E11*'Output-Calculation-sheet'!E29</f>
        <v>211.72198289472971</v>
      </c>
      <c r="F23" s="2">
        <f>F12/'Output-Calculation-sheet'!F11*'Output-Calculation-sheet'!F29</f>
        <v>471.15545454940332</v>
      </c>
      <c r="G23" s="2">
        <f>G12/'Output-Calculation-sheet'!G11*'Output-Calculation-sheet'!G29</f>
        <v>110.40694086821559</v>
      </c>
      <c r="H23" s="2">
        <f>H12/'Output-Calculation-sheet'!H11*'Output-Calculation-sheet'!H29</f>
        <v>0</v>
      </c>
      <c r="I23" s="2">
        <f>I12/'Output-Calculation-sheet'!I11*'Output-Calculation-sheet'!I29</f>
        <v>219.95066326936097</v>
      </c>
      <c r="J23" s="2">
        <f>J12/'Output-Calculation-sheet'!J11*'Output-Calculation-sheet'!J29</f>
        <v>4433.2971492986917</v>
      </c>
      <c r="K23" s="2">
        <f>K12/'Output-Calculation-sheet'!K11*'Output-Calculation-sheet'!K29</f>
        <v>0</v>
      </c>
      <c r="L23" s="2">
        <f>L12/'Output-Calculation-sheet'!L11*'Output-Calculation-sheet'!L29</f>
        <v>128.37426551682324</v>
      </c>
      <c r="M23" s="2">
        <f>M12/'Output-Calculation-sheet'!M11*'Output-Calculation-sheet'!M29</f>
        <v>206.85518692977212</v>
      </c>
      <c r="N23" s="2">
        <f>N12/'Output-Calculation-sheet'!N11*'Output-Calculation-sheet'!N29</f>
        <v>0</v>
      </c>
      <c r="O23" s="2">
        <f>O12/'Output-Calculation-sheet'!O11*'Output-Calculation-sheet'!O29</f>
        <v>751.24488378752301</v>
      </c>
      <c r="P23" s="2">
        <f>P12/'Output-Calculation-sheet'!P11*'Output-Calculation-sheet'!P29</f>
        <v>3380.8165099736625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154.04846435610054</v>
      </c>
      <c r="U23" s="2">
        <f>U12/'Output-Calculation-sheet'!U11*'Output-Calculation-sheet'!U29</f>
        <v>522.95336731931934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505.51145938907587</v>
      </c>
      <c r="Y23" s="2">
        <f>Y12/'Output-Calculation-sheet'!Y11*'Output-Calculation-sheet'!Y29</f>
        <v>506.07663945763846</v>
      </c>
      <c r="Z23" s="2">
        <f>Z12/'Output-Calculation-sheet'!Z11*'Output-Calculation-sheet'!Z29</f>
        <v>690.7096760910357</v>
      </c>
      <c r="AA23" s="2">
        <f>AA12/'Output-Calculation-sheet'!AA11*'Output-Calculation-sheet'!AA29</f>
        <v>0</v>
      </c>
      <c r="AB23" s="2">
        <f>AB12/'Output-Calculation-sheet'!AB11*'Output-Calculation-sheet'!AB29</f>
        <v>1630.8975247101698</v>
      </c>
      <c r="AC23" s="2">
        <f>AC12/'Output-Calculation-sheet'!AC11*'Output-Calculation-sheet'!AC29</f>
        <v>322.10247271536343</v>
      </c>
      <c r="AD23" s="2">
        <f>AD12/'Output-Calculation-sheet'!AD11*'Output-Calculation-sheet'!AD29</f>
        <v>0</v>
      </c>
      <c r="AE23" s="2">
        <f>AE12/'Output-Calculation-sheet'!AE11*'Output-Calculation-sheet'!AE29</f>
        <v>139337.61494301044</v>
      </c>
      <c r="AF23" s="2">
        <f>AF12/'Output-Calculation-sheet'!AF11*'Output-Calculation-sheet'!AF29</f>
        <v>50447.65907092936</v>
      </c>
      <c r="AG23" s="2">
        <f>AG12/'Output-Calculation-sheet'!AG11*'Output-Calculation-sheet'!AG29</f>
        <v>869.35083247808325</v>
      </c>
      <c r="AH23" s="2">
        <f>AH12/'Output-Calculation-sheet'!AH11*'Output-Calculation-sheet'!AH29</f>
        <v>5444.2008906296678</v>
      </c>
      <c r="AI23" s="2">
        <f>AI12/'Output-Calculation-sheet'!AI11*'Output-Calculation-sheet'!AI29</f>
        <v>2835.5895838345182</v>
      </c>
      <c r="AJ23" s="2">
        <f>AJ12/'Output-Calculation-sheet'!AJ11*'Output-Calculation-sheet'!AJ29</f>
        <v>1481.2428310223243</v>
      </c>
      <c r="AK23" s="2">
        <f>AK12/'Output-Calculation-sheet'!AK11*'Output-Calculation-sheet'!AK29</f>
        <v>361.90026574633868</v>
      </c>
      <c r="AL23" s="2">
        <f>AL12/'Output-Calculation-sheet'!AL11*'Output-Calculation-sheet'!AL29</f>
        <v>362.68306770386909</v>
      </c>
      <c r="AM23" s="2">
        <f>AM12/'Output-Calculation-sheet'!AM11*'Output-Calculation-sheet'!AM29</f>
        <v>65.369893025921954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276.37089116001044</v>
      </c>
      <c r="AQ23" s="2">
        <f>AQ12/'Output-Calculation-sheet'!AQ11*'Output-Calculation-sheet'!AQ29</f>
        <v>0</v>
      </c>
      <c r="AR23" s="2">
        <f>AR12/'Output-Calculation-sheet'!AR11*'Output-Calculation-sheet'!AR29</f>
        <v>50.304437713336952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1.5848376707132275</v>
      </c>
      <c r="AV23" s="2">
        <f>AV12/'Output-Calculation-sheet'!AV11*'Output-Calculation-sheet'!AV29</f>
        <v>0</v>
      </c>
      <c r="AW23" s="2">
        <f>AW12/'Output-Calculation-sheet'!AW11*'Output-Calculation-sheet'!AW29</f>
        <v>409.99128792735269</v>
      </c>
      <c r="AX23" s="2">
        <f>AX12/'Output-Calculation-sheet'!AX11*'Output-Calculation-sheet'!AX29</f>
        <v>9.4666535850558624</v>
      </c>
      <c r="AY23" s="2">
        <f>AY12/'Output-Calculation-sheet'!AY11*'Output-Calculation-sheet'!AY29</f>
        <v>56.847844862466076</v>
      </c>
      <c r="AZ23" s="2">
        <f>AZ12/'Output-Calculation-sheet'!AZ11*'Output-Calculation-sheet'!AZ29</f>
        <v>97.234289777864944</v>
      </c>
      <c r="BA23" s="2">
        <f>BA12/'Output-Calculation-sheet'!BA11*'Output-Calculation-sheet'!BA29</f>
        <v>84.167010750736495</v>
      </c>
      <c r="BB23" s="2">
        <f>BB12/'Output-Calculation-sheet'!BB11*'Output-Calculation-sheet'!BB29</f>
        <v>99.179271025252888</v>
      </c>
      <c r="BC23" s="2">
        <f>BC12/'Output-Calculation-sheet'!BC11*'Output-Calculation-sheet'!BC29</f>
        <v>424.47725212365748</v>
      </c>
      <c r="BD23" s="2">
        <f>BD12/'Output-Calculation-sheet'!BD11*'Output-Calculation-sheet'!BD29</f>
        <v>24.84701884863896</v>
      </c>
      <c r="BE23" s="2">
        <f>BE12/'Output-Calculation-sheet'!BE11*'Output-Calculation-sheet'!BE29</f>
        <v>4790.5931648034484</v>
      </c>
      <c r="BF23" s="2">
        <f>BF12/'Output-Calculation-sheet'!BF11*'Output-Calculation-sheet'!BF29</f>
        <v>0</v>
      </c>
      <c r="BH23" s="2">
        <f t="shared" si="0"/>
        <v>222.43083087231088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14.383077021512296</v>
      </c>
      <c r="D27" s="2">
        <f>D5/'Output-Calculation-sheet'!D4*'Output-Calculation-sheet'!D13</f>
        <v>61.297894715848024</v>
      </c>
      <c r="E27" s="2">
        <f>E5/'Output-Calculation-sheet'!E4*'Output-Calculation-sheet'!E13</f>
        <v>8.8473832997544992</v>
      </c>
      <c r="F27" s="2">
        <f>F5/'Output-Calculation-sheet'!F4*'Output-Calculation-sheet'!F13</f>
        <v>38.666487908978809</v>
      </c>
      <c r="G27" s="2">
        <f>G5/'Output-Calculation-sheet'!G4*'Output-Calculation-sheet'!G13</f>
        <v>14.76135911257988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27.091363402146044</v>
      </c>
      <c r="K27" s="2">
        <f>K5/'Output-Calculation-sheet'!K4*'Output-Calculation-sheet'!K13</f>
        <v>176.78692984297979</v>
      </c>
      <c r="L27" s="2">
        <f>L5/'Output-Calculation-sheet'!L4*'Output-Calculation-sheet'!L13</f>
        <v>4.7948941387020927</v>
      </c>
      <c r="M27" s="2">
        <f>M5/'Output-Calculation-sheet'!M4*'Output-Calculation-sheet'!M13</f>
        <v>3.5482173268243269</v>
      </c>
      <c r="N27" s="2">
        <f>N5/'Output-Calculation-sheet'!N4*'Output-Calculation-sheet'!N13</f>
        <v>38.280668123417179</v>
      </c>
      <c r="O27" s="2">
        <f>O5/'Output-Calculation-sheet'!O4*'Output-Calculation-sheet'!O13</f>
        <v>81.525405830401169</v>
      </c>
      <c r="P27" s="2">
        <f>P5/'Output-Calculation-sheet'!P4*'Output-Calculation-sheet'!P13</f>
        <v>59.845010778694906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21.773998626472522</v>
      </c>
      <c r="U27" s="2">
        <f>U5/'Output-Calculation-sheet'!U4*'Output-Calculation-sheet'!U13</f>
        <v>39.315680183893974</v>
      </c>
      <c r="V27" s="2">
        <f>V5/'Output-Calculation-sheet'!V4*'Output-Calculation-sheet'!V13</f>
        <v>30.034550638553153</v>
      </c>
      <c r="W27" s="2">
        <f>W5/'Output-Calculation-sheet'!W4*'Output-Calculation-sheet'!W13</f>
        <v>15.227712089754835</v>
      </c>
      <c r="X27" s="2">
        <f>X5/'Output-Calculation-sheet'!X4*'Output-Calculation-sheet'!X13</f>
        <v>14.107587143490255</v>
      </c>
      <c r="Y27" s="2">
        <f>Y5/'Output-Calculation-sheet'!Y4*'Output-Calculation-sheet'!Y13</f>
        <v>0</v>
      </c>
      <c r="Z27" s="2">
        <f>Z5/'Output-Calculation-sheet'!Z4*'Output-Calculation-sheet'!Z13</f>
        <v>49.218651563854671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30.86761861706114</v>
      </c>
      <c r="AC27" s="2">
        <f>AC5/'Output-Calculation-sheet'!AC4*'Output-Calculation-sheet'!AC13</f>
        <v>20.835545962913486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1337.7973469760393</v>
      </c>
      <c r="AF27" s="2">
        <f>AF5/'Output-Calculation-sheet'!AF4*'Output-Calculation-sheet'!AF13</f>
        <v>956.25392844215901</v>
      </c>
      <c r="AG27" s="2">
        <f>AG5/'Output-Calculation-sheet'!AG4*'Output-Calculation-sheet'!AG13</f>
        <v>0</v>
      </c>
      <c r="AH27" s="2">
        <f>AH5/'Output-Calculation-sheet'!AH4*'Output-Calculation-sheet'!AH13</f>
        <v>57.580528084053491</v>
      </c>
      <c r="AI27" s="2">
        <f>AI5/'Output-Calculation-sheet'!AI4*'Output-Calculation-sheet'!AI13</f>
        <v>40.308110424291371</v>
      </c>
      <c r="AJ27" s="2">
        <f>AJ5/'Output-Calculation-sheet'!AJ4*'Output-Calculation-sheet'!AJ13</f>
        <v>0</v>
      </c>
      <c r="AK27" s="2">
        <f>AK5/'Output-Calculation-sheet'!AK4*'Output-Calculation-sheet'!AK13</f>
        <v>0.34236617494854921</v>
      </c>
      <c r="AL27" s="2">
        <f>AL5/'Output-Calculation-sheet'!AL4*'Output-Calculation-sheet'!AL13</f>
        <v>2.162307089447316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1.9917506102633131</v>
      </c>
      <c r="AP27" s="2">
        <f>AP5/'Output-Calculation-sheet'!AP4*'Output-Calculation-sheet'!AP13</f>
        <v>7.2575388530603959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3.3206699328046603</v>
      </c>
      <c r="AX27" s="2">
        <f>AX5/'Output-Calculation-sheet'!AX4*'Output-Calculation-sheet'!AX13</f>
        <v>0</v>
      </c>
      <c r="AY27" s="2">
        <f>AY5/'Output-Calculation-sheet'!AY4*'Output-Calculation-sheet'!AY13</f>
        <v>0.79677469072097262</v>
      </c>
      <c r="AZ27" s="2">
        <f>AZ5/'Output-Calculation-sheet'!AZ4*'Output-Calculation-sheet'!AZ13</f>
        <v>13.747289564782999</v>
      </c>
      <c r="BA27" s="2">
        <f>BA5/'Output-Calculation-sheet'!BA4*'Output-Calculation-sheet'!BA13</f>
        <v>3.2644764773400867</v>
      </c>
      <c r="BB27" s="2">
        <f>BB5/'Output-Calculation-sheet'!BB4*'Output-Calculation-sheet'!BB13</f>
        <v>0</v>
      </c>
      <c r="BC27" s="2">
        <f>BC5/'Output-Calculation-sheet'!BC4*'Output-Calculation-sheet'!BC13</f>
        <v>2.3188931275204183</v>
      </c>
      <c r="BD27" s="2">
        <f>BD5/'Output-Calculation-sheet'!BD4*'Output-Calculation-sheet'!BD13</f>
        <v>0.53043638886663391</v>
      </c>
      <c r="BE27" s="2">
        <f>BE5/'Output-Calculation-sheet'!BE4*'Output-Calculation-sheet'!BE13</f>
        <v>0</v>
      </c>
      <c r="BF27" s="2">
        <f>BF5/'Output-Calculation-sheet'!BF4*'Output-Calculation-sheet'!BF13</f>
        <v>10.170499441262468</v>
      </c>
      <c r="BH27" s="2">
        <f>SUM(B27:AI27,AK27:AM27,AP27,AR27:AS27,AU27,AW27:BF27)/1000</f>
        <v>3.6081461557281949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37.175751300255989</v>
      </c>
      <c r="D28" s="2">
        <f>D6/'Output-Calculation-sheet'!D5*'Output-Calculation-sheet'!D14</f>
        <v>168.21915460632354</v>
      </c>
      <c r="E28" s="2">
        <f>E6/'Output-Calculation-sheet'!E5*'Output-Calculation-sheet'!E14</f>
        <v>21.931375346682959</v>
      </c>
      <c r="F28" s="2">
        <f>F6/'Output-Calculation-sheet'!F5*'Output-Calculation-sheet'!F14</f>
        <v>103.31066725887061</v>
      </c>
      <c r="G28" s="2">
        <f>G6/'Output-Calculation-sheet'!G5*'Output-Calculation-sheet'!G14</f>
        <v>35.962171066031708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69.625400749199159</v>
      </c>
      <c r="K28" s="2">
        <f>K6/'Output-Calculation-sheet'!K5*'Output-Calculation-sheet'!K14</f>
        <v>475.26600899159718</v>
      </c>
      <c r="L28" s="2">
        <f>L6/'Output-Calculation-sheet'!L5*'Output-Calculation-sheet'!L14</f>
        <v>12.983347128372312</v>
      </c>
      <c r="M28" s="2">
        <f>M6/'Output-Calculation-sheet'!M5*'Output-Calculation-sheet'!M14</f>
        <v>8.6546978778368651</v>
      </c>
      <c r="N28" s="2">
        <f>N6/'Output-Calculation-sheet'!N5*'Output-Calculation-sheet'!N14</f>
        <v>102.91141029592163</v>
      </c>
      <c r="O28" s="2">
        <f>O6/'Output-Calculation-sheet'!O5*'Output-Calculation-sheet'!O14</f>
        <v>209.16909603202481</v>
      </c>
      <c r="P28" s="2">
        <f>P6/'Output-Calculation-sheet'!P5*'Output-Calculation-sheet'!P14</f>
        <v>153.58957326923476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60.227952854094909</v>
      </c>
      <c r="U28" s="2">
        <f>U6/'Output-Calculation-sheet'!U5*'Output-Calculation-sheet'!U14</f>
        <v>107.07018086015955</v>
      </c>
      <c r="V28" s="2">
        <f>V6/'Output-Calculation-sheet'!V5*'Output-Calculation-sheet'!V14</f>
        <v>77.517342684215521</v>
      </c>
      <c r="W28" s="2">
        <f>W6/'Output-Calculation-sheet'!W5*'Output-Calculation-sheet'!W14</f>
        <v>40.942402864875682</v>
      </c>
      <c r="X28" s="2">
        <f>X6/'Output-Calculation-sheet'!X5*'Output-Calculation-sheet'!X14</f>
        <v>37.784977071285752</v>
      </c>
      <c r="Y28" s="2">
        <f>Y6/'Output-Calculation-sheet'!Y5*'Output-Calculation-sheet'!Y14</f>
        <v>0</v>
      </c>
      <c r="Z28" s="2">
        <f>Z6/'Output-Calculation-sheet'!Z5*'Output-Calculation-sheet'!Z14</f>
        <v>130.42622211139627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79.535254956378623</v>
      </c>
      <c r="AC28" s="2">
        <f>AC6/'Output-Calculation-sheet'!AC5*'Output-Calculation-sheet'!AC14</f>
        <v>54.624936557415452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3736.847570093827</v>
      </c>
      <c r="AF28" s="2">
        <f>AF6/'Output-Calculation-sheet'!AF5*'Output-Calculation-sheet'!AF14</f>
        <v>2576.1063553608246</v>
      </c>
      <c r="AG28" s="2">
        <f>AG6/'Output-Calculation-sheet'!AG5*'Output-Calculation-sheet'!AG14</f>
        <v>0</v>
      </c>
      <c r="AH28" s="2">
        <f>AH6/'Output-Calculation-sheet'!AH5*'Output-Calculation-sheet'!AH14</f>
        <v>147.04095190237808</v>
      </c>
      <c r="AI28" s="2">
        <f>AI6/'Output-Calculation-sheet'!AI5*'Output-Calculation-sheet'!AI14</f>
        <v>70.864179898538183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4.3323663044756699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19.040745861676331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9.4729599393016155</v>
      </c>
      <c r="AX28" s="2">
        <f>AX6/'Output-Calculation-sheet'!AX5*'Output-Calculation-sheet'!AX14</f>
        <v>0</v>
      </c>
      <c r="AY28" s="2">
        <f>AY6/'Output-Calculation-sheet'!AY5*'Output-Calculation-sheet'!AY14</f>
        <v>2.3428364302069351</v>
      </c>
      <c r="AZ28" s="2">
        <f>AZ6/'Output-Calculation-sheet'!AZ5*'Output-Calculation-sheet'!AZ14</f>
        <v>37.030085945475797</v>
      </c>
      <c r="BA28" s="2">
        <f>BA6/'Output-Calculation-sheet'!BA5*'Output-Calculation-sheet'!BA14</f>
        <v>8.1264085453906176</v>
      </c>
      <c r="BB28" s="2">
        <f>BB6/'Output-Calculation-sheet'!BB5*'Output-Calculation-sheet'!BB14</f>
        <v>0</v>
      </c>
      <c r="BC28" s="2">
        <f>BC6/'Output-Calculation-sheet'!BC5*'Output-Calculation-sheet'!BC14</f>
        <v>6.8802386006230902</v>
      </c>
      <c r="BD28" s="2">
        <f>BD6/'Output-Calculation-sheet'!BD5*'Output-Calculation-sheet'!BD14</f>
        <v>1.5041788443559991</v>
      </c>
      <c r="BE28" s="2">
        <f>BE6/'Output-Calculation-sheet'!BE5*'Output-Calculation-sheet'!BE14</f>
        <v>0</v>
      </c>
      <c r="BF28" s="2">
        <f>BF6/'Output-Calculation-sheet'!BF5*'Output-Calculation-sheet'!BF14</f>
        <v>31.93196155127329</v>
      </c>
      <c r="BH28" s="2">
        <f t="shared" ref="BH28:BH34" si="1">SUM(B28:AI28,AK28:AM28,AP28,AR28:AS28,AU28,AW28:BF28)/1000</f>
        <v>9.7707710161789851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65.788427101316003</v>
      </c>
      <c r="D29" s="2">
        <f>D7/'Output-Calculation-sheet'!D6*'Output-Calculation-sheet'!D15</f>
        <v>315.70320465243833</v>
      </c>
      <c r="E29" s="2">
        <f>E7/'Output-Calculation-sheet'!E6*'Output-Calculation-sheet'!E15</f>
        <v>37.204961579565293</v>
      </c>
      <c r="F29" s="2">
        <f>F7/'Output-Calculation-sheet'!F6*'Output-Calculation-sheet'!F15</f>
        <v>188.76295633472571</v>
      </c>
      <c r="G29" s="2">
        <f>G7/'Output-Calculation-sheet'!G6*'Output-Calculation-sheet'!G15</f>
        <v>59.818209789429744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126.75297849522318</v>
      </c>
      <c r="K29" s="2">
        <f>K7/'Output-Calculation-sheet'!K6*'Output-Calculation-sheet'!K15</f>
        <v>872.47854931345705</v>
      </c>
      <c r="L29" s="2">
        <f>L7/'Output-Calculation-sheet'!L6*'Output-Calculation-sheet'!L15</f>
        <v>23.970624121675069</v>
      </c>
      <c r="M29" s="2">
        <f>M7/'Output-Calculation-sheet'!M6*'Output-Calculation-sheet'!M15</f>
        <v>14.682955361693631</v>
      </c>
      <c r="N29" s="2">
        <f>N7/'Output-Calculation-sheet'!N6*'Output-Calculation-sheet'!N15</f>
        <v>188.92193862745026</v>
      </c>
      <c r="O29" s="2">
        <f>O7/'Output-Calculation-sheet'!O6*'Output-Calculation-sheet'!O15</f>
        <v>366.70698091223164</v>
      </c>
      <c r="P29" s="2">
        <f>P7/'Output-Calculation-sheet'!P6*'Output-Calculation-sheet'!P15</f>
        <v>269.52969830713471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113.92419041145133</v>
      </c>
      <c r="U29" s="2">
        <f>U7/'Output-Calculation-sheet'!U6*'Output-Calculation-sheet'!U15</f>
        <v>199.18654308710558</v>
      </c>
      <c r="V29" s="2">
        <f>V7/'Output-Calculation-sheet'!V6*'Output-Calculation-sheet'!V15</f>
        <v>136.87811554871465</v>
      </c>
      <c r="W29" s="2">
        <f>W7/'Output-Calculation-sheet'!W6*'Output-Calculation-sheet'!W15</f>
        <v>75.157785359643853</v>
      </c>
      <c r="X29" s="2">
        <f>X7/'Output-Calculation-sheet'!X6*'Output-Calculation-sheet'!X15</f>
        <v>69.209559520900825</v>
      </c>
      <c r="Y29" s="2">
        <f>Y7/'Output-Calculation-sheet'!Y6*'Output-Calculation-sheet'!Y15</f>
        <v>0</v>
      </c>
      <c r="Z29" s="2">
        <f>Z7/'Output-Calculation-sheet'!Z6*'Output-Calculation-sheet'!Z15</f>
        <v>236.18359522193421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143.43826355093779</v>
      </c>
      <c r="AC29" s="2">
        <f>AC7/'Output-Calculation-sheet'!AC6*'Output-Calculation-sheet'!AC15</f>
        <v>98.010054063045175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7150.8097904105252</v>
      </c>
      <c r="AF29" s="2">
        <f>AF7/'Output-Calculation-sheet'!AF6*'Output-Calculation-sheet'!AF15</f>
        <v>4759.8823772385404</v>
      </c>
      <c r="AG29" s="2">
        <f>AG7/'Output-Calculation-sheet'!AG6*'Output-Calculation-sheet'!AG15</f>
        <v>0</v>
      </c>
      <c r="AH29" s="2">
        <f>AH7/'Output-Calculation-sheet'!AH6*'Output-Calculation-sheet'!AH15</f>
        <v>257.81063756604556</v>
      </c>
      <c r="AI29" s="2">
        <f>AI7/'Output-Calculation-sheet'!AI6*'Output-Calculation-sheet'!AI15</f>
        <v>76.740474336115341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5.7382256921882977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33.893002618617132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18.459534870488351</v>
      </c>
      <c r="AX29" s="2">
        <f>AX7/'Output-Calculation-sheet'!AX6*'Output-Calculation-sheet'!AX15</f>
        <v>0</v>
      </c>
      <c r="AY29" s="2">
        <f>AY7/'Output-Calculation-sheet'!AY6*'Output-Calculation-sheet'!AY15</f>
        <v>4.6980258717530941</v>
      </c>
      <c r="AZ29" s="2">
        <f>AZ7/'Output-Calculation-sheet'!AZ6*'Output-Calculation-sheet'!AZ15</f>
        <v>68.425674697563835</v>
      </c>
      <c r="BA29" s="2">
        <f>BA7/'Output-Calculation-sheet'!BA6*'Output-Calculation-sheet'!BA15</f>
        <v>13.787152415841232</v>
      </c>
      <c r="BB29" s="2">
        <f>BB7/'Output-Calculation-sheet'!BB6*'Output-Calculation-sheet'!BB15</f>
        <v>0</v>
      </c>
      <c r="BC29" s="2">
        <f>BC7/'Output-Calculation-sheet'!BC6*'Output-Calculation-sheet'!BC15</f>
        <v>13.978270408703189</v>
      </c>
      <c r="BD29" s="2">
        <f>BD7/'Output-Calculation-sheet'!BD6*'Output-Calculation-sheet'!BD15</f>
        <v>2.9184745384317594</v>
      </c>
      <c r="BE29" s="2">
        <f>BE7/'Output-Calculation-sheet'!BE6*'Output-Calculation-sheet'!BE15</f>
        <v>4.4372244268273615</v>
      </c>
      <c r="BF29" s="2">
        <f>BF7/'Output-Calculation-sheet'!BF6*'Output-Calculation-sheet'!BF15</f>
        <v>58.618567995077079</v>
      </c>
      <c r="BH29" s="2">
        <f t="shared" si="1"/>
        <v>18.152057702767451</v>
      </c>
    </row>
    <row r="30" spans="1:60" x14ac:dyDescent="0.25">
      <c r="A30" s="2">
        <v>2031</v>
      </c>
      <c r="B30" s="2">
        <f>B8/'Output-Calculation-sheet'!B7*'Output-Calculation-sheet'!B16</f>
        <v>278.63910908895014</v>
      </c>
      <c r="C30" s="2">
        <f>C8/'Output-Calculation-sheet'!C7*'Output-Calculation-sheet'!C16</f>
        <v>99.667186146023511</v>
      </c>
      <c r="D30" s="2">
        <f>D8/'Output-Calculation-sheet'!D7*'Output-Calculation-sheet'!D16</f>
        <v>501.97035176406382</v>
      </c>
      <c r="E30" s="2">
        <f>E8/'Output-Calculation-sheet'!E7*'Output-Calculation-sheet'!E16</f>
        <v>59.490455160732978</v>
      </c>
      <c r="F30" s="2">
        <f>F8/'Output-Calculation-sheet'!F7*'Output-Calculation-sheet'!F16</f>
        <v>286.94215697310165</v>
      </c>
      <c r="G30" s="2">
        <f>G8/'Output-Calculation-sheet'!G7*'Output-Calculation-sheet'!G16</f>
        <v>94.998565877643429</v>
      </c>
      <c r="H30" s="2">
        <f>H8/'Output-Calculation-sheet'!H7*'Output-Calculation-sheet'!H16</f>
        <v>130.24586074336702</v>
      </c>
      <c r="I30" s="2">
        <f>I8/'Output-Calculation-sheet'!I7*'Output-Calculation-sheet'!I16</f>
        <v>519.11723498561787</v>
      </c>
      <c r="J30" s="2">
        <f>J8/'Output-Calculation-sheet'!J7*'Output-Calculation-sheet'!J16</f>
        <v>220.33808426843839</v>
      </c>
      <c r="K30" s="2">
        <f>K8/'Output-Calculation-sheet'!K7*'Output-Calculation-sheet'!K16</f>
        <v>1304.6418603335499</v>
      </c>
      <c r="L30" s="2">
        <f>L8/'Output-Calculation-sheet'!L7*'Output-Calculation-sheet'!L16</f>
        <v>36.189305514857615</v>
      </c>
      <c r="M30" s="2">
        <f>M8/'Output-Calculation-sheet'!M7*'Output-Calculation-sheet'!M16</f>
        <v>25.068079421682956</v>
      </c>
      <c r="N30" s="2">
        <f>N8/'Output-Calculation-sheet'!N7*'Output-Calculation-sheet'!N16</f>
        <v>282.50879253463694</v>
      </c>
      <c r="O30" s="2">
        <f>O8/'Output-Calculation-sheet'!O7*'Output-Calculation-sheet'!O16</f>
        <v>556.47340967336095</v>
      </c>
      <c r="P30" s="2">
        <f>P8/'Output-Calculation-sheet'!P7*'Output-Calculation-sheet'!P16</f>
        <v>438.70459559543741</v>
      </c>
      <c r="Q30" s="2">
        <f>Q8/'Output-Calculation-sheet'!Q7*'Output-Calculation-sheet'!Q16</f>
        <v>65.885782607020502</v>
      </c>
      <c r="R30" s="2">
        <f>R8/'Output-Calculation-sheet'!R7*'Output-Calculation-sheet'!R16</f>
        <v>79.898849600777609</v>
      </c>
      <c r="S30" s="2">
        <f>S8/'Output-Calculation-sheet'!S7*'Output-Calculation-sheet'!S16</f>
        <v>461.51296379949883</v>
      </c>
      <c r="T30" s="2">
        <f>T8/'Output-Calculation-sheet'!T7*'Output-Calculation-sheet'!T16</f>
        <v>176.79530432477449</v>
      </c>
      <c r="U30" s="2">
        <f>U8/'Output-Calculation-sheet'!U7*'Output-Calculation-sheet'!U16</f>
        <v>298.76531707439068</v>
      </c>
      <c r="V30" s="2">
        <f>V8/'Output-Calculation-sheet'!V7*'Output-Calculation-sheet'!V16</f>
        <v>214.92741264023067</v>
      </c>
      <c r="W30" s="2">
        <f>W8/'Output-Calculation-sheet'!W7*'Output-Calculation-sheet'!W16</f>
        <v>112.39005447389663</v>
      </c>
      <c r="X30" s="2">
        <f>X8/'Output-Calculation-sheet'!X7*'Output-Calculation-sheet'!X16</f>
        <v>107.64992591115343</v>
      </c>
      <c r="Y30" s="2">
        <f>Y8/'Output-Calculation-sheet'!Y7*'Output-Calculation-sheet'!Y16</f>
        <v>0</v>
      </c>
      <c r="Z30" s="2">
        <f>Z8/'Output-Calculation-sheet'!Z7*'Output-Calculation-sheet'!Z16</f>
        <v>355.09653653672825</v>
      </c>
      <c r="AA30" s="2">
        <f>AA8/'Output-Calculation-sheet'!AA7*'Output-Calculation-sheet'!AA16</f>
        <v>528.50334192790967</v>
      </c>
      <c r="AB30" s="2">
        <f>AB8/'Output-Calculation-sheet'!AB7*'Output-Calculation-sheet'!AB16</f>
        <v>250.50223890188292</v>
      </c>
      <c r="AC30" s="2">
        <f>AC8/'Output-Calculation-sheet'!AC7*'Output-Calculation-sheet'!AC16</f>
        <v>150.54742992047872</v>
      </c>
      <c r="AD30" s="2">
        <f>AD8/'Output-Calculation-sheet'!AD7*'Output-Calculation-sheet'!AD16</f>
        <v>1028.7868148403857</v>
      </c>
      <c r="AE30" s="2">
        <f>AE8/'Output-Calculation-sheet'!AE7*'Output-Calculation-sheet'!AE16</f>
        <v>11593.731745314684</v>
      </c>
      <c r="AF30" s="2">
        <f>AF8/'Output-Calculation-sheet'!AF7*'Output-Calculation-sheet'!AF16</f>
        <v>7875.5297997768403</v>
      </c>
      <c r="AG30" s="2">
        <f>AG8/'Output-Calculation-sheet'!AG7*'Output-Calculation-sheet'!AG16</f>
        <v>0</v>
      </c>
      <c r="AH30" s="2">
        <f>AH8/'Output-Calculation-sheet'!AH7*'Output-Calculation-sheet'!AH16</f>
        <v>445.28968594056386</v>
      </c>
      <c r="AI30" s="2">
        <f>AI8/'Output-Calculation-sheet'!AI7*'Output-Calculation-sheet'!AI16</f>
        <v>162.56832111922762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11.260954514130542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59.004298747995477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97.070250760416741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32.429129538963799</v>
      </c>
      <c r="AX30" s="2">
        <f>AX8/'Output-Calculation-sheet'!AX7*'Output-Calculation-sheet'!AX16</f>
        <v>0</v>
      </c>
      <c r="AY30" s="2">
        <f>AY8/'Output-Calculation-sheet'!AY7*'Output-Calculation-sheet'!AY16</f>
        <v>8.1578481625772241</v>
      </c>
      <c r="AZ30" s="2">
        <f>AZ8/'Output-Calculation-sheet'!AZ7*'Output-Calculation-sheet'!AZ16</f>
        <v>106.44438100063201</v>
      </c>
      <c r="BA30" s="2">
        <f>BA8/'Output-Calculation-sheet'!BA7*'Output-Calculation-sheet'!BA16</f>
        <v>25.302459540544568</v>
      </c>
      <c r="BB30" s="2">
        <f>BB8/'Output-Calculation-sheet'!BB7*'Output-Calculation-sheet'!BB16</f>
        <v>23.761111921932208</v>
      </c>
      <c r="BC30" s="2">
        <f>BC8/'Output-Calculation-sheet'!BC7*'Output-Calculation-sheet'!BC16</f>
        <v>29.136098639340435</v>
      </c>
      <c r="BD30" s="2">
        <f>BD8/'Output-Calculation-sheet'!BD7*'Output-Calculation-sheet'!BD16</f>
        <v>4.6643748766830182</v>
      </c>
      <c r="BE30" s="2">
        <f>BE8/'Output-Calculation-sheet'!BE7*'Output-Calculation-sheet'!BE16</f>
        <v>19.505022064155177</v>
      </c>
      <c r="BF30" s="2">
        <f>BF8/'Output-Calculation-sheet'!BF7*'Output-Calculation-sheet'!BF16</f>
        <v>87.655697933763079</v>
      </c>
      <c r="BH30" s="2">
        <f t="shared" si="1"/>
        <v>29.247768200493038</v>
      </c>
    </row>
    <row r="31" spans="1:60" x14ac:dyDescent="0.25">
      <c r="A31" s="2">
        <v>2032</v>
      </c>
      <c r="B31" s="2">
        <f>B9/'Output-Calculation-sheet'!B8*'Output-Calculation-sheet'!B17</f>
        <v>374.1801621673348</v>
      </c>
      <c r="C31" s="2">
        <f>C9/'Output-Calculation-sheet'!C8*'Output-Calculation-sheet'!C17</f>
        <v>126.94131364505577</v>
      </c>
      <c r="D31" s="2">
        <f>D9/'Output-Calculation-sheet'!D8*'Output-Calculation-sheet'!D17</f>
        <v>699.99945790151673</v>
      </c>
      <c r="E31" s="2">
        <f>E9/'Output-Calculation-sheet'!E8*'Output-Calculation-sheet'!E17</f>
        <v>86.547795980584667</v>
      </c>
      <c r="F31" s="2">
        <f>F9/'Output-Calculation-sheet'!F8*'Output-Calculation-sheet'!F17</f>
        <v>372.32814539690133</v>
      </c>
      <c r="G31" s="2">
        <f>G9/'Output-Calculation-sheet'!G8*'Output-Calculation-sheet'!G17</f>
        <v>131.75659641101166</v>
      </c>
      <c r="H31" s="2">
        <f>H9/'Output-Calculation-sheet'!H8*'Output-Calculation-sheet'!H17</f>
        <v>164.03889343982411</v>
      </c>
      <c r="I31" s="2">
        <f>I9/'Output-Calculation-sheet'!I8*'Output-Calculation-sheet'!I17</f>
        <v>675.073448682405</v>
      </c>
      <c r="J31" s="2">
        <f>J9/'Output-Calculation-sheet'!J8*'Output-Calculation-sheet'!J17</f>
        <v>291.69829374962364</v>
      </c>
      <c r="K31" s="2">
        <f>K9/'Output-Calculation-sheet'!K8*'Output-Calculation-sheet'!K17</f>
        <v>1643.1456709526456</v>
      </c>
      <c r="L31" s="2">
        <f>L9/'Output-Calculation-sheet'!L8*'Output-Calculation-sheet'!L17</f>
        <v>45.590018037790081</v>
      </c>
      <c r="M31" s="2">
        <f>M9/'Output-Calculation-sheet'!M8*'Output-Calculation-sheet'!M17</f>
        <v>35.216630099088903</v>
      </c>
      <c r="N31" s="2">
        <f>N9/'Output-Calculation-sheet'!N8*'Output-Calculation-sheet'!N17</f>
        <v>355.80698187905728</v>
      </c>
      <c r="O31" s="2">
        <f>O9/'Output-Calculation-sheet'!O8*'Output-Calculation-sheet'!O17</f>
        <v>705.8470819659949</v>
      </c>
      <c r="P31" s="2">
        <f>P9/'Output-Calculation-sheet'!P8*'Output-Calculation-sheet'!P17</f>
        <v>634.54604015859479</v>
      </c>
      <c r="Q31" s="2">
        <f>Q9/'Output-Calculation-sheet'!Q8*'Output-Calculation-sheet'!Q17</f>
        <v>82.979617572617343</v>
      </c>
      <c r="R31" s="2">
        <f>R9/'Output-Calculation-sheet'!R8*'Output-Calculation-sheet'!R17</f>
        <v>103.65045987053486</v>
      </c>
      <c r="S31" s="2">
        <f>S9/'Output-Calculation-sheet'!S8*'Output-Calculation-sheet'!S17</f>
        <v>581.25088183754724</v>
      </c>
      <c r="T31" s="2">
        <f>T9/'Output-Calculation-sheet'!T8*'Output-Calculation-sheet'!T17</f>
        <v>229.04858457938516</v>
      </c>
      <c r="U31" s="2">
        <f>U9/'Output-Calculation-sheet'!U8*'Output-Calculation-sheet'!U17</f>
        <v>377.92303886483688</v>
      </c>
      <c r="V31" s="2">
        <f>V9/'Output-Calculation-sheet'!V8*'Output-Calculation-sheet'!V17</f>
        <v>281.791109121467</v>
      </c>
      <c r="W31" s="2">
        <f>W9/'Output-Calculation-sheet'!W8*'Output-Calculation-sheet'!W17</f>
        <v>141.54750732149742</v>
      </c>
      <c r="X31" s="2">
        <f>X9/'Output-Calculation-sheet'!X8*'Output-Calculation-sheet'!X17</f>
        <v>152.32188602065568</v>
      </c>
      <c r="Y31" s="2">
        <f>Y9/'Output-Calculation-sheet'!Y8*'Output-Calculation-sheet'!Y17</f>
        <v>0</v>
      </c>
      <c r="Z31" s="2">
        <f>Z9/'Output-Calculation-sheet'!Z8*'Output-Calculation-sheet'!Z17</f>
        <v>447.08160682586117</v>
      </c>
      <c r="AA31" s="2">
        <f>AA9/'Output-Calculation-sheet'!AA8*'Output-Calculation-sheet'!AA17</f>
        <v>672.22283186440188</v>
      </c>
      <c r="AB31" s="2">
        <f>AB9/'Output-Calculation-sheet'!AB8*'Output-Calculation-sheet'!AB17</f>
        <v>347.64280192134242</v>
      </c>
      <c r="AC31" s="2">
        <f>AC9/'Output-Calculation-sheet'!AC8*'Output-Calculation-sheet'!AC17</f>
        <v>196.31634154119391</v>
      </c>
      <c r="AD31" s="2">
        <f>AD9/'Output-Calculation-sheet'!AD8*'Output-Calculation-sheet'!AD17</f>
        <v>1295.6744584364499</v>
      </c>
      <c r="AE31" s="2">
        <f>AE9/'Output-Calculation-sheet'!AE8*'Output-Calculation-sheet'!AE17</f>
        <v>17592.106289470717</v>
      </c>
      <c r="AF31" s="2">
        <f>AF9/'Output-Calculation-sheet'!AF8*'Output-Calculation-sheet'!AF17</f>
        <v>11930.457600726133</v>
      </c>
      <c r="AG31" s="2">
        <f>AG9/'Output-Calculation-sheet'!AG8*'Output-Calculation-sheet'!AG17</f>
        <v>0</v>
      </c>
      <c r="AH31" s="2">
        <f>AH9/'Output-Calculation-sheet'!AH8*'Output-Calculation-sheet'!AH17</f>
        <v>693.81923708814804</v>
      </c>
      <c r="AI31" s="2">
        <f>AI9/'Output-Calculation-sheet'!AI8*'Output-Calculation-sheet'!AI17</f>
        <v>232.30125535587544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14.840305367213791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87.874521484427504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107.9600137335573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52.426028784221721</v>
      </c>
      <c r="AX31" s="2">
        <f>AX9/'Output-Calculation-sheet'!AX8*'Output-Calculation-sheet'!AX17</f>
        <v>0</v>
      </c>
      <c r="AY31" s="2">
        <f>AY9/'Output-Calculation-sheet'!AY8*'Output-Calculation-sheet'!AY17</f>
        <v>12.306861775045137</v>
      </c>
      <c r="AZ31" s="2">
        <f>AZ9/'Output-Calculation-sheet'!AZ8*'Output-Calculation-sheet'!AZ17</f>
        <v>138.83726194664189</v>
      </c>
      <c r="BA31" s="2">
        <f>BA9/'Output-Calculation-sheet'!BA8*'Output-Calculation-sheet'!BA17</f>
        <v>42.167430864173426</v>
      </c>
      <c r="BB31" s="2">
        <f>BB9/'Output-Calculation-sheet'!BB8*'Output-Calculation-sheet'!BB17</f>
        <v>31.224655129302914</v>
      </c>
      <c r="BC31" s="2">
        <f>BC9/'Output-Calculation-sheet'!BC8*'Output-Calculation-sheet'!BC17</f>
        <v>42.664299927818924</v>
      </c>
      <c r="BD31" s="2">
        <f>BD9/'Output-Calculation-sheet'!BD8*'Output-Calculation-sheet'!BD17</f>
        <v>7.4049250534458553</v>
      </c>
      <c r="BE31" s="2">
        <f>BE9/'Output-Calculation-sheet'!BE8*'Output-Calculation-sheet'!BE17</f>
        <v>39.306103794895897</v>
      </c>
      <c r="BF31" s="2">
        <f>BF9/'Output-Calculation-sheet'!BF8*'Output-Calculation-sheet'!BF17</f>
        <v>110.39766099445984</v>
      </c>
      <c r="BH31" s="2">
        <f t="shared" si="1"/>
        <v>42.388262107741298</v>
      </c>
    </row>
    <row r="32" spans="1:60" x14ac:dyDescent="0.25">
      <c r="A32" s="2">
        <v>2033</v>
      </c>
      <c r="B32" s="2">
        <f>B10/'Output-Calculation-sheet'!B9*'Output-Calculation-sheet'!B18</f>
        <v>452.63072201229113</v>
      </c>
      <c r="C32" s="2">
        <f>C10/'Output-Calculation-sheet'!C9*'Output-Calculation-sheet'!C18</f>
        <v>144.14036834638244</v>
      </c>
      <c r="D32" s="2">
        <f>D10/'Output-Calculation-sheet'!D9*'Output-Calculation-sheet'!D18</f>
        <v>868.67038283587431</v>
      </c>
      <c r="E32" s="2">
        <f>E10/'Output-Calculation-sheet'!E9*'Output-Calculation-sheet'!E18</f>
        <v>108.15323738508248</v>
      </c>
      <c r="F32" s="2">
        <f>F10/'Output-Calculation-sheet'!F9*'Output-Calculation-sheet'!F18</f>
        <v>435.78687362988774</v>
      </c>
      <c r="G32" s="2">
        <f>G10/'Output-Calculation-sheet'!G9*'Output-Calculation-sheet'!G18</f>
        <v>161.88892650937422</v>
      </c>
      <c r="H32" s="2">
        <f>H10/'Output-Calculation-sheet'!H9*'Output-Calculation-sheet'!H18</f>
        <v>179.59000268889494</v>
      </c>
      <c r="I32" s="2">
        <f>I10/'Output-Calculation-sheet'!I9*'Output-Calculation-sheet'!I18</f>
        <v>779.51125500008459</v>
      </c>
      <c r="J32" s="2">
        <f>J10/'Output-Calculation-sheet'!J9*'Output-Calculation-sheet'!J18</f>
        <v>330.29726154653184</v>
      </c>
      <c r="K32" s="2">
        <f>K10/'Output-Calculation-sheet'!K9*'Output-Calculation-sheet'!K18</f>
        <v>1798.8884546715128</v>
      </c>
      <c r="L32" s="2">
        <f>L10/'Output-Calculation-sheet'!L9*'Output-Calculation-sheet'!L18</f>
        <v>51.742596975169739</v>
      </c>
      <c r="M32" s="2">
        <f>M10/'Output-Calculation-sheet'!M9*'Output-Calculation-sheet'!M18</f>
        <v>40.239202240094045</v>
      </c>
      <c r="N32" s="2">
        <f>N10/'Output-Calculation-sheet'!N9*'Output-Calculation-sheet'!N18</f>
        <v>389.52942174522985</v>
      </c>
      <c r="O32" s="2">
        <f>O10/'Output-Calculation-sheet'!O9*'Output-Calculation-sheet'!O18</f>
        <v>796.92173719504183</v>
      </c>
      <c r="P32" s="2">
        <f>P10/'Output-Calculation-sheet'!P9*'Output-Calculation-sheet'!P18</f>
        <v>804.57981931401434</v>
      </c>
      <c r="Q32" s="2">
        <f>Q10/'Output-Calculation-sheet'!Q9*'Output-Calculation-sheet'!Q18</f>
        <v>90.845754120188019</v>
      </c>
      <c r="R32" s="2">
        <f>R10/'Output-Calculation-sheet'!R9*'Output-Calculation-sheet'!R18</f>
        <v>123.39842516934807</v>
      </c>
      <c r="S32" s="2">
        <f>S10/'Output-Calculation-sheet'!S9*'Output-Calculation-sheet'!S18</f>
        <v>636.35114547673322</v>
      </c>
      <c r="T32" s="2">
        <f>T10/'Output-Calculation-sheet'!T9*'Output-Calculation-sheet'!T18</f>
        <v>256.82189714538987</v>
      </c>
      <c r="U32" s="2">
        <f>U10/'Output-Calculation-sheet'!U9*'Output-Calculation-sheet'!U18</f>
        <v>421.77023889906445</v>
      </c>
      <c r="V32" s="2">
        <f>V10/'Output-Calculation-sheet'!V9*'Output-Calculation-sheet'!V18</f>
        <v>320.72434552171552</v>
      </c>
      <c r="W32" s="2">
        <f>W10/'Output-Calculation-sheet'!W9*'Output-Calculation-sheet'!W18</f>
        <v>154.96756432551203</v>
      </c>
      <c r="X32" s="2">
        <f>X10/'Output-Calculation-sheet'!X9*'Output-Calculation-sheet'!X18</f>
        <v>188.47672749499259</v>
      </c>
      <c r="Y32" s="2">
        <f>Y10/'Output-Calculation-sheet'!Y9*'Output-Calculation-sheet'!Y18</f>
        <v>0</v>
      </c>
      <c r="Z32" s="2">
        <f>Z10/'Output-Calculation-sheet'!Z9*'Output-Calculation-sheet'!Z18</f>
        <v>497.23864855128699</v>
      </c>
      <c r="AA32" s="2">
        <f>AA10/'Output-Calculation-sheet'!AA9*'Output-Calculation-sheet'!AA18</f>
        <v>755.47717446494039</v>
      </c>
      <c r="AB32" s="2">
        <f>AB10/'Output-Calculation-sheet'!AB9*'Output-Calculation-sheet'!AB18</f>
        <v>391.67052350643701</v>
      </c>
      <c r="AC32" s="2">
        <f>AC10/'Output-Calculation-sheet'!AC9*'Output-Calculation-sheet'!AC18</f>
        <v>230.16273900137443</v>
      </c>
      <c r="AD32" s="2">
        <f>AD10/'Output-Calculation-sheet'!AD9*'Output-Calculation-sheet'!AD18</f>
        <v>1418.5125983756723</v>
      </c>
      <c r="AE32" s="2">
        <f>AE10/'Output-Calculation-sheet'!AE9*'Output-Calculation-sheet'!AE18</f>
        <v>20660.110663630036</v>
      </c>
      <c r="AF32" s="2">
        <f>AF10/'Output-Calculation-sheet'!AF9*'Output-Calculation-sheet'!AF18</f>
        <v>15544.111447472511</v>
      </c>
      <c r="AG32" s="2">
        <f>AG10/'Output-Calculation-sheet'!AG9*'Output-Calculation-sheet'!AG18</f>
        <v>0</v>
      </c>
      <c r="AH32" s="2">
        <f>AH10/'Output-Calculation-sheet'!AH9*'Output-Calculation-sheet'!AH18</f>
        <v>821.34518274211916</v>
      </c>
      <c r="AI32" s="2">
        <f>AI10/'Output-Calculation-sheet'!AI9*'Output-Calculation-sheet'!AI18</f>
        <v>279.13777973414091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16.736462427002685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102.65887623121293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103.67177255410549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64.803728885500419</v>
      </c>
      <c r="AX32" s="2">
        <f>AX10/'Output-Calculation-sheet'!AX9*'Output-Calculation-sheet'!AX18</f>
        <v>0</v>
      </c>
      <c r="AY32" s="2">
        <f>AY10/'Output-Calculation-sheet'!AY9*'Output-Calculation-sheet'!AY18</f>
        <v>16.014097465014391</v>
      </c>
      <c r="AZ32" s="2">
        <f>AZ10/'Output-Calculation-sheet'!AZ9*'Output-Calculation-sheet'!AZ18</f>
        <v>159.11372300845716</v>
      </c>
      <c r="BA32" s="2">
        <f>BA10/'Output-Calculation-sheet'!BA9*'Output-Calculation-sheet'!BA18</f>
        <v>50.546797351767594</v>
      </c>
      <c r="BB32" s="2">
        <f>BB10/'Output-Calculation-sheet'!BB9*'Output-Calculation-sheet'!BB18</f>
        <v>35.377870702032986</v>
      </c>
      <c r="BC32" s="2">
        <f>BC10/'Output-Calculation-sheet'!BC9*'Output-Calculation-sheet'!BC18</f>
        <v>51.93895238031341</v>
      </c>
      <c r="BD32" s="2">
        <f>BD10/'Output-Calculation-sheet'!BD9*'Output-Calculation-sheet'!BD18</f>
        <v>10.269420794629152</v>
      </c>
      <c r="BE32" s="2">
        <f>BE10/'Output-Calculation-sheet'!BE9*'Output-Calculation-sheet'!BE18</f>
        <v>61.273697964765596</v>
      </c>
      <c r="BF32" s="2">
        <f>BF10/'Output-Calculation-sheet'!BF9*'Output-Calculation-sheet'!BF18</f>
        <v>120.862918624201</v>
      </c>
      <c r="BH32" s="2">
        <f t="shared" si="1"/>
        <v>50.92696143611591</v>
      </c>
    </row>
    <row r="33" spans="1:60" x14ac:dyDescent="0.25">
      <c r="A33" s="2">
        <v>2034</v>
      </c>
      <c r="B33" s="2">
        <f>B11/'Output-Calculation-sheet'!B10*'Output-Calculation-sheet'!B19</f>
        <v>447.41177590348616</v>
      </c>
      <c r="C33" s="2">
        <f>C11/'Output-Calculation-sheet'!C10*'Output-Calculation-sheet'!C19</f>
        <v>148.56391922324158</v>
      </c>
      <c r="D33" s="2">
        <f>D11/'Output-Calculation-sheet'!D10*'Output-Calculation-sheet'!D19</f>
        <v>969.67152680338768</v>
      </c>
      <c r="E33" s="2">
        <f>E11/'Output-Calculation-sheet'!E10*'Output-Calculation-sheet'!E19</f>
        <v>110.41898659514889</v>
      </c>
      <c r="F33" s="2">
        <f>F11/'Output-Calculation-sheet'!F10*'Output-Calculation-sheet'!F19</f>
        <v>463.23209866656896</v>
      </c>
      <c r="G33" s="2">
        <f>G11/'Output-Calculation-sheet'!G10*'Output-Calculation-sheet'!G19</f>
        <v>178.92591450035712</v>
      </c>
      <c r="H33" s="2">
        <f>H11/'Output-Calculation-sheet'!H10*'Output-Calculation-sheet'!H19</f>
        <v>174.02811400748382</v>
      </c>
      <c r="I33" s="2">
        <f>I11/'Output-Calculation-sheet'!I10*'Output-Calculation-sheet'!I19</f>
        <v>792.71316347596678</v>
      </c>
      <c r="J33" s="2">
        <f>J11/'Output-Calculation-sheet'!J10*'Output-Calculation-sheet'!J19</f>
        <v>328.26637537173951</v>
      </c>
      <c r="K33" s="2">
        <f>K11/'Output-Calculation-sheet'!K10*'Output-Calculation-sheet'!K19</f>
        <v>1786.9498949747401</v>
      </c>
      <c r="L33" s="2">
        <f>L11/'Output-Calculation-sheet'!L10*'Output-Calculation-sheet'!L19</f>
        <v>54.455522255787479</v>
      </c>
      <c r="M33" s="2">
        <f>M11/'Output-Calculation-sheet'!M10*'Output-Calculation-sheet'!M19</f>
        <v>40.487644282254635</v>
      </c>
      <c r="N33" s="2">
        <f>N11/'Output-Calculation-sheet'!N10*'Output-Calculation-sheet'!N19</f>
        <v>377.46670744062038</v>
      </c>
      <c r="O33" s="2">
        <f>O11/'Output-Calculation-sheet'!O10*'Output-Calculation-sheet'!O19</f>
        <v>834.42840722072913</v>
      </c>
      <c r="P33" s="2">
        <f>P11/'Output-Calculation-sheet'!P10*'Output-Calculation-sheet'!P19</f>
        <v>837.20117650460372</v>
      </c>
      <c r="Q33" s="2">
        <f>Q11/'Output-Calculation-sheet'!Q10*'Output-Calculation-sheet'!Q19</f>
        <v>88.031961022566847</v>
      </c>
      <c r="R33" s="2">
        <f>R11/'Output-Calculation-sheet'!R10*'Output-Calculation-sheet'!R19</f>
        <v>136.63200107437905</v>
      </c>
      <c r="S33" s="2">
        <f>S11/'Output-Calculation-sheet'!S10*'Output-Calculation-sheet'!S19</f>
        <v>616.64124843039599</v>
      </c>
      <c r="T33" s="2">
        <f>T11/'Output-Calculation-sheet'!T10*'Output-Calculation-sheet'!T19</f>
        <v>253.66937370909295</v>
      </c>
      <c r="U33" s="2">
        <f>U11/'Output-Calculation-sheet'!U10*'Output-Calculation-sheet'!U19</f>
        <v>427.84886897860383</v>
      </c>
      <c r="V33" s="2">
        <f>V11/'Output-Calculation-sheet'!V10*'Output-Calculation-sheet'!V19</f>
        <v>321.04820537570396</v>
      </c>
      <c r="W33" s="2">
        <f>W11/'Output-Calculation-sheet'!W10*'Output-Calculation-sheet'!W19</f>
        <v>150.16637919652197</v>
      </c>
      <c r="X33" s="2">
        <f>X11/'Output-Calculation-sheet'!X10*'Output-Calculation-sheet'!X19</f>
        <v>190.2034048769172</v>
      </c>
      <c r="Y33" s="2">
        <f>Y11/'Output-Calculation-sheet'!Y10*'Output-Calculation-sheet'!Y19</f>
        <v>0</v>
      </c>
      <c r="Z33" s="2">
        <f>Z11/'Output-Calculation-sheet'!Z10*'Output-Calculation-sheet'!Z19</f>
        <v>509.9647375899919</v>
      </c>
      <c r="AA33" s="2">
        <f>AA11/'Output-Calculation-sheet'!AA10*'Output-Calculation-sheet'!AA19</f>
        <v>772.2740627554366</v>
      </c>
      <c r="AB33" s="2">
        <f>AB11/'Output-Calculation-sheet'!AB10*'Output-Calculation-sheet'!AB19</f>
        <v>390.02135227311601</v>
      </c>
      <c r="AC33" s="2">
        <f>AC11/'Output-Calculation-sheet'!AC10*'Output-Calculation-sheet'!AC19</f>
        <v>246.69993801421276</v>
      </c>
      <c r="AD33" s="2">
        <f>AD11/'Output-Calculation-sheet'!AD10*'Output-Calculation-sheet'!AD19</f>
        <v>1374.5858335004284</v>
      </c>
      <c r="AE33" s="2">
        <f>AE11/'Output-Calculation-sheet'!AE10*'Output-Calculation-sheet'!AE19</f>
        <v>20948.264751820501</v>
      </c>
      <c r="AF33" s="2">
        <f>AF11/'Output-Calculation-sheet'!AF10*'Output-Calculation-sheet'!AF19</f>
        <v>16424.821667884386</v>
      </c>
      <c r="AG33" s="2">
        <f>AG11/'Output-Calculation-sheet'!AG10*'Output-Calculation-sheet'!AG19</f>
        <v>0</v>
      </c>
      <c r="AH33" s="2">
        <f>AH11/'Output-Calculation-sheet'!AH10*'Output-Calculation-sheet'!AH19</f>
        <v>839.63939006661315</v>
      </c>
      <c r="AI33" s="2">
        <f>AI11/'Output-Calculation-sheet'!AI10*'Output-Calculation-sheet'!AI19</f>
        <v>298.1168323616447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16.630496549497931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104.74998182277129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86.552449570668713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69.586453416690304</v>
      </c>
      <c r="AX33" s="2">
        <f>AX11/'Output-Calculation-sheet'!AX10*'Output-Calculation-sheet'!AX19</f>
        <v>0</v>
      </c>
      <c r="AY33" s="2">
        <f>AY11/'Output-Calculation-sheet'!AY10*'Output-Calculation-sheet'!AY19</f>
        <v>17.130072969643386</v>
      </c>
      <c r="AZ33" s="2">
        <f>AZ11/'Output-Calculation-sheet'!AZ10*'Output-Calculation-sheet'!AZ19</f>
        <v>166.29694465878825</v>
      </c>
      <c r="BA33" s="2">
        <f>BA11/'Output-Calculation-sheet'!BA10*'Output-Calculation-sheet'!BA19</f>
        <v>52.344678995811321</v>
      </c>
      <c r="BB33" s="2">
        <f>BB11/'Output-Calculation-sheet'!BB10*'Output-Calculation-sheet'!BB19</f>
        <v>10.472166135045137</v>
      </c>
      <c r="BC33" s="2">
        <f>BC11/'Output-Calculation-sheet'!BC10*'Output-Calculation-sheet'!BC19</f>
        <v>55.118898306695257</v>
      </c>
      <c r="BD33" s="2">
        <f>BD11/'Output-Calculation-sheet'!BD10*'Output-Calculation-sheet'!BD19</f>
        <v>9.5548043837096017</v>
      </c>
      <c r="BE33" s="2">
        <f>BE11/'Output-Calculation-sheet'!BE10*'Output-Calculation-sheet'!BE19</f>
        <v>79.654343864674914</v>
      </c>
      <c r="BF33" s="2">
        <f>BF11/'Output-Calculation-sheet'!BF10*'Output-Calculation-sheet'!BF19</f>
        <v>117.11705833231204</v>
      </c>
      <c r="BH33" s="2">
        <f t="shared" si="1"/>
        <v>52.318059585162949</v>
      </c>
    </row>
    <row r="34" spans="1:60" x14ac:dyDescent="0.25">
      <c r="A34" s="2">
        <v>2035</v>
      </c>
      <c r="B34" s="2">
        <f>B12/'Output-Calculation-sheet'!B11*'Output-Calculation-sheet'!B20</f>
        <v>333.90654457837798</v>
      </c>
      <c r="C34" s="2">
        <f>C12/'Output-Calculation-sheet'!C11*'Output-Calculation-sheet'!C20</f>
        <v>146.73035165120339</v>
      </c>
      <c r="D34" s="2">
        <f>D12/'Output-Calculation-sheet'!D11*'Output-Calculation-sheet'!D20</f>
        <v>874.19149370619539</v>
      </c>
      <c r="E34" s="2">
        <f>E12/'Output-Calculation-sheet'!E11*'Output-Calculation-sheet'!E20</f>
        <v>100.2002010005795</v>
      </c>
      <c r="F34" s="2">
        <f>F12/'Output-Calculation-sheet'!F11*'Output-Calculation-sheet'!F20</f>
        <v>436.76544356903946</v>
      </c>
      <c r="G34" s="2">
        <f>G12/'Output-Calculation-sheet'!G11*'Output-Calculation-sheet'!G20</f>
        <v>168.48161029117637</v>
      </c>
      <c r="H34" s="2">
        <f>H12/'Output-Calculation-sheet'!H11*'Output-Calculation-sheet'!H20</f>
        <v>149.67177342957621</v>
      </c>
      <c r="I34" s="2">
        <f>I12/'Output-Calculation-sheet'!I11*'Output-Calculation-sheet'!I20</f>
        <v>653.22618313355201</v>
      </c>
      <c r="J34" s="2">
        <f>J12/'Output-Calculation-sheet'!J11*'Output-Calculation-sheet'!J20</f>
        <v>289.95851847575858</v>
      </c>
      <c r="K34" s="2">
        <f>K12/'Output-Calculation-sheet'!K11*'Output-Calculation-sheet'!K20</f>
        <v>1748.3803218406126</v>
      </c>
      <c r="L34" s="2">
        <f>L12/'Output-Calculation-sheet'!L11*'Output-Calculation-sheet'!L20</f>
        <v>52.809014497231388</v>
      </c>
      <c r="M34" s="2">
        <f>M12/'Output-Calculation-sheet'!M11*'Output-Calculation-sheet'!M20</f>
        <v>36.237774435995185</v>
      </c>
      <c r="N34" s="2">
        <f>N12/'Output-Calculation-sheet'!N11*'Output-Calculation-sheet'!N20</f>
        <v>324.67555750422281</v>
      </c>
      <c r="O34" s="2">
        <f>O12/'Output-Calculation-sheet'!O11*'Output-Calculation-sheet'!O20</f>
        <v>811.41220633715125</v>
      </c>
      <c r="P34" s="2">
        <f>P12/'Output-Calculation-sheet'!P11*'Output-Calculation-sheet'!P20</f>
        <v>759.75679856427178</v>
      </c>
      <c r="Q34" s="2">
        <f>Q12/'Output-Calculation-sheet'!Q11*'Output-Calculation-sheet'!Q20</f>
        <v>83.938414907662633</v>
      </c>
      <c r="R34" s="2">
        <f>R12/'Output-Calculation-sheet'!R11*'Output-Calculation-sheet'!R20</f>
        <v>139.24311664921868</v>
      </c>
      <c r="S34" s="2">
        <f>S12/'Output-Calculation-sheet'!S11*'Output-Calculation-sheet'!S20</f>
        <v>532.95732870676341</v>
      </c>
      <c r="T34" s="2">
        <f>T12/'Output-Calculation-sheet'!T11*'Output-Calculation-sheet'!T20</f>
        <v>220.7556808673298</v>
      </c>
      <c r="U34" s="2">
        <f>U12/'Output-Calculation-sheet'!U11*'Output-Calculation-sheet'!U20</f>
        <v>399.15450261660601</v>
      </c>
      <c r="V34" s="2">
        <f>V12/'Output-Calculation-sheet'!V11*'Output-Calculation-sheet'!V20</f>
        <v>308.64743240994602</v>
      </c>
      <c r="W34" s="2">
        <f>W12/'Output-Calculation-sheet'!W11*'Output-Calculation-sheet'!W20</f>
        <v>136.48095387688792</v>
      </c>
      <c r="X34" s="2">
        <f>X12/'Output-Calculation-sheet'!X11*'Output-Calculation-sheet'!X20</f>
        <v>167.66776667752922</v>
      </c>
      <c r="Y34" s="2">
        <f>Y12/'Output-Calculation-sheet'!Y11*'Output-Calculation-sheet'!Y20</f>
        <v>0</v>
      </c>
      <c r="Z34" s="2">
        <f>Z12/'Output-Calculation-sheet'!Z11*'Output-Calculation-sheet'!Z20</f>
        <v>485.48584563371833</v>
      </c>
      <c r="AA34" s="2">
        <f>AA12/'Output-Calculation-sheet'!AA11*'Output-Calculation-sheet'!AA20</f>
        <v>729.4151971359961</v>
      </c>
      <c r="AB34" s="2">
        <f>AB12/'Output-Calculation-sheet'!AB11*'Output-Calculation-sheet'!AB20</f>
        <v>346.47622749579693</v>
      </c>
      <c r="AC34" s="2">
        <f>AC12/'Output-Calculation-sheet'!AC11*'Output-Calculation-sheet'!AC20</f>
        <v>242.78291294336827</v>
      </c>
      <c r="AD34" s="2">
        <f>AD12/'Output-Calculation-sheet'!AD11*'Output-Calculation-sheet'!AD20</f>
        <v>1182.207437750465</v>
      </c>
      <c r="AE34" s="2">
        <f>AE12/'Output-Calculation-sheet'!AE11*'Output-Calculation-sheet'!AE20</f>
        <v>18476.43064759389</v>
      </c>
      <c r="AF34" s="2">
        <f>AF12/'Output-Calculation-sheet'!AF11*'Output-Calculation-sheet'!AF20</f>
        <v>14831.790893222813</v>
      </c>
      <c r="AG34" s="2">
        <f>AG12/'Output-Calculation-sheet'!AG11*'Output-Calculation-sheet'!AG20</f>
        <v>0</v>
      </c>
      <c r="AH34" s="2">
        <f>AH12/'Output-Calculation-sheet'!AH11*'Output-Calculation-sheet'!AH20</f>
        <v>755.60767076772765</v>
      </c>
      <c r="AI34" s="2">
        <f>AI12/'Output-Calculation-sheet'!AI11*'Output-Calculation-sheet'!AI20</f>
        <v>280.93000518412435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14.579389534533817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92.613945677737647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65.099442722815937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65.303039935872903</v>
      </c>
      <c r="AX34" s="2">
        <f>AX12/'Output-Calculation-sheet'!AX11*'Output-Calculation-sheet'!AX20</f>
        <v>0</v>
      </c>
      <c r="AY34" s="2">
        <f>AY12/'Output-Calculation-sheet'!AY11*'Output-Calculation-sheet'!AY20</f>
        <v>16.012308252895728</v>
      </c>
      <c r="AZ34" s="2">
        <f>AZ12/'Output-Calculation-sheet'!AZ11*'Output-Calculation-sheet'!AZ20</f>
        <v>159.2605055590607</v>
      </c>
      <c r="BA34" s="2">
        <f>BA12/'Output-Calculation-sheet'!BA11*'Output-Calculation-sheet'!BA20</f>
        <v>47.149109512765484</v>
      </c>
      <c r="BB34" s="2">
        <f>BB12/'Output-Calculation-sheet'!BB11*'Output-Calculation-sheet'!BB20</f>
        <v>0</v>
      </c>
      <c r="BC34" s="2">
        <f>BC12/'Output-Calculation-sheet'!BC11*'Output-Calculation-sheet'!BC20</f>
        <v>51.367500509762174</v>
      </c>
      <c r="BD34" s="2">
        <f>BD12/'Output-Calculation-sheet'!BD11*'Output-Calculation-sheet'!BD20</f>
        <v>7.8500084992934003</v>
      </c>
      <c r="BE34" s="2">
        <f>BE12/'Output-Calculation-sheet'!BE11*'Output-Calculation-sheet'!BE20</f>
        <v>105.12190219902237</v>
      </c>
      <c r="BF34" s="2">
        <f>BF12/'Output-Calculation-sheet'!BF11*'Output-Calculation-sheet'!BF20</f>
        <v>100.72761372260256</v>
      </c>
      <c r="BH34" s="2">
        <f t="shared" si="1"/>
        <v>46.93146059358115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17.514467319843561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5.4768873195384593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1.0218713850066032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0.29451081895372655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6.4445280789708415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94.698790620328253</v>
      </c>
      <c r="BF38" s="2">
        <f>BF5/'Output-Calculation-sheet'!BF4*'Output-Calculation-sheet'!BF31*0.0114</f>
        <v>0</v>
      </c>
      <c r="BH38" s="2">
        <f>SUM(B38:AI38,AK38:AM38,AP38,AR38:AS38,AU38,AW38:BF38)</f>
        <v>94.84020246304047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174.00009311419666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31.857715635326656</v>
      </c>
      <c r="AO39" s="2">
        <f>AO6/'Output-Calculation-sheet'!AO5*'Output-Calculation-sheet'!AO32*0.0114</f>
        <v>33.283506407836185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2.5977232379042547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1.4007221770090075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17.137584791110818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173.43145712807708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173.65056978578568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488.87392919611062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55.251348439608975</v>
      </c>
      <c r="AO40" s="2">
        <f>AO7/'Output-Calculation-sheet'!AO6*'Output-Calculation-sheet'!AO33*0.0114</f>
        <v>55.955599164643274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4.5842018193968608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3.6642696657866529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31.467374878355727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0.27947482404335466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0.13114316659796715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748.44856602583707</v>
      </c>
      <c r="AK41" s="2">
        <f>AK8/'Output-Calculation-sheet'!AK7*'Output-Calculation-sheet'!AK34*0.0114</f>
        <v>3.4261579792081082E-2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0.23547102695863445</v>
      </c>
      <c r="AN41" s="2">
        <f>AN8/'Output-Calculation-sheet'!AN7*'Output-Calculation-sheet'!AN34*0.0114</f>
        <v>73.06811498355971</v>
      </c>
      <c r="AO41" s="2">
        <f>AO8/'Output-Calculation-sheet'!AO7*'Output-Calculation-sheet'!AO34*0.0114</f>
        <v>77.015028048120143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6.5154737229376929</v>
      </c>
      <c r="AR41" s="2">
        <f>AR8/'Output-Calculation-sheet'!AR7*'Output-Calculation-sheet'!AR34*0.0114</f>
        <v>3.0033885962659303E-2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5.09745787348968</v>
      </c>
      <c r="AU41" s="2">
        <f>AU8/'Output-Calculation-sheet'!AU7*'Output-Calculation-sheet'!AU34*0.0114</f>
        <v>7.9900709853537137E-3</v>
      </c>
      <c r="AV41" s="2">
        <f>AV8/'Output-Calculation-sheet'!AV7*'Output-Calculation-sheet'!AV34*0.0114</f>
        <v>46.033362998740046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2.9977197450682152E-2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0.46887692774737788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0.1348987914420659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972.21185224601425</v>
      </c>
      <c r="AK42" s="2">
        <f>AK9/'Output-Calculation-sheet'!AK8*'Output-Calculation-sheet'!AK35*0.0114</f>
        <v>7.0485498051398837E-2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0.24221435077681186</v>
      </c>
      <c r="AN42" s="2">
        <f>AN9/'Output-Calculation-sheet'!AN8*'Output-Calculation-sheet'!AN35*0.0114</f>
        <v>84.507833615883342</v>
      </c>
      <c r="AO42" s="2">
        <f>AO9/'Output-Calculation-sheet'!AO8*'Output-Calculation-sheet'!AO35*0.0114</f>
        <v>90.75674373969494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8.2937539781417726</v>
      </c>
      <c r="AR42" s="2">
        <f>AR9/'Output-Calculation-sheet'!AR8*'Output-Calculation-sheet'!AR35*0.0114</f>
        <v>3.0599982966113205E-2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5.8641119504808241</v>
      </c>
      <c r="AU42" s="2">
        <f>AU9/'Output-Calculation-sheet'!AU8*'Output-Calculation-sheet'!AU35*0.0114</f>
        <v>8.140672717271329E-3</v>
      </c>
      <c r="AV42" s="2">
        <f>AV9/'Output-Calculation-sheet'!AV8*'Output-Calculation-sheet'!AV35*0.0114</f>
        <v>58.159154874096004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3.0542225954482017E-2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0.51688152190814318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0.12511673749234414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1090.8635548697139</v>
      </c>
      <c r="AK43" s="2">
        <f>AK10/'Output-Calculation-sheet'!AK9*'Output-Calculation-sheet'!AK36*0.0114</f>
        <v>6.5374311084924808E-2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0.22465041398117994</v>
      </c>
      <c r="AN43" s="2">
        <f>AN10/'Output-Calculation-sheet'!AN9*'Output-Calculation-sheet'!AN36*0.0114</f>
        <v>83.646576588389323</v>
      </c>
      <c r="AO43" s="2">
        <f>AO10/'Output-Calculation-sheet'!AO9*'Output-Calculation-sheet'!AO36*0.0114</f>
        <v>92.106819983165437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9.1327546983690056</v>
      </c>
      <c r="AR43" s="2">
        <f>AR10/'Output-Calculation-sheet'!AR9*'Output-Calculation-sheet'!AR36*0.0114</f>
        <v>2.8166167421619013E-2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5.763452822093325</v>
      </c>
      <c r="AU43" s="2">
        <f>AU10/'Output-Calculation-sheet'!AU9*'Output-Calculation-sheet'!AU36*0.0114</f>
        <v>7.4931921018776635E-3</v>
      </c>
      <c r="AV43" s="2">
        <f>AV10/'Output-Calculation-sheet'!AV9*'Output-Calculation-sheet'!AV36*0.0114</f>
        <v>63.679734020389773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2.8113004200542132E-2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0.47891382628248769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0.21032367077701142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1076.115392236366</v>
      </c>
      <c r="AK44" s="2">
        <f>AK11/'Output-Calculation-sheet'!AK10*'Output-Calculation-sheet'!AK37*0.0114</f>
        <v>5.4947744632251883E-2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0.28323128857752633</v>
      </c>
      <c r="AN44" s="2">
        <f>AN11/'Output-Calculation-sheet'!AN10*'Output-Calculation-sheet'!AN37*0.0114</f>
        <v>71.92227185713476</v>
      </c>
      <c r="AO44" s="2">
        <f>AO11/'Output-Calculation-sheet'!AO10*'Output-Calculation-sheet'!AO37*0.0114</f>
        <v>81.881815926134308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8.8616668558679716</v>
      </c>
      <c r="AR44" s="2">
        <f>AR11/'Output-Calculation-sheet'!AR10*'Output-Calculation-sheet'!AR37*0.0114</f>
        <v>2.3544345405808565E-2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4.8860302000230451</v>
      </c>
      <c r="AU44" s="2">
        <f>AU11/'Output-Calculation-sheet'!AU10*'Output-Calculation-sheet'!AU37*0.0114</f>
        <v>9.3954371071055427E-3</v>
      </c>
      <c r="AV44" s="2">
        <f>AV11/'Output-Calculation-sheet'!AV10*'Output-Calculation-sheet'!AV37*0.0114</f>
        <v>61.485821742455762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2.3499905804879446E-2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0.60494239230458313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0.15892813371366041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933.28478717506232</v>
      </c>
      <c r="AK45" s="2">
        <f>AK12/'Output-Calculation-sheet'!AK11*'Output-Calculation-sheet'!AK38*0.0114</f>
        <v>4.152049302827731E-2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0.21401975315781455</v>
      </c>
      <c r="AN45" s="2">
        <f>AN12/'Output-Calculation-sheet'!AN11*'Output-Calculation-sheet'!AN38*0.0114</f>
        <v>53.445030758063737</v>
      </c>
      <c r="AO45" s="2">
        <f>AO12/'Output-Calculation-sheet'!AO11*'Output-Calculation-sheet'!AO38*0.0114</f>
        <v>63.678659189642332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7.5871164924710648</v>
      </c>
      <c r="AR45" s="2">
        <f>AR12/'Output-Calculation-sheet'!AR11*'Output-Calculation-sheet'!AR38*0.0114</f>
        <v>1.775725622951049E-2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3.5590397734802464</v>
      </c>
      <c r="AU45" s="2">
        <f>AU12/'Output-Calculation-sheet'!AU11*'Output-Calculation-sheet'!AU38*0.0114</f>
        <v>7.0860829308919309E-3</v>
      </c>
      <c r="AV45" s="2">
        <f>AV12/'Output-Calculation-sheet'!AV11*'Output-Calculation-sheet'!AV38*0.0114</f>
        <v>52.421831603740074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2.6585609509682251E-2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0.4658973285698369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24301.750172055843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7533.934200116284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1405.7064652157483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428.67393957136227</v>
      </c>
      <c r="AU49" s="2">
        <f>AU5/'Output-Calculation-sheet'!AU4*'Output-Calculation-sheet'!AU40</f>
        <v>0</v>
      </c>
      <c r="AV49" s="2">
        <f>AV5/'Output-Calculation-sheet'!AV4*'Output-Calculation-sheet'!AV40</f>
        <v>8810.7595323848127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129658.04402400776</v>
      </c>
      <c r="BF49" s="2">
        <f>BF5/'Output-Calculation-sheet'!BF4*'Output-Calculation-sheet'!BF40</f>
        <v>0</v>
      </c>
      <c r="BH49" s="2">
        <f>SUM(B49:AI49,AK49:AM49,AP49,AR49:AS49,AU49,AW49:BF49)/1000</f>
        <v>129.65804402400775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237638.22799770907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43518.67340514723</v>
      </c>
      <c r="AO50" s="2">
        <f>AO6/'Output-Calculation-sheet'!AO5*'Output-Calculation-sheet'!AO41</f>
        <v>45604.622159973769</v>
      </c>
      <c r="AP50" s="2">
        <f>AP6/'Output-Calculation-sheet'!AP5*'Output-Calculation-sheet'!AP41</f>
        <v>0</v>
      </c>
      <c r="AQ50" s="2">
        <f>AQ6/'Output-Calculation-sheet'!AQ5*'Output-Calculation-sheet'!AQ41</f>
        <v>3556.4424556837475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1947.2543852210704</v>
      </c>
      <c r="AU50" s="2">
        <f>AU6/'Output-Calculation-sheet'!AU5*'Output-Calculation-sheet'!AU41</f>
        <v>0</v>
      </c>
      <c r="AV50" s="2">
        <f>AV6/'Output-Calculation-sheet'!AV5*'Output-Calculation-sheet'!AV41</f>
        <v>23398.769919040471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237069.49048762766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237.06949048762766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667076.78472793347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75434.521808412639</v>
      </c>
      <c r="AO51" s="2">
        <f>AO7/'Output-Calculation-sheet'!AO6*'Output-Calculation-sheet'!AO42</f>
        <v>76644.953874257626</v>
      </c>
      <c r="AP51" s="2">
        <f>AP7/'Output-Calculation-sheet'!AP6*'Output-Calculation-sheet'!AP42</f>
        <v>0</v>
      </c>
      <c r="AQ51" s="2">
        <f>AQ7/'Output-Calculation-sheet'!AQ6*'Output-Calculation-sheet'!AQ42</f>
        <v>6270.5532972888441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5040.2193739096538</v>
      </c>
      <c r="AU51" s="2">
        <f>AU7/'Output-Calculation-sheet'!AU6*'Output-Calculation-sheet'!AU42</f>
        <v>0</v>
      </c>
      <c r="AV51" s="2">
        <f>AV7/'Output-Calculation-sheet'!AV6*'Output-Calculation-sheet'!AV42</f>
        <v>42934.972283887699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243.42963948313985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474.17280111060336</v>
      </c>
      <c r="AJ52" s="2">
        <f>AJ8/'Output-Calculation-sheet'!AJ7*'Output-Calculation-sheet'!AJ43</f>
        <v>1020983.5416656174</v>
      </c>
      <c r="AK52" s="2">
        <f>AK8/'Output-Calculation-sheet'!AK7*'Output-Calculation-sheet'!AK43</f>
        <v>0</v>
      </c>
      <c r="AL52" s="2">
        <f>AL8/'Output-Calculation-sheet'!AL7*'Output-Calculation-sheet'!AL43</f>
        <v>131.92466988617937</v>
      </c>
      <c r="AM52" s="2">
        <f>AM8/'Output-Calculation-sheet'!AM7*'Output-Calculation-sheet'!AM43</f>
        <v>0</v>
      </c>
      <c r="AN52" s="2">
        <f>AN8/'Output-Calculation-sheet'!AN7*'Output-Calculation-sheet'!AN43</f>
        <v>99741.470066804031</v>
      </c>
      <c r="AO52" s="2">
        <f>AO8/'Output-Calculation-sheet'!AO7*'Output-Calculation-sheet'!AO43</f>
        <v>105305.05541256431</v>
      </c>
      <c r="AP52" s="2">
        <f>AP8/'Output-Calculation-sheet'!AP7*'Output-Calculation-sheet'!AP43</f>
        <v>0</v>
      </c>
      <c r="AQ52" s="2">
        <f>AQ8/'Output-Calculation-sheet'!AQ7*'Output-Calculation-sheet'!AQ43</f>
        <v>8909.7962447594291</v>
      </c>
      <c r="AR52" s="2">
        <f>AR8/'Output-Calculation-sheet'!AR7*'Output-Calculation-sheet'!AR43</f>
        <v>0</v>
      </c>
      <c r="AS52" s="2">
        <f>AS8/'Output-Calculation-sheet'!AS7*'Output-Calculation-sheet'!AS43</f>
        <v>200.73982320882357</v>
      </c>
      <c r="AT52" s="2">
        <f>AT8/'Output-Calculation-sheet'!AT7*'Output-Calculation-sheet'!AT43</f>
        <v>6993.7688293391229</v>
      </c>
      <c r="AU52" s="2">
        <f>AU8/'Output-Calculation-sheet'!AU7*'Output-Calculation-sheet'!AU43</f>
        <v>0</v>
      </c>
      <c r="AV52" s="2">
        <f>AV8/'Output-Calculation-sheet'!AV7*'Output-Calculation-sheet'!AV43</f>
        <v>62793.095307156109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5.4340612153871435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1558.2524514063364</v>
      </c>
      <c r="BF52" s="2">
        <f>BF8/'Output-Calculation-sheet'!BF7*'Output-Calculation-sheet'!BF43</f>
        <v>0</v>
      </c>
      <c r="BH52" s="2">
        <f t="shared" si="3"/>
        <v>2.6139534463104694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2042.0212315450749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57.054078734854443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518.56934287520482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466.06011748688866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2678.3211808379674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873.99710098313221</v>
      </c>
      <c r="AI53" s="2">
        <f>AI9/'Output-Calculation-sheet'!AI8*'Output-Calculation-sheet'!AI44</f>
        <v>2157.3644808144777</v>
      </c>
      <c r="AJ53" s="2">
        <f>AJ9/'Output-Calculation-sheet'!AJ8*'Output-Calculation-sheet'!AJ44</f>
        <v>1325947.5257431588</v>
      </c>
      <c r="AK53" s="2">
        <f>AK9/'Output-Calculation-sheet'!AK8*'Output-Calculation-sheet'!AK44</f>
        <v>0</v>
      </c>
      <c r="AL53" s="2">
        <f>AL9/'Output-Calculation-sheet'!AL8*'Output-Calculation-sheet'!AL44</f>
        <v>480.17869652415084</v>
      </c>
      <c r="AM53" s="2">
        <f>AM9/'Output-Calculation-sheet'!AM8*'Output-Calculation-sheet'!AM44</f>
        <v>0</v>
      </c>
      <c r="AN53" s="2">
        <f>AN9/'Output-Calculation-sheet'!AN8*'Output-Calculation-sheet'!AN44</f>
        <v>115336.1534136891</v>
      </c>
      <c r="AO53" s="2">
        <f>AO9/'Output-Calculation-sheet'!AO8*'Output-Calculation-sheet'!AO44</f>
        <v>124080.21401417631</v>
      </c>
      <c r="AP53" s="2">
        <f>AP9/'Output-Calculation-sheet'!AP8*'Output-Calculation-sheet'!AP44</f>
        <v>131.42571917656011</v>
      </c>
      <c r="AQ53" s="2">
        <f>AQ9/'Output-Calculation-sheet'!AQ8*'Output-Calculation-sheet'!AQ44</f>
        <v>11327.876535801894</v>
      </c>
      <c r="AR53" s="2">
        <f>AR9/'Output-Calculation-sheet'!AR8*'Output-Calculation-sheet'!AR44</f>
        <v>0</v>
      </c>
      <c r="AS53" s="2">
        <f>AS9/'Output-Calculation-sheet'!AS8*'Output-Calculation-sheet'!AS44</f>
        <v>166.01023584708685</v>
      </c>
      <c r="AT53" s="2">
        <f>AT9/'Output-Calculation-sheet'!AT8*'Output-Calculation-sheet'!AT44</f>
        <v>8044.7258354850874</v>
      </c>
      <c r="AU53" s="2">
        <f>AU9/'Output-Calculation-sheet'!AU8*'Output-Calculation-sheet'!AU44</f>
        <v>0</v>
      </c>
      <c r="AV53" s="2">
        <f>AV9/'Output-Calculation-sheet'!AV8*'Output-Calculation-sheet'!AV44</f>
        <v>79329.117761448491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59.696337307872994</v>
      </c>
      <c r="BC53" s="2">
        <f>BC9/'Output-Calculation-sheet'!BC8*'Output-Calculation-sheet'!BC44</f>
        <v>190.70705818692826</v>
      </c>
      <c r="BD53" s="2">
        <f>BD9/'Output-Calculation-sheet'!BD8*'Output-Calculation-sheet'!BD44</f>
        <v>0</v>
      </c>
      <c r="BE53" s="2">
        <f>BE9/'Output-Calculation-sheet'!BE8*'Output-Calculation-sheet'!BE44</f>
        <v>4310.5206763919296</v>
      </c>
      <c r="BF53" s="2">
        <f>BF9/'Output-Calculation-sheet'!BF8*'Output-Calculation-sheet'!BF44</f>
        <v>0</v>
      </c>
      <c r="BH53" s="2">
        <f t="shared" si="3"/>
        <v>14.131926256712129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50.230556323161025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4130.9938909626935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177.84483922140021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362.29278607439409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67.857593366413582</v>
      </c>
      <c r="Y54" s="2">
        <f>Y10/'Output-Calculation-sheet'!Y9*'Output-Calculation-sheet'!Y45</f>
        <v>743.2245376220668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1258.2467633027597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57303.840326022939</v>
      </c>
      <c r="AF54" s="2">
        <f>AF10/'Output-Calculation-sheet'!AF9*'Output-Calculation-sheet'!AF45</f>
        <v>9883.710464470345</v>
      </c>
      <c r="AG54" s="2">
        <f>AG10/'Output-Calculation-sheet'!AG9*'Output-Calculation-sheet'!AG45</f>
        <v>0</v>
      </c>
      <c r="AH54" s="2">
        <f>AH10/'Output-Calculation-sheet'!AH9*'Output-Calculation-sheet'!AH45</f>
        <v>3273.6579178531169</v>
      </c>
      <c r="AI54" s="2">
        <f>AI10/'Output-Calculation-sheet'!AI9*'Output-Calculation-sheet'!AI45</f>
        <v>3810.4577548947736</v>
      </c>
      <c r="AJ54" s="2">
        <f>AJ10/'Output-Calculation-sheet'!AJ9*'Output-Calculation-sheet'!AJ45</f>
        <v>1487480.4950723927</v>
      </c>
      <c r="AK54" s="2">
        <f>AK10/'Output-Calculation-sheet'!AK9*'Output-Calculation-sheet'!AK45</f>
        <v>40.142120841620496</v>
      </c>
      <c r="AL54" s="2">
        <f>AL10/'Output-Calculation-sheet'!AL9*'Output-Calculation-sheet'!AL45</f>
        <v>810.0370360928797</v>
      </c>
      <c r="AM54" s="2">
        <f>AM10/'Output-Calculation-sheet'!AM9*'Output-Calculation-sheet'!AM45</f>
        <v>0</v>
      </c>
      <c r="AN54" s="2">
        <f>AN10/'Output-Calculation-sheet'!AN9*'Output-Calculation-sheet'!AN45</f>
        <v>114151.75981400997</v>
      </c>
      <c r="AO54" s="2">
        <f>AO10/'Output-Calculation-sheet'!AO9*'Output-Calculation-sheet'!AO45</f>
        <v>125925.39571287158</v>
      </c>
      <c r="AP54" s="2">
        <f>AP10/'Output-Calculation-sheet'!AP9*'Output-Calculation-sheet'!AP45</f>
        <v>403.77888239363898</v>
      </c>
      <c r="AQ54" s="2">
        <f>AQ10/'Output-Calculation-sheet'!AQ9*'Output-Calculation-sheet'!AQ45</f>
        <v>12469.838137549108</v>
      </c>
      <c r="AR54" s="2">
        <f>AR10/'Output-Calculation-sheet'!AR9*'Output-Calculation-sheet'!AR45</f>
        <v>0</v>
      </c>
      <c r="AS54" s="2">
        <f>AS10/'Output-Calculation-sheet'!AS9*'Output-Calculation-sheet'!AS45</f>
        <v>144.27646643309581</v>
      </c>
      <c r="AT54" s="2">
        <f>AT10/'Output-Calculation-sheet'!AT9*'Output-Calculation-sheet'!AT45</f>
        <v>7896.3044361304683</v>
      </c>
      <c r="AU54" s="2">
        <f>AU10/'Output-Calculation-sheet'!AU9*'Output-Calculation-sheet'!AU45</f>
        <v>0</v>
      </c>
      <c r="AV54" s="2">
        <f>AV10/'Output-Calculation-sheet'!AV9*'Output-Calculation-sheet'!AV45</f>
        <v>86841.607839666234</v>
      </c>
      <c r="AW54" s="2">
        <f>AW10/'Output-Calculation-sheet'!AW9*'Output-Calculation-sheet'!AW45</f>
        <v>144.54363320185968</v>
      </c>
      <c r="AX54" s="2">
        <f>AX10/'Output-Calculation-sheet'!AX9*'Output-Calculation-sheet'!AX45</f>
        <v>0</v>
      </c>
      <c r="AY54" s="2">
        <f>AY10/'Output-Calculation-sheet'!AY9*'Output-Calculation-sheet'!AY45</f>
        <v>6.0167559904872627</v>
      </c>
      <c r="AZ54" s="2">
        <f>AZ10/'Output-Calculation-sheet'!AZ9*'Output-Calculation-sheet'!AZ45</f>
        <v>0</v>
      </c>
      <c r="BA54" s="2">
        <f>BA10/'Output-Calculation-sheet'!BA9*'Output-Calculation-sheet'!BA45</f>
        <v>69.525106596549136</v>
      </c>
      <c r="BB54" s="2">
        <f>BB10/'Output-Calculation-sheet'!BB9*'Output-Calculation-sheet'!BB45</f>
        <v>115.28326018983196</v>
      </c>
      <c r="BC54" s="2">
        <f>BC10/'Output-Calculation-sheet'!BC9*'Output-Calculation-sheet'!BC45</f>
        <v>396.56021507974873</v>
      </c>
      <c r="BD54" s="2">
        <f>BD10/'Output-Calculation-sheet'!BD9*'Output-Calculation-sheet'!BD45</f>
        <v>4.7754752701198129</v>
      </c>
      <c r="BE54" s="2">
        <f>BE10/'Output-Calculation-sheet'!BE9*'Output-Calculation-sheet'!BE45</f>
        <v>6645.5548314339403</v>
      </c>
      <c r="BF54" s="2">
        <f>BF10/'Output-Calculation-sheet'!BF9*'Output-Calculation-sheet'!BF45</f>
        <v>0</v>
      </c>
      <c r="BH54" s="2">
        <f t="shared" si="3"/>
        <v>89.8428512136378</v>
      </c>
    </row>
    <row r="55" spans="1:60" x14ac:dyDescent="0.25">
      <c r="A55" s="2">
        <v>2034</v>
      </c>
      <c r="B55" s="2">
        <f>B11/'Output-Calculation-sheet'!B10*'Output-Calculation-sheet'!B46</f>
        <v>136.58798964394748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168.7812762038343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5499.9797482481335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260.60625898760884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1360.1474012077704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300.59803220374113</v>
      </c>
      <c r="Y55" s="2">
        <f>Y11/'Output-Calculation-sheet'!Y10*'Output-Calculation-sheet'!Y46</f>
        <v>827.07346134170189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1823.5064055790356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104930.19811571079</v>
      </c>
      <c r="AF55" s="2">
        <f>AF11/'Output-Calculation-sheet'!AF10*'Output-Calculation-sheet'!AF46</f>
        <v>31510.24773856164</v>
      </c>
      <c r="AG55" s="2">
        <f>AG11/'Output-Calculation-sheet'!AG10*'Output-Calculation-sheet'!AG46</f>
        <v>0</v>
      </c>
      <c r="AH55" s="2">
        <f>AH11/'Output-Calculation-sheet'!AH10*'Output-Calculation-sheet'!AH46</f>
        <v>5214.8259612139454</v>
      </c>
      <c r="AI55" s="2">
        <f>AI11/'Output-Calculation-sheet'!AI10*'Output-Calculation-sheet'!AI46</f>
        <v>4767.5294260434712</v>
      </c>
      <c r="AJ55" s="2">
        <f>AJ11/'Output-Calculation-sheet'!AJ10*'Output-Calculation-sheet'!AJ46</f>
        <v>1467388.0535705406</v>
      </c>
      <c r="AK55" s="2">
        <f>AK11/'Output-Calculation-sheet'!AK10*'Output-Calculation-sheet'!AK46</f>
        <v>192.79910397281361</v>
      </c>
      <c r="AL55" s="2">
        <f>AL11/'Output-Calculation-sheet'!AL10*'Output-Calculation-sheet'!AL46</f>
        <v>1000.9220725435877</v>
      </c>
      <c r="AM55" s="2">
        <f>AM11/'Output-Calculation-sheet'!AM10*'Output-Calculation-sheet'!AM46</f>
        <v>0</v>
      </c>
      <c r="AN55" s="2">
        <f>AN11/'Output-Calculation-sheet'!AN10*'Output-Calculation-sheet'!AN46</f>
        <v>98135.916366176723</v>
      </c>
      <c r="AO55" s="2">
        <f>AO11/'Output-Calculation-sheet'!AO10*'Output-Calculation-sheet'!AO46</f>
        <v>111942.88198810988</v>
      </c>
      <c r="AP55" s="2">
        <f>AP11/'Output-Calculation-sheet'!AP10*'Output-Calculation-sheet'!AP46</f>
        <v>601.91938694504404</v>
      </c>
      <c r="AQ55" s="2">
        <f>AQ11/'Output-Calculation-sheet'!AQ10*'Output-Calculation-sheet'!AQ46</f>
        <v>12099.645996651847</v>
      </c>
      <c r="AR55" s="2">
        <f>AR11/'Output-Calculation-sheet'!AR10*'Output-Calculation-sheet'!AR46</f>
        <v>0</v>
      </c>
      <c r="AS55" s="2">
        <f>AS11/'Output-Calculation-sheet'!AS10*'Output-Calculation-sheet'!AS46</f>
        <v>127.83347700384428</v>
      </c>
      <c r="AT55" s="2">
        <f>AT11/'Output-Calculation-sheet'!AT10*'Output-Calculation-sheet'!AT46</f>
        <v>6699.4290548771778</v>
      </c>
      <c r="AU55" s="2">
        <f>AU11/'Output-Calculation-sheet'!AU10*'Output-Calculation-sheet'!AU46</f>
        <v>0</v>
      </c>
      <c r="AV55" s="2">
        <f>AV11/'Output-Calculation-sheet'!AV10*'Output-Calculation-sheet'!AV46</f>
        <v>83851.368717349556</v>
      </c>
      <c r="AW55" s="2">
        <f>AW11/'Output-Calculation-sheet'!AW10*'Output-Calculation-sheet'!AW46</f>
        <v>258.04340716236891</v>
      </c>
      <c r="AX55" s="2">
        <f>AX11/'Output-Calculation-sheet'!AX10*'Output-Calculation-sheet'!AX46</f>
        <v>0</v>
      </c>
      <c r="AY55" s="2">
        <f>AY11/'Output-Calculation-sheet'!AY10*'Output-Calculation-sheet'!AY46</f>
        <v>25.610510799937412</v>
      </c>
      <c r="AZ55" s="2">
        <f>AZ11/'Output-Calculation-sheet'!AZ10*'Output-Calculation-sheet'!AZ46</f>
        <v>0</v>
      </c>
      <c r="BA55" s="2">
        <f>BA11/'Output-Calculation-sheet'!BA10*'Output-Calculation-sheet'!BA46</f>
        <v>124.99506277928809</v>
      </c>
      <c r="BB55" s="2">
        <f>BB11/'Output-Calculation-sheet'!BB10*'Output-Calculation-sheet'!BB46</f>
        <v>197.89160156868212</v>
      </c>
      <c r="BC55" s="2">
        <f>BC11/'Output-Calculation-sheet'!BC10*'Output-Calculation-sheet'!BC46</f>
        <v>530.51205817654704</v>
      </c>
      <c r="BD55" s="2">
        <f>BD11/'Output-Calculation-sheet'!BD10*'Output-Calculation-sheet'!BD46</f>
        <v>23.79254057756895</v>
      </c>
      <c r="BE55" s="2">
        <f>BE11/'Output-Calculation-sheet'!BE10*'Output-Calculation-sheet'!BE46</f>
        <v>7738.8958003128791</v>
      </c>
      <c r="BF55" s="2">
        <f>BF11/'Output-Calculation-sheet'!BF10*'Output-Calculation-sheet'!BF46</f>
        <v>0</v>
      </c>
      <c r="BH55" s="2">
        <f t="shared" si="3"/>
        <v>167.62329683678817</v>
      </c>
    </row>
    <row r="56" spans="1:60" x14ac:dyDescent="0.25">
      <c r="A56" s="2">
        <v>2035</v>
      </c>
      <c r="B56" s="2">
        <f>B12/'Output-Calculation-sheet'!B11*'Output-Calculation-sheet'!B47</f>
        <v>411.15716629584313</v>
      </c>
      <c r="C56" s="2">
        <f>C12/'Output-Calculation-sheet'!C11*'Output-Calculation-sheet'!C47</f>
        <v>0</v>
      </c>
      <c r="D56" s="2">
        <f>D12/'Output-Calculation-sheet'!D11*'Output-Calculation-sheet'!D47</f>
        <v>1073.2154696382097</v>
      </c>
      <c r="E56" s="2">
        <f>E12/'Output-Calculation-sheet'!E11*'Output-Calculation-sheet'!E47</f>
        <v>242.61549879074943</v>
      </c>
      <c r="F56" s="2">
        <f>F12/'Output-Calculation-sheet'!F11*'Output-Calculation-sheet'!F47</f>
        <v>92.280888140511195</v>
      </c>
      <c r="G56" s="2">
        <f>G12/'Output-Calculation-sheet'!G11*'Output-Calculation-sheet'!G47</f>
        <v>143.49809681471157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5695.884988392324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284.68921955652644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1932.8330766253077</v>
      </c>
      <c r="Q56" s="2">
        <f>Q12/'Output-Calculation-sheet'!Q11*'Output-Calculation-sheet'!Q47</f>
        <v>0</v>
      </c>
      <c r="R56" s="2">
        <f>R12/'Output-Calculation-sheet'!R11*'Output-Calculation-sheet'!R47</f>
        <v>23.939406854907219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477.87929114600621</v>
      </c>
      <c r="Y56" s="2">
        <f>Y12/'Output-Calculation-sheet'!Y11*'Output-Calculation-sheet'!Y47</f>
        <v>702.33890143522956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2028.5874492537032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126956.69249377388</v>
      </c>
      <c r="AF56" s="2">
        <f>AF12/'Output-Calculation-sheet'!AF11*'Output-Calculation-sheet'!AF47</f>
        <v>44940.957492251182</v>
      </c>
      <c r="AG56" s="2">
        <f>AG12/'Output-Calculation-sheet'!AG11*'Output-Calculation-sheet'!AG47</f>
        <v>0</v>
      </c>
      <c r="AH56" s="2">
        <f>AH12/'Output-Calculation-sheet'!AH11*'Output-Calculation-sheet'!AH47</f>
        <v>5861.2613157380274</v>
      </c>
      <c r="AI56" s="2">
        <f>AI12/'Output-Calculation-sheet'!AI11*'Output-Calculation-sheet'!AI47</f>
        <v>4829.1405973354704</v>
      </c>
      <c r="AJ56" s="2">
        <f>AJ12/'Output-Calculation-sheet'!AJ11*'Output-Calculation-sheet'!AJ47</f>
        <v>1272553.7047663378</v>
      </c>
      <c r="AK56" s="2">
        <f>AK12/'Output-Calculation-sheet'!AK11*'Output-Calculation-sheet'!AK47</f>
        <v>282.26650962206065</v>
      </c>
      <c r="AL56" s="2">
        <f>AL12/'Output-Calculation-sheet'!AL11*'Output-Calculation-sheet'!AL47</f>
        <v>1006.3939633707442</v>
      </c>
      <c r="AM56" s="2">
        <f>AM12/'Output-Calculation-sheet'!AM11*'Output-Calculation-sheet'!AM47</f>
        <v>0</v>
      </c>
      <c r="AN56" s="2">
        <f>AN12/'Output-Calculation-sheet'!AN11*'Output-Calculation-sheet'!AN47</f>
        <v>72941.778506105868</v>
      </c>
      <c r="AO56" s="2">
        <f>AO12/'Output-Calculation-sheet'!AO11*'Output-Calculation-sheet'!AO47</f>
        <v>87009.993012922525</v>
      </c>
      <c r="AP56" s="2">
        <f>AP12/'Output-Calculation-sheet'!AP11*'Output-Calculation-sheet'!AP47</f>
        <v>672.57064597087503</v>
      </c>
      <c r="AQ56" s="2">
        <f>AQ12/'Output-Calculation-sheet'!AQ11*'Output-Calculation-sheet'!AQ47</f>
        <v>10358.785524980654</v>
      </c>
      <c r="AR56" s="2">
        <f>AR12/'Output-Calculation-sheet'!AR11*'Output-Calculation-sheet'!AR47</f>
        <v>0</v>
      </c>
      <c r="AS56" s="2">
        <f>AS12/'Output-Calculation-sheet'!AS11*'Output-Calculation-sheet'!AS47</f>
        <v>99.396402591404794</v>
      </c>
      <c r="AT56" s="2">
        <f>AT12/'Output-Calculation-sheet'!AT11*'Output-Calculation-sheet'!AT47</f>
        <v>4878.3283057549907</v>
      </c>
      <c r="AU56" s="2">
        <f>AU12/'Output-Calculation-sheet'!AU11*'Output-Calculation-sheet'!AU47</f>
        <v>0</v>
      </c>
      <c r="AV56" s="2">
        <f>AV12/'Output-Calculation-sheet'!AV11*'Output-Calculation-sheet'!AV47</f>
        <v>71478.388149823397</v>
      </c>
      <c r="AW56" s="2">
        <f>AW12/'Output-Calculation-sheet'!AW11*'Output-Calculation-sheet'!AW47</f>
        <v>301.52895223308371</v>
      </c>
      <c r="AX56" s="2">
        <f>AX12/'Output-Calculation-sheet'!AX11*'Output-Calculation-sheet'!AX47</f>
        <v>0</v>
      </c>
      <c r="AY56" s="2">
        <f>AY12/'Output-Calculation-sheet'!AY11*'Output-Calculation-sheet'!AY47</f>
        <v>35.802580881261967</v>
      </c>
      <c r="AZ56" s="2">
        <f>AZ12/'Output-Calculation-sheet'!AZ11*'Output-Calculation-sheet'!AZ47</f>
        <v>0</v>
      </c>
      <c r="BA56" s="2">
        <f>BA12/'Output-Calculation-sheet'!BA11*'Output-Calculation-sheet'!BA47</f>
        <v>148.59880767825561</v>
      </c>
      <c r="BB56" s="2">
        <f>BB12/'Output-Calculation-sheet'!BB11*'Output-Calculation-sheet'!BB47</f>
        <v>214.49854583932108</v>
      </c>
      <c r="BC56" s="2">
        <f>BC12/'Output-Calculation-sheet'!BC11*'Output-Calculation-sheet'!BC47</f>
        <v>556.95357399448744</v>
      </c>
      <c r="BD56" s="2">
        <f>BD12/'Output-Calculation-sheet'!BD11*'Output-Calculation-sheet'!BD47</f>
        <v>33.948755691102981</v>
      </c>
      <c r="BE56" s="2">
        <f>BE12/'Output-Calculation-sheet'!BE11*'Output-Calculation-sheet'!BE47</f>
        <v>6347.2230931962213</v>
      </c>
      <c r="BF56" s="2">
        <f>BF12/'Output-Calculation-sheet'!BF11*'Output-Calculation-sheet'!BF47</f>
        <v>0</v>
      </c>
      <c r="BH56" s="2">
        <f t="shared" si="3"/>
        <v>205.39615318311141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0.36156659511841699</v>
      </c>
      <c r="D60" s="2">
        <f>D5*'Output-Calculation-sheet'!D49/10^9</f>
        <v>2.247455177599877</v>
      </c>
      <c r="E60" s="2">
        <f>E5*'Output-Calculation-sheet'!E49/10^9</f>
        <v>9.6769502216075581E-2</v>
      </c>
      <c r="F60" s="2">
        <f>F5*'Output-Calculation-sheet'!F49/10^9</f>
        <v>0.43522520144297361</v>
      </c>
      <c r="G60" s="2">
        <f>G5*'Output-Calculation-sheet'!G49/10^9</f>
        <v>0.39265094975073161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1.8509931751214141</v>
      </c>
      <c r="K60" s="2">
        <f>K5*'Output-Calculation-sheet'!K49/10^9</f>
        <v>3.4310254098834592</v>
      </c>
      <c r="L60" s="2">
        <f>L5*'Output-Calculation-sheet'!L49/10^9</f>
        <v>9.2853247033621078E-2</v>
      </c>
      <c r="M60" s="2">
        <f>M5*'Output-Calculation-sheet'!M49/10^9</f>
        <v>4.5928217772157595E-2</v>
      </c>
      <c r="N60" s="2">
        <f>N5*'Output-Calculation-sheet'!N49/10^9</f>
        <v>1.1254866575231668</v>
      </c>
      <c r="O60" s="2">
        <f>O5*'Output-Calculation-sheet'!O49/10^9</f>
        <v>1.71867410928438</v>
      </c>
      <c r="P60" s="2">
        <f>P5*'Output-Calculation-sheet'!P49/10^9</f>
        <v>1.3141445572538626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0.38709117045502495</v>
      </c>
      <c r="U60" s="2">
        <f>U5*'Output-Calculation-sheet'!U49/10^9</f>
        <v>0.27155255209924434</v>
      </c>
      <c r="V60" s="2">
        <f>V5*'Output-Calculation-sheet'!V49/10^9</f>
        <v>0.44305671849917472</v>
      </c>
      <c r="W60" s="2">
        <f>W5*'Output-Calculation-sheet'!W49/10^9</f>
        <v>0.20223103171167758</v>
      </c>
      <c r="X60" s="2">
        <f>X5*'Output-Calculation-sheet'!X49/10^9</f>
        <v>0.23125718495879238</v>
      </c>
      <c r="Y60" s="2">
        <f>Y5*'Output-Calculation-sheet'!Y49/10^9</f>
        <v>0.10837915822697876</v>
      </c>
      <c r="Z60" s="2">
        <f>Z5*'Output-Calculation-sheet'!Z49/10^9</f>
        <v>0.83200367616875737</v>
      </c>
      <c r="AA60" s="2">
        <f>AA5*'Output-Calculation-sheet'!AA49/10^9</f>
        <v>0.48009899808220186</v>
      </c>
      <c r="AB60" s="2">
        <f>AB5*'Output-Calculation-sheet'!AB49/10^9</f>
        <v>0.9619094122753562</v>
      </c>
      <c r="AC60" s="2">
        <f>AC5*'Output-Calculation-sheet'!AC49/10^9</f>
        <v>9.3327100549859973E-2</v>
      </c>
      <c r="AD60" s="2">
        <f>AD5*'Output-Calculation-sheet'!AD49/10^9</f>
        <v>3.4200919705559638</v>
      </c>
      <c r="AE60" s="2">
        <f>AE5*'Output-Calculation-sheet'!AE49/10^9</f>
        <v>36.951867676278837</v>
      </c>
      <c r="AF60" s="2">
        <f>AF5*'Output-Calculation-sheet'!AF49/10^9</f>
        <v>9.021886449674847</v>
      </c>
      <c r="AG60" s="2">
        <f>AG5*'Output-Calculation-sheet'!AG49/10^9</f>
        <v>0.4351333689953899</v>
      </c>
      <c r="AH60" s="2">
        <f>AH5*'Output-Calculation-sheet'!AH49/10^9</f>
        <v>0.72238512362205598</v>
      </c>
      <c r="AI60" s="2">
        <f>AI5*'Output-Calculation-sheet'!AI49/10^9</f>
        <v>0.48237440856955272</v>
      </c>
      <c r="AJ60" s="2">
        <f>AJ5*'Output-Calculation-sheet'!AJ49/10^9</f>
        <v>2.1958003374811055</v>
      </c>
      <c r="AK60" s="2">
        <f>AK5*'Output-Calculation-sheet'!AK49/10^9</f>
        <v>5.3546434443122834E-2</v>
      </c>
      <c r="AL60" s="2">
        <f>AL5*'Output-Calculation-sheet'!AL49/10^9</f>
        <v>0.16366705875449927</v>
      </c>
      <c r="AM60" s="2">
        <f>AM5*'Output-Calculation-sheet'!AM49/10^9</f>
        <v>0.76416034592886439</v>
      </c>
      <c r="AN60" s="2">
        <f>AN5*'Output-Calculation-sheet'!AN49/10^9</f>
        <v>0.68814128596988788</v>
      </c>
      <c r="AO60" s="2">
        <f>AO5*'Output-Calculation-sheet'!AO49/10^9</f>
        <v>0.21833771544272537</v>
      </c>
      <c r="AP60" s="2">
        <f>AP5*'Output-Calculation-sheet'!AP49/10^9</f>
        <v>7.9170591333345308E-2</v>
      </c>
      <c r="AQ60" s="2">
        <f>AQ5*'Output-Calculation-sheet'!AQ49/10^9</f>
        <v>0.12138584912657437</v>
      </c>
      <c r="AR60" s="2">
        <f>AR5*'Output-Calculation-sheet'!AR49/10^9</f>
        <v>7.086274270188675E-2</v>
      </c>
      <c r="AS60" s="2">
        <f>AS5*'Output-Calculation-sheet'!AS49/10^9</f>
        <v>5.9336534798291117E-2</v>
      </c>
      <c r="AT60" s="2">
        <f>AT5*'Output-Calculation-sheet'!AT49/10^9</f>
        <v>4.6410454974532098E-2</v>
      </c>
      <c r="AU60" s="2">
        <f>AU5*'Output-Calculation-sheet'!AU49/10^9</f>
        <v>5.6283327817689063E-3</v>
      </c>
      <c r="AV60" s="2">
        <f>AV5*'Output-Calculation-sheet'!AV49/10^9</f>
        <v>0.75027513996547113</v>
      </c>
      <c r="AW60" s="2">
        <f>AW5*'Output-Calculation-sheet'!AW49/10^9</f>
        <v>0.13042881999252401</v>
      </c>
      <c r="AX60" s="2">
        <f>AX5*'Output-Calculation-sheet'!AX49/10^9</f>
        <v>3.811117459266801E-2</v>
      </c>
      <c r="AY60" s="2">
        <f>AY5*'Output-Calculation-sheet'!AY49/10^9</f>
        <v>3.5105511563460591E-3</v>
      </c>
      <c r="AZ60" s="2">
        <f>AZ5*'Output-Calculation-sheet'!AZ49/10^9</f>
        <v>0.11439167881603629</v>
      </c>
      <c r="BA60" s="2">
        <f>BA5*'Output-Calculation-sheet'!BA49/10^9</f>
        <v>4.4955318330090505E-2</v>
      </c>
      <c r="BB60" s="2">
        <f>BB5*'Output-Calculation-sheet'!BB49/10^9</f>
        <v>3.485743838826505E-2</v>
      </c>
      <c r="BC60" s="2">
        <f>BC5*'Output-Calculation-sheet'!BC49/10^9</f>
        <v>7.2915741260100628E-2</v>
      </c>
      <c r="BD60" s="2">
        <f>BD5*'Output-Calculation-sheet'!BD49/10^9</f>
        <v>1.1730650671593958E-2</v>
      </c>
      <c r="BE60" s="2">
        <f>BE5*'Output-Calculation-sheet'!BE49/10^9</f>
        <v>11.017505914289863</v>
      </c>
      <c r="BF60" s="2">
        <f>BF5*'Output-Calculation-sheet'!BF49/10^9</f>
        <v>4.8638786537357516E-2</v>
      </c>
      <c r="BH60" s="2">
        <f>SUM(B60:AI60,AK60:AM60,AP60,AR60:AS60,AU60,AW60:BF60)</f>
        <v>83.328832442907597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0.44224096491203302</v>
      </c>
      <c r="D61" s="2">
        <f>D6*'Output-Calculation-sheet'!D50/10^9</f>
        <v>2.8477089115601841</v>
      </c>
      <c r="E61" s="2">
        <f>E6*'Output-Calculation-sheet'!E50/10^9</f>
        <v>0.12211657220939019</v>
      </c>
      <c r="F61" s="2">
        <f>F6*'Output-Calculation-sheet'!F50/10^9</f>
        <v>0.55346820021181165</v>
      </c>
      <c r="G61" s="2">
        <f>G6*'Output-Calculation-sheet'!G50/10^9</f>
        <v>0.48196202929245158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2.293373828077375</v>
      </c>
      <c r="K61" s="2">
        <f>K6*'Output-Calculation-sheet'!K50/10^9</f>
        <v>4.175499106824013</v>
      </c>
      <c r="L61" s="2">
        <f>L6*'Output-Calculation-sheet'!L50/10^9</f>
        <v>0.11447415197837117</v>
      </c>
      <c r="M61" s="2">
        <f>M6*'Output-Calculation-sheet'!M50/10^9</f>
        <v>5.9350413085267013E-2</v>
      </c>
      <c r="N61" s="2">
        <f>N6*'Output-Calculation-sheet'!N50/10^9</f>
        <v>1.3651894307775865</v>
      </c>
      <c r="O61" s="2">
        <f>O6*'Output-Calculation-sheet'!O50/10^9</f>
        <v>2.096298435648019</v>
      </c>
      <c r="P61" s="2">
        <f>P6*'Output-Calculation-sheet'!P50/10^9</f>
        <v>1.6870089785684619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0.4880322034237134</v>
      </c>
      <c r="U61" s="2">
        <f>U6*'Output-Calculation-sheet'!U50/10^9</f>
        <v>0.34290514706592212</v>
      </c>
      <c r="V61" s="2">
        <f>V6*'Output-Calculation-sheet'!V50/10^9</f>
        <v>0.54416926568609536</v>
      </c>
      <c r="W61" s="2">
        <f>W6*'Output-Calculation-sheet'!W50/10^9</f>
        <v>0.24721205931369797</v>
      </c>
      <c r="X61" s="2">
        <f>X6*'Output-Calculation-sheet'!X50/10^9</f>
        <v>0.28976707050984968</v>
      </c>
      <c r="Y61" s="2">
        <f>Y6*'Output-Calculation-sheet'!Y50/10^9</f>
        <v>0.13635354284517268</v>
      </c>
      <c r="Z61" s="2">
        <f>Z6*'Output-Calculation-sheet'!Z50/10^9</f>
        <v>1.022766078019735</v>
      </c>
      <c r="AA61" s="2">
        <f>AA6*'Output-Calculation-sheet'!AA50/10^9</f>
        <v>0.59497616239831896</v>
      </c>
      <c r="AB61" s="2">
        <f>AB6*'Output-Calculation-sheet'!AB50/10^9</f>
        <v>1.1859659771131406</v>
      </c>
      <c r="AC61" s="2">
        <f>AC6*'Output-Calculation-sheet'!AC50/10^9</f>
        <v>0.12339606392846063</v>
      </c>
      <c r="AD61" s="2">
        <f>AD6*'Output-Calculation-sheet'!AD50/10^9</f>
        <v>4.1537703576368941</v>
      </c>
      <c r="AE61" s="2">
        <f>AE6*'Output-Calculation-sheet'!AE50/10^9</f>
        <v>48.067184108400923</v>
      </c>
      <c r="AF61" s="2">
        <f>AF6*'Output-Calculation-sheet'!AF50/10^9</f>
        <v>12.490642020087</v>
      </c>
      <c r="AG61" s="2">
        <f>AG6*'Output-Calculation-sheet'!AG50/10^9</f>
        <v>0.68570577729732884</v>
      </c>
      <c r="AH61" s="2">
        <f>AH6*'Output-Calculation-sheet'!AH50/10^9</f>
        <v>0.97523514634206787</v>
      </c>
      <c r="AI61" s="2">
        <f>AI6*'Output-Calculation-sheet'!AI50/10^9</f>
        <v>0.65148093321151912</v>
      </c>
      <c r="AJ61" s="2">
        <f>AJ6*'Output-Calculation-sheet'!AJ50/10^9</f>
        <v>18.435805888308831</v>
      </c>
      <c r="AK61" s="2">
        <f>AK6*'Output-Calculation-sheet'!AK50/10^9</f>
        <v>8.8993320085613781E-2</v>
      </c>
      <c r="AL61" s="2">
        <f>AL6*'Output-Calculation-sheet'!AL50/10^9</f>
        <v>0.21178453089598875</v>
      </c>
      <c r="AM61" s="2">
        <f>AM6*'Output-Calculation-sheet'!AM50/10^9</f>
        <v>1.208104535961839</v>
      </c>
      <c r="AN61" s="2">
        <f>AN6*'Output-Calculation-sheet'!AN50/10^9</f>
        <v>3.4168680770874471</v>
      </c>
      <c r="AO61" s="2">
        <f>AO6*'Output-Calculation-sheet'!AO50/10^9</f>
        <v>3.9935665737522439</v>
      </c>
      <c r="AP61" s="2">
        <f>AP6*'Output-Calculation-sheet'!AP50/10^9</f>
        <v>0.10695513350534135</v>
      </c>
      <c r="AQ61" s="2">
        <f>AQ6*'Output-Calculation-sheet'!AQ50/10^9</f>
        <v>0.28437863612203396</v>
      </c>
      <c r="AR61" s="2">
        <f>AR6*'Output-Calculation-sheet'!AR50/10^9</f>
        <v>0.11080229008434149</v>
      </c>
      <c r="AS61" s="2">
        <f>AS6*'Output-Calculation-sheet'!AS50/10^9</f>
        <v>7.4148709124017387E-2</v>
      </c>
      <c r="AT61" s="2">
        <f>AT6*'Output-Calculation-sheet'!AT50/10^9</f>
        <v>0.17600280908608387</v>
      </c>
      <c r="AU61" s="2">
        <f>AU6*'Output-Calculation-sheet'!AU50/10^9</f>
        <v>1.1145952706702853E-2</v>
      </c>
      <c r="AV61" s="2">
        <f>AV6*'Output-Calculation-sheet'!AV50/10^9</f>
        <v>1.8306368361726584</v>
      </c>
      <c r="AW61" s="2">
        <f>AW6*'Output-Calculation-sheet'!AW50/10^9</f>
        <v>0.16654918481460132</v>
      </c>
      <c r="AX61" s="2">
        <f>AX6*'Output-Calculation-sheet'!AX50/10^9</f>
        <v>6.3689271277198464E-2</v>
      </c>
      <c r="AY61" s="2">
        <f>AY6*'Output-Calculation-sheet'!AY50/10^9</f>
        <v>5.3990583538772912E-3</v>
      </c>
      <c r="AZ61" s="2">
        <f>AZ6*'Output-Calculation-sheet'!AZ50/10^9</f>
        <v>0.14554932625361169</v>
      </c>
      <c r="BA61" s="2">
        <f>BA6*'Output-Calculation-sheet'!BA50/10^9</f>
        <v>5.7358391230028019E-2</v>
      </c>
      <c r="BB61" s="2">
        <f>BB6*'Output-Calculation-sheet'!BB50/10^9</f>
        <v>4.4604620654305573E-2</v>
      </c>
      <c r="BC61" s="2">
        <f>BC6*'Output-Calculation-sheet'!BC50/10^9</f>
        <v>9.4724282574645838E-2</v>
      </c>
      <c r="BD61" s="2">
        <f>BD6*'Output-Calculation-sheet'!BD50/10^9</f>
        <v>1.4876816299181436E-2</v>
      </c>
      <c r="BE61" s="2">
        <f>BE6*'Output-Calculation-sheet'!BE50/10^9</f>
        <v>18.559815017114733</v>
      </c>
      <c r="BF61" s="2">
        <f>BF6*'Output-Calculation-sheet'!BF50/10^9</f>
        <v>6.0341267662711508E-2</v>
      </c>
      <c r="BH61" s="2">
        <f t="shared" ref="BH61:BH67" si="4">SUM(B61:AI61,AK61:AM61,AP61,AR61:AS61,AU61,AW61:BF61)</f>
        <v>112.27259190798233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0.48779501357655519</v>
      </c>
      <c r="D62" s="2">
        <f>D7*'Output-Calculation-sheet'!D51/10^9</f>
        <v>3.2539307090957057</v>
      </c>
      <c r="E62" s="2">
        <f>E7*'Output-Calculation-sheet'!E51/10^9</f>
        <v>0.13959568547807921</v>
      </c>
      <c r="F62" s="2">
        <f>F7*'Output-Calculation-sheet'!F51/10^9</f>
        <v>0.63674592004306607</v>
      </c>
      <c r="G62" s="2">
        <f>G7*'Output-Calculation-sheet'!G51/10^9</f>
        <v>0.5341312708785666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2.5658163853229232</v>
      </c>
      <c r="K62" s="2">
        <f>K7*'Output-Calculation-sheet'!K51/10^9</f>
        <v>4.5739274775861887</v>
      </c>
      <c r="L62" s="2">
        <f>L7*'Output-Calculation-sheet'!L51/10^9</f>
        <v>0.12724133273794772</v>
      </c>
      <c r="M62" s="2">
        <f>M7*'Output-Calculation-sheet'!M51/10^9</f>
        <v>6.9651165471691312E-2</v>
      </c>
      <c r="N62" s="2">
        <f>N7*'Output-Calculation-sheet'!N51/10^9</f>
        <v>1.4895507237397803</v>
      </c>
      <c r="O62" s="2">
        <f>O7*'Output-Calculation-sheet'!O51/10^9</f>
        <v>2.3049975630111517</v>
      </c>
      <c r="P62" s="2">
        <f>P7*'Output-Calculation-sheet'!P51/10^9</f>
        <v>1.9594933084533082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0.55453867207710816</v>
      </c>
      <c r="U62" s="2">
        <f>U7*'Output-Calculation-sheet'!U51/10^9</f>
        <v>0.39111848846903863</v>
      </c>
      <c r="V62" s="2">
        <f>V7*'Output-Calculation-sheet'!V51/10^9</f>
        <v>0.60380320167769108</v>
      </c>
      <c r="W62" s="2">
        <f>W7*'Output-Calculation-sheet'!W51/10^9</f>
        <v>0.27224193634356619</v>
      </c>
      <c r="X62" s="2">
        <f>X7*'Output-Calculation-sheet'!X51/10^9</f>
        <v>0.32800004181028158</v>
      </c>
      <c r="Y62" s="2">
        <f>Y7*'Output-Calculation-sheet'!Y51/10^9</f>
        <v>0.15767494222817088</v>
      </c>
      <c r="Z62" s="2">
        <f>Z7*'Output-Calculation-sheet'!Z51/10^9</f>
        <v>1.1339605686357361</v>
      </c>
      <c r="AA62" s="2">
        <f>AA7*'Output-Calculation-sheet'!AA51/10^9</f>
        <v>0.66576523130396803</v>
      </c>
      <c r="AB62" s="2">
        <f>AB7*'Output-Calculation-sheet'!AB51/10^9</f>
        <v>1.3193827781464458</v>
      </c>
      <c r="AC62" s="2">
        <f>AC7*'Output-Calculation-sheet'!AC51/10^9</f>
        <v>0.1481143925128493</v>
      </c>
      <c r="AD62" s="2">
        <f>AD7*'Output-Calculation-sheet'!AD51/10^9</f>
        <v>4.539097206765188</v>
      </c>
      <c r="AE62" s="2">
        <f>AE7*'Output-Calculation-sheet'!AE51/10^9</f>
        <v>56.504322411546426</v>
      </c>
      <c r="AF62" s="2">
        <f>AF7*'Output-Calculation-sheet'!AF51/10^9</f>
        <v>15.703856884112279</v>
      </c>
      <c r="AG62" s="2">
        <f>AG7*'Output-Calculation-sheet'!AG51/10^9</f>
        <v>0.94854249446440975</v>
      </c>
      <c r="AH62" s="2">
        <f>AH7*'Output-Calculation-sheet'!AH51/10^9</f>
        <v>1.1939901327756623</v>
      </c>
      <c r="AI62" s="2">
        <f>AI7*'Output-Calculation-sheet'!AI51/10^9</f>
        <v>0.80039849708085098</v>
      </c>
      <c r="AJ62" s="2">
        <f>AJ7*'Output-Calculation-sheet'!AJ51/10^9</f>
        <v>47.668068350473618</v>
      </c>
      <c r="AK62" s="2">
        <f>AK7*'Output-Calculation-sheet'!AK51/10^9</f>
        <v>0.14552813296471795</v>
      </c>
      <c r="AL62" s="2">
        <f>AL7*'Output-Calculation-sheet'!AL51/10^9</f>
        <v>0.24867869995806097</v>
      </c>
      <c r="AM62" s="2">
        <f>AM7*'Output-Calculation-sheet'!AM51/10^9</f>
        <v>1.7018687618729209</v>
      </c>
      <c r="AN62" s="2">
        <f>AN7*'Output-Calculation-sheet'!AN51/10^9</f>
        <v>5.6248023514138392</v>
      </c>
      <c r="AO62" s="2">
        <f>AO7*'Output-Calculation-sheet'!AO51/10^9</f>
        <v>6.1879801299547585</v>
      </c>
      <c r="AP62" s="2">
        <f>AP7*'Output-Calculation-sheet'!AP51/10^9</f>
        <v>0.13104267923213048</v>
      </c>
      <c r="AQ62" s="2">
        <f>AQ7*'Output-Calculation-sheet'!AQ51/10^9</f>
        <v>0.46631478633768569</v>
      </c>
      <c r="AR62" s="2">
        <f>AR7*'Output-Calculation-sheet'!AR51/10^9</f>
        <v>0.15306286091029425</v>
      </c>
      <c r="AS62" s="2">
        <f>AS7*'Output-Calculation-sheet'!AS51/10^9</f>
        <v>8.3486369809676705E-2</v>
      </c>
      <c r="AT62" s="2">
        <f>AT7*'Output-Calculation-sheet'!AT51/10^9</f>
        <v>0.4053968771006401</v>
      </c>
      <c r="AU62" s="2">
        <f>AU7*'Output-Calculation-sheet'!AU51/10^9</f>
        <v>1.774022523164287E-2</v>
      </c>
      <c r="AV62" s="2">
        <f>AV7*'Output-Calculation-sheet'!AV51/10^9</f>
        <v>3.1108624770498956</v>
      </c>
      <c r="AW62" s="2">
        <f>AW7*'Output-Calculation-sheet'!AW51/10^9</f>
        <v>0.19196897306357202</v>
      </c>
      <c r="AX62" s="2">
        <f>AX7*'Output-Calculation-sheet'!AX51/10^9</f>
        <v>9.0862251618600731E-2</v>
      </c>
      <c r="AY62" s="2">
        <f>AY7*'Output-Calculation-sheet'!AY51/10^9</f>
        <v>7.3393653549484383E-3</v>
      </c>
      <c r="AZ62" s="2">
        <f>AZ7*'Output-Calculation-sheet'!AZ51/10^9</f>
        <v>0.16740818148298622</v>
      </c>
      <c r="BA62" s="2">
        <f>BA7*'Output-Calculation-sheet'!BA51/10^9</f>
        <v>6.6190302112629676E-2</v>
      </c>
      <c r="BB62" s="2">
        <f>BB7*'Output-Calculation-sheet'!BB51/10^9</f>
        <v>5.1691438663629297E-2</v>
      </c>
      <c r="BC62" s="2">
        <f>BC7*'Output-Calculation-sheet'!BC51/10^9</f>
        <v>0.1112877984864364</v>
      </c>
      <c r="BD62" s="2">
        <f>BD7*'Output-Calculation-sheet'!BD51/10^9</f>
        <v>1.7023374452945019E-2</v>
      </c>
      <c r="BE62" s="2">
        <f>BE7*'Output-Calculation-sheet'!BE51/10^9</f>
        <v>0.61951704222598447</v>
      </c>
      <c r="BF62" s="2">
        <f>BF7*'Output-Calculation-sheet'!BF51/10^9</f>
        <v>6.8919441206512208E-2</v>
      </c>
      <c r="BH62" s="2">
        <f t="shared" si="4"/>
        <v>110.60180578271621</v>
      </c>
    </row>
    <row r="63" spans="1:60" x14ac:dyDescent="0.25">
      <c r="A63" s="2">
        <v>2031</v>
      </c>
      <c r="B63" s="2">
        <f>B8*'Output-Calculation-sheet'!B52/10^9</f>
        <v>0.48773039156567893</v>
      </c>
      <c r="C63" s="2">
        <f>C8*'Output-Calculation-sheet'!C52/10^9</f>
        <v>0.48559430315568136</v>
      </c>
      <c r="D63" s="2">
        <f>D8*'Output-Calculation-sheet'!D52/10^9</f>
        <v>3.3471359701035768</v>
      </c>
      <c r="E63" s="2">
        <f>E8*'Output-Calculation-sheet'!E52/10^9</f>
        <v>0.14489863590772267</v>
      </c>
      <c r="F63" s="2">
        <f>F8*'Output-Calculation-sheet'!F52/10^9</f>
        <v>0.6641753749399526</v>
      </c>
      <c r="G63" s="2">
        <f>G8*'Output-Calculation-sheet'!G52/10^9</f>
        <v>0.5338582162608293</v>
      </c>
      <c r="H63" s="2">
        <f>H8*'Output-Calculation-sheet'!H52/10^9</f>
        <v>0.59988501522592619</v>
      </c>
      <c r="I63" s="2">
        <f>I8*'Output-Calculation-sheet'!I52/10^9</f>
        <v>0.46907694798561061</v>
      </c>
      <c r="J63" s="2">
        <f>J8*'Output-Calculation-sheet'!J52/10^9</f>
        <v>2.6286562828828459</v>
      </c>
      <c r="K63" s="2">
        <f>K8*'Output-Calculation-sheet'!K52/10^9</f>
        <v>4.5285203769033373</v>
      </c>
      <c r="L63" s="2">
        <f>L8*'Output-Calculation-sheet'!L52/10^9</f>
        <v>0.12808383608120461</v>
      </c>
      <c r="M63" s="2">
        <f>M8*'Output-Calculation-sheet'!M52/10^9</f>
        <v>7.511592147308882E-2</v>
      </c>
      <c r="N63" s="2">
        <f>N8*'Output-Calculation-sheet'!N52/10^9</f>
        <v>1.4673573691235176</v>
      </c>
      <c r="O63" s="2">
        <f>O8*'Output-Calculation-sheet'!O52/10^9</f>
        <v>2.2867826521572776</v>
      </c>
      <c r="P63" s="2">
        <f>P8*'Output-Calculation-sheet'!P52/10^9</f>
        <v>2.0497730501094362</v>
      </c>
      <c r="Q63" s="2">
        <f>Q8*'Output-Calculation-sheet'!Q52/10^9</f>
        <v>0.1811003297655302</v>
      </c>
      <c r="R63" s="2">
        <f>R8*'Output-Calculation-sheet'!R52/10^9</f>
        <v>0.14717798233310531</v>
      </c>
      <c r="S63" s="2">
        <f>S8*'Output-Calculation-sheet'!S52/10^9</f>
        <v>1.4346066995642861</v>
      </c>
      <c r="T63" s="2">
        <f>T8*'Output-Calculation-sheet'!T52/10^9</f>
        <v>0.56660409325460637</v>
      </c>
      <c r="U63" s="2">
        <f>U8*'Output-Calculation-sheet'!U52/10^9</f>
        <v>0.40639783994014878</v>
      </c>
      <c r="V63" s="2">
        <f>V8*'Output-Calculation-sheet'!V52/10^9</f>
        <v>0.6015442087256041</v>
      </c>
      <c r="W63" s="2">
        <f>W8*'Output-Calculation-sheet'!W52/10^9</f>
        <v>0.27134649280852835</v>
      </c>
      <c r="X63" s="2">
        <f>X8*'Output-Calculation-sheet'!X52/10^9</f>
        <v>0.33752587310578369</v>
      </c>
      <c r="Y63" s="2">
        <f>Y8*'Output-Calculation-sheet'!Y52/10^9</f>
        <v>0.17053914919350638</v>
      </c>
      <c r="Z63" s="2">
        <f>Z8*'Output-Calculation-sheet'!Z52/10^9</f>
        <v>1.1376244651947258</v>
      </c>
      <c r="AA63" s="2">
        <f>AA8*'Output-Calculation-sheet'!AA52/10^9</f>
        <v>0.6768418757360396</v>
      </c>
      <c r="AB63" s="2">
        <f>AB8*'Output-Calculation-sheet'!AB52/10^9</f>
        <v>1.3374513035058728</v>
      </c>
      <c r="AC63" s="2">
        <f>AC8*'Output-Calculation-sheet'!AC52/10^9</f>
        <v>0.16082247154585641</v>
      </c>
      <c r="AD63" s="2">
        <f>AD8*'Output-Calculation-sheet'!AD52/10^9</f>
        <v>4.4801996063440805</v>
      </c>
      <c r="AE63" s="2">
        <f>AE8*'Output-Calculation-sheet'!AE52/10^9</f>
        <v>60.067142170180183</v>
      </c>
      <c r="AF63" s="2">
        <f>AF8*'Output-Calculation-sheet'!AF52/10^9</f>
        <v>17.715503856978394</v>
      </c>
      <c r="AG63" s="2">
        <f>AG8*'Output-Calculation-sheet'!AG52/10^9</f>
        <v>1.1514586477616899</v>
      </c>
      <c r="AH63" s="2">
        <f>AH8*'Output-Calculation-sheet'!AH52/10^9</f>
        <v>1.3294684823068241</v>
      </c>
      <c r="AI63" s="2">
        <f>AI8*'Output-Calculation-sheet'!AI52/10^9</f>
        <v>0.91366367551245453</v>
      </c>
      <c r="AJ63" s="2">
        <f>AJ8*'Output-Calculation-sheet'!AJ52/10^9</f>
        <v>71.291989424916395</v>
      </c>
      <c r="AK63" s="2">
        <f>AK8*'Output-Calculation-sheet'!AK52/10^9</f>
        <v>0.1285395610015877</v>
      </c>
      <c r="AL63" s="2">
        <f>AL8*'Output-Calculation-sheet'!AL52/10^9</f>
        <v>0.26977538363617087</v>
      </c>
      <c r="AM63" s="2">
        <f>AM8*'Output-Calculation-sheet'!AM52/10^9</f>
        <v>2.14707634549934</v>
      </c>
      <c r="AN63" s="2">
        <f>AN8*'Output-Calculation-sheet'!AN52/10^9</f>
        <v>7.298906991952081</v>
      </c>
      <c r="AO63" s="2">
        <f>AO8*'Output-Calculation-sheet'!AO52/10^9</f>
        <v>8.313614680983342</v>
      </c>
      <c r="AP63" s="2">
        <f>AP8*'Output-Calculation-sheet'!AP52/10^9</f>
        <v>0.14666847410764669</v>
      </c>
      <c r="AQ63" s="2">
        <f>AQ8*'Output-Calculation-sheet'!AQ52/10^9</f>
        <v>0.65048977363452565</v>
      </c>
      <c r="AR63" s="2">
        <f>AR8*'Output-Calculation-sheet'!AR52/10^9</f>
        <v>0.18983500080338378</v>
      </c>
      <c r="AS63" s="2">
        <f>AS8*'Output-Calculation-sheet'!AS52/10^9</f>
        <v>2.7624528499295777E-2</v>
      </c>
      <c r="AT63" s="2">
        <f>AT8*'Output-Calculation-sheet'!AT52/10^9</f>
        <v>0.55729203353250023</v>
      </c>
      <c r="AU63" s="2">
        <f>AU8*'Output-Calculation-sheet'!AU52/10^9</f>
        <v>2.4806631011268121E-2</v>
      </c>
      <c r="AV63" s="2">
        <f>AV8*'Output-Calculation-sheet'!AV52/10^9</f>
        <v>4.450018756080901</v>
      </c>
      <c r="AW63" s="2">
        <f>AW8*'Output-Calculation-sheet'!AW52/10^9</f>
        <v>0.200282210537061</v>
      </c>
      <c r="AX63" s="2">
        <f>AX8*'Output-Calculation-sheet'!AX52/10^9</f>
        <v>0.1204687433300609</v>
      </c>
      <c r="AY63" s="2">
        <f>AY8*'Output-Calculation-sheet'!AY52/10^9</f>
        <v>8.99892618929507E-3</v>
      </c>
      <c r="AZ63" s="2">
        <f>AZ8*'Output-Calculation-sheet'!AZ52/10^9</f>
        <v>0.17404937599563325</v>
      </c>
      <c r="BA63" s="2">
        <f>BA8*'Output-Calculation-sheet'!BA52/10^9</f>
        <v>6.956595640537909E-2</v>
      </c>
      <c r="BB63" s="2">
        <f>BB8*'Output-Calculation-sheet'!BB52/10^9</f>
        <v>5.5505260932031279E-2</v>
      </c>
      <c r="BC63" s="2">
        <f>BC8*'Output-Calculation-sheet'!BC52/10^9</f>
        <v>0.12085505622239059</v>
      </c>
      <c r="BD63" s="2">
        <f>BD8*'Output-Calculation-sheet'!BD52/10^9</f>
        <v>1.7620375192836359E-2</v>
      </c>
      <c r="BE63" s="2">
        <f>BE8*'Output-Calculation-sheet'!BE52/10^9</f>
        <v>0.79023750351317035</v>
      </c>
      <c r="BF63" s="2">
        <f>BF8*'Output-Calculation-sheet'!BF52/10^9</f>
        <v>7.1772844184485429E-2</v>
      </c>
      <c r="BH63" s="2">
        <f t="shared" si="4"/>
        <v>117.54734574469394</v>
      </c>
    </row>
    <row r="64" spans="1:60" x14ac:dyDescent="0.25">
      <c r="A64" s="2">
        <v>2032</v>
      </c>
      <c r="B64" s="2">
        <f>B9*'Output-Calculation-sheet'!B53/10^9</f>
        <v>0.43780628242284458</v>
      </c>
      <c r="C64" s="2">
        <f>C9*'Output-Calculation-sheet'!C53/10^9</f>
        <v>0.42706763155243405</v>
      </c>
      <c r="D64" s="2">
        <f>D9*'Output-Calculation-sheet'!D53/10^9</f>
        <v>3.0354182816877886</v>
      </c>
      <c r="E64" s="2">
        <f>E9*'Output-Calculation-sheet'!E53/10^9</f>
        <v>0.13521594040425516</v>
      </c>
      <c r="F64" s="2">
        <f>F9*'Output-Calculation-sheet'!F53/10^9</f>
        <v>0.61632087046771233</v>
      </c>
      <c r="G64" s="2">
        <f>G9*'Output-Calculation-sheet'!G53/10^9</f>
        <v>0.4721032986261704</v>
      </c>
      <c r="H64" s="2">
        <f>H9*'Output-Calculation-sheet'!H53/10^9</f>
        <v>0.52151328712686995</v>
      </c>
      <c r="I64" s="2">
        <f>I9*'Output-Calculation-sheet'!I53/10^9</f>
        <v>0.43585633829721521</v>
      </c>
      <c r="J64" s="2">
        <f>J9*'Output-Calculation-sheet'!J53/10^9</f>
        <v>2.4288984604707564</v>
      </c>
      <c r="K64" s="2">
        <f>K9*'Output-Calculation-sheet'!K53/10^9</f>
        <v>3.9560378058181338</v>
      </c>
      <c r="L64" s="2">
        <f>L9*'Output-Calculation-sheet'!L53/10^9</f>
        <v>0.1142859244639735</v>
      </c>
      <c r="M64" s="2">
        <f>M9*'Output-Calculation-sheet'!M53/10^9</f>
        <v>7.4724920084274643E-2</v>
      </c>
      <c r="N64" s="2">
        <f>N9*'Output-Calculation-sheet'!N53/10^9</f>
        <v>1.2735058903026617</v>
      </c>
      <c r="O64" s="2">
        <f>O9*'Output-Calculation-sheet'!O53/10^9</f>
        <v>2.0032417184241007</v>
      </c>
      <c r="P64" s="2">
        <f>P9*'Output-Calculation-sheet'!P53/10^9</f>
        <v>1.9037826511369469</v>
      </c>
      <c r="Q64" s="2">
        <f>Q9*'Output-Calculation-sheet'!Q53/10^9</f>
        <v>0.15902282133560103</v>
      </c>
      <c r="R64" s="2">
        <f>R9*'Output-Calculation-sheet'!R53/10^9</f>
        <v>0.13126119422847671</v>
      </c>
      <c r="S64" s="2">
        <f>S9*'Output-Calculation-sheet'!S53/10^9</f>
        <v>1.2561189602380463</v>
      </c>
      <c r="T64" s="2">
        <f>T9*'Output-Calculation-sheet'!T53/10^9</f>
        <v>0.50893302416908892</v>
      </c>
      <c r="U64" s="2">
        <f>U9*'Output-Calculation-sheet'!U53/10^9</f>
        <v>0.37628403705626207</v>
      </c>
      <c r="V64" s="2">
        <f>V9*'Output-Calculation-sheet'!V53/10^9</f>
        <v>0.52857984325853469</v>
      </c>
      <c r="W64" s="2">
        <f>W9*'Output-Calculation-sheet'!W53/10^9</f>
        <v>0.23908147003940397</v>
      </c>
      <c r="X64" s="2">
        <f>X9*'Output-Calculation-sheet'!X53/10^9</f>
        <v>0.3113220432022345</v>
      </c>
      <c r="Y64" s="2">
        <f>Y9*'Output-Calculation-sheet'!Y53/10^9</f>
        <v>0.16533817683544022</v>
      </c>
      <c r="Z64" s="2">
        <f>Z9*'Output-Calculation-sheet'!Z53/10^9</f>
        <v>1.0104128083749413</v>
      </c>
      <c r="AA64" s="2">
        <f>AA9*'Output-Calculation-sheet'!AA53/10^9</f>
        <v>0.61213643785614191</v>
      </c>
      <c r="AB64" s="2">
        <f>AB9*'Output-Calculation-sheet'!AB53/10^9</f>
        <v>1.2179032503828511</v>
      </c>
      <c r="AC64" s="2">
        <f>AC9*'Output-Calculation-sheet'!AC53/10^9</f>
        <v>0.15595951115748122</v>
      </c>
      <c r="AD64" s="2">
        <f>AD9*'Output-Calculation-sheet'!AD53/10^9</f>
        <v>3.8982222359627952</v>
      </c>
      <c r="AE64" s="2">
        <f>AE9*'Output-Calculation-sheet'!AE53/10^9</f>
        <v>57.266992369647916</v>
      </c>
      <c r="AF64" s="2">
        <f>AF9*'Output-Calculation-sheet'!AF53/10^9</f>
        <v>17.892917374096378</v>
      </c>
      <c r="AG64" s="2">
        <f>AG9*'Output-Calculation-sheet'!AG53/10^9</f>
        <v>1.2451833242994916</v>
      </c>
      <c r="AH64" s="2">
        <f>AH9*'Output-Calculation-sheet'!AH53/10^9</f>
        <v>1.3625043626442732</v>
      </c>
      <c r="AI64" s="2">
        <f>AI9*'Output-Calculation-sheet'!AI53/10^9</f>
        <v>0.94830297262292162</v>
      </c>
      <c r="AJ64" s="2">
        <f>AJ9*'Output-Calculation-sheet'!AJ53/10^9</f>
        <v>90.548064250842344</v>
      </c>
      <c r="AK64" s="2">
        <f>AK9*'Output-Calculation-sheet'!AK53/10^9</f>
        <v>0.13680733477037807</v>
      </c>
      <c r="AL64" s="2">
        <f>AL9*'Output-Calculation-sheet'!AL53/10^9</f>
        <v>0.26305807693780092</v>
      </c>
      <c r="AM64" s="2">
        <f>AM9*'Output-Calculation-sheet'!AM53/10^9</f>
        <v>2.4157493629957241</v>
      </c>
      <c r="AN64" s="2">
        <f>AN9*'Output-Calculation-sheet'!AN53/10^9</f>
        <v>8.2843393462409995</v>
      </c>
      <c r="AO64" s="2">
        <f>AO9*'Output-Calculation-sheet'!AO53/10^9</f>
        <v>9.6065867259940791</v>
      </c>
      <c r="AP64" s="2">
        <f>AP9*'Output-Calculation-sheet'!AP53/10^9</f>
        <v>0.15140935829710442</v>
      </c>
      <c r="AQ64" s="2">
        <f>AQ9*'Output-Calculation-sheet'!AQ53/10^9</f>
        <v>0.81001912658896758</v>
      </c>
      <c r="AR64" s="2">
        <f>AR9*'Output-Calculation-sheet'!AR53/10^9</f>
        <v>0.20712642372683818</v>
      </c>
      <c r="AS64" s="2">
        <f>AS9*'Output-Calculation-sheet'!AS53/10^9</f>
        <v>2.5685862815976793E-2</v>
      </c>
      <c r="AT64" s="2">
        <f>AT9*'Output-Calculation-sheet'!AT53/10^9</f>
        <v>0.63752852724318743</v>
      </c>
      <c r="AU64" s="2">
        <f>AU9*'Output-Calculation-sheet'!AU53/10^9</f>
        <v>2.9896833831709678E-2</v>
      </c>
      <c r="AV64" s="2">
        <f>AV9*'Output-Calculation-sheet'!AV53/10^9</f>
        <v>5.5005196981021802</v>
      </c>
      <c r="AW64" s="2">
        <f>AW9*'Output-Calculation-sheet'!AW53/10^9</f>
        <v>0.18705449443986111</v>
      </c>
      <c r="AX64" s="2">
        <f>AX9*'Output-Calculation-sheet'!AX53/10^9</f>
        <v>0.14031910954990692</v>
      </c>
      <c r="AY64" s="2">
        <f>AY9*'Output-Calculation-sheet'!AY53/10^9</f>
        <v>1.0013389625833638E-2</v>
      </c>
      <c r="AZ64" s="2">
        <f>AZ9*'Output-Calculation-sheet'!AZ53/10^9</f>
        <v>0.16017582311826287</v>
      </c>
      <c r="BA64" s="2">
        <f>BA9*'Output-Calculation-sheet'!BA53/10^9</f>
        <v>6.6039855535403078E-2</v>
      </c>
      <c r="BB64" s="2">
        <f>BB9*'Output-Calculation-sheet'!BB53/10^9</f>
        <v>5.3512940984514826E-2</v>
      </c>
      <c r="BC64" s="2">
        <f>BC9*'Output-Calculation-sheet'!BC53/10^9</f>
        <v>0.1211753229288199</v>
      </c>
      <c r="BD64" s="2">
        <f>BD9*'Output-Calculation-sheet'!BD53/10^9</f>
        <v>1.6299287048845732E-2</v>
      </c>
      <c r="BE64" s="2">
        <f>BE9*'Output-Calculation-sheet'!BE53/10^9</f>
        <v>0.8964246149150995</v>
      </c>
      <c r="BF64" s="2">
        <f>BF9*'Output-Calculation-sheet'!BF53/10^9</f>
        <v>6.6688726237854629E-2</v>
      </c>
      <c r="BH64" s="2">
        <f t="shared" si="4"/>
        <v>112.06969233645438</v>
      </c>
    </row>
    <row r="65" spans="1:60" x14ac:dyDescent="0.25">
      <c r="A65" s="2">
        <v>2033</v>
      </c>
      <c r="B65" s="2">
        <f>B10*'Output-Calculation-sheet'!B54/10^9</f>
        <v>0.35415519425870773</v>
      </c>
      <c r="C65" s="2">
        <f>C10*'Output-Calculation-sheet'!C54/10^9</f>
        <v>0.33301043088082372</v>
      </c>
      <c r="D65" s="2">
        <f>D10*'Output-Calculation-sheet'!D54/10^9</f>
        <v>2.4454387798809267</v>
      </c>
      <c r="E65" s="2">
        <f>E10*'Output-Calculation-sheet'!E54/10^9</f>
        <v>0.11537540106036638</v>
      </c>
      <c r="F65" s="2">
        <f>F10*'Output-Calculation-sheet'!F54/10^9</f>
        <v>0.51400600979889821</v>
      </c>
      <c r="G65" s="2">
        <f>G10*'Output-Calculation-sheet'!G54/10^9</f>
        <v>0.37107502022636574</v>
      </c>
      <c r="H65" s="2">
        <f>H10*'Output-Calculation-sheet'!H54/10^9</f>
        <v>0.40006955840290159</v>
      </c>
      <c r="I65" s="2">
        <f>I10*'Output-Calculation-sheet'!I54/10^9</f>
        <v>0.36742750723253792</v>
      </c>
      <c r="J65" s="2">
        <f>J10*'Output-Calculation-sheet'!J54/10^9</f>
        <v>2.0128745568314295</v>
      </c>
      <c r="K65" s="2">
        <f>K10*'Output-Calculation-sheet'!K54/10^9</f>
        <v>3.054836978554432</v>
      </c>
      <c r="L65" s="2">
        <f>L10*'Output-Calculation-sheet'!L54/10^9</f>
        <v>9.0937730480488255E-2</v>
      </c>
      <c r="M65" s="2">
        <f>M10*'Output-Calculation-sheet'!M54/10^9</f>
        <v>6.7597630437075076E-2</v>
      </c>
      <c r="N65" s="2">
        <f>N10*'Output-Calculation-sheet'!N54/10^9</f>
        <v>0.97469760899774827</v>
      </c>
      <c r="O65" s="2">
        <f>O10*'Output-Calculation-sheet'!O54/10^9</f>
        <v>1.5548237534125033</v>
      </c>
      <c r="P65" s="2">
        <f>P10*'Output-Calculation-sheet'!P54/10^9</f>
        <v>1.5911275888327889</v>
      </c>
      <c r="Q65" s="2">
        <f>Q10*'Output-Calculation-sheet'!Q54/10^9</f>
        <v>0.12364730048617198</v>
      </c>
      <c r="R65" s="2">
        <f>R10*'Output-Calculation-sheet'!R54/10^9</f>
        <v>0.1053099190952059</v>
      </c>
      <c r="S65" s="2">
        <f>S10*'Output-Calculation-sheet'!S54/10^9</f>
        <v>0.97296021493549378</v>
      </c>
      <c r="T65" s="2">
        <f>T10*'Output-Calculation-sheet'!T54/10^9</f>
        <v>0.40297929378171965</v>
      </c>
      <c r="U65" s="2">
        <f>U10*'Output-Calculation-sheet'!U54/10^9</f>
        <v>0.31319729475405217</v>
      </c>
      <c r="V65" s="2">
        <f>V10*'Output-Calculation-sheet'!V54/10^9</f>
        <v>0.41016087286760716</v>
      </c>
      <c r="W65" s="2">
        <f>W10*'Output-Calculation-sheet'!W54/10^9</f>
        <v>0.1867400448313758</v>
      </c>
      <c r="X65" s="2">
        <f>X10*'Output-Calculation-sheet'!X54/10^9</f>
        <v>0.26158512726047517</v>
      </c>
      <c r="Y65" s="2">
        <f>Y10*'Output-Calculation-sheet'!Y54/10^9</f>
        <v>0.1441747752576302</v>
      </c>
      <c r="Z65" s="2">
        <f>Z10*'Output-Calculation-sheet'!Z54/10^9</f>
        <v>0.79811457323508794</v>
      </c>
      <c r="AA65" s="2">
        <f>AA10*'Output-Calculation-sheet'!AA54/10^9</f>
        <v>0.49660454320361291</v>
      </c>
      <c r="AB65" s="2">
        <f>AB10*'Output-Calculation-sheet'!AB54/10^9</f>
        <v>0.99424836157790653</v>
      </c>
      <c r="AC65" s="2">
        <f>AC10*'Output-Calculation-sheet'!AC54/10^9</f>
        <v>0.13716519638677011</v>
      </c>
      <c r="AD65" s="2">
        <f>AD10*'Output-Calculation-sheet'!AD54/10^9</f>
        <v>2.9939436948863056</v>
      </c>
      <c r="AE65" s="2">
        <f>AE10*'Output-Calculation-sheet'!AE54/10^9</f>
        <v>49.558473254747405</v>
      </c>
      <c r="AF65" s="2">
        <f>AF10*'Output-Calculation-sheet'!AF54/10^9</f>
        <v>16.586408636442044</v>
      </c>
      <c r="AG65" s="2">
        <f>AG10*'Output-Calculation-sheet'!AG54/10^9</f>
        <v>1.2004667996895051</v>
      </c>
      <c r="AH65" s="2">
        <f>AH10*'Output-Calculation-sheet'!AH54/10^9</f>
        <v>1.2742958861919029</v>
      </c>
      <c r="AI65" s="2">
        <f>AI10*'Output-Calculation-sheet'!AI54/10^9</f>
        <v>0.8843825551098462</v>
      </c>
      <c r="AJ65" s="2">
        <f>AJ10*'Output-Calculation-sheet'!AJ54/10^9</f>
        <v>99.409214706605027</v>
      </c>
      <c r="AK65" s="2">
        <f>AK10*'Output-Calculation-sheet'!AK54/10^9</f>
        <v>0.13114371041397502</v>
      </c>
      <c r="AL65" s="2">
        <f>AL10*'Output-Calculation-sheet'!AL54/10^9</f>
        <v>0.2299500271700366</v>
      </c>
      <c r="AM65" s="2">
        <f>AM10*'Output-Calculation-sheet'!AM54/10^9</f>
        <v>2.4299883022085362</v>
      </c>
      <c r="AN65" s="2">
        <f>AN10*'Output-Calculation-sheet'!AN54/10^9</f>
        <v>8.0665952132887568</v>
      </c>
      <c r="AO65" s="2">
        <f>AO10*'Output-Calculation-sheet'!AO54/10^9</f>
        <v>9.6005132328197647</v>
      </c>
      <c r="AP65" s="2">
        <f>AP10*'Output-Calculation-sheet'!AP54/10^9</f>
        <v>0.1420181192423802</v>
      </c>
      <c r="AQ65" s="2">
        <f>AQ10*'Output-Calculation-sheet'!AQ54/10^9</f>
        <v>0.87383403240332536</v>
      </c>
      <c r="AR65" s="2">
        <f>AR10*'Output-Calculation-sheet'!AR54/10^9</f>
        <v>0.20059202195337508</v>
      </c>
      <c r="AS65" s="2">
        <f>AS10*'Output-Calculation-sheet'!AS54/10^9</f>
        <v>2.2632930815993605E-2</v>
      </c>
      <c r="AT65" s="2">
        <f>AT10*'Output-Calculation-sheet'!AT54/10^9</f>
        <v>0.62521404598539376</v>
      </c>
      <c r="AU65" s="2">
        <f>AU10*'Output-Calculation-sheet'!AU54/10^9</f>
        <v>3.1657576790858309E-2</v>
      </c>
      <c r="AV65" s="2">
        <f>AV10*'Output-Calculation-sheet'!AV54/10^9</f>
        <v>5.8955375321168555</v>
      </c>
      <c r="AW65" s="2">
        <f>AW10*'Output-Calculation-sheet'!AW54/10^9</f>
        <v>0.15758688722272746</v>
      </c>
      <c r="AX65" s="2">
        <f>AX10*'Output-Calculation-sheet'!AX54/10^9</f>
        <v>0.14529368591779185</v>
      </c>
      <c r="AY65" s="2">
        <f>AY10*'Output-Calculation-sheet'!AY54/10^9</f>
        <v>1.0231909157886885E-2</v>
      </c>
      <c r="AZ65" s="2">
        <f>AZ10*'Output-Calculation-sheet'!AZ54/10^9</f>
        <v>0.13151336482949297</v>
      </c>
      <c r="BA65" s="2">
        <f>BA10*'Output-Calculation-sheet'!BA54/10^9</f>
        <v>5.6995378920200547E-2</v>
      </c>
      <c r="BB65" s="2">
        <f>BB10*'Output-Calculation-sheet'!BB54/10^9</f>
        <v>4.643242804668532E-2</v>
      </c>
      <c r="BC65" s="2">
        <f>BC10*'Output-Calculation-sheet'!BC54/10^9</f>
        <v>0.1098636559745122</v>
      </c>
      <c r="BD65" s="2">
        <f>BD10*'Output-Calculation-sheet'!BD54/10^9</f>
        <v>1.3693773760540187E-2</v>
      </c>
      <c r="BE65" s="2">
        <f>BE10*'Output-Calculation-sheet'!BE54/10^9</f>
        <v>0.89937619159643289</v>
      </c>
      <c r="BF65" s="2">
        <f>BF10*'Output-Calculation-sheet'!BF54/10^9</f>
        <v>5.5651149247781209E-2</v>
      </c>
      <c r="BH65" s="2">
        <f t="shared" si="4"/>
        <v>96.9069332072973</v>
      </c>
    </row>
    <row r="66" spans="1:60" x14ac:dyDescent="0.25">
      <c r="A66" s="2">
        <v>2034</v>
      </c>
      <c r="B66" s="2">
        <f>B11*'Output-Calculation-sheet'!B55/10^9</f>
        <v>0.26129018357458028</v>
      </c>
      <c r="C66" s="2">
        <f>C11*'Output-Calculation-sheet'!C55/10^9</f>
        <v>0.22995766715929503</v>
      </c>
      <c r="D66" s="2">
        <f>D11*'Output-Calculation-sheet'!D55/10^9</f>
        <v>1.75672716214944</v>
      </c>
      <c r="E66" s="2">
        <f>E11*'Output-Calculation-sheet'!E55/10^9</f>
        <v>8.9631749798142119E-2</v>
      </c>
      <c r="F66" s="2">
        <f>F11*'Output-Calculation-sheet'!F55/10^9</f>
        <v>0.38884721094664831</v>
      </c>
      <c r="G66" s="2">
        <f>G11*'Output-Calculation-sheet'!G55/10^9</f>
        <v>0.25936150484573794</v>
      </c>
      <c r="H66" s="2">
        <f>H11*'Output-Calculation-sheet'!H55/10^9</f>
        <v>0.26932943421452005</v>
      </c>
      <c r="I66" s="2">
        <f>I11*'Output-Calculation-sheet'!I55/10^9</f>
        <v>0.28508586240090195</v>
      </c>
      <c r="J66" s="2">
        <f>J11*'Output-Calculation-sheet'!J55/10^9</f>
        <v>1.4974249508785644</v>
      </c>
      <c r="K66" s="2">
        <f>K11*'Output-Calculation-sheet'!K55/10^9</f>
        <v>2.0826323058701615</v>
      </c>
      <c r="L66" s="2">
        <f>L11*'Output-Calculation-sheet'!L55/10^9</f>
        <v>6.4799910181356571E-2</v>
      </c>
      <c r="M66" s="2">
        <f>M11*'Output-Calculation-sheet'!M55/10^9</f>
        <v>5.5346970780140989E-2</v>
      </c>
      <c r="N66" s="2">
        <f>N11*'Output-Calculation-sheet'!N55/10^9</f>
        <v>0.65397039345833508</v>
      </c>
      <c r="O66" s="2">
        <f>O11*'Output-Calculation-sheet'!O55/10^9</f>
        <v>1.0704088106485417</v>
      </c>
      <c r="P66" s="2">
        <f>P11*'Output-Calculation-sheet'!P55/10^9</f>
        <v>1.1928968418462926</v>
      </c>
      <c r="Q66" s="2">
        <f>Q11*'Output-Calculation-sheet'!Q55/10^9</f>
        <v>8.4861785187447442E-2</v>
      </c>
      <c r="R66" s="2">
        <f>R11*'Output-Calculation-sheet'!R55/10^9</f>
        <v>7.6911911124722301E-2</v>
      </c>
      <c r="S66" s="2">
        <f>S11*'Output-Calculation-sheet'!S55/10^9</f>
        <v>0.66416128522596451</v>
      </c>
      <c r="T66" s="2">
        <f>T11*'Output-Calculation-sheet'!T55/10^9</f>
        <v>0.28028441971842316</v>
      </c>
      <c r="U66" s="2">
        <f>U11*'Output-Calculation-sheet'!U55/10^9</f>
        <v>0.23644796944559479</v>
      </c>
      <c r="V66" s="2">
        <f>V11*'Output-Calculation-sheet'!V55/10^9</f>
        <v>0.2809154699257343</v>
      </c>
      <c r="W66" s="2">
        <f>W11*'Output-Calculation-sheet'!W55/10^9</f>
        <v>0.12897874533062764</v>
      </c>
      <c r="X66" s="2">
        <f>X11*'Output-Calculation-sheet'!X55/10^9</f>
        <v>0.1998427964493136</v>
      </c>
      <c r="Y66" s="2">
        <f>Y11*'Output-Calculation-sheet'!Y55/10^9</f>
        <v>0.11361944615477371</v>
      </c>
      <c r="Z66" s="2">
        <f>Z11*'Output-Calculation-sheet'!Z55/10^9</f>
        <v>0.56267688987053566</v>
      </c>
      <c r="AA66" s="2">
        <f>AA11*'Output-Calculation-sheet'!AA55/10^9</f>
        <v>0.36470052461876862</v>
      </c>
      <c r="AB66" s="2">
        <f>AB11*'Output-Calculation-sheet'!AB55/10^9</f>
        <v>0.72755779761874895</v>
      </c>
      <c r="AC66" s="2">
        <f>AC11*'Output-Calculation-sheet'!AC55/10^9</f>
        <v>0.11074820858567636</v>
      </c>
      <c r="AD66" s="2">
        <f>AD11*'Output-Calculation-sheet'!AD55/10^9</f>
        <v>2.0189629224666268</v>
      </c>
      <c r="AE66" s="2">
        <f>AE11*'Output-Calculation-sheet'!AE55/10^9</f>
        <v>38.583644326518737</v>
      </c>
      <c r="AF66" s="2">
        <f>AF11*'Output-Calculation-sheet'!AF55/10^9</f>
        <v>13.976944894433897</v>
      </c>
      <c r="AG66" s="2">
        <f>AG11*'Output-Calculation-sheet'!AG55/10^9</f>
        <v>1.0392934417213635</v>
      </c>
      <c r="AH66" s="2">
        <f>AH11*'Output-Calculation-sheet'!AH55/10^9</f>
        <v>1.0772174465885742</v>
      </c>
      <c r="AI66" s="2">
        <f>AI11*'Output-Calculation-sheet'!AI55/10^9</f>
        <v>0.74140184472332349</v>
      </c>
      <c r="AJ66" s="2">
        <f>AJ11*'Output-Calculation-sheet'!AJ55/10^9</f>
        <v>96.021607610054971</v>
      </c>
      <c r="AK66" s="2">
        <f>AK11*'Output-Calculation-sheet'!AK55/10^9</f>
        <v>0.11534892182984433</v>
      </c>
      <c r="AL66" s="2">
        <f>AL11*'Output-Calculation-sheet'!AL55/10^9</f>
        <v>0.18049423586450764</v>
      </c>
      <c r="AM66" s="2">
        <f>AM11*'Output-Calculation-sheet'!AM55/10^9</f>
        <v>2.1997669560975202</v>
      </c>
      <c r="AN66" s="2">
        <f>AN11*'Output-Calculation-sheet'!AN55/10^9</f>
        <v>6.8393182547377824</v>
      </c>
      <c r="AO66" s="2">
        <f>AO11*'Output-Calculation-sheet'!AO55/10^9</f>
        <v>8.4324574784636344</v>
      </c>
      <c r="AP66" s="2">
        <f>AP11*'Output-Calculation-sheet'!AP55/10^9</f>
        <v>0.12022025338975095</v>
      </c>
      <c r="AQ66" s="2">
        <f>AQ11*'Output-Calculation-sheet'!AQ55/10^9</f>
        <v>0.83132198293138004</v>
      </c>
      <c r="AR66" s="2">
        <f>AR11*'Output-Calculation-sheet'!AR55/10^9</f>
        <v>0.17348601687177997</v>
      </c>
      <c r="AS66" s="2">
        <f>AS11*'Output-Calculation-sheet'!AS55/10^9</f>
        <v>1.8730630835813427E-2</v>
      </c>
      <c r="AT66" s="2">
        <f>AT11*'Output-Calculation-sheet'!AT55/10^9</f>
        <v>0.53350063812667647</v>
      </c>
      <c r="AU66" s="2">
        <f>AU11*'Output-Calculation-sheet'!AU55/10^9</f>
        <v>2.9779163212727437E-2</v>
      </c>
      <c r="AV66" s="2">
        <f>AV11*'Output-Calculation-sheet'!AV55/10^9</f>
        <v>5.5764634216738092</v>
      </c>
      <c r="AW66" s="2">
        <f>AW11*'Output-Calculation-sheet'!AW55/10^9</f>
        <v>0.11886872327551433</v>
      </c>
      <c r="AX66" s="2">
        <f>AX11*'Output-Calculation-sheet'!AX55/10^9</f>
        <v>0.13476576912582436</v>
      </c>
      <c r="AY66" s="2">
        <f>AY11*'Output-Calculation-sheet'!AY55/10^9</f>
        <v>9.4113566131943643E-3</v>
      </c>
      <c r="AZ66" s="2">
        <f>AZ11*'Output-Calculation-sheet'!AZ55/10^9</f>
        <v>9.718947996543445E-2</v>
      </c>
      <c r="BA66" s="2">
        <f>BA11*'Output-Calculation-sheet'!BA55/10^9</f>
        <v>4.4371148917397997E-2</v>
      </c>
      <c r="BB66" s="2">
        <f>BB11*'Output-Calculation-sheet'!BB55/10^9</f>
        <v>3.6263055154822844E-2</v>
      </c>
      <c r="BC66" s="2">
        <f>BC11*'Output-Calculation-sheet'!BC55/10^9</f>
        <v>9.000783236531136E-2</v>
      </c>
      <c r="BD66" s="2">
        <f>BD11*'Output-Calculation-sheet'!BD55/10^9</f>
        <v>1.0385674355077659E-2</v>
      </c>
      <c r="BE66" s="2">
        <f>BE11*'Output-Calculation-sheet'!BE55/10^9</f>
        <v>0.80205506545139937</v>
      </c>
      <c r="BF66" s="2">
        <f>BF11*'Output-Calculation-sheet'!BF55/10^9</f>
        <v>4.1864029537269344E-2</v>
      </c>
      <c r="BH66" s="2">
        <f t="shared" si="4"/>
        <v>75.649891397324694</v>
      </c>
    </row>
    <row r="67" spans="1:60" x14ac:dyDescent="0.25">
      <c r="A67" s="2">
        <v>2035</v>
      </c>
      <c r="B67" s="2">
        <f>B12*'Output-Calculation-sheet'!B56/10^9</f>
        <v>0.17391096786711879</v>
      </c>
      <c r="C67" s="2">
        <f>C12*'Output-Calculation-sheet'!C56/10^9</f>
        <v>0.13959438833660948</v>
      </c>
      <c r="D67" s="2">
        <f>D12*'Output-Calculation-sheet'!D56/10^9</f>
        <v>1.1058981918292619</v>
      </c>
      <c r="E67" s="2">
        <f>E12*'Output-Calculation-sheet'!E56/10^9</f>
        <v>6.2983371180248729E-2</v>
      </c>
      <c r="F67" s="2">
        <f>F12*'Output-Calculation-sheet'!F56/10^9</f>
        <v>0.26675322593114459</v>
      </c>
      <c r="G67" s="2">
        <f>G12*'Output-Calculation-sheet'!G56/10^9</f>
        <v>0.16066614868060042</v>
      </c>
      <c r="H67" s="2">
        <f>H12*'Output-Calculation-sheet'!H56/10^9</f>
        <v>0.15524519274015958</v>
      </c>
      <c r="I67" s="2">
        <f>I12*'Output-Calculation-sheet'!I56/10^9</f>
        <v>0.2045053158097315</v>
      </c>
      <c r="J67" s="2">
        <f>J12*'Output-Calculation-sheet'!J56/10^9</f>
        <v>0.99028497005351568</v>
      </c>
      <c r="K67" s="2">
        <f>K12*'Output-Calculation-sheet'!K56/10^9</f>
        <v>1.2513243444346127</v>
      </c>
      <c r="L67" s="2">
        <f>L12*'Output-Calculation-sheet'!L56/10^9</f>
        <v>4.1068967926273674E-2</v>
      </c>
      <c r="M67" s="2">
        <f>M12*'Output-Calculation-sheet'!M56/10^9</f>
        <v>4.0789230509304844E-2</v>
      </c>
      <c r="N67" s="2">
        <f>N12*'Output-Calculation-sheet'!N56/10^9</f>
        <v>0.37493109828927113</v>
      </c>
      <c r="O67" s="2">
        <f>O12*'Output-Calculation-sheet'!O56/10^9</f>
        <v>0.64613523632730008</v>
      </c>
      <c r="P67" s="2">
        <f>P12*'Output-Calculation-sheet'!P56/10^9</f>
        <v>0.78957622025983154</v>
      </c>
      <c r="Q67" s="2">
        <f>Q12*'Output-Calculation-sheet'!Q56/10^9</f>
        <v>5.1616219900913085E-2</v>
      </c>
      <c r="R67" s="2">
        <f>R12*'Output-Calculation-sheet'!R56/10^9</f>
        <v>5.2030583823673378E-2</v>
      </c>
      <c r="S67" s="2">
        <f>S12*'Output-Calculation-sheet'!S56/10^9</f>
        <v>0.39165909591211706</v>
      </c>
      <c r="T67" s="2">
        <f>T12*'Output-Calculation-sheet'!T56/10^9</f>
        <v>0.16740246883119508</v>
      </c>
      <c r="U67" s="2">
        <f>U12*'Output-Calculation-sheet'!U56/10^9</f>
        <v>0.1623185582641111</v>
      </c>
      <c r="V67" s="2">
        <f>V12*'Output-Calculation-sheet'!V56/10^9</f>
        <v>0.17297511780805985</v>
      </c>
      <c r="W67" s="2">
        <f>W12*'Output-Calculation-sheet'!W56/10^9</f>
        <v>7.8429229155471694E-2</v>
      </c>
      <c r="X67" s="2">
        <f>X12*'Output-Calculation-sheet'!X56/10^9</f>
        <v>0.13737685185844206</v>
      </c>
      <c r="Y67" s="2">
        <f>Y12*'Output-Calculation-sheet'!Y56/10^9</f>
        <v>8.2889259621791944E-2</v>
      </c>
      <c r="Z67" s="2">
        <f>Z12*'Output-Calculation-sheet'!Z56/10^9</f>
        <v>0.35154196215158112</v>
      </c>
      <c r="AA67" s="2">
        <f>AA12*'Output-Calculation-sheet'!AA56/10^9</f>
        <v>0.24394553208929268</v>
      </c>
      <c r="AB67" s="2">
        <f>AB12*'Output-Calculation-sheet'!AB56/10^9</f>
        <v>0.47296052170017033</v>
      </c>
      <c r="AC67" s="2">
        <f>AC12*'Output-Calculation-sheet'!AC56/10^9</f>
        <v>8.2577577072900019E-2</v>
      </c>
      <c r="AD67" s="2">
        <f>AD12*'Output-Calculation-sheet'!AD56/10^9</f>
        <v>1.1669120520202985</v>
      </c>
      <c r="AE67" s="2">
        <f>AE12*'Output-Calculation-sheet'!AE56/10^9</f>
        <v>26.68269798890336</v>
      </c>
      <c r="AF67" s="2">
        <f>AF12*'Output-Calculation-sheet'!AF56/10^9</f>
        <v>10.484895345591765</v>
      </c>
      <c r="AG67" s="2">
        <f>AG12*'Output-Calculation-sheet'!AG56/10^9</f>
        <v>0.80237096133079544</v>
      </c>
      <c r="AH67" s="2">
        <f>AH12*'Output-Calculation-sheet'!AH56/10^9</f>
        <v>0.81289591398383632</v>
      </c>
      <c r="AI67" s="2">
        <f>AI12*'Output-Calculation-sheet'!AI56/10^9</f>
        <v>0.55468841229954224</v>
      </c>
      <c r="AJ67" s="2">
        <f>AJ12*'Output-Calculation-sheet'!AJ56/10^9</f>
        <v>81.573496864024747</v>
      </c>
      <c r="AK67" s="2">
        <f>AK12*'Output-Calculation-sheet'!AK56/10^9</f>
        <v>9.0602883351211361E-2</v>
      </c>
      <c r="AL67" s="2">
        <f>AL12*'Output-Calculation-sheet'!AL56/10^9</f>
        <v>0.12585256995893074</v>
      </c>
      <c r="AM67" s="2">
        <f>AM12*'Output-Calculation-sheet'!AM56/10^9</f>
        <v>1.7788466167786281</v>
      </c>
      <c r="AN67" s="2">
        <f>AN12*'Output-Calculation-sheet'!AN56/10^9</f>
        <v>5.0283985992026219</v>
      </c>
      <c r="AO67" s="2">
        <f>AO12*'Output-Calculation-sheet'!AO56/10^9</f>
        <v>6.4979757015621642</v>
      </c>
      <c r="AP67" s="2">
        <f>AP12*'Output-Calculation-sheet'!AP56/10^9</f>
        <v>9.0931531058406803E-2</v>
      </c>
      <c r="AQ67" s="2">
        <f>AQ12*'Output-Calculation-sheet'!AQ56/10^9</f>
        <v>0.69813547693334577</v>
      </c>
      <c r="AR67" s="2">
        <f>AR12*'Output-Calculation-sheet'!AR56/10^9</f>
        <v>0.13303449268555587</v>
      </c>
      <c r="AS67" s="2">
        <f>AS12*'Output-Calculation-sheet'!AS56/10^9</f>
        <v>1.3958278134015222E-2</v>
      </c>
      <c r="AT67" s="2">
        <f>AT12*'Output-Calculation-sheet'!AT56/10^9</f>
        <v>0.39450615903950109</v>
      </c>
      <c r="AU67" s="2">
        <f>AU12*'Output-Calculation-sheet'!AU56/10^9</f>
        <v>2.4856198351279689E-2</v>
      </c>
      <c r="AV67" s="2">
        <f>AV12*'Output-Calculation-sheet'!AV56/10^9</f>
        <v>4.6590110487429897</v>
      </c>
      <c r="AW67" s="2">
        <f>AW12*'Output-Calculation-sheet'!AW56/10^9</f>
        <v>7.9280360531975791E-2</v>
      </c>
      <c r="AX67" s="2">
        <f>AX12*'Output-Calculation-sheet'!AX56/10^9</f>
        <v>0.11143330430396933</v>
      </c>
      <c r="AY67" s="2">
        <f>AY12*'Output-Calculation-sheet'!AY56/10^9</f>
        <v>7.6522308726555618E-3</v>
      </c>
      <c r="AZ67" s="2">
        <f>AZ12*'Output-Calculation-sheet'!AZ56/10^9</f>
        <v>6.4612053916794004E-2</v>
      </c>
      <c r="BA67" s="2">
        <f>BA12*'Output-Calculation-sheet'!BA56/10^9</f>
        <v>3.0836224678715343E-2</v>
      </c>
      <c r="BB67" s="2">
        <f>BB12*'Output-Calculation-sheet'!BB56/10^9</f>
        <v>2.5131622608311109E-2</v>
      </c>
      <c r="BC67" s="2">
        <f>BC12*'Output-Calculation-sheet'!BC56/10^9</f>
        <v>6.623258933845115E-2</v>
      </c>
      <c r="BD67" s="2">
        <f>BD12*'Output-Calculation-sheet'!BD56/10^9</f>
        <v>6.9865168047553231E-3</v>
      </c>
      <c r="BE67" s="2">
        <f>BE12*'Output-Calculation-sheet'!BE56/10^9</f>
        <v>0.65189864618160864</v>
      </c>
      <c r="BF67" s="2">
        <f>BF12*'Output-Calculation-sheet'!BF56/10^9</f>
        <v>2.818794700286428E-2</v>
      </c>
      <c r="BH67" s="2">
        <f t="shared" si="4"/>
        <v>52.686184589052431</v>
      </c>
    </row>
    <row r="68" spans="1:60" x14ac:dyDescent="0.25">
      <c r="B68" s="2">
        <f>SUM(B60:B67)</f>
        <v>2.9925185707968183</v>
      </c>
      <c r="C68" s="2">
        <f t="shared" ref="C68:BF68" si="5">SUM(C60:C67)</f>
        <v>2.9068269946918486</v>
      </c>
      <c r="D68" s="2">
        <f t="shared" si="5"/>
        <v>20.039713183906759</v>
      </c>
      <c r="E68" s="2">
        <f t="shared" si="5"/>
        <v>0.9065868582542802</v>
      </c>
      <c r="F68" s="2">
        <f t="shared" si="5"/>
        <v>4.0755420137822069</v>
      </c>
      <c r="G68" s="2">
        <f t="shared" si="5"/>
        <v>3.2058084385614531</v>
      </c>
      <c r="H68" s="2">
        <f t="shared" si="5"/>
        <v>3.5697205422145188</v>
      </c>
      <c r="I68" s="2">
        <f t="shared" si="5"/>
        <v>2.9306925932157646</v>
      </c>
      <c r="J68" s="2">
        <f t="shared" si="5"/>
        <v>16.268322609638822</v>
      </c>
      <c r="K68" s="2">
        <f t="shared" si="5"/>
        <v>27.053803805874345</v>
      </c>
      <c r="L68" s="2">
        <f t="shared" si="5"/>
        <v>0.77374510088323656</v>
      </c>
      <c r="M68" s="2">
        <f t="shared" si="5"/>
        <v>0.48850446961300031</v>
      </c>
      <c r="N68" s="2">
        <f t="shared" si="5"/>
        <v>8.7246891722120683</v>
      </c>
      <c r="O68" s="2">
        <f t="shared" si="5"/>
        <v>13.681362278913273</v>
      </c>
      <c r="P68" s="2">
        <f t="shared" si="5"/>
        <v>12.487803196460931</v>
      </c>
      <c r="Q68" s="2">
        <f t="shared" si="5"/>
        <v>1.0840870115079795</v>
      </c>
      <c r="R68" s="2">
        <f t="shared" si="5"/>
        <v>0.89961517800454571</v>
      </c>
      <c r="S68" s="2">
        <f t="shared" si="5"/>
        <v>8.5666981256322536</v>
      </c>
      <c r="T68" s="2">
        <f t="shared" si="5"/>
        <v>3.3558653457108796</v>
      </c>
      <c r="U68" s="2">
        <f t="shared" si="5"/>
        <v>2.5002218870943738</v>
      </c>
      <c r="V68" s="2">
        <f t="shared" si="5"/>
        <v>3.5852046984485013</v>
      </c>
      <c r="W68" s="2">
        <f t="shared" si="5"/>
        <v>1.6262610095343493</v>
      </c>
      <c r="X68" s="2">
        <f t="shared" si="5"/>
        <v>2.0966769891551729</v>
      </c>
      <c r="Y68" s="2">
        <f t="shared" si="5"/>
        <v>1.0789684503634649</v>
      </c>
      <c r="Z68" s="2">
        <f t="shared" si="5"/>
        <v>6.8491010216510997</v>
      </c>
      <c r="AA68" s="2">
        <f t="shared" si="5"/>
        <v>4.1350693052883445</v>
      </c>
      <c r="AB68" s="2">
        <f t="shared" si="5"/>
        <v>8.2173794023204909</v>
      </c>
      <c r="AC68" s="2">
        <f t="shared" si="5"/>
        <v>1.0121105217398541</v>
      </c>
      <c r="AD68" s="2">
        <f t="shared" si="5"/>
        <v>26.671200046638152</v>
      </c>
      <c r="AE68" s="2">
        <f t="shared" si="5"/>
        <v>373.68232430622385</v>
      </c>
      <c r="AF68" s="2">
        <f t="shared" si="5"/>
        <v>113.87305546141661</v>
      </c>
      <c r="AG68" s="2">
        <f t="shared" si="5"/>
        <v>7.5081548155599735</v>
      </c>
      <c r="AH68" s="2">
        <f t="shared" si="5"/>
        <v>8.7479924944551968</v>
      </c>
      <c r="AI68" s="2">
        <f t="shared" si="5"/>
        <v>5.9766932991300123</v>
      </c>
      <c r="AJ68" s="2">
        <f t="shared" si="5"/>
        <v>507.144047432707</v>
      </c>
      <c r="AK68" s="2">
        <f t="shared" si="5"/>
        <v>0.89051029886045108</v>
      </c>
      <c r="AL68" s="2">
        <f t="shared" si="5"/>
        <v>1.6932605831759957</v>
      </c>
      <c r="AM68" s="2">
        <f t="shared" si="5"/>
        <v>14.645561227343373</v>
      </c>
      <c r="AN68" s="2">
        <f t="shared" si="5"/>
        <v>45.247370119893418</v>
      </c>
      <c r="AO68" s="2">
        <f t="shared" si="5"/>
        <v>52.851032238972707</v>
      </c>
      <c r="AP68" s="2">
        <f t="shared" si="5"/>
        <v>0.96841614016610622</v>
      </c>
      <c r="AQ68" s="2">
        <f t="shared" si="5"/>
        <v>4.7358796640778387</v>
      </c>
      <c r="AR68" s="2">
        <f t="shared" si="5"/>
        <v>1.2388018497374553</v>
      </c>
      <c r="AS68" s="2">
        <f t="shared" si="5"/>
        <v>0.32560384483308008</v>
      </c>
      <c r="AT68" s="2">
        <f t="shared" si="5"/>
        <v>3.3758515450885147</v>
      </c>
      <c r="AU68" s="2">
        <f t="shared" si="5"/>
        <v>0.17551091391795789</v>
      </c>
      <c r="AV68" s="2">
        <f t="shared" si="5"/>
        <v>31.773324909904758</v>
      </c>
      <c r="AW68" s="2">
        <f t="shared" si="5"/>
        <v>1.2320196538778372</v>
      </c>
      <c r="AX68" s="2">
        <f t="shared" si="5"/>
        <v>0.84494330971602072</v>
      </c>
      <c r="AY68" s="2">
        <f t="shared" si="5"/>
        <v>6.25567873240373E-2</v>
      </c>
      <c r="AZ68" s="2">
        <f t="shared" si="5"/>
        <v>1.0548892843782516</v>
      </c>
      <c r="BA68" s="2">
        <f t="shared" si="5"/>
        <v>0.43631257612984431</v>
      </c>
      <c r="BB68" s="2">
        <f t="shared" si="5"/>
        <v>0.34799880543256528</v>
      </c>
      <c r="BC68" s="2">
        <f t="shared" si="5"/>
        <v>0.78706227915066806</v>
      </c>
      <c r="BD68" s="2">
        <f t="shared" si="5"/>
        <v>0.10861646858577567</v>
      </c>
      <c r="BE68" s="2">
        <f t="shared" si="5"/>
        <v>34.236829995288289</v>
      </c>
      <c r="BF68" s="2">
        <f t="shared" si="5"/>
        <v>0.44206419161683613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24298.178996068207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7533.0518352701411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1405.5707905491176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428.53776225245861</v>
      </c>
      <c r="AU71" s="2">
        <f>AU5/'Output-Calculation-sheet'!AU4*'Output-Calculation-sheet'!AU58</f>
        <v>0</v>
      </c>
      <c r="AV71" s="2">
        <f>AV5/'Output-Calculation-sheet'!AV4*'Output-Calculation-sheet'!AV58</f>
        <v>8810.7406712714655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129651.96399315202</v>
      </c>
      <c r="BF71" s="2">
        <f>BF5/'Output-Calculation-sheet'!BF4*'Output-Calculation-sheet'!BF58</f>
        <v>0</v>
      </c>
      <c r="BH71" s="2">
        <f>SUM(B71:AI71,AK71:AM71,AP71,AR71:AS71,AU71,AW71:BF71)/1000</f>
        <v>129.65196399315201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237630.60587141014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43518.287305542537</v>
      </c>
      <c r="AO72" s="2">
        <f>AO6/'Output-Calculation-sheet'!AO5*'Output-Calculation-sheet'!AO59</f>
        <v>45601.332863800519</v>
      </c>
      <c r="AP72" s="2">
        <f>AP6/'Output-Calculation-sheet'!AP5*'Output-Calculation-sheet'!AP59</f>
        <v>0</v>
      </c>
      <c r="AQ72" s="2">
        <f>AQ6/'Output-Calculation-sheet'!AQ5*'Output-Calculation-sheet'!AQ59</f>
        <v>3556.2737982779827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1947.0526128056515</v>
      </c>
      <c r="AU72" s="2">
        <f>AU6/'Output-Calculation-sheet'!AU5*'Output-Calculation-sheet'!AU59</f>
        <v>0</v>
      </c>
      <c r="AV72" s="2">
        <f>AV6/'Output-Calculation-sheet'!AV5*'Output-Calculation-sheet'!AV59</f>
        <v>23398.253317246039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237064.82794408273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237.06482794408274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667073.58783622168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75433.058368759914</v>
      </c>
      <c r="AO73" s="2">
        <f>AO7/'Output-Calculation-sheet'!AO6*'Output-Calculation-sheet'!AO60</f>
        <v>76639.094899624484</v>
      </c>
      <c r="AP73" s="2">
        <f>AP7/'Output-Calculation-sheet'!AP6*'Output-Calculation-sheet'!AP60</f>
        <v>0</v>
      </c>
      <c r="AQ73" s="2">
        <f>AQ7/'Output-Calculation-sheet'!AQ6*'Output-Calculation-sheet'!AQ60</f>
        <v>6270.4875179146757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5039.5984007742145</v>
      </c>
      <c r="AU73" s="2">
        <f>AU7/'Output-Calculation-sheet'!AU6*'Output-Calculation-sheet'!AU60</f>
        <v>0</v>
      </c>
      <c r="AV73" s="2">
        <f>AV7/'Output-Calculation-sheet'!AV6*'Output-Calculation-sheet'!AV60</f>
        <v>42934.885079177155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55.830587815458124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163.35252998260287</v>
      </c>
      <c r="AJ74" s="2">
        <f>AJ8/'Output-Calculation-sheet'!AJ7*'Output-Calculation-sheet'!AJ61</f>
        <v>1020981.3179884183</v>
      </c>
      <c r="AK74" s="2">
        <f>AK8/'Output-Calculation-sheet'!AK7*'Output-Calculation-sheet'!AK61</f>
        <v>0</v>
      </c>
      <c r="AL74" s="2">
        <f>AL8/'Output-Calculation-sheet'!AL7*'Output-Calculation-sheet'!AL61</f>
        <v>39.848015673312645</v>
      </c>
      <c r="AM74" s="2">
        <f>AM8/'Output-Calculation-sheet'!AM7*'Output-Calculation-sheet'!AM61</f>
        <v>0</v>
      </c>
      <c r="AN74" s="2">
        <f>AN8/'Output-Calculation-sheet'!AN7*'Output-Calculation-sheet'!AN61</f>
        <v>99740.713769483074</v>
      </c>
      <c r="AO74" s="2">
        <f>AO8/'Output-Calculation-sheet'!AO7*'Output-Calculation-sheet'!AO61</f>
        <v>105302.69573176424</v>
      </c>
      <c r="AP74" s="2">
        <f>AP8/'Output-Calculation-sheet'!AP7*'Output-Calculation-sheet'!AP61</f>
        <v>0</v>
      </c>
      <c r="AQ74" s="2">
        <f>AQ8/'Output-Calculation-sheet'!AQ7*'Output-Calculation-sheet'!AQ61</f>
        <v>8909.5158879376195</v>
      </c>
      <c r="AR74" s="2">
        <f>AR8/'Output-Calculation-sheet'!AR7*'Output-Calculation-sheet'!AR61</f>
        <v>0</v>
      </c>
      <c r="AS74" s="2">
        <f>AS8/'Output-Calculation-sheet'!AS7*'Output-Calculation-sheet'!AS61</f>
        <v>28.316861311394675</v>
      </c>
      <c r="AT74" s="2">
        <f>AT8/'Output-Calculation-sheet'!AT7*'Output-Calculation-sheet'!AT61</f>
        <v>6993.2517634876331</v>
      </c>
      <c r="AU74" s="2">
        <f>AU8/'Output-Calculation-sheet'!AU7*'Output-Calculation-sheet'!AU61</f>
        <v>0</v>
      </c>
      <c r="AV74" s="2">
        <f>AV8/'Output-Calculation-sheet'!AV7*'Output-Calculation-sheet'!AV61</f>
        <v>62792.798855592751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1.9902249201355413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334.70187999345069</v>
      </c>
      <c r="BF74" s="2">
        <f>BF8/'Output-Calculation-sheet'!BF7*'Output-Calculation-sheet'!BF61</f>
        <v>0</v>
      </c>
      <c r="BH74" s="2">
        <f t="shared" si="6"/>
        <v>0.62404009969635454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458.89988002385246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14.081263598866158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103.02361073351113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114.99320041666293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749.0371569076849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283.84736618082962</v>
      </c>
      <c r="AI75" s="2">
        <f>AI9/'Output-Calculation-sheet'!AI8*'Output-Calculation-sheet'!AI62</f>
        <v>555.56825303757182</v>
      </c>
      <c r="AJ75" s="2">
        <f>AJ9/'Output-Calculation-sheet'!AJ8*'Output-Calculation-sheet'!AJ62</f>
        <v>1325935.2841421959</v>
      </c>
      <c r="AK75" s="2">
        <f>AK9/'Output-Calculation-sheet'!AK8*'Output-Calculation-sheet'!AK62</f>
        <v>0</v>
      </c>
      <c r="AL75" s="2">
        <f>AL9/'Output-Calculation-sheet'!AL8*'Output-Calculation-sheet'!AL62</f>
        <v>116.547720580264</v>
      </c>
      <c r="AM75" s="2">
        <f>AM9/'Output-Calculation-sheet'!AM8*'Output-Calculation-sheet'!AM62</f>
        <v>0</v>
      </c>
      <c r="AN75" s="2">
        <f>AN9/'Output-Calculation-sheet'!AN8*'Output-Calculation-sheet'!AN62</f>
        <v>115334.54713073242</v>
      </c>
      <c r="AO75" s="2">
        <f>AO9/'Output-Calculation-sheet'!AO8*'Output-Calculation-sheet'!AO62</f>
        <v>124073.84511987877</v>
      </c>
      <c r="AP75" s="2">
        <f>AP9/'Output-Calculation-sheet'!AP8*'Output-Calculation-sheet'!AP62</f>
        <v>39.863063447740387</v>
      </c>
      <c r="AQ75" s="2">
        <f>AQ9/'Output-Calculation-sheet'!AQ8*'Output-Calculation-sheet'!AQ62</f>
        <v>11327.409253705837</v>
      </c>
      <c r="AR75" s="2">
        <f>AR9/'Output-Calculation-sheet'!AR8*'Output-Calculation-sheet'!AR62</f>
        <v>0</v>
      </c>
      <c r="AS75" s="2">
        <f>AS9/'Output-Calculation-sheet'!AS8*'Output-Calculation-sheet'!AS62</f>
        <v>24.571491217700366</v>
      </c>
      <c r="AT75" s="2">
        <f>AT9/'Output-Calculation-sheet'!AT8*'Output-Calculation-sheet'!AT62</f>
        <v>8044.4845467405166</v>
      </c>
      <c r="AU75" s="2">
        <f>AU9/'Output-Calculation-sheet'!AU8*'Output-Calculation-sheet'!AU62</f>
        <v>0</v>
      </c>
      <c r="AV75" s="2">
        <f>AV9/'Output-Calculation-sheet'!AV8*'Output-Calculation-sheet'!AV62</f>
        <v>79328.49409675815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15.652240813432885</v>
      </c>
      <c r="BC75" s="2">
        <f>BC9/'Output-Calculation-sheet'!BC8*'Output-Calculation-sheet'!BC62</f>
        <v>51.960557420930975</v>
      </c>
      <c r="BD75" s="2">
        <f>BD9/'Output-Calculation-sheet'!BD8*'Output-Calculation-sheet'!BD62</f>
        <v>0</v>
      </c>
      <c r="BE75" s="2">
        <f>BE9/'Output-Calculation-sheet'!BE8*'Output-Calculation-sheet'!BE62</f>
        <v>786.34125491536156</v>
      </c>
      <c r="BF75" s="2">
        <f>BF9/'Output-Calculation-sheet'!BF8*'Output-Calculation-sheet'!BF62</f>
        <v>0</v>
      </c>
      <c r="BH75" s="2">
        <f t="shared" si="6"/>
        <v>3.3143870592944094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13.799703746235691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829.58052319151295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38.962478719504638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105.06490796157428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18.846315597631936</v>
      </c>
      <c r="Y76" s="2">
        <f>Y10/'Output-Calculation-sheet'!Y9*'Output-Calculation-sheet'!Y63</f>
        <v>136.32656018795473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269.58587721052987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13992.933415263195</v>
      </c>
      <c r="AF76" s="2">
        <f>AF10/'Output-Calculation-sheet'!AF9*'Output-Calculation-sheet'!AF63</f>
        <v>3323.3976436781531</v>
      </c>
      <c r="AG76" s="2">
        <f>AG10/'Output-Calculation-sheet'!AG9*'Output-Calculation-sheet'!AG63</f>
        <v>0</v>
      </c>
      <c r="AH76" s="2">
        <f>AH10/'Output-Calculation-sheet'!AH9*'Output-Calculation-sheet'!AH63</f>
        <v>838.83586933179163</v>
      </c>
      <c r="AI76" s="2">
        <f>AI10/'Output-Calculation-sheet'!AI9*'Output-Calculation-sheet'!AI63</f>
        <v>850.06266700063509</v>
      </c>
      <c r="AJ76" s="2">
        <f>AJ10/'Output-Calculation-sheet'!AJ9*'Output-Calculation-sheet'!AJ63</f>
        <v>1487468.1066041982</v>
      </c>
      <c r="AK76" s="2">
        <f>AK10/'Output-Calculation-sheet'!AK9*'Output-Calculation-sheet'!AK63</f>
        <v>11.082092646633088</v>
      </c>
      <c r="AL76" s="2">
        <f>AL10/'Output-Calculation-sheet'!AL9*'Output-Calculation-sheet'!AL63</f>
        <v>175.92971707397308</v>
      </c>
      <c r="AM76" s="2">
        <f>AM10/'Output-Calculation-sheet'!AM9*'Output-Calculation-sheet'!AM63</f>
        <v>0</v>
      </c>
      <c r="AN76" s="2">
        <f>AN10/'Output-Calculation-sheet'!AN9*'Output-Calculation-sheet'!AN63</f>
        <v>114149.24998586283</v>
      </c>
      <c r="AO76" s="2">
        <f>AO10/'Output-Calculation-sheet'!AO9*'Output-Calculation-sheet'!AO63</f>
        <v>125923.10508621133</v>
      </c>
      <c r="AP76" s="2">
        <f>AP10/'Output-Calculation-sheet'!AP9*'Output-Calculation-sheet'!AP63</f>
        <v>99.398171294147332</v>
      </c>
      <c r="AQ76" s="2">
        <f>AQ10/'Output-Calculation-sheet'!AQ9*'Output-Calculation-sheet'!AQ63</f>
        <v>12469.801963681091</v>
      </c>
      <c r="AR76" s="2">
        <f>AR10/'Output-Calculation-sheet'!AR9*'Output-Calculation-sheet'!AR63</f>
        <v>0</v>
      </c>
      <c r="AS76" s="2">
        <f>AS10/'Output-Calculation-sheet'!AS9*'Output-Calculation-sheet'!AS63</f>
        <v>22.628576675180678</v>
      </c>
      <c r="AT76" s="2">
        <f>AT10/'Output-Calculation-sheet'!AT9*'Output-Calculation-sheet'!AT63</f>
        <v>7895.6657404261814</v>
      </c>
      <c r="AU76" s="2">
        <f>AU10/'Output-Calculation-sheet'!AU9*'Output-Calculation-sheet'!AU63</f>
        <v>0</v>
      </c>
      <c r="AV76" s="2">
        <f>AV10/'Output-Calculation-sheet'!AV9*'Output-Calculation-sheet'!AV63</f>
        <v>86841.510107037931</v>
      </c>
      <c r="AW76" s="2">
        <f>AW10/'Output-Calculation-sheet'!AW9*'Output-Calculation-sheet'!AW63</f>
        <v>37.814220485975405</v>
      </c>
      <c r="AX76" s="2">
        <f>AX10/'Output-Calculation-sheet'!AX9*'Output-Calculation-sheet'!AX63</f>
        <v>0</v>
      </c>
      <c r="AY76" s="2">
        <f>AY10/'Output-Calculation-sheet'!AY9*'Output-Calculation-sheet'!AY63</f>
        <v>1.6531037083863755</v>
      </c>
      <c r="AZ76" s="2">
        <f>AZ10/'Output-Calculation-sheet'!AZ9*'Output-Calculation-sheet'!AZ63</f>
        <v>0</v>
      </c>
      <c r="BA76" s="2">
        <f>BA10/'Output-Calculation-sheet'!BA9*'Output-Calculation-sheet'!BA63</f>
        <v>16.787245958952063</v>
      </c>
      <c r="BB76" s="2">
        <f>BB10/'Output-Calculation-sheet'!BB9*'Output-Calculation-sheet'!BB63</f>
        <v>26.420361385283048</v>
      </c>
      <c r="BC76" s="2">
        <f>BC10/'Output-Calculation-sheet'!BC9*'Output-Calculation-sheet'!BC63</f>
        <v>91.417565371015755</v>
      </c>
      <c r="BD76" s="2">
        <f>BD10/'Output-Calculation-sheet'!BD9*'Output-Calculation-sheet'!BD63</f>
        <v>0.87462829572244372</v>
      </c>
      <c r="BE76" s="2">
        <f>BE10/'Output-Calculation-sheet'!BE9*'Output-Calculation-sheet'!BE63</f>
        <v>1099.4607803397671</v>
      </c>
      <c r="BF76" s="2">
        <f>BF10/'Output-Calculation-sheet'!BF9*'Output-Calculation-sheet'!BF63</f>
        <v>0</v>
      </c>
      <c r="BH76" s="2">
        <f t="shared" si="6"/>
        <v>22.000862425123756</v>
      </c>
    </row>
    <row r="77" spans="1:60" x14ac:dyDescent="0.25">
      <c r="A77" s="2">
        <v>2034</v>
      </c>
      <c r="B77" s="2">
        <f>B11/'Output-Calculation-sheet'!B10*'Output-Calculation-sheet'!B64</f>
        <v>29.767273830012471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37.258940826704858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1008.8342058101623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51.588029774524081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337.05264630227782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70.110733536120065</v>
      </c>
      <c r="Y77" s="2">
        <f>Y11/'Output-Calculation-sheet'!Y10*'Output-Calculation-sheet'!Y64</f>
        <v>147.21907611882293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349.43572156238264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22662.124654377112</v>
      </c>
      <c r="AF77" s="2">
        <f>AF11/'Output-Calculation-sheet'!AF10*'Output-Calculation-sheet'!AF64</f>
        <v>8147.2896552824977</v>
      </c>
      <c r="AG77" s="2">
        <f>AG11/'Output-Calculation-sheet'!AG10*'Output-Calculation-sheet'!AG64</f>
        <v>0</v>
      </c>
      <c r="AH77" s="2">
        <f>AH11/'Output-Calculation-sheet'!AH10*'Output-Calculation-sheet'!AH64</f>
        <v>1157.9272097897517</v>
      </c>
      <c r="AI77" s="2">
        <f>AI11/'Output-Calculation-sheet'!AI10*'Output-Calculation-sheet'!AI64</f>
        <v>996.70613651094084</v>
      </c>
      <c r="AJ77" s="2">
        <f>AJ11/'Output-Calculation-sheet'!AJ10*'Output-Calculation-sheet'!AJ64</f>
        <v>1467381.5154087283</v>
      </c>
      <c r="AK77" s="2">
        <f>AK11/'Output-Calculation-sheet'!AK10*'Output-Calculation-sheet'!AK64</f>
        <v>51.677389831113032</v>
      </c>
      <c r="AL77" s="2">
        <f>AL11/'Output-Calculation-sheet'!AL10*'Output-Calculation-sheet'!AL64</f>
        <v>203.48827110589394</v>
      </c>
      <c r="AM77" s="2">
        <f>AM11/'Output-Calculation-sheet'!AM10*'Output-Calculation-sheet'!AM64</f>
        <v>0</v>
      </c>
      <c r="AN77" s="2">
        <f>AN11/'Output-Calculation-sheet'!AN10*'Output-Calculation-sheet'!AN64</f>
        <v>98134.413295233608</v>
      </c>
      <c r="AO77" s="2">
        <f>AO11/'Output-Calculation-sheet'!AO10*'Output-Calculation-sheet'!AO64</f>
        <v>111937.79016472751</v>
      </c>
      <c r="AP77" s="2">
        <f>AP11/'Output-Calculation-sheet'!AP10*'Output-Calculation-sheet'!AP64</f>
        <v>133.57807841879881</v>
      </c>
      <c r="AQ77" s="2">
        <f>AQ11/'Output-Calculation-sheet'!AQ10*'Output-Calculation-sheet'!AQ64</f>
        <v>12099.628296328556</v>
      </c>
      <c r="AR77" s="2">
        <f>AR11/'Output-Calculation-sheet'!AR10*'Output-Calculation-sheet'!AR64</f>
        <v>0</v>
      </c>
      <c r="AS77" s="2">
        <f>AS11/'Output-Calculation-sheet'!AS10*'Output-Calculation-sheet'!AS64</f>
        <v>19.902983446568594</v>
      </c>
      <c r="AT77" s="2">
        <f>AT11/'Output-Calculation-sheet'!AT10*'Output-Calculation-sheet'!AT64</f>
        <v>6698.8121733668622</v>
      </c>
      <c r="AU77" s="2">
        <f>AU11/'Output-Calculation-sheet'!AU10*'Output-Calculation-sheet'!AU64</f>
        <v>0</v>
      </c>
      <c r="AV77" s="2">
        <f>AV11/'Output-Calculation-sheet'!AV10*'Output-Calculation-sheet'!AV64</f>
        <v>83850.823815910742</v>
      </c>
      <c r="AW77" s="2">
        <f>AW11/'Output-Calculation-sheet'!AW10*'Output-Calculation-sheet'!AW64</f>
        <v>58.602779694431213</v>
      </c>
      <c r="AX77" s="2">
        <f>AX11/'Output-Calculation-sheet'!AX10*'Output-Calculation-sheet'!AX64</f>
        <v>0</v>
      </c>
      <c r="AY77" s="2">
        <f>AY11/'Output-Calculation-sheet'!AY10*'Output-Calculation-sheet'!AY64</f>
        <v>6.1595377696046194</v>
      </c>
      <c r="AZ77" s="2">
        <f>AZ11/'Output-Calculation-sheet'!AZ10*'Output-Calculation-sheet'!AZ64</f>
        <v>0</v>
      </c>
      <c r="BA77" s="2">
        <f>BA11/'Output-Calculation-sheet'!BA10*'Output-Calculation-sheet'!BA64</f>
        <v>26.549465012660981</v>
      </c>
      <c r="BB77" s="2">
        <f>BB11/'Output-Calculation-sheet'!BB10*'Output-Calculation-sheet'!BB64</f>
        <v>41.724023018008232</v>
      </c>
      <c r="BC77" s="2">
        <f>BC11/'Output-Calculation-sheet'!BC10*'Output-Calculation-sheet'!BC64</f>
        <v>110.53566608867817</v>
      </c>
      <c r="BD77" s="2">
        <f>BD11/'Output-Calculation-sheet'!BD10*'Output-Calculation-sheet'!BD64</f>
        <v>4.0303364114507136</v>
      </c>
      <c r="BE77" s="2">
        <f>BE11/'Output-Calculation-sheet'!BE10*'Output-Calculation-sheet'!BE64</f>
        <v>1212.3894867966526</v>
      </c>
      <c r="BF77" s="2">
        <f>BF11/'Output-Calculation-sheet'!BF10*'Output-Calculation-sheet'!BF64</f>
        <v>0</v>
      </c>
      <c r="BH77" s="2">
        <f t="shared" si="6"/>
        <v>36.86395230131518</v>
      </c>
    </row>
    <row r="78" spans="1:60" x14ac:dyDescent="0.25">
      <c r="A78" s="2">
        <v>2035</v>
      </c>
      <c r="B78" s="2">
        <f>B12/'Output-Calculation-sheet'!B11*'Output-Calculation-sheet'!B65</f>
        <v>77.047277684134073</v>
      </c>
      <c r="C78" s="2">
        <f>C12/'Output-Calculation-sheet'!C11*'Output-Calculation-sheet'!C65</f>
        <v>0</v>
      </c>
      <c r="D78" s="2">
        <f>D12/'Output-Calculation-sheet'!D11*'Output-Calculation-sheet'!D65</f>
        <v>253.89211681726789</v>
      </c>
      <c r="E78" s="2">
        <f>E12/'Output-Calculation-sheet'!E11*'Output-Calculation-sheet'!E65</f>
        <v>47.194423114772313</v>
      </c>
      <c r="F78" s="2">
        <f>F12/'Output-Calculation-sheet'!F11*'Output-Calculation-sheet'!F65</f>
        <v>23.108672405186343</v>
      </c>
      <c r="G78" s="2">
        <f>G12/'Output-Calculation-sheet'!G11*'Output-Calculation-sheet'!G65</f>
        <v>32.527059979707126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992.62820568822849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53.43481084780975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432.75518987838535</v>
      </c>
      <c r="Q78" s="2">
        <f>Q12/'Output-Calculation-sheet'!Q11*'Output-Calculation-sheet'!Q65</f>
        <v>0</v>
      </c>
      <c r="R78" s="2">
        <f>R12/'Output-Calculation-sheet'!R11*'Output-Calculation-sheet'!R65</f>
        <v>5.9414061235086395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95.980217629401707</v>
      </c>
      <c r="Y78" s="2">
        <f>Y12/'Output-Calculation-sheet'!Y11*'Output-Calculation-sheet'!Y65</f>
        <v>129.09348669836868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358.66402428315808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25260.149916511211</v>
      </c>
      <c r="AF78" s="2">
        <f>AF12/'Output-Calculation-sheet'!AF11*'Output-Calculation-sheet'!AF65</f>
        <v>10155.700202663826</v>
      </c>
      <c r="AG78" s="2">
        <f>AG12/'Output-Calculation-sheet'!AG11*'Output-Calculation-sheet'!AG65</f>
        <v>0</v>
      </c>
      <c r="AH78" s="2">
        <f>AH12/'Output-Calculation-sheet'!AH11*'Output-Calculation-sheet'!AH65</f>
        <v>1220.370050300455</v>
      </c>
      <c r="AI78" s="2">
        <f>AI12/'Output-Calculation-sheet'!AI11*'Output-Calculation-sheet'!AI65</f>
        <v>962.74498393698741</v>
      </c>
      <c r="AJ78" s="2">
        <f>AJ12/'Output-Calculation-sheet'!AJ11*'Output-Calculation-sheet'!AJ65</f>
        <v>1272552.8064990053</v>
      </c>
      <c r="AK78" s="2">
        <f>AK12/'Output-Calculation-sheet'!AK11*'Output-Calculation-sheet'!AK65</f>
        <v>62.812493225058809</v>
      </c>
      <c r="AL78" s="2">
        <f>AL12/'Output-Calculation-sheet'!AL11*'Output-Calculation-sheet'!AL65</f>
        <v>195.45359584339599</v>
      </c>
      <c r="AM78" s="2">
        <f>AM12/'Output-Calculation-sheet'!AM11*'Output-Calculation-sheet'!AM65</f>
        <v>0</v>
      </c>
      <c r="AN78" s="2">
        <f>AN12/'Output-Calculation-sheet'!AN11*'Output-Calculation-sheet'!AN65</f>
        <v>72941.425740154096</v>
      </c>
      <c r="AO78" s="2">
        <f>AO12/'Output-Calculation-sheet'!AO11*'Output-Calculation-sheet'!AO65</f>
        <v>87008.604888183705</v>
      </c>
      <c r="AP78" s="2">
        <f>AP12/'Output-Calculation-sheet'!AP11*'Output-Calculation-sheet'!AP65</f>
        <v>139.37454080480626</v>
      </c>
      <c r="AQ78" s="2">
        <f>AQ12/'Output-Calculation-sheet'!AQ11*'Output-Calculation-sheet'!AQ65</f>
        <v>10358.582498791715</v>
      </c>
      <c r="AR78" s="2">
        <f>AR12/'Output-Calculation-sheet'!AR11*'Output-Calculation-sheet'!AR65</f>
        <v>0</v>
      </c>
      <c r="AS78" s="2">
        <f>AS12/'Output-Calculation-sheet'!AS11*'Output-Calculation-sheet'!AS65</f>
        <v>15.30126713846056</v>
      </c>
      <c r="AT78" s="2">
        <f>AT12/'Output-Calculation-sheet'!AT11*'Output-Calculation-sheet'!AT65</f>
        <v>4878.1432621511058</v>
      </c>
      <c r="AU78" s="2">
        <f>AU12/'Output-Calculation-sheet'!AU11*'Output-Calculation-sheet'!AU65</f>
        <v>0</v>
      </c>
      <c r="AV78" s="2">
        <f>AV12/'Output-Calculation-sheet'!AV11*'Output-Calculation-sheet'!AV65</f>
        <v>71478.239196634386</v>
      </c>
      <c r="AW78" s="2">
        <f>AW12/'Output-Calculation-sheet'!AW11*'Output-Calculation-sheet'!AW65</f>
        <v>63.900422113125749</v>
      </c>
      <c r="AX78" s="2">
        <f>AX12/'Output-Calculation-sheet'!AX11*'Output-Calculation-sheet'!AX65</f>
        <v>0</v>
      </c>
      <c r="AY78" s="2">
        <f>AY12/'Output-Calculation-sheet'!AY11*'Output-Calculation-sheet'!AY65</f>
        <v>7.7751799542138818</v>
      </c>
      <c r="AZ78" s="2">
        <f>AZ12/'Output-Calculation-sheet'!AZ11*'Output-Calculation-sheet'!AZ65</f>
        <v>0</v>
      </c>
      <c r="BA78" s="2">
        <f>BA12/'Output-Calculation-sheet'!BA11*'Output-Calculation-sheet'!BA65</f>
        <v>29.030392284378522</v>
      </c>
      <c r="BB78" s="2">
        <f>BB12/'Output-Calculation-sheet'!BB11*'Output-Calculation-sheet'!BB65</f>
        <v>43.427861247713871</v>
      </c>
      <c r="BC78" s="2">
        <f>BC12/'Output-Calculation-sheet'!BC11*'Output-Calculation-sheet'!BC65</f>
        <v>108.80251877857017</v>
      </c>
      <c r="BD78" s="2">
        <f>BD12/'Output-Calculation-sheet'!BD11*'Output-Calculation-sheet'!BD65</f>
        <v>5.8536707812979172</v>
      </c>
      <c r="BE78" s="2">
        <f>BE12/'Output-Calculation-sheet'!BE11*'Output-Calculation-sheet'!BE65</f>
        <v>1062.2895131042767</v>
      </c>
      <c r="BF78" s="2">
        <f>BF12/'Output-Calculation-sheet'!BF11*'Output-Calculation-sheet'!BF65</f>
        <v>0</v>
      </c>
      <c r="BH78" s="2">
        <f t="shared" si="6"/>
        <v>41.835253499837705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11539.746499234159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3601.1853613273634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672.04022483629342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193.97605232902299</v>
      </c>
      <c r="AU82" s="2">
        <f>AU5/'Output-Calculation-sheet'!AU4*'Output-Calculation-sheet'!AU67</f>
        <v>0.54439702727579431</v>
      </c>
      <c r="AV82" s="2">
        <f>AV5/'Output-Calculation-sheet'!AV4*'Output-Calculation-sheet'!AV67</f>
        <v>4243.7505032001536</v>
      </c>
      <c r="AW82" s="2">
        <f>AW5/'Output-Calculation-sheet'!AW4*'Output-Calculation-sheet'!AW67</f>
        <v>0</v>
      </c>
      <c r="AX82" s="2">
        <f>AX5/'Output-Calculation-sheet'!AX4*'Output-Calculation-sheet'!AX67</f>
        <v>2.0424721142184499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62398.85770340111</v>
      </c>
      <c r="BF82" s="2">
        <f>BF5/'Output-Calculation-sheet'!BF4*'Output-Calculation-sheet'!BF67</f>
        <v>0</v>
      </c>
      <c r="BH82" s="2">
        <f>SUM(B82:AI82,AK82:AM82,AP82,AR82:AS82,AU82,AW82:BF82)/1000</f>
        <v>62.430348742799715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114596.68299081693</v>
      </c>
      <c r="AK83" s="2">
        <f>AK6/'Output-Calculation-sheet'!AK5*'Output-Calculation-sheet'!AK68</f>
        <v>4.1411112620955857</v>
      </c>
      <c r="AL83" s="2">
        <f>AL6/'Output-Calculation-sheet'!AL5*'Output-Calculation-sheet'!AL68</f>
        <v>0</v>
      </c>
      <c r="AM83" s="2">
        <f>AM6/'Output-Calculation-sheet'!AM5*'Output-Calculation-sheet'!AM68</f>
        <v>35.575990933326473</v>
      </c>
      <c r="AN83" s="2">
        <f>AN6/'Output-Calculation-sheet'!AN5*'Output-Calculation-sheet'!AN68</f>
        <v>20980.57754843956</v>
      </c>
      <c r="AO83" s="2">
        <f>AO6/'Output-Calculation-sheet'!AO5*'Output-Calculation-sheet'!AO68</f>
        <v>21901.783309212096</v>
      </c>
      <c r="AP83" s="2">
        <f>AP6/'Output-Calculation-sheet'!AP5*'Output-Calculation-sheet'!AP68</f>
        <v>0</v>
      </c>
      <c r="AQ83" s="2">
        <f>AQ6/'Output-Calculation-sheet'!AQ5*'Output-Calculation-sheet'!AQ68</f>
        <v>1709.1947747921706</v>
      </c>
      <c r="AR83" s="2">
        <f>AR6/'Output-Calculation-sheet'!AR5*'Output-Calculation-sheet'!AR68</f>
        <v>4.6577832306444273</v>
      </c>
      <c r="AS83" s="2">
        <f>AS6/'Output-Calculation-sheet'!AS5*'Output-Calculation-sheet'!AS68</f>
        <v>0</v>
      </c>
      <c r="AT83" s="2">
        <f>AT6/'Output-Calculation-sheet'!AT5*'Output-Calculation-sheet'!AT68</f>
        <v>922.73235946757802</v>
      </c>
      <c r="AU83" s="2">
        <f>AU6/'Output-Calculation-sheet'!AU5*'Output-Calculation-sheet'!AU68</f>
        <v>1.2391343129393659</v>
      </c>
      <c r="AV83" s="2">
        <f>AV6/'Output-Calculation-sheet'!AV5*'Output-Calculation-sheet'!AV68</f>
        <v>11290.110407697988</v>
      </c>
      <c r="AW83" s="2">
        <f>AW6/'Output-Calculation-sheet'!AW5*'Output-Calculation-sheet'!AW68</f>
        <v>0</v>
      </c>
      <c r="AX83" s="2">
        <f>AX6/'Output-Calculation-sheet'!AX5*'Output-Calculation-sheet'!AX68</f>
        <v>4.6489917342398117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114225.99904104861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114.3000384712148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322122.62606475299</v>
      </c>
      <c r="AK84" s="2">
        <f>AK7/'Output-Calculation-sheet'!AK6*'Output-Calculation-sheet'!AK69</f>
        <v>10.447176392513878</v>
      </c>
      <c r="AL84" s="2">
        <f>AL7/'Output-Calculation-sheet'!AL6*'Output-Calculation-sheet'!AL69</f>
        <v>0</v>
      </c>
      <c r="AM84" s="2">
        <f>AM7/'Output-Calculation-sheet'!AM6*'Output-Calculation-sheet'!AM69</f>
        <v>62.825662090904245</v>
      </c>
      <c r="AN84" s="2">
        <f>AN7/'Output-Calculation-sheet'!AN6*'Output-Calculation-sheet'!AN69</f>
        <v>36394.491137327364</v>
      </c>
      <c r="AO84" s="2">
        <f>AO7/'Output-Calculation-sheet'!AO6*'Output-Calculation-sheet'!AO69</f>
        <v>36869.690369933443</v>
      </c>
      <c r="AP84" s="2">
        <f>AP7/'Output-Calculation-sheet'!AP6*'Output-Calculation-sheet'!AP69</f>
        <v>0</v>
      </c>
      <c r="AQ84" s="2">
        <f>AQ7/'Output-Calculation-sheet'!AQ6*'Output-Calculation-sheet'!AQ69</f>
        <v>3018.8181968936265</v>
      </c>
      <c r="AR84" s="2">
        <f>AR7/'Output-Calculation-sheet'!AR6*'Output-Calculation-sheet'!AR69</f>
        <v>8.1096566085134096</v>
      </c>
      <c r="AS84" s="2">
        <f>AS7/'Output-Calculation-sheet'!AS6*'Output-Calculation-sheet'!AS69</f>
        <v>0</v>
      </c>
      <c r="AT84" s="2">
        <f>AT7/'Output-Calculation-sheet'!AT6*'Output-Calculation-sheet'!AT69</f>
        <v>2413.7218229246978</v>
      </c>
      <c r="AU84" s="2">
        <f>AU7/'Output-Calculation-sheet'!AU6*'Output-Calculation-sheet'!AU69</f>
        <v>2.4656618879250809</v>
      </c>
      <c r="AV84" s="2">
        <f>AV7/'Output-Calculation-sheet'!AV6*'Output-Calculation-sheet'!AV69</f>
        <v>20728.915634262463</v>
      </c>
      <c r="AW84" s="2">
        <f>AW7/'Output-Calculation-sheet'!AW6*'Output-Calculation-sheet'!AW69</f>
        <v>0</v>
      </c>
      <c r="AX84" s="2">
        <f>AX7/'Output-Calculation-sheet'!AX6*'Output-Calculation-sheet'!AX69</f>
        <v>6.9380140736333971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0.14077203723494613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57.518932718406646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493162.18772216426</v>
      </c>
      <c r="AK85" s="2">
        <f>AK8/'Output-Calculation-sheet'!AK7*'Output-Calculation-sheet'!AK70</f>
        <v>6.010803472294926</v>
      </c>
      <c r="AL85" s="2">
        <f>AL8/'Output-Calculation-sheet'!AL7*'Output-Calculation-sheet'!AL70</f>
        <v>0</v>
      </c>
      <c r="AM85" s="2">
        <f>AM8/'Output-Calculation-sheet'!AM7*'Output-Calculation-sheet'!AM70</f>
        <v>92.94908958893464</v>
      </c>
      <c r="AN85" s="2">
        <f>AN8/'Output-Calculation-sheet'!AN7*'Output-Calculation-sheet'!AN70</f>
        <v>48136.420133705113</v>
      </c>
      <c r="AO85" s="2">
        <f>AO8/'Output-Calculation-sheet'!AO7*'Output-Calculation-sheet'!AO70</f>
        <v>50695.299754046275</v>
      </c>
      <c r="AP85" s="2">
        <f>AP8/'Output-Calculation-sheet'!AP7*'Output-Calculation-sheet'!AP70</f>
        <v>0</v>
      </c>
      <c r="AQ85" s="2">
        <f>AQ8/'Output-Calculation-sheet'!AQ7*'Output-Calculation-sheet'!AQ70</f>
        <v>4292.8462346061215</v>
      </c>
      <c r="AR85" s="2">
        <f>AR8/'Output-Calculation-sheet'!AR7*'Output-Calculation-sheet'!AR70</f>
        <v>10.538205600933088</v>
      </c>
      <c r="AS85" s="2">
        <f>AS8/'Output-Calculation-sheet'!AS7*'Output-Calculation-sheet'!AS70</f>
        <v>0</v>
      </c>
      <c r="AT85" s="2">
        <f>AT8/'Output-Calculation-sheet'!AT7*'Output-Calculation-sheet'!AT70</f>
        <v>3354.453921354213</v>
      </c>
      <c r="AU85" s="2">
        <f>AU8/'Output-Calculation-sheet'!AU7*'Output-Calculation-sheet'!AU70</f>
        <v>3.5044170988393479</v>
      </c>
      <c r="AV85" s="2">
        <f>AV8/'Output-Calculation-sheet'!AV7*'Output-Calculation-sheet'!AV70</f>
        <v>30326.084329241567</v>
      </c>
      <c r="AW85" s="2">
        <f>AW8/'Output-Calculation-sheet'!AW7*'Output-Calculation-sheet'!AW70</f>
        <v>0</v>
      </c>
      <c r="AX85" s="2">
        <f>AX8/'Output-Calculation-sheet'!AX7*'Output-Calculation-sheet'!AX70</f>
        <v>10.518314894976193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0.18103976337438485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70.999363916876788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640573.18625388015</v>
      </c>
      <c r="AK86" s="2">
        <f>AK9/'Output-Calculation-sheet'!AK8*'Output-Calculation-sheet'!AK71</f>
        <v>30.914692127806511</v>
      </c>
      <c r="AL86" s="2">
        <f>AL9/'Output-Calculation-sheet'!AL8*'Output-Calculation-sheet'!AL71</f>
        <v>0</v>
      </c>
      <c r="AM86" s="2">
        <f>AM9/'Output-Calculation-sheet'!AM8*'Output-Calculation-sheet'!AM71</f>
        <v>116.85780081337414</v>
      </c>
      <c r="AN86" s="2">
        <f>AN9/'Output-Calculation-sheet'!AN8*'Output-Calculation-sheet'!AN71</f>
        <v>55671.416620452044</v>
      </c>
      <c r="AO86" s="2">
        <f>AO9/'Output-Calculation-sheet'!AO8*'Output-Calculation-sheet'!AO71</f>
        <v>59768.534707638479</v>
      </c>
      <c r="AP86" s="2">
        <f>AP9/'Output-Calculation-sheet'!AP8*'Output-Calculation-sheet'!AP71</f>
        <v>0</v>
      </c>
      <c r="AQ86" s="2">
        <f>AQ9/'Output-Calculation-sheet'!AQ8*'Output-Calculation-sheet'!AQ71</f>
        <v>5461.6889914536459</v>
      </c>
      <c r="AR86" s="2">
        <f>AR9/'Output-Calculation-sheet'!AR8*'Output-Calculation-sheet'!AR71</f>
        <v>13.421045160575966</v>
      </c>
      <c r="AS86" s="2">
        <f>AS9/'Output-Calculation-sheet'!AS8*'Output-Calculation-sheet'!AS71</f>
        <v>0</v>
      </c>
      <c r="AT86" s="2">
        <f>AT9/'Output-Calculation-sheet'!AT8*'Output-Calculation-sheet'!AT71</f>
        <v>3862.3875962502561</v>
      </c>
      <c r="AU86" s="2">
        <f>AU9/'Output-Calculation-sheet'!AU8*'Output-Calculation-sheet'!AU71</f>
        <v>4.2845645880375418</v>
      </c>
      <c r="AV86" s="2">
        <f>AV9/'Output-Calculation-sheet'!AV8*'Output-Calculation-sheet'!AV71</f>
        <v>38318.783255520284</v>
      </c>
      <c r="AW86" s="2">
        <f>AW9/'Output-Calculation-sheet'!AW8*'Output-Calculation-sheet'!AW71</f>
        <v>0</v>
      </c>
      <c r="AX86" s="2">
        <f>AX9/'Output-Calculation-sheet'!AX8*'Output-Calculation-sheet'!AX71</f>
        <v>13.395713137930709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0.24987317974460166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76.826066881263955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718701.39850041363</v>
      </c>
      <c r="AK87" s="2">
        <f>AK10/'Output-Calculation-sheet'!AK9*'Output-Calculation-sheet'!AK72</f>
        <v>37.274826495790464</v>
      </c>
      <c r="AL87" s="2">
        <f>AL10/'Output-Calculation-sheet'!AL9*'Output-Calculation-sheet'!AL72</f>
        <v>0</v>
      </c>
      <c r="AM87" s="2">
        <f>AM10/'Output-Calculation-sheet'!AM9*'Output-Calculation-sheet'!AM72</f>
        <v>128.09014832260257</v>
      </c>
      <c r="AN87" s="2">
        <f>AN10/'Output-Calculation-sheet'!AN9*'Output-Calculation-sheet'!AN72</f>
        <v>55104.61364251031</v>
      </c>
      <c r="AO87" s="2">
        <f>AO10/'Output-Calculation-sheet'!AO9*'Output-Calculation-sheet'!AO72</f>
        <v>60678.634596346179</v>
      </c>
      <c r="AP87" s="2">
        <f>AP10/'Output-Calculation-sheet'!AP9*'Output-Calculation-sheet'!AP72</f>
        <v>0</v>
      </c>
      <c r="AQ87" s="2">
        <f>AQ10/'Output-Calculation-sheet'!AQ9*'Output-Calculation-sheet'!AQ72</f>
        <v>6015.008419905972</v>
      </c>
      <c r="AR87" s="2">
        <f>AR10/'Output-Calculation-sheet'!AR9*'Output-Calculation-sheet'!AR72</f>
        <v>13.588940422710927</v>
      </c>
      <c r="AS87" s="2">
        <f>AS10/'Output-Calculation-sheet'!AS9*'Output-Calculation-sheet'!AS72</f>
        <v>0</v>
      </c>
      <c r="AT87" s="2">
        <f>AT10/'Output-Calculation-sheet'!AT9*'Output-Calculation-sheet'!AT72</f>
        <v>3792.1536509054372</v>
      </c>
      <c r="AU87" s="2">
        <f>AU10/'Output-Calculation-sheet'!AU9*'Output-Calculation-sheet'!AU72</f>
        <v>4.9297316459721463</v>
      </c>
      <c r="AV87" s="2">
        <f>AV10/'Output-Calculation-sheet'!AV9*'Output-Calculation-sheet'!AV72</f>
        <v>41953.86563482925</v>
      </c>
      <c r="AW87" s="2">
        <f>AW10/'Output-Calculation-sheet'!AW9*'Output-Calculation-sheet'!AW72</f>
        <v>0</v>
      </c>
      <c r="AX87" s="2">
        <f>AX10/'Output-Calculation-sheet'!AX9*'Output-Calculation-sheet'!AX72</f>
        <v>14.796318000285332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0.27550603176862543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73.797779220004003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709049.33941601845</v>
      </c>
      <c r="AK88" s="2">
        <f>AK11/'Output-Calculation-sheet'!AK10*'Output-Calculation-sheet'!AK73</f>
        <v>33.739843195242386</v>
      </c>
      <c r="AL88" s="2">
        <f>AL11/'Output-Calculation-sheet'!AL10*'Output-Calculation-sheet'!AL73</f>
        <v>0</v>
      </c>
      <c r="AM88" s="2">
        <f>AM11/'Output-Calculation-sheet'!AM10*'Output-Calculation-sheet'!AM73</f>
        <v>132.50586600118189</v>
      </c>
      <c r="AN88" s="2">
        <f>AN11/'Output-Calculation-sheet'!AN10*'Output-Calculation-sheet'!AN73</f>
        <v>47376.185300083584</v>
      </c>
      <c r="AO88" s="2">
        <f>AO11/'Output-Calculation-sheet'!AO10*'Output-Calculation-sheet'!AO73</f>
        <v>53946.848164879091</v>
      </c>
      <c r="AP88" s="2">
        <f>AP11/'Output-Calculation-sheet'!AP10*'Output-Calculation-sheet'!AP73</f>
        <v>0</v>
      </c>
      <c r="AQ88" s="2">
        <f>AQ11/'Output-Calculation-sheet'!AQ10*'Output-Calculation-sheet'!AQ73</f>
        <v>5838.1566322989165</v>
      </c>
      <c r="AR88" s="2">
        <f>AR11/'Output-Calculation-sheet'!AR10*'Output-Calculation-sheet'!AR73</f>
        <v>12.391760739899244</v>
      </c>
      <c r="AS88" s="2">
        <f>AS11/'Output-Calculation-sheet'!AS10*'Output-Calculation-sheet'!AS73</f>
        <v>0</v>
      </c>
      <c r="AT88" s="2">
        <f>AT11/'Output-Calculation-sheet'!AT10*'Output-Calculation-sheet'!AT73</f>
        <v>3217.916868464255</v>
      </c>
      <c r="AU88" s="2">
        <f>AU11/'Output-Calculation-sheet'!AU10*'Output-Calculation-sheet'!AU73</f>
        <v>4.6702465152279009</v>
      </c>
      <c r="AV88" s="2">
        <f>AV11/'Output-Calculation-sheet'!AV10*'Output-Calculation-sheet'!AV73</f>
        <v>40512.27189292328</v>
      </c>
      <c r="AW88" s="2">
        <f>AW11/'Output-Calculation-sheet'!AW10*'Output-Calculation-sheet'!AW73</f>
        <v>0</v>
      </c>
      <c r="AX88" s="2">
        <f>AX11/'Output-Calculation-sheet'!AX10*'Output-Calculation-sheet'!AX73</f>
        <v>14.429766722294396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0.27153526239384979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55.76425744338961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614947.16188524221</v>
      </c>
      <c r="AK89" s="2">
        <f>AK12/'Output-Calculation-sheet'!AK11*'Output-Calculation-sheet'!AK74</f>
        <v>27.316113834392969</v>
      </c>
      <c r="AL89" s="2">
        <f>AL12/'Output-Calculation-sheet'!AL11*'Output-Calculation-sheet'!AL74</f>
        <v>0</v>
      </c>
      <c r="AM89" s="2">
        <f>AM12/'Output-Calculation-sheet'!AM11*'Output-Calculation-sheet'!AM74</f>
        <v>112.64197534621819</v>
      </c>
      <c r="AN89" s="2">
        <f>AN12/'Output-Calculation-sheet'!AN11*'Output-Calculation-sheet'!AN74</f>
        <v>35212.306055931826</v>
      </c>
      <c r="AO89" s="2">
        <f>AO12/'Output-Calculation-sheet'!AO11*'Output-Calculation-sheet'!AO74</f>
        <v>41935.540157619915</v>
      </c>
      <c r="AP89" s="2">
        <f>AP12/'Output-Calculation-sheet'!AP11*'Output-Calculation-sheet'!AP74</f>
        <v>0</v>
      </c>
      <c r="AQ89" s="2">
        <f>AQ12/'Output-Calculation-sheet'!AQ11*'Output-Calculation-sheet'!AQ74</f>
        <v>4999.1722550482546</v>
      </c>
      <c r="AR89" s="2">
        <f>AR12/'Output-Calculation-sheet'!AR11*'Output-Calculation-sheet'!AR74</f>
        <v>10.12475135893142</v>
      </c>
      <c r="AS89" s="2">
        <f>AS12/'Output-Calculation-sheet'!AS11*'Output-Calculation-sheet'!AS74</f>
        <v>0</v>
      </c>
      <c r="AT89" s="2">
        <f>AT12/'Output-Calculation-sheet'!AT11*'Output-Calculation-sheet'!AT74</f>
        <v>2342.507298334564</v>
      </c>
      <c r="AU89" s="2">
        <f>AU12/'Output-Calculation-sheet'!AU11*'Output-Calculation-sheet'!AU74</f>
        <v>3.9367127393844061</v>
      </c>
      <c r="AV89" s="2">
        <f>AV12/'Output-Calculation-sheet'!AV11*'Output-Calculation-sheet'!AV74</f>
        <v>34537.399067940329</v>
      </c>
      <c r="AW89" s="2">
        <f>AW12/'Output-Calculation-sheet'!AW11*'Output-Calculation-sheet'!AW74</f>
        <v>0</v>
      </c>
      <c r="AX89" s="2">
        <f>AX12/'Output-Calculation-sheet'!AX11*'Output-Calculation-sheet'!AX74</f>
        <v>12.437712051313333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0.22222152277362989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5585090.9203237537</v>
      </c>
      <c r="C93" s="2">
        <f>C5/'Output-Calculation-sheet'!C4*'Output-Calculation-sheet'!C76</f>
        <v>8034638.4555749903</v>
      </c>
      <c r="D93" s="2">
        <f>D5/'Output-Calculation-sheet'!D4*'Output-Calculation-sheet'!D76</f>
        <v>430462577.61653817</v>
      </c>
      <c r="E93" s="2">
        <f>E5/'Output-Calculation-sheet'!E4*'Output-Calculation-sheet'!E76</f>
        <v>17801320.21913401</v>
      </c>
      <c r="F93" s="2">
        <f>F5/'Output-Calculation-sheet'!F4*'Output-Calculation-sheet'!F76</f>
        <v>42276377.612571925</v>
      </c>
      <c r="G93" s="2">
        <f>G5/'Output-Calculation-sheet'!G4*'Output-Calculation-sheet'!G76</f>
        <v>51816781.38930127</v>
      </c>
      <c r="H93" s="2">
        <f>H5/'Output-Calculation-sheet'!H4*'Output-Calculation-sheet'!H76</f>
        <v>9611973.5812985189</v>
      </c>
      <c r="I93" s="2">
        <f>I5/'Output-Calculation-sheet'!I4*'Output-Calculation-sheet'!I76</f>
        <v>5770939.4337845212</v>
      </c>
      <c r="J93" s="2">
        <f>J5/'Output-Calculation-sheet'!J4*'Output-Calculation-sheet'!J76</f>
        <v>12523123.526541186</v>
      </c>
      <c r="K93" s="2">
        <f>K5/'Output-Calculation-sheet'!K4*'Output-Calculation-sheet'!K76</f>
        <v>291065807.30835009</v>
      </c>
      <c r="L93" s="2">
        <f>L5/'Output-Calculation-sheet'!L4*'Output-Calculation-sheet'!L76</f>
        <v>8364854.4181056237</v>
      </c>
      <c r="M93" s="2">
        <f>M5/'Output-Calculation-sheet'!M4*'Output-Calculation-sheet'!M76</f>
        <v>6970192.7956203334</v>
      </c>
      <c r="N93" s="2">
        <f>N5/'Output-Calculation-sheet'!N4*'Output-Calculation-sheet'!N76</f>
        <v>51669649.989279017</v>
      </c>
      <c r="O93" s="2">
        <f>O5/'Output-Calculation-sheet'!O4*'Output-Calculation-sheet'!O76</f>
        <v>78465094.382770672</v>
      </c>
      <c r="P93" s="2">
        <f>P5/'Output-Calculation-sheet'!P4*'Output-Calculation-sheet'!P76</f>
        <v>263016933.32530671</v>
      </c>
      <c r="Q93" s="2">
        <f>Q5/'Output-Calculation-sheet'!Q4*'Output-Calculation-sheet'!Q76</f>
        <v>8254991.5769730322</v>
      </c>
      <c r="R93" s="2">
        <f>R5/'Output-Calculation-sheet'!R4*'Output-Calculation-sheet'!R76</f>
        <v>3264674.5701684821</v>
      </c>
      <c r="S93" s="2">
        <f>S5/'Output-Calculation-sheet'!S4*'Output-Calculation-sheet'!S76</f>
        <v>80620614.86567001</v>
      </c>
      <c r="T93" s="2">
        <f>T5/'Output-Calculation-sheet'!T4*'Output-Calculation-sheet'!T76</f>
        <v>19887772.534428816</v>
      </c>
      <c r="U93" s="2">
        <f>U5/'Output-Calculation-sheet'!U4*'Output-Calculation-sheet'!U76</f>
        <v>885333.451224925</v>
      </c>
      <c r="V93" s="2">
        <f>V5/'Output-Calculation-sheet'!V4*'Output-Calculation-sheet'!V76</f>
        <v>119646351.70041443</v>
      </c>
      <c r="W93" s="2">
        <f>W5/'Output-Calculation-sheet'!W4*'Output-Calculation-sheet'!W76</f>
        <v>4308739.7524967287</v>
      </c>
      <c r="X93" s="2">
        <f>X5/'Output-Calculation-sheet'!X4*'Output-Calculation-sheet'!X76</f>
        <v>34025051.567485958</v>
      </c>
      <c r="Y93" s="2">
        <f>Y5/'Output-Calculation-sheet'!Y4*'Output-Calculation-sheet'!Y76</f>
        <v>9599916.7657977752</v>
      </c>
      <c r="Z93" s="2">
        <f>Z5/'Output-Calculation-sheet'!Z4*'Output-Calculation-sheet'!Z76</f>
        <v>25748625.467199445</v>
      </c>
      <c r="AA93" s="2">
        <f>AA5/'Output-Calculation-sheet'!AA4*'Output-Calculation-sheet'!AA76</f>
        <v>721304.30355284468</v>
      </c>
      <c r="AB93" s="2">
        <f>AB5/'Output-Calculation-sheet'!AB4*'Output-Calculation-sheet'!AB76</f>
        <v>1430939.1193418058</v>
      </c>
      <c r="AC93" s="2">
        <f>AC5/'Output-Calculation-sheet'!AC4*'Output-Calculation-sheet'!AC76</f>
        <v>75668707.364647567</v>
      </c>
      <c r="AD93" s="2">
        <f>AD5/'Output-Calculation-sheet'!AD4*'Output-Calculation-sheet'!AD76</f>
        <v>124435412.07475461</v>
      </c>
      <c r="AE93" s="2">
        <f>AE5/'Output-Calculation-sheet'!AE4*'Output-Calculation-sheet'!AE76</f>
        <v>6243720362.2043991</v>
      </c>
      <c r="AF93" s="2">
        <f>AF5/'Output-Calculation-sheet'!AF4*'Output-Calculation-sheet'!AF76</f>
        <v>6089783697.105999</v>
      </c>
      <c r="AG93" s="2">
        <f>AG5/'Output-Calculation-sheet'!AG4*'Output-Calculation-sheet'!AG76</f>
        <v>89768476.944626778</v>
      </c>
      <c r="AH93" s="2">
        <f>AH5/'Output-Calculation-sheet'!AH4*'Output-Calculation-sheet'!AH76</f>
        <v>583195323.82803631</v>
      </c>
      <c r="AI93" s="2">
        <f>AI5/'Output-Calculation-sheet'!AI4*'Output-Calculation-sheet'!AI76</f>
        <v>324932088.12759364</v>
      </c>
      <c r="AJ93" s="2">
        <f>AJ5/'Output-Calculation-sheet'!AJ4*'Output-Calculation-sheet'!AJ76</f>
        <v>205030636.43826583</v>
      </c>
      <c r="AK93" s="2">
        <f>AK5/'Output-Calculation-sheet'!AK4*'Output-Calculation-sheet'!AK76</f>
        <v>23008965.470469069</v>
      </c>
      <c r="AL93" s="2">
        <f>AL5/'Output-Calculation-sheet'!AL4*'Output-Calculation-sheet'!AL76</f>
        <v>50490459.493833199</v>
      </c>
      <c r="AM93" s="2">
        <f>AM5/'Output-Calculation-sheet'!AM4*'Output-Calculation-sheet'!AM76</f>
        <v>87449047.099824473</v>
      </c>
      <c r="AN93" s="2">
        <f>AN5/'Output-Calculation-sheet'!AN4*'Output-Calculation-sheet'!AN76</f>
        <v>35869389.583590455</v>
      </c>
      <c r="AO93" s="2">
        <f>AO5/'Output-Calculation-sheet'!AO4*'Output-Calculation-sheet'!AO76</f>
        <v>72604100.89676851</v>
      </c>
      <c r="AP93" s="2">
        <f>AP5/'Output-Calculation-sheet'!AP4*'Output-Calculation-sheet'!AP76</f>
        <v>49324192.428898484</v>
      </c>
      <c r="AQ93" s="2">
        <f>AQ5/'Output-Calculation-sheet'!AQ4*'Output-Calculation-sheet'!AQ76</f>
        <v>5199221.2962359348</v>
      </c>
      <c r="AR93" s="2">
        <f>AR5/'Output-Calculation-sheet'!AR4*'Output-Calculation-sheet'!AR76</f>
        <v>11799928.923423193</v>
      </c>
      <c r="AS93" s="2">
        <f>AS5/'Output-Calculation-sheet'!AS4*'Output-Calculation-sheet'!AS76</f>
        <v>479706.39277988131</v>
      </c>
      <c r="AT93" s="2">
        <f>AT5/'Output-Calculation-sheet'!AT4*'Output-Calculation-sheet'!AT76</f>
        <v>8577489.673231611</v>
      </c>
      <c r="AU93" s="2">
        <f>AU5/'Output-Calculation-sheet'!AU4*'Output-Calculation-sheet'!AU76</f>
        <v>3212595.7373599173</v>
      </c>
      <c r="AV93" s="2">
        <f>AV5/'Output-Calculation-sheet'!AV4*'Output-Calculation-sheet'!AV76</f>
        <v>13301894.493930774</v>
      </c>
      <c r="AW93" s="2">
        <f>AW5/'Output-Calculation-sheet'!AW4*'Output-Calculation-sheet'!AW76</f>
        <v>45980027.898526393</v>
      </c>
      <c r="AX93" s="2">
        <f>AX5/'Output-Calculation-sheet'!AX4*'Output-Calculation-sheet'!AX76</f>
        <v>11197662.73547199</v>
      </c>
      <c r="AY93" s="2">
        <f>AY5/'Output-Calculation-sheet'!AY4*'Output-Calculation-sheet'!AY76</f>
        <v>3771678.484691388</v>
      </c>
      <c r="AZ93" s="2">
        <f>AZ5/'Output-Calculation-sheet'!AZ4*'Output-Calculation-sheet'!AZ76</f>
        <v>9806341.5450058449</v>
      </c>
      <c r="BA93" s="2">
        <f>BA5/'Output-Calculation-sheet'!BA4*'Output-Calculation-sheet'!BA76</f>
        <v>10506024.66592049</v>
      </c>
      <c r="BB93" s="2">
        <f>BB5/'Output-Calculation-sheet'!BB4*'Output-Calculation-sheet'!BB76</f>
        <v>7362900.9787300583</v>
      </c>
      <c r="BC93" s="2">
        <f>BC5/'Output-Calculation-sheet'!BC4*'Output-Calculation-sheet'!BC76</f>
        <v>33414640.514888275</v>
      </c>
      <c r="BD93" s="2">
        <f>BD5/'Output-Calculation-sheet'!BD4*'Output-Calculation-sheet'!BD76</f>
        <v>1071290.52561842</v>
      </c>
      <c r="BE93" s="2">
        <f>BE5/'Output-Calculation-sheet'!BE4*'Output-Calculation-sheet'!BE76</f>
        <v>305326582.94632971</v>
      </c>
      <c r="BF93" s="2">
        <f>BF5/'Output-Calculation-sheet'!BF4*'Output-Calculation-sheet'!BF76</f>
        <v>15907508.647851475</v>
      </c>
      <c r="BH93" s="2">
        <f>SUM(B93:AI93,AK93:AM93,AP93,AR93:AS93,AU93,AW93:BF93)/10^9</f>
        <v>15.793443292788934</v>
      </c>
    </row>
    <row r="94" spans="1:60" x14ac:dyDescent="0.25">
      <c r="A94" s="2">
        <v>2029</v>
      </c>
      <c r="B94" s="2">
        <f>B6/'Output-Calculation-sheet'!B5*'Output-Calculation-sheet'!B77</f>
        <v>14066228.742990008</v>
      </c>
      <c r="C94" s="2">
        <f>C6/'Output-Calculation-sheet'!C5*'Output-Calculation-sheet'!C77</f>
        <v>20407070.35409721</v>
      </c>
      <c r="D94" s="2">
        <f>D6/'Output-Calculation-sheet'!D5*'Output-Calculation-sheet'!D77</f>
        <v>1178448828.3725514</v>
      </c>
      <c r="E94" s="2">
        <f>E6/'Output-Calculation-sheet'!E5*'Output-Calculation-sheet'!E77</f>
        <v>47495497.79994937</v>
      </c>
      <c r="F94" s="2">
        <f>F6/'Output-Calculation-sheet'!F5*'Output-Calculation-sheet'!F77</f>
        <v>114760436.33057651</v>
      </c>
      <c r="G94" s="2">
        <f>G6/'Output-Calculation-sheet'!G5*'Output-Calculation-sheet'!G77</f>
        <v>139347154.08899671</v>
      </c>
      <c r="H94" s="2">
        <f>H6/'Output-Calculation-sheet'!H5*'Output-Calculation-sheet'!H77</f>
        <v>25073807.704111263</v>
      </c>
      <c r="I94" s="2">
        <f>I6/'Output-Calculation-sheet'!I5*'Output-Calculation-sheet'!I77</f>
        <v>12841188.10195777</v>
      </c>
      <c r="J94" s="2">
        <f>J6/'Output-Calculation-sheet'!J5*'Output-Calculation-sheet'!J77</f>
        <v>31679636.708706435</v>
      </c>
      <c r="K94" s="2">
        <f>K6/'Output-Calculation-sheet'!K5*'Output-Calculation-sheet'!K77</f>
        <v>767543164.61691511</v>
      </c>
      <c r="L94" s="2">
        <f>L6/'Output-Calculation-sheet'!L5*'Output-Calculation-sheet'!L77</f>
        <v>21549634.007983401</v>
      </c>
      <c r="M94" s="2">
        <f>M6/'Output-Calculation-sheet'!M5*'Output-Calculation-sheet'!M77</f>
        <v>18162247.929098975</v>
      </c>
      <c r="N94" s="2">
        <f>N6/'Output-Calculation-sheet'!N5*'Output-Calculation-sheet'!N77</f>
        <v>135043012.40180793</v>
      </c>
      <c r="O94" s="2">
        <f>O6/'Output-Calculation-sheet'!O5*'Output-Calculation-sheet'!O77</f>
        <v>205626622.20507577</v>
      </c>
      <c r="P94" s="2">
        <f>P6/'Output-Calculation-sheet'!P5*'Output-Calculation-sheet'!P77</f>
        <v>727120527.61121011</v>
      </c>
      <c r="Q94" s="2">
        <f>Q6/'Output-Calculation-sheet'!Q5*'Output-Calculation-sheet'!Q77</f>
        <v>22138855.157473337</v>
      </c>
      <c r="R94" s="2">
        <f>R6/'Output-Calculation-sheet'!R5*'Output-Calculation-sheet'!R77</f>
        <v>8012297.0079181148</v>
      </c>
      <c r="S94" s="2">
        <f>S6/'Output-Calculation-sheet'!S5*'Output-Calculation-sheet'!S77</f>
        <v>207163635.68886602</v>
      </c>
      <c r="T94" s="2">
        <f>T6/'Output-Calculation-sheet'!T5*'Output-Calculation-sheet'!T77</f>
        <v>55540170.517757639</v>
      </c>
      <c r="U94" s="2">
        <f>U6/'Output-Calculation-sheet'!U5*'Output-Calculation-sheet'!U77</f>
        <v>2218372.2174119535</v>
      </c>
      <c r="V94" s="2">
        <f>V6/'Output-Calculation-sheet'!V5*'Output-Calculation-sheet'!V77</f>
        <v>319955791.5964275</v>
      </c>
      <c r="W94" s="2">
        <f>W6/'Output-Calculation-sheet'!W5*'Output-Calculation-sheet'!W77</f>
        <v>10950063.511157477</v>
      </c>
      <c r="X94" s="2">
        <f>X6/'Output-Calculation-sheet'!X5*'Output-Calculation-sheet'!X77</f>
        <v>90925183.655594826</v>
      </c>
      <c r="Y94" s="2">
        <f>Y6/'Output-Calculation-sheet'!Y5*'Output-Calculation-sheet'!Y77</f>
        <v>25961766.685714331</v>
      </c>
      <c r="Z94" s="2">
        <f>Z6/'Output-Calculation-sheet'!Z5*'Output-Calculation-sheet'!Z77</f>
        <v>65369580.637683347</v>
      </c>
      <c r="AA94" s="2">
        <f>AA6/'Output-Calculation-sheet'!AA5*'Output-Calculation-sheet'!AA77</f>
        <v>1487859.4825968891</v>
      </c>
      <c r="AB94" s="2">
        <f>AB6/'Output-Calculation-sheet'!AB5*'Output-Calculation-sheet'!AB77</f>
        <v>3278303.940071763</v>
      </c>
      <c r="AC94" s="2">
        <f>AC6/'Output-Calculation-sheet'!AC5*'Output-Calculation-sheet'!AC77</f>
        <v>203900741.35150129</v>
      </c>
      <c r="AD94" s="2">
        <f>AD6/'Output-Calculation-sheet'!AD5*'Output-Calculation-sheet'!AD77</f>
        <v>324384642.25210077</v>
      </c>
      <c r="AE94" s="2">
        <f>AE6/'Output-Calculation-sheet'!AE5*'Output-Calculation-sheet'!AE77</f>
        <v>17228028798.560608</v>
      </c>
      <c r="AF94" s="2">
        <f>AF6/'Output-Calculation-sheet'!AF5*'Output-Calculation-sheet'!AF77</f>
        <v>16848595460.478828</v>
      </c>
      <c r="AG94" s="2">
        <f>AG6/'Output-Calculation-sheet'!AG5*'Output-Calculation-sheet'!AG77</f>
        <v>233535550.86500037</v>
      </c>
      <c r="AH94" s="2">
        <f>AH6/'Output-Calculation-sheet'!AH5*'Output-Calculation-sheet'!AH77</f>
        <v>1578819293.8749118</v>
      </c>
      <c r="AI94" s="2">
        <f>AI6/'Output-Calculation-sheet'!AI5*'Output-Calculation-sheet'!AI77</f>
        <v>883079883.15395856</v>
      </c>
      <c r="AJ94" s="2">
        <f>AJ6/'Output-Calculation-sheet'!AJ5*'Output-Calculation-sheet'!AJ77</f>
        <v>561772080.44732332</v>
      </c>
      <c r="AK94" s="2">
        <f>AK6/'Output-Calculation-sheet'!AK5*'Output-Calculation-sheet'!AK77</f>
        <v>63486030.898027241</v>
      </c>
      <c r="AL94" s="2">
        <f>AL6/'Output-Calculation-sheet'!AL5*'Output-Calculation-sheet'!AL77</f>
        <v>135571697.04043907</v>
      </c>
      <c r="AM94" s="2">
        <f>AM6/'Output-Calculation-sheet'!AM5*'Output-Calculation-sheet'!AM77</f>
        <v>242003188.00458798</v>
      </c>
      <c r="AN94" s="2">
        <f>AN6/'Output-Calculation-sheet'!AN5*'Output-Calculation-sheet'!AN77</f>
        <v>96964492.442634299</v>
      </c>
      <c r="AO94" s="2">
        <f>AO6/'Output-Calculation-sheet'!AO5*'Output-Calculation-sheet'!AO77</f>
        <v>199096831.70902571</v>
      </c>
      <c r="AP94" s="2">
        <f>AP6/'Output-Calculation-sheet'!AP5*'Output-Calculation-sheet'!AP77</f>
        <v>135329666.79116422</v>
      </c>
      <c r="AQ94" s="2">
        <f>AQ6/'Output-Calculation-sheet'!AQ5*'Output-Calculation-sheet'!AQ77</f>
        <v>14097330.721421784</v>
      </c>
      <c r="AR94" s="2">
        <f>AR6/'Output-Calculation-sheet'!AR5*'Output-Calculation-sheet'!AR77</f>
        <v>31798732.693441812</v>
      </c>
      <c r="AS94" s="2">
        <f>AS6/'Output-Calculation-sheet'!AS5*'Output-Calculation-sheet'!AS77</f>
        <v>805495.89025564434</v>
      </c>
      <c r="AT94" s="2">
        <f>AT6/'Output-Calculation-sheet'!AT5*'Output-Calculation-sheet'!AT77</f>
        <v>23879096.80547123</v>
      </c>
      <c r="AU94" s="2">
        <f>AU6/'Output-Calculation-sheet'!AU5*'Output-Calculation-sheet'!AU77</f>
        <v>8780835.3512155898</v>
      </c>
      <c r="AV94" s="2">
        <f>AV6/'Output-Calculation-sheet'!AV5*'Output-Calculation-sheet'!AV77</f>
        <v>36087876.623870306</v>
      </c>
      <c r="AW94" s="2">
        <f>AW6/'Output-Calculation-sheet'!AW5*'Output-Calculation-sheet'!AW77</f>
        <v>122329193.52165091</v>
      </c>
      <c r="AX94" s="2">
        <f>AX6/'Output-Calculation-sheet'!AX5*'Output-Calculation-sheet'!AX77</f>
        <v>29878930.406207245</v>
      </c>
      <c r="AY94" s="2">
        <f>AY6/'Output-Calculation-sheet'!AY5*'Output-Calculation-sheet'!AY77</f>
        <v>10600128.179618763</v>
      </c>
      <c r="AZ94" s="2">
        <f>AZ6/'Output-Calculation-sheet'!AZ5*'Output-Calculation-sheet'!AZ77</f>
        <v>33477512.740018904</v>
      </c>
      <c r="BA94" s="2">
        <f>BA6/'Output-Calculation-sheet'!BA5*'Output-Calculation-sheet'!BA77</f>
        <v>33268979.590778928</v>
      </c>
      <c r="BB94" s="2">
        <f>BB6/'Output-Calculation-sheet'!BB5*'Output-Calculation-sheet'!BB77</f>
        <v>23288442.140032411</v>
      </c>
      <c r="BC94" s="2">
        <f>BC6/'Output-Calculation-sheet'!BC5*'Output-Calculation-sheet'!BC77</f>
        <v>98972403.520411476</v>
      </c>
      <c r="BD94" s="2">
        <f>BD6/'Output-Calculation-sheet'!BD5*'Output-Calculation-sheet'!BD77</f>
        <v>2885554.3110245778</v>
      </c>
      <c r="BE94" s="2">
        <f>BE6/'Output-Calculation-sheet'!BE5*'Output-Calculation-sheet'!BE77</f>
        <v>830216673.36422646</v>
      </c>
      <c r="BF94" s="2">
        <f>BF6/'Output-Calculation-sheet'!BF5*'Output-Calculation-sheet'!BF77</f>
        <v>40321782.341567583</v>
      </c>
      <c r="BH94" s="2">
        <f t="shared" ref="BH94:BH100" si="8">SUM(B94:AI94,AK94:AM94,AP94,AR94:AS94,AU94,AW94:BF94)/10^9</f>
        <v>43.41552655439628</v>
      </c>
    </row>
    <row r="95" spans="1:60" x14ac:dyDescent="0.25">
      <c r="A95" s="2">
        <v>2030</v>
      </c>
      <c r="B95" s="2">
        <f>B7/'Output-Calculation-sheet'!B6*'Output-Calculation-sheet'!B78</f>
        <v>24429296.817525983</v>
      </c>
      <c r="C95" s="2">
        <f>C7/'Output-Calculation-sheet'!C6*'Output-Calculation-sheet'!C78</f>
        <v>35535817.605287373</v>
      </c>
      <c r="D95" s="2">
        <f>D7/'Output-Calculation-sheet'!D6*'Output-Calculation-sheet'!D78</f>
        <v>2202022431.2540607</v>
      </c>
      <c r="E95" s="2">
        <f>E7/'Output-Calculation-sheet'!E6*'Output-Calculation-sheet'!E78</f>
        <v>86451981.47192125</v>
      </c>
      <c r="F95" s="2">
        <f>F7/'Output-Calculation-sheet'!F6*'Output-Calculation-sheet'!F78</f>
        <v>212820428.61223868</v>
      </c>
      <c r="G95" s="2">
        <f>G7/'Output-Calculation-sheet'!G6*'Output-Calculation-sheet'!G78</f>
        <v>255859607.09581342</v>
      </c>
      <c r="H95" s="2">
        <f>H7/'Output-Calculation-sheet'!H6*'Output-Calculation-sheet'!H78</f>
        <v>44780506.696437985</v>
      </c>
      <c r="I95" s="2">
        <f>I7/'Output-Calculation-sheet'!I6*'Output-Calculation-sheet'!I78</f>
        <v>20038356.271857992</v>
      </c>
      <c r="J95" s="2">
        <f>J7/'Output-Calculation-sheet'!J6*'Output-Calculation-sheet'!J78</f>
        <v>55228943.30346702</v>
      </c>
      <c r="K95" s="2">
        <f>K7/'Output-Calculation-sheet'!K6*'Output-Calculation-sheet'!K78</f>
        <v>1382418342.6147861</v>
      </c>
      <c r="L95" s="2">
        <f>L7/'Output-Calculation-sheet'!L6*'Output-Calculation-sheet'!L78</f>
        <v>37980398.712924935</v>
      </c>
      <c r="M95" s="2">
        <f>M7/'Output-Calculation-sheet'!M6*'Output-Calculation-sheet'!M78</f>
        <v>32316793.448714402</v>
      </c>
      <c r="N95" s="2">
        <f>N7/'Output-Calculation-sheet'!N6*'Output-Calculation-sheet'!N78</f>
        <v>241179845.53704989</v>
      </c>
      <c r="O95" s="2">
        <f>O7/'Output-Calculation-sheet'!O6*'Output-Calculation-sheet'!O78</f>
        <v>368146950.53048372</v>
      </c>
      <c r="P95" s="2">
        <f>P7/'Output-Calculation-sheet'!P6*'Output-Calculation-sheet'!P78</f>
        <v>1372276214.9526999</v>
      </c>
      <c r="Q95" s="2">
        <f>Q7/'Output-Calculation-sheet'!Q6*'Output-Calculation-sheet'!Q78</f>
        <v>40472748.082155317</v>
      </c>
      <c r="R95" s="2">
        <f>R7/'Output-Calculation-sheet'!R6*'Output-Calculation-sheet'!R78</f>
        <v>13538232.325058769</v>
      </c>
      <c r="S95" s="2">
        <f>S7/'Output-Calculation-sheet'!S6*'Output-Calculation-sheet'!S78</f>
        <v>364696212.24812132</v>
      </c>
      <c r="T95" s="2">
        <f>T7/'Output-Calculation-sheet'!T6*'Output-Calculation-sheet'!T78</f>
        <v>106066659.70047525</v>
      </c>
      <c r="U95" s="2">
        <f>U7/'Output-Calculation-sheet'!U6*'Output-Calculation-sheet'!U78</f>
        <v>3858442.6080337041</v>
      </c>
      <c r="V95" s="2">
        <f>V7/'Output-Calculation-sheet'!V6*'Output-Calculation-sheet'!V78</f>
        <v>583694855.46833754</v>
      </c>
      <c r="W95" s="2">
        <f>W7/'Output-Calculation-sheet'!W6*'Output-Calculation-sheet'!W78</f>
        <v>19082469.048010468</v>
      </c>
      <c r="X95" s="2">
        <f>X7/'Output-Calculation-sheet'!X6*'Output-Calculation-sheet'!X78</f>
        <v>165814423.41454828</v>
      </c>
      <c r="Y95" s="2">
        <f>Y7/'Output-Calculation-sheet'!Y6*'Output-Calculation-sheet'!Y78</f>
        <v>47895400.735646717</v>
      </c>
      <c r="Z95" s="2">
        <f>Z7/'Output-Calculation-sheet'!Z6*'Output-Calculation-sheet'!Z78</f>
        <v>113736794.3188764</v>
      </c>
      <c r="AA95" s="2">
        <f>AA7/'Output-Calculation-sheet'!AA6*'Output-Calculation-sheet'!AA78</f>
        <v>2132637.797501897</v>
      </c>
      <c r="AB95" s="2">
        <f>AB7/'Output-Calculation-sheet'!AB6*'Output-Calculation-sheet'!AB78</f>
        <v>5247122.3241181495</v>
      </c>
      <c r="AC95" s="2">
        <f>AC7/'Output-Calculation-sheet'!AC6*'Output-Calculation-sheet'!AC78</f>
        <v>374815185.11677641</v>
      </c>
      <c r="AD95" s="2">
        <f>AD7/'Output-Calculation-sheet'!AD6*'Output-Calculation-sheet'!AD78</f>
        <v>577760835.47226334</v>
      </c>
      <c r="AE95" s="2">
        <f>AE7/'Output-Calculation-sheet'!AE6*'Output-Calculation-sheet'!AE78</f>
        <v>32460615273.151379</v>
      </c>
      <c r="AF95" s="2">
        <f>AF7/'Output-Calculation-sheet'!AF6*'Output-Calculation-sheet'!AF78</f>
        <v>31714914966.826126</v>
      </c>
      <c r="AG95" s="2">
        <f>AG7/'Output-Calculation-sheet'!AG6*'Output-Calculation-sheet'!AG78</f>
        <v>417180139.687518</v>
      </c>
      <c r="AH95" s="2">
        <f>AH7/'Output-Calculation-sheet'!AH6*'Output-Calculation-sheet'!AH78</f>
        <v>2907614384.4094977</v>
      </c>
      <c r="AI95" s="2">
        <f>AI7/'Output-Calculation-sheet'!AI6*'Output-Calculation-sheet'!AI78</f>
        <v>1633949240.7732575</v>
      </c>
      <c r="AJ95" s="2">
        <f>AJ7/'Output-Calculation-sheet'!AJ6*'Output-Calculation-sheet'!AJ78</f>
        <v>1051187737.5194422</v>
      </c>
      <c r="AK95" s="2">
        <f>AK7/'Output-Calculation-sheet'!AK6*'Output-Calculation-sheet'!AK78</f>
        <v>119518701.49357161</v>
      </c>
      <c r="AL95" s="2">
        <f>AL7/'Output-Calculation-sheet'!AL6*'Output-Calculation-sheet'!AL78</f>
        <v>247795134.67358708</v>
      </c>
      <c r="AM95" s="2">
        <f>AM7/'Output-Calculation-sheet'!AM6*'Output-Calculation-sheet'!AM78</f>
        <v>457378000.09745044</v>
      </c>
      <c r="AN95" s="2">
        <f>AN7/'Output-Calculation-sheet'!AN6*'Output-Calculation-sheet'!AN78</f>
        <v>179497824.15367904</v>
      </c>
      <c r="AO95" s="2">
        <f>AO7/'Output-Calculation-sheet'!AO6*'Output-Calculation-sheet'!AO78</f>
        <v>373172980.96268219</v>
      </c>
      <c r="AP95" s="2">
        <f>AP7/'Output-Calculation-sheet'!AP6*'Output-Calculation-sheet'!AP78</f>
        <v>253002832.93491757</v>
      </c>
      <c r="AQ95" s="2">
        <f>AQ7/'Output-Calculation-sheet'!AQ6*'Output-Calculation-sheet'!AQ78</f>
        <v>26164643.819101442</v>
      </c>
      <c r="AR95" s="2">
        <f>AR7/'Output-Calculation-sheet'!AR6*'Output-Calculation-sheet'!AR78</f>
        <v>58594250.069766611</v>
      </c>
      <c r="AS95" s="2">
        <f>AS7/'Output-Calculation-sheet'!AS6*'Output-Calculation-sheet'!AS78</f>
        <v>918068.65818330774</v>
      </c>
      <c r="AT95" s="2">
        <f>AT7/'Output-Calculation-sheet'!AT6*'Output-Calculation-sheet'!AT78</f>
        <v>45377525.101907879</v>
      </c>
      <c r="AU95" s="2">
        <f>AU7/'Output-Calculation-sheet'!AU6*'Output-Calculation-sheet'!AU78</f>
        <v>16398833.665472602</v>
      </c>
      <c r="AV95" s="2">
        <f>AV7/'Output-Calculation-sheet'!AV6*'Output-Calculation-sheet'!AV78</f>
        <v>67058749.502807274</v>
      </c>
      <c r="AW95" s="2">
        <f>AW7/'Output-Calculation-sheet'!AW6*'Output-Calculation-sheet'!AW78</f>
        <v>221103338.32839605</v>
      </c>
      <c r="AX95" s="2">
        <f>AX7/'Output-Calculation-sheet'!AX6*'Output-Calculation-sheet'!AX78</f>
        <v>54314971.66691678</v>
      </c>
      <c r="AY95" s="2">
        <f>AY7/'Output-Calculation-sheet'!AY6*'Output-Calculation-sheet'!AY78</f>
        <v>20696516.277388029</v>
      </c>
      <c r="AZ95" s="2">
        <f>AZ7/'Output-Calculation-sheet'!AZ6*'Output-Calculation-sheet'!AZ78</f>
        <v>78781942.026702538</v>
      </c>
      <c r="BA95" s="2">
        <f>BA7/'Output-Calculation-sheet'!BA6*'Output-Calculation-sheet'!BA78</f>
        <v>70512405.760681957</v>
      </c>
      <c r="BB95" s="2">
        <f>BB7/'Output-Calculation-sheet'!BB6*'Output-Calculation-sheet'!BB78</f>
        <v>49474317.689788878</v>
      </c>
      <c r="BC95" s="2">
        <f>BC7/'Output-Calculation-sheet'!BC6*'Output-Calculation-sheet'!BC78</f>
        <v>201738590.52771589</v>
      </c>
      <c r="BD95" s="2">
        <f>BD7/'Output-Calculation-sheet'!BD6*'Output-Calculation-sheet'!BD78</f>
        <v>5339612.4365197988</v>
      </c>
      <c r="BE95" s="2">
        <f>BE7/'Output-Calculation-sheet'!BE6*'Output-Calculation-sheet'!BE78</f>
        <v>1544645971.5840871</v>
      </c>
      <c r="BF95" s="2">
        <f>BF7/'Output-Calculation-sheet'!BF6*'Output-Calculation-sheet'!BF78</f>
        <v>69204481.628153503</v>
      </c>
      <c r="BH95" s="2">
        <f t="shared" si="8"/>
        <v>81.393989907952289</v>
      </c>
    </row>
    <row r="96" spans="1:60" x14ac:dyDescent="0.25">
      <c r="A96" s="2">
        <v>2031</v>
      </c>
      <c r="B96" s="2">
        <f>B8/'Output-Calculation-sheet'!B7*'Output-Calculation-sheet'!B79</f>
        <v>32830377.652213432</v>
      </c>
      <c r="C96" s="2">
        <f>C8/'Output-Calculation-sheet'!C7*'Output-Calculation-sheet'!C79</f>
        <v>51097306.293797359</v>
      </c>
      <c r="D96" s="2">
        <f>D8/'Output-Calculation-sheet'!D7*'Output-Calculation-sheet'!D79</f>
        <v>3244567332.9749942</v>
      </c>
      <c r="E96" s="2">
        <f>E8/'Output-Calculation-sheet'!E7*'Output-Calculation-sheet'!E79</f>
        <v>122456572.66587602</v>
      </c>
      <c r="F96" s="2">
        <f>F8/'Output-Calculation-sheet'!F7*'Output-Calculation-sheet'!F79</f>
        <v>314338059.28543997</v>
      </c>
      <c r="G96" s="2">
        <f>G8/'Output-Calculation-sheet'!G7*'Output-Calculation-sheet'!G79</f>
        <v>364399289.97965801</v>
      </c>
      <c r="H96" s="2">
        <f>H8/'Output-Calculation-sheet'!H7*'Output-Calculation-sheet'!H79</f>
        <v>60972205.085321024</v>
      </c>
      <c r="I96" s="2">
        <f>I8/'Output-Calculation-sheet'!I7*'Output-Calculation-sheet'!I79</f>
        <v>15976960.918432489</v>
      </c>
      <c r="J96" s="2">
        <f>J8/'Output-Calculation-sheet'!J7*'Output-Calculation-sheet'!J79</f>
        <v>75621707.685432106</v>
      </c>
      <c r="K96" s="2">
        <f>K8/'Output-Calculation-sheet'!K7*'Output-Calculation-sheet'!K79</f>
        <v>1949427861.3638062</v>
      </c>
      <c r="L96" s="2">
        <f>L8/'Output-Calculation-sheet'!L7*'Output-Calculation-sheet'!L79</f>
        <v>53933076.038284808</v>
      </c>
      <c r="M96" s="2">
        <f>M8/'Output-Calculation-sheet'!M7*'Output-Calculation-sheet'!M79</f>
        <v>46302977.851593554</v>
      </c>
      <c r="N96" s="2">
        <f>N8/'Output-Calculation-sheet'!N7*'Output-Calculation-sheet'!N79</f>
        <v>353762262.59752506</v>
      </c>
      <c r="O96" s="2">
        <f>O8/'Output-Calculation-sheet'!O7*'Output-Calculation-sheet'!O79</f>
        <v>536695175.3530218</v>
      </c>
      <c r="P96" s="2">
        <f>P8/'Output-Calculation-sheet'!P7*'Output-Calculation-sheet'!P79</f>
        <v>2031975181.4849713</v>
      </c>
      <c r="Q96" s="2">
        <f>Q8/'Output-Calculation-sheet'!Q7*'Output-Calculation-sheet'!Q79</f>
        <v>60862726.553564012</v>
      </c>
      <c r="R96" s="2">
        <f>R8/'Output-Calculation-sheet'!R7*'Output-Calculation-sheet'!R79</f>
        <v>18300581.744818702</v>
      </c>
      <c r="S96" s="2">
        <f>S8/'Output-Calculation-sheet'!S7*'Output-Calculation-sheet'!S79</f>
        <v>513226890.87683582</v>
      </c>
      <c r="T96" s="2">
        <f>T8/'Output-Calculation-sheet'!T7*'Output-Calculation-sheet'!T79</f>
        <v>156072337.63217449</v>
      </c>
      <c r="U96" s="2">
        <f>U8/'Output-Calculation-sheet'!U7*'Output-Calculation-sheet'!U79</f>
        <v>4873392.9033127539</v>
      </c>
      <c r="V96" s="2">
        <f>V8/'Output-Calculation-sheet'!V7*'Output-Calculation-sheet'!V79</f>
        <v>843984991.36504543</v>
      </c>
      <c r="W96" s="2">
        <f>W8/'Output-Calculation-sheet'!W7*'Output-Calculation-sheet'!W79</f>
        <v>27153378.892941993</v>
      </c>
      <c r="X96" s="2">
        <f>X8/'Output-Calculation-sheet'!X7*'Output-Calculation-sheet'!X79</f>
        <v>239082197.87094322</v>
      </c>
      <c r="Y96" s="2">
        <f>Y8/'Output-Calculation-sheet'!Y7*'Output-Calculation-sheet'!Y79</f>
        <v>67831721.205471098</v>
      </c>
      <c r="Z96" s="2">
        <f>Z8/'Output-Calculation-sheet'!Z7*'Output-Calculation-sheet'!Z79</f>
        <v>161824680.21164319</v>
      </c>
      <c r="AA96" s="2">
        <f>AA8/'Output-Calculation-sheet'!AA7*'Output-Calculation-sheet'!AA79</f>
        <v>1026759.5170863285</v>
      </c>
      <c r="AB96" s="2">
        <f>AB8/'Output-Calculation-sheet'!AB7*'Output-Calculation-sheet'!AB79</f>
        <v>5163812.5508945957</v>
      </c>
      <c r="AC96" s="2">
        <f>AC8/'Output-Calculation-sheet'!AC7*'Output-Calculation-sheet'!AC79</f>
        <v>538935201.4338243</v>
      </c>
      <c r="AD96" s="2">
        <f>AD8/'Output-Calculation-sheet'!AD7*'Output-Calculation-sheet'!AD79</f>
        <v>847100306.52405536</v>
      </c>
      <c r="AE96" s="2">
        <f>AE8/'Output-Calculation-sheet'!AE7*'Output-Calculation-sheet'!AE79</f>
        <v>48683020378.717987</v>
      </c>
      <c r="AF96" s="2">
        <f>AF8/'Output-Calculation-sheet'!AF7*'Output-Calculation-sheet'!AF79</f>
        <v>47269251818.59774</v>
      </c>
      <c r="AG96" s="2">
        <f>AG8/'Output-Calculation-sheet'!AG7*'Output-Calculation-sheet'!AG79</f>
        <v>604566431.84280002</v>
      </c>
      <c r="AH96" s="2">
        <f>AH8/'Output-Calculation-sheet'!AH7*'Output-Calculation-sheet'!AH79</f>
        <v>4320126938.9565477</v>
      </c>
      <c r="AI96" s="2">
        <f>AI8/'Output-Calculation-sheet'!AI7*'Output-Calculation-sheet'!AI79</f>
        <v>2470885286.7226706</v>
      </c>
      <c r="AJ96" s="2">
        <f>AJ8/'Output-Calculation-sheet'!AJ7*'Output-Calculation-sheet'!AJ79</f>
        <v>1591213988.6614642</v>
      </c>
      <c r="AK96" s="2">
        <f>AK8/'Output-Calculation-sheet'!AK7*'Output-Calculation-sheet'!AK79</f>
        <v>146815738.15987998</v>
      </c>
      <c r="AL96" s="2">
        <f>AL8/'Output-Calculation-sheet'!AL7*'Output-Calculation-sheet'!AL79</f>
        <v>372442962.65497518</v>
      </c>
      <c r="AM96" s="2">
        <f>AM8/'Output-Calculation-sheet'!AM7*'Output-Calculation-sheet'!AM79</f>
        <v>692783542.76241302</v>
      </c>
      <c r="AN96" s="2">
        <f>AN8/'Output-Calculation-sheet'!AN7*'Output-Calculation-sheet'!AN79</f>
        <v>269531143.59158731</v>
      </c>
      <c r="AO96" s="2">
        <f>AO8/'Output-Calculation-sheet'!AO7*'Output-Calculation-sheet'!AO79</f>
        <v>568043000.79788446</v>
      </c>
      <c r="AP96" s="2">
        <f>AP8/'Output-Calculation-sheet'!AP7*'Output-Calculation-sheet'!AP79</f>
        <v>375333219.78615785</v>
      </c>
      <c r="AQ96" s="2">
        <f>AQ8/'Output-Calculation-sheet'!AQ7*'Output-Calculation-sheet'!AQ79</f>
        <v>39447747.731784128</v>
      </c>
      <c r="AR96" s="2">
        <f>AR8/'Output-Calculation-sheet'!AR7*'Output-Calculation-sheet'!AR79</f>
        <v>87676026.413783133</v>
      </c>
      <c r="AS96" s="2">
        <f>AS8/'Output-Calculation-sheet'!AS7*'Output-Calculation-sheet'!AS79</f>
        <v>0</v>
      </c>
      <c r="AT96" s="2">
        <f>AT8/'Output-Calculation-sheet'!AT7*'Output-Calculation-sheet'!AT79</f>
        <v>68964387.359283015</v>
      </c>
      <c r="AU96" s="2">
        <f>AU8/'Output-Calculation-sheet'!AU7*'Output-Calculation-sheet'!AU79</f>
        <v>24750474.927534819</v>
      </c>
      <c r="AV96" s="2">
        <f>AV8/'Output-Calculation-sheet'!AV7*'Output-Calculation-sheet'!AV79</f>
        <v>100820728.18956444</v>
      </c>
      <c r="AW96" s="2">
        <f>AW8/'Output-Calculation-sheet'!AW7*'Output-Calculation-sheet'!AW79</f>
        <v>330206789.57667226</v>
      </c>
      <c r="AX96" s="2">
        <f>AX8/'Output-Calculation-sheet'!AX7*'Output-Calculation-sheet'!AX79</f>
        <v>83074321.583096519</v>
      </c>
      <c r="AY96" s="2">
        <f>AY8/'Output-Calculation-sheet'!AY7*'Output-Calculation-sheet'!AY79</f>
        <v>30521604.332400996</v>
      </c>
      <c r="AZ96" s="2">
        <f>AZ8/'Output-Calculation-sheet'!AZ7*'Output-Calculation-sheet'!AZ79</f>
        <v>114854488.14401735</v>
      </c>
      <c r="BA96" s="2">
        <f>BA8/'Output-Calculation-sheet'!BA7*'Output-Calculation-sheet'!BA79</f>
        <v>104910932.82256249</v>
      </c>
      <c r="BB96" s="2">
        <f>BB8/'Output-Calculation-sheet'!BB7*'Output-Calculation-sheet'!BB79</f>
        <v>74389241.379216343</v>
      </c>
      <c r="BC96" s="2">
        <f>BC8/'Output-Calculation-sheet'!BC7*'Output-Calculation-sheet'!BC79</f>
        <v>298937663.98154283</v>
      </c>
      <c r="BD96" s="2">
        <f>BD8/'Output-Calculation-sheet'!BD7*'Output-Calculation-sheet'!BD79</f>
        <v>7878270.7262787269</v>
      </c>
      <c r="BE96" s="2">
        <f>BE8/'Output-Calculation-sheet'!BE7*'Output-Calculation-sheet'!BE79</f>
        <v>2240842251.1027246</v>
      </c>
      <c r="BF96" s="2">
        <f>BF8/'Output-Calculation-sheet'!BF7*'Output-Calculation-sheet'!BF79</f>
        <v>88733859.346136481</v>
      </c>
      <c r="BH96" s="2">
        <f t="shared" si="8"/>
        <v>121.16179756905008</v>
      </c>
    </row>
    <row r="97" spans="1:60" x14ac:dyDescent="0.25">
      <c r="A97" s="2">
        <v>2032</v>
      </c>
      <c r="B97" s="2">
        <f>B9/'Output-Calculation-sheet'!B8*'Output-Calculation-sheet'!B80</f>
        <v>41637162.823905341</v>
      </c>
      <c r="C97" s="2">
        <f>C9/'Output-Calculation-sheet'!C8*'Output-Calculation-sheet'!C80</f>
        <v>64656030.448111318</v>
      </c>
      <c r="D97" s="2">
        <f>D9/'Output-Calculation-sheet'!D8*'Output-Calculation-sheet'!D80</f>
        <v>4005326885.1531277</v>
      </c>
      <c r="E97" s="2">
        <f>E9/'Output-Calculation-sheet'!E8*'Output-Calculation-sheet'!E80</f>
        <v>146187443.48309845</v>
      </c>
      <c r="F97" s="2">
        <f>F9/'Output-Calculation-sheet'!F8*'Output-Calculation-sheet'!F80</f>
        <v>393260245.58941662</v>
      </c>
      <c r="G97" s="2">
        <f>G9/'Output-Calculation-sheet'!G8*'Output-Calculation-sheet'!G80</f>
        <v>438499697.29581624</v>
      </c>
      <c r="H97" s="2">
        <f>H9/'Output-Calculation-sheet'!H8*'Output-Calculation-sheet'!H80</f>
        <v>72043946.249480382</v>
      </c>
      <c r="I97" s="2">
        <f>I9/'Output-Calculation-sheet'!I8*'Output-Calculation-sheet'!I80</f>
        <v>19118253.306610983</v>
      </c>
      <c r="J97" s="2">
        <f>J9/'Output-Calculation-sheet'!J8*'Output-Calculation-sheet'!J80</f>
        <v>94722127.075904354</v>
      </c>
      <c r="K97" s="2">
        <f>K9/'Output-Calculation-sheet'!K8*'Output-Calculation-sheet'!K80</f>
        <v>2343021731.6646671</v>
      </c>
      <c r="L97" s="2">
        <f>L9/'Output-Calculation-sheet'!L8*'Output-Calculation-sheet'!L80</f>
        <v>66285212.595959723</v>
      </c>
      <c r="M97" s="2">
        <f>M9/'Output-Calculation-sheet'!M8*'Output-Calculation-sheet'!M80</f>
        <v>56451508.421638362</v>
      </c>
      <c r="N97" s="2">
        <f>N9/'Output-Calculation-sheet'!N8*'Output-Calculation-sheet'!N80</f>
        <v>442895015.49202657</v>
      </c>
      <c r="O97" s="2">
        <f>O9/'Output-Calculation-sheet'!O8*'Output-Calculation-sheet'!O80</f>
        <v>671645765.57265985</v>
      </c>
      <c r="P97" s="2">
        <f>P9/'Output-Calculation-sheet'!P8*'Output-Calculation-sheet'!P80</f>
        <v>2526991390.3499551</v>
      </c>
      <c r="Q97" s="2">
        <f>Q9/'Output-Calculation-sheet'!Q8*'Output-Calculation-sheet'!Q80</f>
        <v>77074935.236646324</v>
      </c>
      <c r="R97" s="2">
        <f>R9/'Output-Calculation-sheet'!R8*'Output-Calculation-sheet'!R80</f>
        <v>23068675.836641584</v>
      </c>
      <c r="S97" s="2">
        <f>S9/'Output-Calculation-sheet'!S8*'Output-Calculation-sheet'!S80</f>
        <v>631398126.20815587</v>
      </c>
      <c r="T97" s="2">
        <f>T9/'Output-Calculation-sheet'!T8*'Output-Calculation-sheet'!T80</f>
        <v>194726824.00379691</v>
      </c>
      <c r="U97" s="2">
        <f>U9/'Output-Calculation-sheet'!U8*'Output-Calculation-sheet'!U80</f>
        <v>6181710.3739969656</v>
      </c>
      <c r="V97" s="2">
        <f>V9/'Output-Calculation-sheet'!V8*'Output-Calculation-sheet'!V80</f>
        <v>1026417690.1741823</v>
      </c>
      <c r="W97" s="2">
        <f>W9/'Output-Calculation-sheet'!W8*'Output-Calculation-sheet'!W80</f>
        <v>34329857.537983134</v>
      </c>
      <c r="X97" s="2">
        <f>X9/'Output-Calculation-sheet'!X8*'Output-Calculation-sheet'!X80</f>
        <v>291050138.31523544</v>
      </c>
      <c r="Y97" s="2">
        <f>Y9/'Output-Calculation-sheet'!Y8*'Output-Calculation-sheet'!Y80</f>
        <v>80872483.271732852</v>
      </c>
      <c r="Z97" s="2">
        <f>Z9/'Output-Calculation-sheet'!Z8*'Output-Calculation-sheet'!Z80</f>
        <v>202094229.86341336</v>
      </c>
      <c r="AA97" s="2">
        <f>AA9/'Output-Calculation-sheet'!AA8*'Output-Calculation-sheet'!AA80</f>
        <v>1307637.6747294527</v>
      </c>
      <c r="AB97" s="2">
        <f>AB9/'Output-Calculation-sheet'!AB8*'Output-Calculation-sheet'!AB80</f>
        <v>6577295.6362478919</v>
      </c>
      <c r="AC97" s="2">
        <f>AC9/'Output-Calculation-sheet'!AC8*'Output-Calculation-sheet'!AC80</f>
        <v>652335499.32500255</v>
      </c>
      <c r="AD97" s="2">
        <f>AD9/'Output-Calculation-sheet'!AD8*'Output-Calculation-sheet'!AD80</f>
        <v>1065530456.8178124</v>
      </c>
      <c r="AE97" s="2">
        <f>AE9/'Output-Calculation-sheet'!AE8*'Output-Calculation-sheet'!AE80</f>
        <v>61271257290.52317</v>
      </c>
      <c r="AF97" s="2">
        <f>AF9/'Output-Calculation-sheet'!AF8*'Output-Calculation-sheet'!AF80</f>
        <v>59379846602.099899</v>
      </c>
      <c r="AG97" s="2">
        <f>AG9/'Output-Calculation-sheet'!AG8*'Output-Calculation-sheet'!AG80</f>
        <v>745745723.8659308</v>
      </c>
      <c r="AH97" s="2">
        <f>AH9/'Output-Calculation-sheet'!AH8*'Output-Calculation-sheet'!AH80</f>
        <v>5389143439.7901573</v>
      </c>
      <c r="AI97" s="2">
        <f>AI9/'Output-Calculation-sheet'!AI8*'Output-Calculation-sheet'!AI80</f>
        <v>3138989707.1835437</v>
      </c>
      <c r="AJ97" s="2">
        <f>AJ9/'Output-Calculation-sheet'!AJ8*'Output-Calculation-sheet'!AJ80</f>
        <v>2027329135.1419778</v>
      </c>
      <c r="AK97" s="2">
        <f>AK9/'Output-Calculation-sheet'!AK8*'Output-Calculation-sheet'!AK80</f>
        <v>183680663.46220258</v>
      </c>
      <c r="AL97" s="2">
        <f>AL9/'Output-Calculation-sheet'!AL8*'Output-Calculation-sheet'!AL80</f>
        <v>469804053.03461164</v>
      </c>
      <c r="AM97" s="2">
        <f>AM9/'Output-Calculation-sheet'!AM8*'Output-Calculation-sheet'!AM80</f>
        <v>889811174.66869235</v>
      </c>
      <c r="AN97" s="2">
        <f>AN9/'Output-Calculation-sheet'!AN8*'Output-Calculation-sheet'!AN80</f>
        <v>341825688.22826999</v>
      </c>
      <c r="AO97" s="2">
        <f>AO9/'Output-Calculation-sheet'!AO8*'Output-Calculation-sheet'!AO80</f>
        <v>726233694.26773405</v>
      </c>
      <c r="AP97" s="2">
        <f>AP9/'Output-Calculation-sheet'!AP8*'Output-Calculation-sheet'!AP80</f>
        <v>466561713.78216082</v>
      </c>
      <c r="AQ97" s="2">
        <f>AQ9/'Output-Calculation-sheet'!AQ8*'Output-Calculation-sheet'!AQ80</f>
        <v>50231962.651504971</v>
      </c>
      <c r="AR97" s="2">
        <f>AR9/'Output-Calculation-sheet'!AR8*'Output-Calculation-sheet'!AR80</f>
        <v>110126063.96002224</v>
      </c>
      <c r="AS97" s="2">
        <f>AS9/'Output-Calculation-sheet'!AS8*'Output-Calculation-sheet'!AS80</f>
        <v>0</v>
      </c>
      <c r="AT97" s="2">
        <f>AT9/'Output-Calculation-sheet'!AT8*'Output-Calculation-sheet'!AT80</f>
        <v>87933016.275577024</v>
      </c>
      <c r="AU97" s="2">
        <f>AU9/'Output-Calculation-sheet'!AU8*'Output-Calculation-sheet'!AU80</f>
        <v>31406879.584875327</v>
      </c>
      <c r="AV97" s="2">
        <f>AV9/'Output-Calculation-sheet'!AV8*'Output-Calculation-sheet'!AV80</f>
        <v>128165877.16333498</v>
      </c>
      <c r="AW97" s="2">
        <f>AW9/'Output-Calculation-sheet'!AW8*'Output-Calculation-sheet'!AW80</f>
        <v>412324821.7545774</v>
      </c>
      <c r="AX97" s="2">
        <f>AX9/'Output-Calculation-sheet'!AX8*'Output-Calculation-sheet'!AX80</f>
        <v>106607090.46988082</v>
      </c>
      <c r="AY97" s="2">
        <f>AY9/'Output-Calculation-sheet'!AY8*'Output-Calculation-sheet'!AY80</f>
        <v>38050320.131069735</v>
      </c>
      <c r="AZ97" s="2">
        <f>AZ9/'Output-Calculation-sheet'!AZ8*'Output-Calculation-sheet'!AZ80</f>
        <v>140917170.42238486</v>
      </c>
      <c r="BA97" s="2">
        <f>BA9/'Output-Calculation-sheet'!BA8*'Output-Calculation-sheet'!BA80</f>
        <v>130891681.3502024</v>
      </c>
      <c r="BB97" s="2">
        <f>BB9/'Output-Calculation-sheet'!BB8*'Output-Calculation-sheet'!BB80</f>
        <v>93907197.589483693</v>
      </c>
      <c r="BC97" s="2">
        <f>BC9/'Output-Calculation-sheet'!BC8*'Output-Calculation-sheet'!BC80</f>
        <v>373118074.70532483</v>
      </c>
      <c r="BD97" s="2">
        <f>BD9/'Output-Calculation-sheet'!BD8*'Output-Calculation-sheet'!BD80</f>
        <v>9821372.5329683274</v>
      </c>
      <c r="BE97" s="2">
        <f>BE9/'Output-Calculation-sheet'!BE8*'Output-Calculation-sheet'!BE80</f>
        <v>2862165637.7143087</v>
      </c>
      <c r="BF97" s="2">
        <f>BF9/'Output-Calculation-sheet'!BF8*'Output-Calculation-sheet'!BF80</f>
        <v>111274213.1811409</v>
      </c>
      <c r="BH97" s="2">
        <f t="shared" si="8"/>
        <v>152.03115886760452</v>
      </c>
    </row>
    <row r="98" spans="1:60" x14ac:dyDescent="0.25">
      <c r="A98" s="2">
        <v>2033</v>
      </c>
      <c r="B98" s="2">
        <f>B10/'Output-Calculation-sheet'!B9*'Output-Calculation-sheet'!B81</f>
        <v>45895975.165577613</v>
      </c>
      <c r="C98" s="2">
        <f>C10/'Output-Calculation-sheet'!C9*'Output-Calculation-sheet'!C81</f>
        <v>71109695.449915394</v>
      </c>
      <c r="D98" s="2">
        <f>D10/'Output-Calculation-sheet'!D9*'Output-Calculation-sheet'!D81</f>
        <v>4275066480.097199</v>
      </c>
      <c r="E98" s="2">
        <f>E10/'Output-Calculation-sheet'!E9*'Output-Calculation-sheet'!E81</f>
        <v>151674224.31530622</v>
      </c>
      <c r="F98" s="2">
        <f>F10/'Output-Calculation-sheet'!F9*'Output-Calculation-sheet'!F81</f>
        <v>427732391.69556254</v>
      </c>
      <c r="G98" s="2">
        <f>G10/'Output-Calculation-sheet'!G9*'Output-Calculation-sheet'!G81</f>
        <v>458225221.12722194</v>
      </c>
      <c r="H98" s="2">
        <f>H10/'Output-Calculation-sheet'!H9*'Output-Calculation-sheet'!H81</f>
        <v>74045307.546467721</v>
      </c>
      <c r="I98" s="2">
        <f>I10/'Output-Calculation-sheet'!I9*'Output-Calculation-sheet'!I81</f>
        <v>19916080.683688451</v>
      </c>
      <c r="J98" s="2">
        <f>J10/'Output-Calculation-sheet'!J9*'Output-Calculation-sheet'!J81</f>
        <v>103244232.5593413</v>
      </c>
      <c r="K98" s="2">
        <f>K10/'Output-Calculation-sheet'!K9*'Output-Calculation-sheet'!K81</f>
        <v>2448421678.2653894</v>
      </c>
      <c r="L98" s="2">
        <f>L10/'Output-Calculation-sheet'!L9*'Output-Calculation-sheet'!L81</f>
        <v>70897268.995527774</v>
      </c>
      <c r="M98" s="2">
        <f>M10/'Output-Calculation-sheet'!M9*'Output-Calculation-sheet'!M81</f>
        <v>59906817.207778387</v>
      </c>
      <c r="N98" s="2">
        <f>N10/'Output-Calculation-sheet'!N9*'Output-Calculation-sheet'!N81</f>
        <v>482304224.78829914</v>
      </c>
      <c r="O98" s="2">
        <f>O10/'Output-Calculation-sheet'!O9*'Output-Calculation-sheet'!O81</f>
        <v>730933279.43469036</v>
      </c>
      <c r="P98" s="2">
        <f>P10/'Output-Calculation-sheet'!P9*'Output-Calculation-sheet'!P81</f>
        <v>2719987965.295969</v>
      </c>
      <c r="Q98" s="2">
        <f>Q10/'Output-Calculation-sheet'!Q9*'Output-Calculation-sheet'!Q81</f>
        <v>84833307.265194535</v>
      </c>
      <c r="R98" s="2">
        <f>R10/'Output-Calculation-sheet'!R9*'Output-Calculation-sheet'!R81</f>
        <v>25274655.151615083</v>
      </c>
      <c r="S98" s="2">
        <f>S10/'Output-Calculation-sheet'!S9*'Output-Calculation-sheet'!S81</f>
        <v>675985280.01845121</v>
      </c>
      <c r="T98" s="2">
        <f>T10/'Output-Calculation-sheet'!T9*'Output-Calculation-sheet'!T81</f>
        <v>210631892.5478839</v>
      </c>
      <c r="U98" s="2">
        <f>U10/'Output-Calculation-sheet'!U9*'Output-Calculation-sheet'!U81</f>
        <v>6820343.1563020814</v>
      </c>
      <c r="V98" s="2">
        <f>V10/'Output-Calculation-sheet'!V9*'Output-Calculation-sheet'!V81</f>
        <v>1083568177.2764034</v>
      </c>
      <c r="W98" s="2">
        <f>W10/'Output-Calculation-sheet'!W9*'Output-Calculation-sheet'!W81</f>
        <v>37723864.388457924</v>
      </c>
      <c r="X98" s="2">
        <f>X10/'Output-Calculation-sheet'!X9*'Output-Calculation-sheet'!X81</f>
        <v>308326718.42196113</v>
      </c>
      <c r="Y98" s="2">
        <f>Y10/'Output-Calculation-sheet'!Y9*'Output-Calculation-sheet'!Y81</f>
        <v>83782487.393557966</v>
      </c>
      <c r="Z98" s="2">
        <f>Z10/'Output-Calculation-sheet'!Z9*'Output-Calculation-sheet'!Z81</f>
        <v>219527996.6143899</v>
      </c>
      <c r="AA98" s="2">
        <f>AA10/'Output-Calculation-sheet'!AA9*'Output-Calculation-sheet'!AA81</f>
        <v>1447559.2419339227</v>
      </c>
      <c r="AB98" s="2">
        <f>AB10/'Output-Calculation-sheet'!AB9*'Output-Calculation-sheet'!AB81</f>
        <v>7281720.03684677</v>
      </c>
      <c r="AC98" s="2">
        <f>AC10/'Output-Calculation-sheet'!AC9*'Output-Calculation-sheet'!AC81</f>
        <v>685943320.81331635</v>
      </c>
      <c r="AD98" s="2">
        <f>AD10/'Output-Calculation-sheet'!AD9*'Output-Calculation-sheet'!AD81</f>
        <v>1165402878.8071041</v>
      </c>
      <c r="AE98" s="2">
        <f>AE10/'Output-Calculation-sheet'!AE9*'Output-Calculation-sheet'!AE81</f>
        <v>66763699470.417519</v>
      </c>
      <c r="AF98" s="2">
        <f>AF10/'Output-Calculation-sheet'!AF9*'Output-Calculation-sheet'!AF81</f>
        <v>64182690758.520561</v>
      </c>
      <c r="AG98" s="2">
        <f>AG10/'Output-Calculation-sheet'!AG9*'Output-Calculation-sheet'!AG81</f>
        <v>796027914.16553473</v>
      </c>
      <c r="AH98" s="2">
        <f>AH10/'Output-Calculation-sheet'!AH9*'Output-Calculation-sheet'!AH81</f>
        <v>5808017873.6938505</v>
      </c>
      <c r="AI98" s="2">
        <f>AI10/'Output-Calculation-sheet'!AI9*'Output-Calculation-sheet'!AI81</f>
        <v>3451495235.0332069</v>
      </c>
      <c r="AJ98" s="2">
        <f>AJ10/'Output-Calculation-sheet'!AJ9*'Output-Calculation-sheet'!AJ81</f>
        <v>2236236369.7951503</v>
      </c>
      <c r="AK98" s="2">
        <f>AK10/'Output-Calculation-sheet'!AK9*'Output-Calculation-sheet'!AK81</f>
        <v>198866217.12014732</v>
      </c>
      <c r="AL98" s="2">
        <f>AL10/'Output-Calculation-sheet'!AL9*'Output-Calculation-sheet'!AL81</f>
        <v>512750539.33152401</v>
      </c>
      <c r="AM98" s="2">
        <f>AM10/'Output-Calculation-sheet'!AM9*'Output-Calculation-sheet'!AM81</f>
        <v>989266818.83395755</v>
      </c>
      <c r="AN98" s="2">
        <f>AN10/'Output-Calculation-sheet'!AN9*'Output-Calculation-sheet'!AN81</f>
        <v>375231247.20327455</v>
      </c>
      <c r="AO98" s="2">
        <f>AO10/'Output-Calculation-sheet'!AO9*'Output-Calculation-sheet'!AO81</f>
        <v>803822244.50712335</v>
      </c>
      <c r="AP98" s="2">
        <f>AP10/'Output-Calculation-sheet'!AP9*'Output-Calculation-sheet'!AP81</f>
        <v>501534892.59156084</v>
      </c>
      <c r="AQ98" s="2">
        <f>AQ10/'Output-Calculation-sheet'!AQ9*'Output-Calculation-sheet'!AQ81</f>
        <v>55468656.303787097</v>
      </c>
      <c r="AR98" s="2">
        <f>AR10/'Output-Calculation-sheet'!AR9*'Output-Calculation-sheet'!AR81</f>
        <v>119850674.33215642</v>
      </c>
      <c r="AS98" s="2">
        <f>AS10/'Output-Calculation-sheet'!AS9*'Output-Calculation-sheet'!AS81</f>
        <v>0</v>
      </c>
      <c r="AT98" s="2">
        <f>AT10/'Output-Calculation-sheet'!AT9*'Output-Calculation-sheet'!AT81</f>
        <v>97133283.751151413</v>
      </c>
      <c r="AU98" s="2">
        <f>AU10/'Output-Calculation-sheet'!AU9*'Output-Calculation-sheet'!AU81</f>
        <v>34551075.916880265</v>
      </c>
      <c r="AV98" s="2">
        <f>AV10/'Output-Calculation-sheet'!AV9*'Output-Calculation-sheet'!AV81</f>
        <v>141279725.55057853</v>
      </c>
      <c r="AW98" s="2">
        <f>AW10/'Output-Calculation-sheet'!AW9*'Output-Calculation-sheet'!AW81</f>
        <v>444822324.24293041</v>
      </c>
      <c r="AX98" s="2">
        <f>AX10/'Output-Calculation-sheet'!AX9*'Output-Calculation-sheet'!AX81</f>
        <v>118496214.06316508</v>
      </c>
      <c r="AY98" s="2">
        <f>AY10/'Output-Calculation-sheet'!AY9*'Output-Calculation-sheet'!AY81</f>
        <v>41073715.690640777</v>
      </c>
      <c r="AZ98" s="2">
        <f>AZ10/'Output-Calculation-sheet'!AZ9*'Output-Calculation-sheet'!AZ81</f>
        <v>149697783.03555113</v>
      </c>
      <c r="BA98" s="2">
        <f>BA10/'Output-Calculation-sheet'!BA9*'Output-Calculation-sheet'!BA81</f>
        <v>141335748.829656</v>
      </c>
      <c r="BB98" s="2">
        <f>BB10/'Output-Calculation-sheet'!BB9*'Output-Calculation-sheet'!BB81</f>
        <v>102712709.45247702</v>
      </c>
      <c r="BC98" s="2">
        <f>BC10/'Output-Calculation-sheet'!BC9*'Output-Calculation-sheet'!BC81</f>
        <v>403919798.70289648</v>
      </c>
      <c r="BD98" s="2">
        <f>BD10/'Output-Calculation-sheet'!BD9*'Output-Calculation-sheet'!BD81</f>
        <v>10605953.312389765</v>
      </c>
      <c r="BE98" s="2">
        <f>BE10/'Output-Calculation-sheet'!BE9*'Output-Calculation-sheet'!BE81</f>
        <v>3171421960.1979089</v>
      </c>
      <c r="BF98" s="2">
        <f>BF10/'Output-Calculation-sheet'!BF9*'Output-Calculation-sheet'!BF81</f>
        <v>121314825.4313736</v>
      </c>
      <c r="BH98" s="2">
        <f t="shared" si="8"/>
        <v>164.80006354667719</v>
      </c>
    </row>
    <row r="99" spans="1:60" x14ac:dyDescent="0.25">
      <c r="A99" s="2">
        <v>2034</v>
      </c>
      <c r="B99" s="2">
        <f>B11/'Output-Calculation-sheet'!B10*'Output-Calculation-sheet'!B82</f>
        <v>44771761.422812372</v>
      </c>
      <c r="C99" s="2">
        <f>C11/'Output-Calculation-sheet'!C10*'Output-Calculation-sheet'!C82</f>
        <v>69216007.414984241</v>
      </c>
      <c r="D99" s="2">
        <f>D11/'Output-Calculation-sheet'!D10*'Output-Calculation-sheet'!D82</f>
        <v>4015996850.4488068</v>
      </c>
      <c r="E99" s="2">
        <f>E11/'Output-Calculation-sheet'!E10*'Output-Calculation-sheet'!E82</f>
        <v>139278081.55314401</v>
      </c>
      <c r="F99" s="2">
        <f>F11/'Output-Calculation-sheet'!F10*'Output-Calculation-sheet'!F82</f>
        <v>411764689.40349561</v>
      </c>
      <c r="G99" s="2">
        <f>G11/'Output-Calculation-sheet'!G10*'Output-Calculation-sheet'!G82</f>
        <v>423433778.78471714</v>
      </c>
      <c r="H99" s="2">
        <f>H11/'Output-Calculation-sheet'!H10*'Output-Calculation-sheet'!H82</f>
        <v>67409382.822120816</v>
      </c>
      <c r="I99" s="2">
        <f>I11/'Output-Calculation-sheet'!I10*'Output-Calculation-sheet'!I82</f>
        <v>18392221.794729386</v>
      </c>
      <c r="J99" s="2">
        <f>J11/'Output-Calculation-sheet'!J10*'Output-Calculation-sheet'!J82</f>
        <v>99703832.120156839</v>
      </c>
      <c r="K99" s="2">
        <f>K11/'Output-Calculation-sheet'!K10*'Output-Calculation-sheet'!K82</f>
        <v>2265358722.2216091</v>
      </c>
      <c r="L99" s="2">
        <f>L11/'Output-Calculation-sheet'!L10*'Output-Calculation-sheet'!L82</f>
        <v>67194071.751247108</v>
      </c>
      <c r="M99" s="2">
        <f>M11/'Output-Calculation-sheet'!M10*'Output-Calculation-sheet'!M82</f>
        <v>56345523.132145613</v>
      </c>
      <c r="N99" s="2">
        <f>N11/'Output-Calculation-sheet'!N10*'Output-Calculation-sheet'!N82</f>
        <v>465161619.90586156</v>
      </c>
      <c r="O99" s="2">
        <f>O11/'Output-Calculation-sheet'!O10*'Output-Calculation-sheet'!O82</f>
        <v>704327429.87326777</v>
      </c>
      <c r="P99" s="2">
        <f>P11/'Output-Calculation-sheet'!P10*'Output-Calculation-sheet'!P82</f>
        <v>2579513456.1782923</v>
      </c>
      <c r="Q99" s="2">
        <f>Q11/'Output-Calculation-sheet'!Q10*'Output-Calculation-sheet'!Q82</f>
        <v>82634224.727059022</v>
      </c>
      <c r="R99" s="2">
        <f>R11/'Output-Calculation-sheet'!R10*'Output-Calculation-sheet'!R82</f>
        <v>24507622.934846666</v>
      </c>
      <c r="S99" s="2">
        <f>S11/'Output-Calculation-sheet'!S10*'Output-Calculation-sheet'!S82</f>
        <v>641282723.94200301</v>
      </c>
      <c r="T99" s="2">
        <f>T11/'Output-Calculation-sheet'!T10*'Output-Calculation-sheet'!T82</f>
        <v>201054448.78934392</v>
      </c>
      <c r="U99" s="2">
        <f>U11/'Output-Calculation-sheet'!U10*'Output-Calculation-sheet'!U82</f>
        <v>6664294.95616946</v>
      </c>
      <c r="V99" s="2">
        <f>V11/'Output-Calculation-sheet'!V10*'Output-Calculation-sheet'!V82</f>
        <v>1011103644.6205144</v>
      </c>
      <c r="W99" s="2">
        <f>W11/'Output-Calculation-sheet'!W10*'Output-Calculation-sheet'!W82</f>
        <v>36686388.121377751</v>
      </c>
      <c r="X99" s="2">
        <f>X11/'Output-Calculation-sheet'!X10*'Output-Calculation-sheet'!X82</f>
        <v>289435211.55359316</v>
      </c>
      <c r="Y99" s="2">
        <f>Y11/'Output-Calculation-sheet'!Y10*'Output-Calculation-sheet'!Y82</f>
        <v>76802824.883982077</v>
      </c>
      <c r="Z99" s="2">
        <f>Z11/'Output-Calculation-sheet'!Z10*'Output-Calculation-sheet'!Z82</f>
        <v>211193833.01112223</v>
      </c>
      <c r="AA99" s="2">
        <f>AA11/'Output-Calculation-sheet'!AA10*'Output-Calculation-sheet'!AA82</f>
        <v>1418287.1041576669</v>
      </c>
      <c r="AB99" s="2">
        <f>AB11/'Output-Calculation-sheet'!AB10*'Output-Calculation-sheet'!AB82</f>
        <v>7134745.8550659912</v>
      </c>
      <c r="AC99" s="2">
        <f>AC11/'Output-Calculation-sheet'!AC10*'Output-Calculation-sheet'!AC82</f>
        <v>638085531.29869139</v>
      </c>
      <c r="AD99" s="2">
        <f>AD11/'Output-Calculation-sheet'!AD10*'Output-Calculation-sheet'!AD82</f>
        <v>1128502980.2351232</v>
      </c>
      <c r="AE99" s="2">
        <f>AE11/'Output-Calculation-sheet'!AE10*'Output-Calculation-sheet'!AE82</f>
        <v>64106992613.248848</v>
      </c>
      <c r="AF99" s="2">
        <f>AF11/'Output-Calculation-sheet'!AF10*'Output-Calculation-sheet'!AF82</f>
        <v>60747430232.590752</v>
      </c>
      <c r="AG99" s="2">
        <f>AG11/'Output-Calculation-sheet'!AG10*'Output-Calculation-sheet'!AG82</f>
        <v>748430694.14320946</v>
      </c>
      <c r="AH99" s="2">
        <f>AH11/'Output-Calculation-sheet'!AH10*'Output-Calculation-sheet'!AH82</f>
        <v>5504015576.1766224</v>
      </c>
      <c r="AI99" s="2">
        <f>AI11/'Output-Calculation-sheet'!AI10*'Output-Calculation-sheet'!AI82</f>
        <v>3343465461.6196079</v>
      </c>
      <c r="AJ99" s="2">
        <f>AJ11/'Output-Calculation-sheet'!AJ10*'Output-Calculation-sheet'!AJ82</f>
        <v>2173672432.9744306</v>
      </c>
      <c r="AK99" s="2">
        <f>AK11/'Output-Calculation-sheet'!AK10*'Output-Calculation-sheet'!AK82</f>
        <v>189646284.32543421</v>
      </c>
      <c r="AL99" s="2">
        <f>AL11/'Output-Calculation-sheet'!AL10*'Output-Calculation-sheet'!AL82</f>
        <v>492855113.53083932</v>
      </c>
      <c r="AM99" s="2">
        <f>AM11/'Output-Calculation-sheet'!AM10*'Output-Calculation-sheet'!AM82</f>
        <v>969007944.61168051</v>
      </c>
      <c r="AN99" s="2">
        <f>AN11/'Output-Calculation-sheet'!AN10*'Output-Calculation-sheet'!AN82</f>
        <v>362887355.85357618</v>
      </c>
      <c r="AO99" s="2">
        <f>AO11/'Output-Calculation-sheet'!AO10*'Output-Calculation-sheet'!AO82</f>
        <v>783989645.99780405</v>
      </c>
      <c r="AP99" s="2">
        <f>AP11/'Output-Calculation-sheet'!AP10*'Output-Calculation-sheet'!AP82</f>
        <v>474552284.15781265</v>
      </c>
      <c r="AQ99" s="2">
        <f>AQ11/'Output-Calculation-sheet'!AQ10*'Output-Calculation-sheet'!AQ82</f>
        <v>54072053.860948712</v>
      </c>
      <c r="AR99" s="2">
        <f>AR11/'Output-Calculation-sheet'!AR10*'Output-Calculation-sheet'!AR82</f>
        <v>115037568.38810781</v>
      </c>
      <c r="AS99" s="2">
        <f>AS11/'Output-Calculation-sheet'!AS10*'Output-Calculation-sheet'!AS82</f>
        <v>0</v>
      </c>
      <c r="AT99" s="2">
        <f>AT11/'Output-Calculation-sheet'!AT10*'Output-Calculation-sheet'!AT82</f>
        <v>94620586.128751859</v>
      </c>
      <c r="AU99" s="2">
        <f>AU11/'Output-Calculation-sheet'!AU10*'Output-Calculation-sheet'!AU82</f>
        <v>33544759.868620846</v>
      </c>
      <c r="AV99" s="2">
        <f>AV11/'Output-Calculation-sheet'!AV10*'Output-Calculation-sheet'!AV82</f>
        <v>137471891.14702296</v>
      </c>
      <c r="AW99" s="2">
        <f>AW11/'Output-Calculation-sheet'!AW10*'Output-Calculation-sheet'!AW82</f>
        <v>421940686.95661902</v>
      </c>
      <c r="AX99" s="2">
        <f>AX11/'Output-Calculation-sheet'!AX10*'Output-Calculation-sheet'!AX82</f>
        <v>116127773.55791853</v>
      </c>
      <c r="AY99" s="2">
        <f>AY11/'Output-Calculation-sheet'!AY10*'Output-Calculation-sheet'!AY82</f>
        <v>39078301.717411712</v>
      </c>
      <c r="AZ99" s="2">
        <f>AZ11/'Output-Calculation-sheet'!AZ10*'Output-Calculation-sheet'!AZ82</f>
        <v>140157129.44991225</v>
      </c>
      <c r="BA99" s="2">
        <f>BA11/'Output-Calculation-sheet'!BA10*'Output-Calculation-sheet'!BA82</f>
        <v>134440665.71173745</v>
      </c>
      <c r="BB99" s="2">
        <f>BB11/'Output-Calculation-sheet'!BB10*'Output-Calculation-sheet'!BB82</f>
        <v>99084164.017958179</v>
      </c>
      <c r="BC99" s="2">
        <f>BC11/'Output-Calculation-sheet'!BC10*'Output-Calculation-sheet'!BC82</f>
        <v>386090586.64076591</v>
      </c>
      <c r="BD99" s="2">
        <f>BD11/'Output-Calculation-sheet'!BD10*'Output-Calculation-sheet'!BD82</f>
        <v>10099071.745347017</v>
      </c>
      <c r="BE99" s="2">
        <f>BE11/'Output-Calculation-sheet'!BE10*'Output-Calculation-sheet'!BE82</f>
        <v>3102963739.870069</v>
      </c>
      <c r="BF99" s="2">
        <f>BF11/'Output-Calculation-sheet'!BF10*'Output-Calculation-sheet'!BF82</f>
        <v>117048296.51156592</v>
      </c>
      <c r="BH99" s="2">
        <f t="shared" si="8"/>
        <v>157.07638313970133</v>
      </c>
    </row>
    <row r="100" spans="1:60" x14ac:dyDescent="0.25">
      <c r="A100" s="2">
        <v>2035</v>
      </c>
      <c r="B100" s="2">
        <f>B12/'Output-Calculation-sheet'!B11*'Output-Calculation-sheet'!B83</f>
        <v>38757730.280877657</v>
      </c>
      <c r="C100" s="2">
        <f>C12/'Output-Calculation-sheet'!C11*'Output-Calculation-sheet'!C83</f>
        <v>59790257.989328869</v>
      </c>
      <c r="D100" s="2">
        <f>D12/'Output-Calculation-sheet'!D11*'Output-Calculation-sheet'!D83</f>
        <v>3319279133.6209707</v>
      </c>
      <c r="E100" s="2">
        <f>E12/'Output-Calculation-sheet'!E11*'Output-Calculation-sheet'!E83</f>
        <v>113516523.71070793</v>
      </c>
      <c r="F100" s="2">
        <f>F12/'Output-Calculation-sheet'!F11*'Output-Calculation-sheet'!F83</f>
        <v>351479216.04735863</v>
      </c>
      <c r="G100" s="2">
        <f>G12/'Output-Calculation-sheet'!G11*'Output-Calculation-sheet'!G83</f>
        <v>346985325.59230161</v>
      </c>
      <c r="H100" s="2">
        <f>H12/'Output-Calculation-sheet'!H11*'Output-Calculation-sheet'!H83</f>
        <v>54512107.494839586</v>
      </c>
      <c r="I100" s="2">
        <f>I12/'Output-Calculation-sheet'!I11*'Output-Calculation-sheet'!I83</f>
        <v>15099076.20907275</v>
      </c>
      <c r="J100" s="2">
        <f>J12/'Output-Calculation-sheet'!J11*'Output-Calculation-sheet'!J83</f>
        <v>85536677.833628401</v>
      </c>
      <c r="K100" s="2">
        <f>K12/'Output-Calculation-sheet'!K11*'Output-Calculation-sheet'!K83</f>
        <v>1861089928.3114619</v>
      </c>
      <c r="L100" s="2">
        <f>L12/'Output-Calculation-sheet'!L11*'Output-Calculation-sheet'!L83</f>
        <v>56584297.795065962</v>
      </c>
      <c r="M100" s="2">
        <f>M12/'Output-Calculation-sheet'!M11*'Output-Calculation-sheet'!M83</f>
        <v>47098785.6528657</v>
      </c>
      <c r="N100" s="2">
        <f>N12/'Output-Calculation-sheet'!N11*'Output-Calculation-sheet'!N83</f>
        <v>398401621.43228716</v>
      </c>
      <c r="O100" s="2">
        <f>O12/'Output-Calculation-sheet'!O11*'Output-Calculation-sheet'!O83</f>
        <v>602568289.93681324</v>
      </c>
      <c r="P100" s="2">
        <f>P12/'Output-Calculation-sheet'!P11*'Output-Calculation-sheet'!P83</f>
        <v>2154636410.1295986</v>
      </c>
      <c r="Q100" s="2">
        <f>Q12/'Output-Calculation-sheet'!Q11*'Output-Calculation-sheet'!Q83</f>
        <v>71430292.260412291</v>
      </c>
      <c r="R100" s="2">
        <f>R12/'Output-Calculation-sheet'!R11*'Output-Calculation-sheet'!R83</f>
        <v>21089172.208314981</v>
      </c>
      <c r="S100" s="2">
        <f>S12/'Output-Calculation-sheet'!S11*'Output-Calculation-sheet'!S83</f>
        <v>540526030.46124852</v>
      </c>
      <c r="T100" s="2">
        <f>T12/'Output-Calculation-sheet'!T11*'Output-Calculation-sheet'!T83</f>
        <v>169283089.21204761</v>
      </c>
      <c r="U100" s="2">
        <f>U12/'Output-Calculation-sheet'!U11*'Output-Calculation-sheet'!U83</f>
        <v>5782606.9887199821</v>
      </c>
      <c r="V100" s="2">
        <f>V12/'Output-Calculation-sheet'!V11*'Output-Calculation-sheet'!V83</f>
        <v>836280251.591416</v>
      </c>
      <c r="W100" s="2">
        <f>W12/'Output-Calculation-sheet'!W11*'Output-Calculation-sheet'!W83</f>
        <v>31661203.199502226</v>
      </c>
      <c r="X100" s="2">
        <f>X12/'Output-Calculation-sheet'!X11*'Output-Calculation-sheet'!X83</f>
        <v>241434118.91902301</v>
      </c>
      <c r="Y100" s="2">
        <f>Y12/'Output-Calculation-sheet'!Y11*'Output-Calculation-sheet'!Y83</f>
        <v>62474134.257631756</v>
      </c>
      <c r="Z100" s="2">
        <f>Z12/'Output-Calculation-sheet'!Z11*'Output-Calculation-sheet'!Z83</f>
        <v>180424900.90552044</v>
      </c>
      <c r="AA100" s="2">
        <f>AA12/'Output-Calculation-sheet'!AA11*'Output-Calculation-sheet'!AA83</f>
        <v>1233273.7017853579</v>
      </c>
      <c r="AB100" s="2">
        <f>AB12/'Output-Calculation-sheet'!AB11*'Output-Calculation-sheet'!AB83</f>
        <v>6203961.8411295805</v>
      </c>
      <c r="AC100" s="2">
        <f>AC12/'Output-Calculation-sheet'!AC11*'Output-Calculation-sheet'!AC83</f>
        <v>526593524.71863282</v>
      </c>
      <c r="AD100" s="2">
        <f>AD12/'Output-Calculation-sheet'!AD11*'Output-Calculation-sheet'!AD83</f>
        <v>970115582.54469872</v>
      </c>
      <c r="AE100" s="2">
        <f>AE12/'Output-Calculation-sheet'!AE11*'Output-Calculation-sheet'!AE83</f>
        <v>54190035928.176826</v>
      </c>
      <c r="AF100" s="2">
        <f>AF12/'Output-Calculation-sheet'!AF11*'Output-Calculation-sheet'!AF83</f>
        <v>50165391610.254631</v>
      </c>
      <c r="AG100" s="2">
        <f>AG12/'Output-Calculation-sheet'!AG11*'Output-Calculation-sheet'!AG83</f>
        <v>619561463.26599085</v>
      </c>
      <c r="AH100" s="2">
        <f>AH12/'Output-Calculation-sheet'!AH11*'Output-Calculation-sheet'!AH83</f>
        <v>4584207324.0780058</v>
      </c>
      <c r="AI100" s="2">
        <f>AI12/'Output-Calculation-sheet'!AI11*'Output-Calculation-sheet'!AI83</f>
        <v>2852202048.5026517</v>
      </c>
      <c r="AJ100" s="2">
        <f>AJ12/'Output-Calculation-sheet'!AJ11*'Output-Calculation-sheet'!AJ83</f>
        <v>1861089311.8938625</v>
      </c>
      <c r="AK100" s="2">
        <f>AK12/'Output-Calculation-sheet'!AK11*'Output-Calculation-sheet'!AK83</f>
        <v>159228796.2098814</v>
      </c>
      <c r="AL100" s="2">
        <f>AL12/'Output-Calculation-sheet'!AL11*'Output-Calculation-sheet'!AL83</f>
        <v>417039410.00980413</v>
      </c>
      <c r="AM100" s="2">
        <f>AM12/'Output-Calculation-sheet'!AM11*'Output-Calculation-sheet'!AM83</f>
        <v>835895448.0154717</v>
      </c>
      <c r="AN100" s="2">
        <f>AN12/'Output-Calculation-sheet'!AN11*'Output-Calculation-sheet'!AN83</f>
        <v>309052810.50553894</v>
      </c>
      <c r="AO100" s="2">
        <f>AO12/'Output-Calculation-sheet'!AO11*'Output-Calculation-sheet'!AO83</f>
        <v>673497280.55965352</v>
      </c>
      <c r="AP100" s="2">
        <f>AP12/'Output-Calculation-sheet'!AP11*'Output-Calculation-sheet'!AP83</f>
        <v>395074529.60424203</v>
      </c>
      <c r="AQ100" s="2">
        <f>AQ12/'Output-Calculation-sheet'!AQ11*'Output-Calculation-sheet'!AQ83</f>
        <v>46581383.188821748</v>
      </c>
      <c r="AR100" s="2">
        <f>AR12/'Output-Calculation-sheet'!AR11*'Output-Calculation-sheet'!AR83</f>
        <v>97476666.769734323</v>
      </c>
      <c r="AS100" s="2">
        <f>AS12/'Output-Calculation-sheet'!AS11*'Output-Calculation-sheet'!AS83</f>
        <v>0</v>
      </c>
      <c r="AT100" s="2">
        <f>AT12/'Output-Calculation-sheet'!AT11*'Output-Calculation-sheet'!AT83</f>
        <v>81307125.783623487</v>
      </c>
      <c r="AU100" s="2">
        <f>AU12/'Output-Calculation-sheet'!AU11*'Output-Calculation-sheet'!AU83</f>
        <v>28770843.469568923</v>
      </c>
      <c r="AV100" s="2">
        <f>AV12/'Output-Calculation-sheet'!AV11*'Output-Calculation-sheet'!AV83</f>
        <v>118201354.49054034</v>
      </c>
      <c r="AW100" s="2">
        <f>AW12/'Output-Calculation-sheet'!AW11*'Output-Calculation-sheet'!AW83</f>
        <v>351943237.86015314</v>
      </c>
      <c r="AX100" s="2">
        <f>AX12/'Output-Calculation-sheet'!AX11*'Output-Calculation-sheet'!AX83</f>
        <v>100438567.07077184</v>
      </c>
      <c r="AY100" s="2">
        <f>AY12/'Output-Calculation-sheet'!AY11*'Output-Calculation-sheet'!AY83</f>
        <v>32787971.887359817</v>
      </c>
      <c r="AZ100" s="2">
        <f>AZ12/'Output-Calculation-sheet'!AZ11*'Output-Calculation-sheet'!AZ83</f>
        <v>115719323.88035439</v>
      </c>
      <c r="BA100" s="2">
        <f>BA12/'Output-Calculation-sheet'!BA11*'Output-Calculation-sheet'!BA83</f>
        <v>112711355.71765262</v>
      </c>
      <c r="BB100" s="2">
        <f>BB12/'Output-Calculation-sheet'!BB11*'Output-Calculation-sheet'!BB83</f>
        <v>84350258.065753236</v>
      </c>
      <c r="BC100" s="2">
        <f>BC12/'Output-Calculation-sheet'!BC11*'Output-Calculation-sheet'!BC83</f>
        <v>326439335.45140314</v>
      </c>
      <c r="BD100" s="2">
        <f>BD12/'Output-Calculation-sheet'!BD11*'Output-Calculation-sheet'!BD83</f>
        <v>8484267.8209527247</v>
      </c>
      <c r="BE100" s="2">
        <f>BE12/'Output-Calculation-sheet'!BE11*'Output-Calculation-sheet'!BE83</f>
        <v>2682927683.7437382</v>
      </c>
      <c r="BF100" s="2">
        <f>BF12/'Output-Calculation-sheet'!BF11*'Output-Calculation-sheet'!BF83</f>
        <v>100187587.67825352</v>
      </c>
      <c r="BH100" s="2">
        <f t="shared" si="8"/>
        <v>131.43074118238047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98415273.486817852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17507684.570950922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148294972.00167489</v>
      </c>
      <c r="AN104" s="2">
        <f>AN5/'Output-Calculation-sheet'!AN4*'Output-Calculation-sheet'!AN85</f>
        <v>5463549.411324949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10398442.59247187</v>
      </c>
      <c r="AR104" s="2">
        <f>AR5/'Output-Calculation-sheet'!AR4*'Output-Calculation-sheet'!AR85</f>
        <v>19142463.740331516</v>
      </c>
      <c r="AS104" s="2">
        <f>AS5/'Output-Calculation-sheet'!AS4*'Output-Calculation-sheet'!AS85</f>
        <v>0</v>
      </c>
      <c r="AT104" s="2">
        <f>AT5/'Output-Calculation-sheet'!AT4*'Output-Calculation-sheet'!AT85</f>
        <v>17154974.967771295</v>
      </c>
      <c r="AU104" s="2">
        <f>AU5/'Output-Calculation-sheet'!AU4*'Output-Calculation-sheet'!AU85</f>
        <v>5809554.6524547301</v>
      </c>
      <c r="AV104" s="2">
        <f>AV5/'Output-Calculation-sheet'!AV4*'Output-Calculation-sheet'!AV85</f>
        <v>26603788.987861548</v>
      </c>
      <c r="AW104" s="2">
        <f>AW5/'Output-Calculation-sheet'!AW4*'Output-Calculation-sheet'!AW85</f>
        <v>0</v>
      </c>
      <c r="AX104" s="2">
        <f>AX5/'Output-Calculation-sheet'!AX4*'Output-Calculation-sheet'!AX85</f>
        <v>18938448.225869633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94691490.887233958</v>
      </c>
      <c r="BF104" s="2">
        <f>BF5/'Output-Calculation-sheet'!BF4*'Output-Calculation-sheet'!BF85</f>
        <v>0</v>
      </c>
      <c r="BH104" s="2">
        <f>SUM(B104:AI104,AK104:AM104,AP104,AR104:AS104,AU104,AW104:BF104)/10^9</f>
        <v>0.3852922029943826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294281605.96471322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173904012.71320748</v>
      </c>
      <c r="AK105" s="2">
        <f>AK6/'Output-Calculation-sheet'!AK5*'Output-Calculation-sheet'!AK86</f>
        <v>30907411.665769819</v>
      </c>
      <c r="AL105" s="2">
        <f>AL6/'Output-Calculation-sheet'!AL5*'Output-Calculation-sheet'!AL86</f>
        <v>0</v>
      </c>
      <c r="AM105" s="2">
        <f>AM6/'Output-Calculation-sheet'!AM5*'Output-Calculation-sheet'!AM86</f>
        <v>418320218.23753744</v>
      </c>
      <c r="AN105" s="2">
        <f>AN6/'Output-Calculation-sheet'!AN5*'Output-Calculation-sheet'!AN86</f>
        <v>31841072.118386317</v>
      </c>
      <c r="AO105" s="2">
        <f>AO6/'Output-Calculation-sheet'!AO5*'Output-Calculation-sheet'!AO86</f>
        <v>398193663.41805142</v>
      </c>
      <c r="AP105" s="2">
        <f>AP6/'Output-Calculation-sheet'!AP5*'Output-Calculation-sheet'!AP86</f>
        <v>0</v>
      </c>
      <c r="AQ105" s="2">
        <f>AQ6/'Output-Calculation-sheet'!AQ5*'Output-Calculation-sheet'!AQ86</f>
        <v>28194658.116267517</v>
      </c>
      <c r="AR105" s="2">
        <f>AR6/'Output-Calculation-sheet'!AR5*'Output-Calculation-sheet'!AR86</f>
        <v>51055657.424189523</v>
      </c>
      <c r="AS105" s="2">
        <f>AS6/'Output-Calculation-sheet'!AS5*'Output-Calculation-sheet'!AS86</f>
        <v>0</v>
      </c>
      <c r="AT105" s="2">
        <f>AT6/'Output-Calculation-sheet'!AT5*'Output-Calculation-sheet'!AT86</f>
        <v>47758199.633999638</v>
      </c>
      <c r="AU105" s="2">
        <f>AU6/'Output-Calculation-sheet'!AU5*'Output-Calculation-sheet'!AU86</f>
        <v>15895949.532650681</v>
      </c>
      <c r="AV105" s="2">
        <f>AV6/'Output-Calculation-sheet'!AV5*'Output-Calculation-sheet'!AV86</f>
        <v>72175781.86833863</v>
      </c>
      <c r="AW105" s="2">
        <f>AW6/'Output-Calculation-sheet'!AW5*'Output-Calculation-sheet'!AW86</f>
        <v>0</v>
      </c>
      <c r="AX105" s="2">
        <f>AX6/'Output-Calculation-sheet'!AX5*'Output-Calculation-sheet'!AX86</f>
        <v>49635043.932462566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173339975.24388933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1.0334358620012127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546044202.56197369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488865221.24480611</v>
      </c>
      <c r="AK106" s="2">
        <f>AK7/'Output-Calculation-sheet'!AK6*'Output-Calculation-sheet'!AK87</f>
        <v>113767765.95096156</v>
      </c>
      <c r="AL106" s="2">
        <f>AL7/'Output-Calculation-sheet'!AL6*'Output-Calculation-sheet'!AL87</f>
        <v>0</v>
      </c>
      <c r="AM106" s="2">
        <f>AM7/'Output-Calculation-sheet'!AM6*'Output-Calculation-sheet'!AM87</f>
        <v>797809261.24673295</v>
      </c>
      <c r="AN106" s="2">
        <f>AN7/'Output-Calculation-sheet'!AN6*'Output-Calculation-sheet'!AN87</f>
        <v>358995695.59135336</v>
      </c>
      <c r="AO106" s="2">
        <f>AO7/'Output-Calculation-sheet'!AO6*'Output-Calculation-sheet'!AO87</f>
        <v>746346081.49627519</v>
      </c>
      <c r="AP106" s="2">
        <f>AP7/'Output-Calculation-sheet'!AP6*'Output-Calculation-sheet'!AP87</f>
        <v>0</v>
      </c>
      <c r="AQ106" s="2">
        <f>AQ7/'Output-Calculation-sheet'!AQ6*'Output-Calculation-sheet'!AQ87</f>
        <v>52329271.08993265</v>
      </c>
      <c r="AR106" s="2">
        <f>AR7/'Output-Calculation-sheet'!AR6*'Output-Calculation-sheet'!AR87</f>
        <v>93268917.364814475</v>
      </c>
      <c r="AS106" s="2">
        <f>AS7/'Output-Calculation-sheet'!AS6*'Output-Calculation-sheet'!AS87</f>
        <v>0</v>
      </c>
      <c r="AT106" s="2">
        <f>AT7/'Output-Calculation-sheet'!AT6*'Output-Calculation-sheet'!AT87</f>
        <v>90755035.11333859</v>
      </c>
      <c r="AU106" s="2">
        <f>AU7/'Output-Calculation-sheet'!AU6*'Output-Calculation-sheet'!AU87</f>
        <v>29731302.401419654</v>
      </c>
      <c r="AV106" s="2">
        <f>AV7/'Output-Calculation-sheet'!AV6*'Output-Calculation-sheet'!AV87</f>
        <v>134117463.41185513</v>
      </c>
      <c r="AW106" s="2">
        <f>AW7/'Output-Calculation-sheet'!AW6*'Output-Calculation-sheet'!AW87</f>
        <v>0</v>
      </c>
      <c r="AX106" s="2">
        <f>AX7/'Output-Calculation-sheet'!AX6*'Output-Calculation-sheet'!AX87</f>
        <v>88541848.652171209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1.6691632981780737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755554435.49367559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748438820.28008771</v>
      </c>
      <c r="AK107" s="2">
        <f>AK8/'Output-Calculation-sheet'!AK7*'Output-Calculation-sheet'!AK88</f>
        <v>51863827.058471069</v>
      </c>
      <c r="AL107" s="2">
        <f>AL8/'Output-Calculation-sheet'!AL7*'Output-Calculation-sheet'!AL88</f>
        <v>0</v>
      </c>
      <c r="AM107" s="2">
        <f>AM8/'Output-Calculation-sheet'!AM7*'Output-Calculation-sheet'!AM88</f>
        <v>1192118548.5228813</v>
      </c>
      <c r="AN107" s="2">
        <f>AN8/'Output-Calculation-sheet'!AN7*'Output-Calculation-sheet'!AN88</f>
        <v>539062341.59305382</v>
      </c>
      <c r="AO107" s="2">
        <f>AO8/'Output-Calculation-sheet'!AO7*'Output-Calculation-sheet'!AO88</f>
        <v>1136085864.0050519</v>
      </c>
      <c r="AP107" s="2">
        <f>AP8/'Output-Calculation-sheet'!AP7*'Output-Calculation-sheet'!AP88</f>
        <v>0</v>
      </c>
      <c r="AQ107" s="2">
        <f>AQ8/'Output-Calculation-sheet'!AQ7*'Output-Calculation-sheet'!AQ88</f>
        <v>78895514.279462337</v>
      </c>
      <c r="AR107" s="2">
        <f>AR8/'Output-Calculation-sheet'!AR7*'Output-Calculation-sheet'!AR88</f>
        <v>135635400.10362962</v>
      </c>
      <c r="AS107" s="2">
        <f>AS8/'Output-Calculation-sheet'!AS7*'Output-Calculation-sheet'!AS88</f>
        <v>0</v>
      </c>
      <c r="AT107" s="2">
        <f>AT8/'Output-Calculation-sheet'!AT7*'Output-Calculation-sheet'!AT88</f>
        <v>137928740.18996161</v>
      </c>
      <c r="AU107" s="2">
        <f>AU8/'Output-Calculation-sheet'!AU7*'Output-Calculation-sheet'!AU88</f>
        <v>44624616.54154247</v>
      </c>
      <c r="AV107" s="2">
        <f>AV8/'Output-Calculation-sheet'!AV7*'Output-Calculation-sheet'!AV88</f>
        <v>201641496.85033205</v>
      </c>
      <c r="AW107" s="2">
        <f>AW8/'Output-Calculation-sheet'!AW7*'Output-Calculation-sheet'!AW88</f>
        <v>0</v>
      </c>
      <c r="AX107" s="2">
        <f>AX8/'Output-Calculation-sheet'!AX7*'Output-Calculation-sheet'!AX88</f>
        <v>136019298.29055506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2.315816126010755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906746958.12294364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972161304.45887816</v>
      </c>
      <c r="AK108" s="2">
        <f>AK9/'Output-Calculation-sheet'!AK8*'Output-Calculation-sheet'!AK89</f>
        <v>65224837.636086389</v>
      </c>
      <c r="AL108" s="2">
        <f>AL9/'Output-Calculation-sheet'!AL8*'Output-Calculation-sheet'!AL89</f>
        <v>0</v>
      </c>
      <c r="AM108" s="2">
        <f>AM9/'Output-Calculation-sheet'!AM8*'Output-Calculation-sheet'!AM89</f>
        <v>1527991172.0335739</v>
      </c>
      <c r="AN108" s="2">
        <f>AN9/'Output-Calculation-sheet'!AN8*'Output-Calculation-sheet'!AN89</f>
        <v>683651376.45653999</v>
      </c>
      <c r="AO108" s="2">
        <f>AO9/'Output-Calculation-sheet'!AO8*'Output-Calculation-sheet'!AO89</f>
        <v>1452467388.5354681</v>
      </c>
      <c r="AP108" s="2">
        <f>AP9/'Output-Calculation-sheet'!AP8*'Output-Calculation-sheet'!AP89</f>
        <v>0</v>
      </c>
      <c r="AQ108" s="2">
        <f>AQ9/'Output-Calculation-sheet'!AQ8*'Output-Calculation-sheet'!AQ89</f>
        <v>100463973.22937877</v>
      </c>
      <c r="AR108" s="2">
        <f>AR9/'Output-Calculation-sheet'!AR8*'Output-Calculation-sheet'!AR89</f>
        <v>164934713.4500598</v>
      </c>
      <c r="AS108" s="2">
        <f>AS9/'Output-Calculation-sheet'!AS8*'Output-Calculation-sheet'!AS89</f>
        <v>0</v>
      </c>
      <c r="AT108" s="2">
        <f>AT9/'Output-Calculation-sheet'!AT8*'Output-Calculation-sheet'!AT89</f>
        <v>175865997.19749185</v>
      </c>
      <c r="AU108" s="2">
        <f>AU9/'Output-Calculation-sheet'!AU8*'Output-Calculation-sheet'!AU89</f>
        <v>56352664.33475396</v>
      </c>
      <c r="AV108" s="2">
        <f>AV9/'Output-Calculation-sheet'!AV8*'Output-Calculation-sheet'!AV89</f>
        <v>256331651.24159718</v>
      </c>
      <c r="AW108" s="2">
        <f>AW9/'Output-Calculation-sheet'!AW8*'Output-Calculation-sheet'!AW89</f>
        <v>0</v>
      </c>
      <c r="AX108" s="2">
        <f>AX9/'Output-Calculation-sheet'!AX8*'Output-Calculation-sheet'!AX89</f>
        <v>175120014.53806609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2.8963703601154838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943312044.99579883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1090723824.4726365</v>
      </c>
      <c r="AK109" s="2">
        <f>AK10/'Output-Calculation-sheet'!AK9*'Output-Calculation-sheet'!AK90</f>
        <v>70835703.971314192</v>
      </c>
      <c r="AL109" s="2">
        <f>AL10/'Output-Calculation-sheet'!AL9*'Output-Calculation-sheet'!AL90</f>
        <v>0</v>
      </c>
      <c r="AM109" s="2">
        <f>AM10/'Output-Calculation-sheet'!AM9*'Output-Calculation-sheet'!AM90</f>
        <v>1695107581.165659</v>
      </c>
      <c r="AN109" s="2">
        <f>AN10/'Output-Calculation-sheet'!AN9*'Output-Calculation-sheet'!AN90</f>
        <v>750462234.85865378</v>
      </c>
      <c r="AO109" s="2">
        <f>AO10/'Output-Calculation-sheet'!AO9*'Output-Calculation-sheet'!AO90</f>
        <v>1607643832.6742294</v>
      </c>
      <c r="AP109" s="2">
        <f>AP10/'Output-Calculation-sheet'!AP9*'Output-Calculation-sheet'!AP90</f>
        <v>0</v>
      </c>
      <c r="AQ109" s="2">
        <f>AQ10/'Output-Calculation-sheet'!AQ9*'Output-Calculation-sheet'!AQ90</f>
        <v>110937312.60757419</v>
      </c>
      <c r="AR109" s="2">
        <f>AR10/'Output-Calculation-sheet'!AR9*'Output-Calculation-sheet'!AR90</f>
        <v>172878500.05772841</v>
      </c>
      <c r="AS109" s="2">
        <f>AS10/'Output-Calculation-sheet'!AS9*'Output-Calculation-sheet'!AS90</f>
        <v>0</v>
      </c>
      <c r="AT109" s="2">
        <f>AT10/'Output-Calculation-sheet'!AT9*'Output-Calculation-sheet'!AT90</f>
        <v>194266649.17694533</v>
      </c>
      <c r="AU109" s="2">
        <f>AU10/'Output-Calculation-sheet'!AU9*'Output-Calculation-sheet'!AU90</f>
        <v>61658125.588832028</v>
      </c>
      <c r="AV109" s="2">
        <f>AV10/'Output-Calculation-sheet'!AV9*'Output-Calculation-sheet'!AV90</f>
        <v>282559545.98720396</v>
      </c>
      <c r="AW109" s="2">
        <f>AW10/'Output-Calculation-sheet'!AW9*'Output-Calculation-sheet'!AW90</f>
        <v>0</v>
      </c>
      <c r="AX109" s="2">
        <f>AX10/'Output-Calculation-sheet'!AX9*'Output-Calculation-sheet'!AX90</f>
        <v>195032487.00946102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3.1388244427887932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865699055.21275675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1076084352.4782681</v>
      </c>
      <c r="AK110" s="2">
        <f>AK11/'Output-Calculation-sheet'!AK10*'Output-Calculation-sheet'!AK91</f>
        <v>67622333.627536654</v>
      </c>
      <c r="AL110" s="2">
        <f>AL11/'Output-Calculation-sheet'!AL10*'Output-Calculation-sheet'!AL91</f>
        <v>0</v>
      </c>
      <c r="AM110" s="2">
        <f>AM11/'Output-Calculation-sheet'!AM10*'Output-Calculation-sheet'!AM91</f>
        <v>1656636370.1232014</v>
      </c>
      <c r="AN110" s="2">
        <f>AN11/'Output-Calculation-sheet'!AN10*'Output-Calculation-sheet'!AN91</f>
        <v>725774711.70715237</v>
      </c>
      <c r="AO110" s="2">
        <f>AO11/'Output-Calculation-sheet'!AO10*'Output-Calculation-sheet'!AO91</f>
        <v>1567978740.3354366</v>
      </c>
      <c r="AP110" s="2">
        <f>AP11/'Output-Calculation-sheet'!AP10*'Output-Calculation-sheet'!AP91</f>
        <v>0</v>
      </c>
      <c r="AQ110" s="2">
        <f>AQ11/'Output-Calculation-sheet'!AQ10*'Output-Calculation-sheet'!AQ91</f>
        <v>108144107.72189742</v>
      </c>
      <c r="AR110" s="2">
        <f>AR11/'Output-Calculation-sheet'!AR10*'Output-Calculation-sheet'!AR91</f>
        <v>158759417.8066943</v>
      </c>
      <c r="AS110" s="2">
        <f>AS11/'Output-Calculation-sheet'!AS10*'Output-Calculation-sheet'!AS91</f>
        <v>0</v>
      </c>
      <c r="AT110" s="2">
        <f>AT11/'Output-Calculation-sheet'!AT10*'Output-Calculation-sheet'!AT91</f>
        <v>189241103.79118738</v>
      </c>
      <c r="AU110" s="2">
        <f>AU11/'Output-Calculation-sheet'!AU10*'Output-Calculation-sheet'!AU91</f>
        <v>59497484.585972242</v>
      </c>
      <c r="AV110" s="2">
        <f>AV11/'Output-Calculation-sheet'!AV10*'Output-Calculation-sheet'!AV91</f>
        <v>274943782.29404593</v>
      </c>
      <c r="AW110" s="2">
        <f>AW11/'Output-Calculation-sheet'!AW10*'Output-Calculation-sheet'!AW91</f>
        <v>0</v>
      </c>
      <c r="AX110" s="2">
        <f>AX11/'Output-Calculation-sheet'!AX10*'Output-Calculation-sheet'!AX91</f>
        <v>191223268.60384533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2.9994379299600067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700421379.19195092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933266489.13681102</v>
      </c>
      <c r="AK111" s="2">
        <f>AK12/'Output-Calculation-sheet'!AK11*'Output-Calculation-sheet'!AK92</f>
        <v>56768056.398754567</v>
      </c>
      <c r="AL111" s="2">
        <f>AL12/'Output-Calculation-sheet'!AL11*'Output-Calculation-sheet'!AL92</f>
        <v>0</v>
      </c>
      <c r="AM111" s="2">
        <f>AM12/'Output-Calculation-sheet'!AM11*'Output-Calculation-sheet'!AM92</f>
        <v>1425664425.1669452</v>
      </c>
      <c r="AN111" s="2">
        <f>AN12/'Output-Calculation-sheet'!AN11*'Output-Calculation-sheet'!AN92</f>
        <v>618105621.01107788</v>
      </c>
      <c r="AO111" s="2">
        <f>AO12/'Output-Calculation-sheet'!AO11*'Output-Calculation-sheet'!AO92</f>
        <v>1346994977.973583</v>
      </c>
      <c r="AP111" s="2">
        <f>AP12/'Output-Calculation-sheet'!AP11*'Output-Calculation-sheet'!AP92</f>
        <v>0</v>
      </c>
      <c r="AQ111" s="2">
        <f>AQ12/'Output-Calculation-sheet'!AQ11*'Output-Calculation-sheet'!AQ92</f>
        <v>93162766.377643496</v>
      </c>
      <c r="AR111" s="2">
        <f>AR12/'Output-Calculation-sheet'!AR11*'Output-Calculation-sheet'!AR92</f>
        <v>127597802.0625553</v>
      </c>
      <c r="AS111" s="2">
        <f>AS12/'Output-Calculation-sheet'!AS11*'Output-Calculation-sheet'!AS92</f>
        <v>0</v>
      </c>
      <c r="AT111" s="2">
        <f>AT12/'Output-Calculation-sheet'!AT11*'Output-Calculation-sheet'!AT92</f>
        <v>162614251.56724697</v>
      </c>
      <c r="AU111" s="2">
        <f>AU12/'Output-Calculation-sheet'!AU11*'Output-Calculation-sheet'!AU92</f>
        <v>50679996.634390831</v>
      </c>
      <c r="AV111" s="2">
        <f>AV12/'Output-Calculation-sheet'!AV11*'Output-Calculation-sheet'!AV92</f>
        <v>236402708.98108068</v>
      </c>
      <c r="AW111" s="2">
        <f>AW12/'Output-Calculation-sheet'!AW11*'Output-Calculation-sheet'!AW92</f>
        <v>0</v>
      </c>
      <c r="AX111" s="2">
        <f>AX12/'Output-Calculation-sheet'!AX11*'Output-Calculation-sheet'!AX92</f>
        <v>165179190.36886737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2.5263108498234645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18610373.783413086</v>
      </c>
      <c r="D115" s="2">
        <f>D5/'Output-Calculation-sheet'!D4*'Output-Calculation-sheet'!D94</f>
        <v>426624379.10115546</v>
      </c>
      <c r="E115" s="2">
        <f>E5/'Output-Calculation-sheet'!E4*'Output-Calculation-sheet'!E94</f>
        <v>28063261.716705009</v>
      </c>
      <c r="F115" s="2">
        <f>F5/'Output-Calculation-sheet'!F4*'Output-Calculation-sheet'!F94</f>
        <v>123221046.17457491</v>
      </c>
      <c r="G115" s="2">
        <f>G5/'Output-Calculation-sheet'!G4*'Output-Calculation-sheet'!G94</f>
        <v>34873845.097643718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423763488.40936482</v>
      </c>
      <c r="K115" s="2">
        <f>K5/'Output-Calculation-sheet'!K4*'Output-Calculation-sheet'!K94</f>
        <v>0</v>
      </c>
      <c r="L115" s="2">
        <f>L5/'Output-Calculation-sheet'!L4*'Output-Calculation-sheet'!L94</f>
        <v>13495581.256093126</v>
      </c>
      <c r="M115" s="2">
        <f>M5/'Output-Calculation-sheet'!M4*'Output-Calculation-sheet'!M94</f>
        <v>23662969.279676661</v>
      </c>
      <c r="N115" s="2">
        <f>N5/'Output-Calculation-sheet'!N4*'Output-Calculation-sheet'!N94</f>
        <v>0</v>
      </c>
      <c r="O115" s="2">
        <f>O5/'Output-Calculation-sheet'!O4*'Output-Calculation-sheet'!O94</f>
        <v>25850237.439244874</v>
      </c>
      <c r="P115" s="2">
        <f>P5/'Output-Calculation-sheet'!P4*'Output-Calculation-sheet'!P94</f>
        <v>295113983.7506721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15851692.677388001</v>
      </c>
      <c r="U115" s="2">
        <f>U5/'Output-Calculation-sheet'!U4*'Output-Calculation-sheet'!U94</f>
        <v>33915224.990439571</v>
      </c>
      <c r="V115" s="2">
        <f>V5/'Output-Calculation-sheet'!V4*'Output-Calculation-sheet'!V94</f>
        <v>13986615.258411592</v>
      </c>
      <c r="W115" s="2">
        <f>W5/'Output-Calculation-sheet'!W4*'Output-Calculation-sheet'!W94</f>
        <v>0</v>
      </c>
      <c r="X115" s="2">
        <f>X5/'Output-Calculation-sheet'!X4*'Output-Calculation-sheet'!X94</f>
        <v>64304644.108498558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74332380.035705566</v>
      </c>
      <c r="AA115" s="2">
        <f>AA5/'Output-Calculation-sheet'!AA4*'Output-Calculation-sheet'!AA94</f>
        <v>0</v>
      </c>
      <c r="AB115" s="2">
        <f>AB5/'Output-Calculation-sheet'!AB4*'Output-Calculation-sheet'!AB94</f>
        <v>146779952.26423904</v>
      </c>
      <c r="AC115" s="2">
        <f>AC5/'Output-Calculation-sheet'!AC4*'Output-Calculation-sheet'!AC94</f>
        <v>55127875.45133283</v>
      </c>
      <c r="AD115" s="2">
        <f>AD5/'Output-Calculation-sheet'!AD4*'Output-Calculation-sheet'!AD94</f>
        <v>0</v>
      </c>
      <c r="AE115" s="2">
        <f>AE5/'Output-Calculation-sheet'!AE4*'Output-Calculation-sheet'!AE94</f>
        <v>14041660660.545477</v>
      </c>
      <c r="AF115" s="2">
        <f>AF5/'Output-Calculation-sheet'!AF4*'Output-Calculation-sheet'!AF94</f>
        <v>5696010604.8355436</v>
      </c>
      <c r="AG115" s="2">
        <f>AG5/'Output-Calculation-sheet'!AG4*'Output-Calculation-sheet'!AG94</f>
        <v>95635919.457597703</v>
      </c>
      <c r="AH115" s="2">
        <f>AH5/'Output-Calculation-sheet'!AH4*'Output-Calculation-sheet'!AH94</f>
        <v>596802340.65946329</v>
      </c>
      <c r="AI115" s="2">
        <f>AI5/'Output-Calculation-sheet'!AI4*'Output-Calculation-sheet'!AI94</f>
        <v>337283081.04490858</v>
      </c>
      <c r="AJ115" s="2">
        <f>AJ5/'Output-Calculation-sheet'!AJ4*'Output-Calculation-sheet'!AJ94</f>
        <v>322257936.49975818</v>
      </c>
      <c r="AK115" s="2">
        <f>AK5/'Output-Calculation-sheet'!AK4*'Output-Calculation-sheet'!AK94</f>
        <v>70452126.431400448</v>
      </c>
      <c r="AL115" s="2">
        <f>AL5/'Output-Calculation-sheet'!AL4*'Output-Calculation-sheet'!AL94</f>
        <v>71809999.685742542</v>
      </c>
      <c r="AM115" s="2">
        <f>AM5/'Output-Calculation-sheet'!AM4*'Output-Calculation-sheet'!AM94</f>
        <v>13474431.132691089</v>
      </c>
      <c r="AN115" s="2">
        <f>AN5/'Output-Calculation-sheet'!AN4*'Output-Calculation-sheet'!AN94</f>
        <v>60837743.420825124</v>
      </c>
      <c r="AO115" s="2">
        <f>AO5/'Output-Calculation-sheet'!AO4*'Output-Calculation-sheet'!AO94</f>
        <v>155899487.86569011</v>
      </c>
      <c r="AP115" s="2">
        <f>AP5/'Output-Calculation-sheet'!AP4*'Output-Calculation-sheet'!AP94</f>
        <v>63858337.5605774</v>
      </c>
      <c r="AQ115" s="2">
        <f>AQ5/'Output-Calculation-sheet'!AQ4*'Output-Calculation-sheet'!AQ94</f>
        <v>0</v>
      </c>
      <c r="AR115" s="2">
        <f>AR5/'Output-Calculation-sheet'!AR4*'Output-Calculation-sheet'!AR94</f>
        <v>3500067.6011552783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161805.51314331367</v>
      </c>
      <c r="AV115" s="2">
        <f>AV5/'Output-Calculation-sheet'!AV4*'Output-Calculation-sheet'!AV94</f>
        <v>0</v>
      </c>
      <c r="AW115" s="2">
        <f>AW5/'Output-Calculation-sheet'!AW4*'Output-Calculation-sheet'!AW94</f>
        <v>49529456.687851533</v>
      </c>
      <c r="AX115" s="2">
        <f>AX5/'Output-Calculation-sheet'!AX4*'Output-Calculation-sheet'!AX94</f>
        <v>1001311.4304984385</v>
      </c>
      <c r="AY115" s="2">
        <f>AY5/'Output-Calculation-sheet'!AY4*'Output-Calculation-sheet'!AY94</f>
        <v>9334055.0591110308</v>
      </c>
      <c r="AZ115" s="2">
        <f>AZ5/'Output-Calculation-sheet'!AZ4*'Output-Calculation-sheet'!AZ94</f>
        <v>15616250.800130613</v>
      </c>
      <c r="BA115" s="2">
        <f>BA5/'Output-Calculation-sheet'!BA4*'Output-Calculation-sheet'!BA94</f>
        <v>13744355.387203744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61660750.677824706</v>
      </c>
      <c r="BD115" s="2">
        <f>BD5/'Output-Calculation-sheet'!BD4*'Output-Calculation-sheet'!BD94</f>
        <v>3579712.6487850854</v>
      </c>
      <c r="BE115" s="2">
        <f>BE5/'Output-Calculation-sheet'!BE4*'Output-Calculation-sheet'!BE94</f>
        <v>324465651.50437468</v>
      </c>
      <c r="BF115" s="2">
        <f>BF5/'Output-Calculation-sheet'!BF4*'Output-Calculation-sheet'!BF94</f>
        <v>11375758.496322947</v>
      </c>
      <c r="BH115" s="2">
        <f>SUM(B115:AI115,AK115:AM115,AP115,AR115:AS115,AU115,AW115:BF115)/10^9</f>
        <v>23.360031994002238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58767477.263609521</v>
      </c>
      <c r="D116" s="2">
        <f>D6/'Output-Calculation-sheet'!D5*'Output-Calculation-sheet'!D95</f>
        <v>1192467890.2247627</v>
      </c>
      <c r="E116" s="2">
        <f>E6/'Output-Calculation-sheet'!E5*'Output-Calculation-sheet'!E95</f>
        <v>83021774.22866556</v>
      </c>
      <c r="F116" s="2">
        <f>F6/'Output-Calculation-sheet'!F5*'Output-Calculation-sheet'!F95</f>
        <v>342223418.76173913</v>
      </c>
      <c r="G116" s="2">
        <f>G6/'Output-Calculation-sheet'!G5*'Output-Calculation-sheet'!G95</f>
        <v>113013702.9541115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1158401673.2800207</v>
      </c>
      <c r="K116" s="2">
        <f>K6/'Output-Calculation-sheet'!K5*'Output-Calculation-sheet'!K95</f>
        <v>0</v>
      </c>
      <c r="L116" s="2">
        <f>L6/'Output-Calculation-sheet'!L5*'Output-Calculation-sheet'!L95</f>
        <v>35714526.836213633</v>
      </c>
      <c r="M116" s="2">
        <f>M6/'Output-Calculation-sheet'!M5*'Output-Calculation-sheet'!M95</f>
        <v>67856704.889628097</v>
      </c>
      <c r="N116" s="2">
        <f>N6/'Output-Calculation-sheet'!N5*'Output-Calculation-sheet'!N95</f>
        <v>0</v>
      </c>
      <c r="O116" s="2">
        <f>O6/'Output-Calculation-sheet'!O5*'Output-Calculation-sheet'!O95</f>
        <v>113351933.36434329</v>
      </c>
      <c r="P116" s="2">
        <f>P6/'Output-Calculation-sheet'!P5*'Output-Calculation-sheet'!P95</f>
        <v>879563324.31418872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44538738.502728447</v>
      </c>
      <c r="U116" s="2">
        <f>U6/'Output-Calculation-sheet'!U5*'Output-Calculation-sheet'!U95</f>
        <v>86850061.295919165</v>
      </c>
      <c r="V116" s="2">
        <f>V6/'Output-Calculation-sheet'!V5*'Output-Calculation-sheet'!V95</f>
        <v>56352679.0817452</v>
      </c>
      <c r="W116" s="2">
        <f>W6/'Output-Calculation-sheet'!W5*'Output-Calculation-sheet'!W95</f>
        <v>0</v>
      </c>
      <c r="X116" s="2">
        <f>X6/'Output-Calculation-sheet'!X5*'Output-Calculation-sheet'!X95</f>
        <v>173536022.98281246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211201045.88246179</v>
      </c>
      <c r="AA116" s="2">
        <f>AA6/'Output-Calculation-sheet'!AA5*'Output-Calculation-sheet'!AA95</f>
        <v>0</v>
      </c>
      <c r="AB116" s="2">
        <f>AB6/'Output-Calculation-sheet'!AB5*'Output-Calculation-sheet'!AB95</f>
        <v>405484953.12521499</v>
      </c>
      <c r="AC116" s="2">
        <f>AC6/'Output-Calculation-sheet'!AC5*'Output-Calculation-sheet'!AC95</f>
        <v>156408083.44232112</v>
      </c>
      <c r="AD116" s="2">
        <f>AD6/'Output-Calculation-sheet'!AD5*'Output-Calculation-sheet'!AD95</f>
        <v>0</v>
      </c>
      <c r="AE116" s="2">
        <f>AE6/'Output-Calculation-sheet'!AE5*'Output-Calculation-sheet'!AE95</f>
        <v>39061117893.282791</v>
      </c>
      <c r="AF116" s="2">
        <f>AF6/'Output-Calculation-sheet'!AF5*'Output-Calculation-sheet'!AF95</f>
        <v>17098616858.680241</v>
      </c>
      <c r="AG116" s="2">
        <f>AG6/'Output-Calculation-sheet'!AG5*'Output-Calculation-sheet'!AG95</f>
        <v>167310854.11532801</v>
      </c>
      <c r="AH116" s="2">
        <f>AH6/'Output-Calculation-sheet'!AH5*'Output-Calculation-sheet'!AH95</f>
        <v>1711188796.3350627</v>
      </c>
      <c r="AI116" s="2">
        <f>AI6/'Output-Calculation-sheet'!AI5*'Output-Calculation-sheet'!AI95</f>
        <v>1062286347.6263107</v>
      </c>
      <c r="AJ116" s="2">
        <f>AJ6/'Output-Calculation-sheet'!AJ5*'Output-Calculation-sheet'!AJ95</f>
        <v>674114562.14052343</v>
      </c>
      <c r="AK116" s="2">
        <f>AK6/'Output-Calculation-sheet'!AK5*'Output-Calculation-sheet'!AK95</f>
        <v>140479662.74409574</v>
      </c>
      <c r="AL116" s="2">
        <f>AL6/'Output-Calculation-sheet'!AL5*'Output-Calculation-sheet'!AL95</f>
        <v>206452262.71326882</v>
      </c>
      <c r="AM116" s="2">
        <f>AM6/'Output-Calculation-sheet'!AM5*'Output-Calculation-sheet'!AM95</f>
        <v>24451708.130224895</v>
      </c>
      <c r="AN116" s="2">
        <f>AN6/'Output-Calculation-sheet'!AN5*'Output-Calculation-sheet'!AN95</f>
        <v>133577380.82109076</v>
      </c>
      <c r="AO116" s="2">
        <f>AO6/'Output-Calculation-sheet'!AO5*'Output-Calculation-sheet'!AO95</f>
        <v>0</v>
      </c>
      <c r="AP116" s="2">
        <f>AP6/'Output-Calculation-sheet'!AP5*'Output-Calculation-sheet'!AP95</f>
        <v>181390694.43373731</v>
      </c>
      <c r="AQ116" s="2">
        <f>AQ6/'Output-Calculation-sheet'!AQ5*'Output-Calculation-sheet'!AQ95</f>
        <v>0</v>
      </c>
      <c r="AR116" s="2">
        <f>AR6/'Output-Calculation-sheet'!AR5*'Output-Calculation-sheet'!AR95</f>
        <v>9515357.415184116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430409.43923522043</v>
      </c>
      <c r="AV116" s="2">
        <f>AV6/'Output-Calculation-sheet'!AV5*'Output-Calculation-sheet'!AV95</f>
        <v>0</v>
      </c>
      <c r="AW116" s="2">
        <f>AW6/'Output-Calculation-sheet'!AW5*'Output-Calculation-sheet'!AW95</f>
        <v>134298561.66600272</v>
      </c>
      <c r="AX116" s="2">
        <f>AX6/'Output-Calculation-sheet'!AX5*'Output-Calculation-sheet'!AX95</f>
        <v>2811469.6304227645</v>
      </c>
      <c r="AY116" s="2">
        <f>AY6/'Output-Calculation-sheet'!AY5*'Output-Calculation-sheet'!AY95</f>
        <v>24670739.016793624</v>
      </c>
      <c r="AZ116" s="2">
        <f>AZ6/'Output-Calculation-sheet'!AZ5*'Output-Calculation-sheet'!AZ95</f>
        <v>45874644.202499352</v>
      </c>
      <c r="BA116" s="2">
        <f>BA6/'Output-Calculation-sheet'!BA5*'Output-Calculation-sheet'!BA95</f>
        <v>40944716.259790905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164781915.95603868</v>
      </c>
      <c r="BD116" s="2">
        <f>BD6/'Output-Calculation-sheet'!BD5*'Output-Calculation-sheet'!BD95</f>
        <v>9577720.2392995302</v>
      </c>
      <c r="BE116" s="2">
        <f>BE6/'Output-Calculation-sheet'!BE5*'Output-Calculation-sheet'!BE95</f>
        <v>1018700438.4146088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66.449900279645092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122252888.00504811</v>
      </c>
      <c r="D117" s="2">
        <f>D7/'Output-Calculation-sheet'!D6*'Output-Calculation-sheet'!D96</f>
        <v>2273960488.5795603</v>
      </c>
      <c r="E117" s="2">
        <f>E7/'Output-Calculation-sheet'!E6*'Output-Calculation-sheet'!E96</f>
        <v>164881564.20410258</v>
      </c>
      <c r="F117" s="2">
        <f>F7/'Output-Calculation-sheet'!F6*'Output-Calculation-sheet'!F96</f>
        <v>646903677.5438236</v>
      </c>
      <c r="G117" s="2">
        <f>G7/'Output-Calculation-sheet'!G6*'Output-Calculation-sheet'!G96</f>
        <v>239559720.84163851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2157320765.6974144</v>
      </c>
      <c r="K117" s="2">
        <f>K7/'Output-Calculation-sheet'!K6*'Output-Calculation-sheet'!K96</f>
        <v>0</v>
      </c>
      <c r="L117" s="2">
        <f>L7/'Output-Calculation-sheet'!L6*'Output-Calculation-sheet'!L96</f>
        <v>64729047.922846965</v>
      </c>
      <c r="M117" s="2">
        <f>M7/'Output-Calculation-sheet'!M6*'Output-Calculation-sheet'!M96</f>
        <v>131462955.14114355</v>
      </c>
      <c r="N117" s="2">
        <f>N7/'Output-Calculation-sheet'!N6*'Output-Calculation-sheet'!N96</f>
        <v>0</v>
      </c>
      <c r="O117" s="2">
        <f>O7/'Output-Calculation-sheet'!O6*'Output-Calculation-sheet'!O96</f>
        <v>283694085.89900696</v>
      </c>
      <c r="P117" s="2">
        <f>P7/'Output-Calculation-sheet'!P6*'Output-Calculation-sheet'!P96</f>
        <v>1772081534.1920674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84526970.63021031</v>
      </c>
      <c r="U117" s="2">
        <f>U7/'Output-Calculation-sheet'!U6*'Output-Calculation-sheet'!U96</f>
        <v>151092743.70357797</v>
      </c>
      <c r="V117" s="2">
        <f>V7/'Output-Calculation-sheet'!V6*'Output-Calculation-sheet'!V96</f>
        <v>134926276.22042879</v>
      </c>
      <c r="W117" s="2">
        <f>W7/'Output-Calculation-sheet'!W6*'Output-Calculation-sheet'!W96</f>
        <v>0</v>
      </c>
      <c r="X117" s="2">
        <f>X7/'Output-Calculation-sheet'!X6*'Output-Calculation-sheet'!X96</f>
        <v>319272886.81057215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407046764.17132014</v>
      </c>
      <c r="AA117" s="2">
        <f>AA7/'Output-Calculation-sheet'!AA6*'Output-Calculation-sheet'!AA96</f>
        <v>0</v>
      </c>
      <c r="AB117" s="2">
        <f>AB7/'Output-Calculation-sheet'!AB6*'Output-Calculation-sheet'!AB96</f>
        <v>763620417.56302154</v>
      </c>
      <c r="AC117" s="2">
        <f>AC7/'Output-Calculation-sheet'!AC6*'Output-Calculation-sheet'!AC96</f>
        <v>300446702.39562827</v>
      </c>
      <c r="AD117" s="2">
        <f>AD7/'Output-Calculation-sheet'!AD6*'Output-Calculation-sheet'!AD96</f>
        <v>0</v>
      </c>
      <c r="AE117" s="2">
        <f>AE7/'Output-Calculation-sheet'!AE6*'Output-Calculation-sheet'!AE96</f>
        <v>74135543706.636978</v>
      </c>
      <c r="AF117" s="2">
        <f>AF7/'Output-Calculation-sheet'!AF6*'Output-Calculation-sheet'!AF96</f>
        <v>34796845607.963928</v>
      </c>
      <c r="AG117" s="2">
        <f>AG7/'Output-Calculation-sheet'!AG6*'Output-Calculation-sheet'!AG96</f>
        <v>233072297.33971113</v>
      </c>
      <c r="AH117" s="2">
        <f>AH7/'Output-Calculation-sheet'!AH6*'Output-Calculation-sheet'!AH96</f>
        <v>3333058735.38831</v>
      </c>
      <c r="AI117" s="2">
        <f>AI7/'Output-Calculation-sheet'!AI6*'Output-Calculation-sheet'!AI96</f>
        <v>2198727117.0671244</v>
      </c>
      <c r="AJ117" s="2">
        <f>AJ7/'Output-Calculation-sheet'!AJ6*'Output-Calculation-sheet'!AJ96</f>
        <v>988342810.81573081</v>
      </c>
      <c r="AK117" s="2">
        <f>AK7/'Output-Calculation-sheet'!AK6*'Output-Calculation-sheet'!AK96</f>
        <v>159229359.20739219</v>
      </c>
      <c r="AL117" s="2">
        <f>AL7/'Output-Calculation-sheet'!AL6*'Output-Calculation-sheet'!AL96</f>
        <v>403906710.07090712</v>
      </c>
      <c r="AM117" s="2">
        <f>AM7/'Output-Calculation-sheet'!AM6*'Output-Calculation-sheet'!AM96</f>
        <v>33881942.463087507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352733929.98609394</v>
      </c>
      <c r="AQ117" s="2">
        <f>AQ7/'Output-Calculation-sheet'!AQ6*'Output-Calculation-sheet'!AQ96</f>
        <v>0</v>
      </c>
      <c r="AR117" s="2">
        <f>AR7/'Output-Calculation-sheet'!AR6*'Output-Calculation-sheet'!AR96</f>
        <v>17592243.325176962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779226.51148652774</v>
      </c>
      <c r="AV117" s="2">
        <f>AV7/'Output-Calculation-sheet'!AV6*'Output-Calculation-sheet'!AV96</f>
        <v>0</v>
      </c>
      <c r="AW117" s="2">
        <f>AW7/'Output-Calculation-sheet'!AW6*'Output-Calculation-sheet'!AW96</f>
        <v>248549662.21532425</v>
      </c>
      <c r="AX117" s="2">
        <f>AX7/'Output-Calculation-sheet'!AX6*'Output-Calculation-sheet'!AX96</f>
        <v>5367589.0526875826</v>
      </c>
      <c r="AY117" s="2">
        <f>AY7/'Output-Calculation-sheet'!AY6*'Output-Calculation-sheet'!AY96</f>
        <v>44404353.916286066</v>
      </c>
      <c r="AZ117" s="2">
        <f>AZ7/'Output-Calculation-sheet'!AZ6*'Output-Calculation-sheet'!AZ96</f>
        <v>90200609.388212413</v>
      </c>
      <c r="BA117" s="2">
        <f>BA7/'Output-Calculation-sheet'!BA6*'Output-Calculation-sheet'!BA96</f>
        <v>82380530.217976719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300575081.7694999</v>
      </c>
      <c r="BD117" s="2">
        <f>BD7/'Output-Calculation-sheet'!BD6*'Output-Calculation-sheet'!BD96</f>
        <v>17448867.644730285</v>
      </c>
      <c r="BE117" s="2">
        <f>BE7/'Output-Calculation-sheet'!BE6*'Output-Calculation-sheet'!BE96</f>
        <v>2384937322.6469383</v>
      </c>
      <c r="BF117" s="2">
        <f>BF7/'Output-Calculation-sheet'!BF6*'Output-Calculation-sheet'!BF96</f>
        <v>0</v>
      </c>
      <c r="BH117" s="2">
        <f t="shared" si="10"/>
        <v>129.16392235067809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175258094.25285834</v>
      </c>
      <c r="D118" s="2">
        <f>D8/'Output-Calculation-sheet'!D7*'Output-Calculation-sheet'!D97</f>
        <v>3396164213.6403799</v>
      </c>
      <c r="E118" s="2">
        <f>E8/'Output-Calculation-sheet'!E7*'Output-Calculation-sheet'!E97</f>
        <v>240173729.96319979</v>
      </c>
      <c r="F118" s="2">
        <f>F8/'Output-Calculation-sheet'!F7*'Output-Calculation-sheet'!F97</f>
        <v>960876369.97869778</v>
      </c>
      <c r="G118" s="2">
        <f>G8/'Output-Calculation-sheet'!G7*'Output-Calculation-sheet'!G97</f>
        <v>337576598.62764823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3203786679.9392929</v>
      </c>
      <c r="K118" s="2">
        <f>K8/'Output-Calculation-sheet'!K7*'Output-Calculation-sheet'!K97</f>
        <v>0</v>
      </c>
      <c r="L118" s="2">
        <f>L8/'Output-Calculation-sheet'!L7*'Output-Calculation-sheet'!L97</f>
        <v>94691719.824681252</v>
      </c>
      <c r="M118" s="2">
        <f>M8/'Output-Calculation-sheet'!M7*'Output-Calculation-sheet'!M97</f>
        <v>194185362.09154597</v>
      </c>
      <c r="N118" s="2">
        <f>N8/'Output-Calculation-sheet'!N7*'Output-Calculation-sheet'!N97</f>
        <v>0</v>
      </c>
      <c r="O118" s="2">
        <f>O8/'Output-Calculation-sheet'!O7*'Output-Calculation-sheet'!O97</f>
        <v>388721615.48007792</v>
      </c>
      <c r="P118" s="2">
        <f>P8/'Output-Calculation-sheet'!P7*'Output-Calculation-sheet'!P97</f>
        <v>2641652798.3946095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114616254.91496369</v>
      </c>
      <c r="U118" s="2">
        <f>U8/'Output-Calculation-sheet'!U7*'Output-Calculation-sheet'!U97</f>
        <v>223065775.78977734</v>
      </c>
      <c r="V118" s="2">
        <f>V8/'Output-Calculation-sheet'!V7*'Output-Calculation-sheet'!V97</f>
        <v>142307842.03682548</v>
      </c>
      <c r="W118" s="2">
        <f>W8/'Output-Calculation-sheet'!W7*'Output-Calculation-sheet'!W97</f>
        <v>0</v>
      </c>
      <c r="X118" s="2">
        <f>X8/'Output-Calculation-sheet'!X7*'Output-Calculation-sheet'!X97</f>
        <v>473227332.1424163</v>
      </c>
      <c r="Y118" s="2">
        <f>Y8/'Output-Calculation-sheet'!Y7*'Output-Calculation-sheet'!Y97</f>
        <v>331558819.62184882</v>
      </c>
      <c r="Z118" s="2">
        <f>Z8/'Output-Calculation-sheet'!Z7*'Output-Calculation-sheet'!Z97</f>
        <v>597249846.27380157</v>
      </c>
      <c r="AA118" s="2">
        <f>AA8/'Output-Calculation-sheet'!AA7*'Output-Calculation-sheet'!AA97</f>
        <v>0</v>
      </c>
      <c r="AB118" s="2">
        <f>AB8/'Output-Calculation-sheet'!AB7*'Output-Calculation-sheet'!AB97</f>
        <v>1135805244.8901727</v>
      </c>
      <c r="AC118" s="2">
        <f>AC8/'Output-Calculation-sheet'!AC7*'Output-Calculation-sheet'!AC97</f>
        <v>425845230.81925035</v>
      </c>
      <c r="AD118" s="2">
        <f>AD8/'Output-Calculation-sheet'!AD7*'Output-Calculation-sheet'!AD97</f>
        <v>0</v>
      </c>
      <c r="AE118" s="2">
        <f>AE8/'Output-Calculation-sheet'!AE7*'Output-Calculation-sheet'!AE97</f>
        <v>113808370038.90616</v>
      </c>
      <c r="AF118" s="2">
        <f>AF8/'Output-Calculation-sheet'!AF7*'Output-Calculation-sheet'!AF97</f>
        <v>53310882539.593941</v>
      </c>
      <c r="AG118" s="2">
        <f>AG8/'Output-Calculation-sheet'!AG7*'Output-Calculation-sheet'!AG97</f>
        <v>386107569.73457915</v>
      </c>
      <c r="AH118" s="2">
        <f>AH8/'Output-Calculation-sheet'!AH7*'Output-Calculation-sheet'!AH97</f>
        <v>5060381009.5514135</v>
      </c>
      <c r="AI118" s="2">
        <f>AI8/'Output-Calculation-sheet'!AI7*'Output-Calculation-sheet'!AI97</f>
        <v>3317338448.9513793</v>
      </c>
      <c r="AJ118" s="2">
        <f>AJ8/'Output-Calculation-sheet'!AJ7*'Output-Calculation-sheet'!AJ97</f>
        <v>1501625877.7004797</v>
      </c>
      <c r="AK118" s="2">
        <f>AK8/'Output-Calculation-sheet'!AK7*'Output-Calculation-sheet'!AK97</f>
        <v>438040909.52557611</v>
      </c>
      <c r="AL118" s="2">
        <f>AL8/'Output-Calculation-sheet'!AL7*'Output-Calculation-sheet'!AL97</f>
        <v>615257421.21655905</v>
      </c>
      <c r="AM118" s="2">
        <f>AM8/'Output-Calculation-sheet'!AM7*'Output-Calculation-sheet'!AM97</f>
        <v>58751149.659109935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537467753.68283367</v>
      </c>
      <c r="AQ118" s="2">
        <f>AQ8/'Output-Calculation-sheet'!AQ7*'Output-Calculation-sheet'!AQ97</f>
        <v>0</v>
      </c>
      <c r="AR118" s="2">
        <f>AR8/'Output-Calculation-sheet'!AR7*'Output-Calculation-sheet'!AR97</f>
        <v>30771507.663696613</v>
      </c>
      <c r="AS118" s="2">
        <f>AS8/'Output-Calculation-sheet'!AS7*'Output-Calculation-sheet'!AS97</f>
        <v>65623498.519934073</v>
      </c>
      <c r="AT118" s="2">
        <f>AT8/'Output-Calculation-sheet'!AT7*'Output-Calculation-sheet'!AT97</f>
        <v>0</v>
      </c>
      <c r="AU118" s="2">
        <f>AU8/'Output-Calculation-sheet'!AU7*'Output-Calculation-sheet'!AU97</f>
        <v>1299421.6337471376</v>
      </c>
      <c r="AV118" s="2">
        <f>AV8/'Output-Calculation-sheet'!AV7*'Output-Calculation-sheet'!AV97</f>
        <v>0</v>
      </c>
      <c r="AW118" s="2">
        <f>AW8/'Output-Calculation-sheet'!AW7*'Output-Calculation-sheet'!AW97</f>
        <v>367937514.5754649</v>
      </c>
      <c r="AX118" s="2">
        <f>AX8/'Output-Calculation-sheet'!AX7*'Output-Calculation-sheet'!AX97</f>
        <v>8552487.7272538729</v>
      </c>
      <c r="AY118" s="2">
        <f>AY8/'Output-Calculation-sheet'!AY7*'Output-Calculation-sheet'!AY97</f>
        <v>64464070.227272451</v>
      </c>
      <c r="AZ118" s="2">
        <f>AZ8/'Output-Calculation-sheet'!AZ7*'Output-Calculation-sheet'!AZ97</f>
        <v>126968793.00993568</v>
      </c>
      <c r="BA118" s="2">
        <f>BA8/'Output-Calculation-sheet'!BA7*'Output-Calculation-sheet'!BA97</f>
        <v>122433585.46668084</v>
      </c>
      <c r="BB118" s="2">
        <f>BB8/'Output-Calculation-sheet'!BB7*'Output-Calculation-sheet'!BB97</f>
        <v>95438552.977374792</v>
      </c>
      <c r="BC118" s="2">
        <f>BC8/'Output-Calculation-sheet'!BC7*'Output-Calculation-sheet'!BC97</f>
        <v>444597935.4787845</v>
      </c>
      <c r="BD118" s="2">
        <f>BD8/'Output-Calculation-sheet'!BD7*'Output-Calculation-sheet'!BD97</f>
        <v>25825984.515919156</v>
      </c>
      <c r="BE118" s="2">
        <f>BE8/'Output-Calculation-sheet'!BE7*'Output-Calculation-sheet'!BE97</f>
        <v>3564217698.5232892</v>
      </c>
      <c r="BF118" s="2">
        <f>BF8/'Output-Calculation-sheet'!BF7*'Output-Calculation-sheet'!BF97</f>
        <v>0</v>
      </c>
      <c r="BH118" s="2">
        <f t="shared" si="10"/>
        <v>197.52749141982304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215414022.46652076</v>
      </c>
      <c r="D119" s="2">
        <f>D9/'Output-Calculation-sheet'!D8*'Output-Calculation-sheet'!D98</f>
        <v>4265819340.0483623</v>
      </c>
      <c r="E119" s="2">
        <f>E9/'Output-Calculation-sheet'!E8*'Output-Calculation-sheet'!E98</f>
        <v>294720484.14575803</v>
      </c>
      <c r="F119" s="2">
        <f>F9/'Output-Calculation-sheet'!F8*'Output-Calculation-sheet'!F98</f>
        <v>1203684620.607631</v>
      </c>
      <c r="G119" s="2">
        <f>G9/'Output-Calculation-sheet'!G8*'Output-Calculation-sheet'!G98</f>
        <v>399102483.58699638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4012984563.4089718</v>
      </c>
      <c r="K119" s="2">
        <f>K9/'Output-Calculation-sheet'!K8*'Output-Calculation-sheet'!K98</f>
        <v>0</v>
      </c>
      <c r="L119" s="2">
        <f>L9/'Output-Calculation-sheet'!L8*'Output-Calculation-sheet'!L98</f>
        <v>119951424.73238291</v>
      </c>
      <c r="M119" s="2">
        <f>M9/'Output-Calculation-sheet'!M8*'Output-Calculation-sheet'!M98</f>
        <v>241838451.68802041</v>
      </c>
      <c r="N119" s="2">
        <f>N9/'Output-Calculation-sheet'!N8*'Output-Calculation-sheet'!N98</f>
        <v>0</v>
      </c>
      <c r="O119" s="2">
        <f>O9/'Output-Calculation-sheet'!O8*'Output-Calculation-sheet'!O98</f>
        <v>472432606.11235672</v>
      </c>
      <c r="P119" s="2">
        <f>P9/'Output-Calculation-sheet'!P8*'Output-Calculation-sheet'!P98</f>
        <v>3312308455.0157366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134404983.30689046</v>
      </c>
      <c r="U119" s="2">
        <f>U9/'Output-Calculation-sheet'!U8*'Output-Calculation-sheet'!U98</f>
        <v>278463496.76473159</v>
      </c>
      <c r="V119" s="2">
        <f>V9/'Output-Calculation-sheet'!V8*'Output-Calculation-sheet'!V98</f>
        <v>114821560.60053028</v>
      </c>
      <c r="W119" s="2">
        <f>W9/'Output-Calculation-sheet'!W8*'Output-Calculation-sheet'!W98</f>
        <v>0</v>
      </c>
      <c r="X119" s="2">
        <f>X9/'Output-Calculation-sheet'!X8*'Output-Calculation-sheet'!X98</f>
        <v>591372776.60959208</v>
      </c>
      <c r="Y119" s="2">
        <f>Y9/'Output-Calculation-sheet'!Y8*'Output-Calculation-sheet'!Y98</f>
        <v>417550808.53669596</v>
      </c>
      <c r="Z119" s="2">
        <f>Z9/'Output-Calculation-sheet'!Z8*'Output-Calculation-sheet'!Z98</f>
        <v>753134075.58173001</v>
      </c>
      <c r="AA119" s="2">
        <f>AA9/'Output-Calculation-sheet'!AA8*'Output-Calculation-sheet'!AA98</f>
        <v>0</v>
      </c>
      <c r="AB119" s="2">
        <f>AB9/'Output-Calculation-sheet'!AB8*'Output-Calculation-sheet'!AB98</f>
        <v>1426059307.7742541</v>
      </c>
      <c r="AC119" s="2">
        <f>AC9/'Output-Calculation-sheet'!AC8*'Output-Calculation-sheet'!AC98</f>
        <v>507814536.38197547</v>
      </c>
      <c r="AD119" s="2">
        <f>AD9/'Output-Calculation-sheet'!AD8*'Output-Calculation-sheet'!AD98</f>
        <v>0</v>
      </c>
      <c r="AE119" s="2">
        <f>AE9/'Output-Calculation-sheet'!AE8*'Output-Calculation-sheet'!AE98</f>
        <v>146403017328.57385</v>
      </c>
      <c r="AF119" s="2">
        <f>AF9/'Output-Calculation-sheet'!AF8*'Output-Calculation-sheet'!AF98</f>
        <v>69091328259.361008</v>
      </c>
      <c r="AG119" s="2">
        <f>AG9/'Output-Calculation-sheet'!AG8*'Output-Calculation-sheet'!AG98</f>
        <v>512190831.28362745</v>
      </c>
      <c r="AH119" s="2">
        <f>AH9/'Output-Calculation-sheet'!AH8*'Output-Calculation-sheet'!AH98</f>
        <v>6453002964.8526297</v>
      </c>
      <c r="AI119" s="2">
        <f>AI9/'Output-Calculation-sheet'!AI8*'Output-Calculation-sheet'!AI98</f>
        <v>4231813002.7702432</v>
      </c>
      <c r="AJ119" s="2">
        <f>AJ9/'Output-Calculation-sheet'!AJ8*'Output-Calculation-sheet'!AJ98</f>
        <v>1897539925.9486496</v>
      </c>
      <c r="AK119" s="2">
        <f>AK9/'Output-Calculation-sheet'!AK8*'Output-Calculation-sheet'!AK98</f>
        <v>560050871.73426402</v>
      </c>
      <c r="AL119" s="2">
        <f>AL9/'Output-Calculation-sheet'!AL8*'Output-Calculation-sheet'!AL98</f>
        <v>791345974.40584791</v>
      </c>
      <c r="AM119" s="2">
        <f>AM9/'Output-Calculation-sheet'!AM8*'Output-Calculation-sheet'!AM98</f>
        <v>78562566.972204387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686628330.66809678</v>
      </c>
      <c r="AQ119" s="2">
        <f>AQ9/'Output-Calculation-sheet'!AQ8*'Output-Calculation-sheet'!AQ98</f>
        <v>0</v>
      </c>
      <c r="AR119" s="2">
        <f>AR9/'Output-Calculation-sheet'!AR8*'Output-Calculation-sheet'!AR98</f>
        <v>45291383.735318325</v>
      </c>
      <c r="AS119" s="2">
        <f>AS9/'Output-Calculation-sheet'!AS8*'Output-Calculation-sheet'!AS98</f>
        <v>20163899.692836896</v>
      </c>
      <c r="AT119" s="2">
        <f>AT9/'Output-Calculation-sheet'!AT8*'Output-Calculation-sheet'!AT98</f>
        <v>0</v>
      </c>
      <c r="AU119" s="2">
        <f>AU9/'Output-Calculation-sheet'!AU8*'Output-Calculation-sheet'!AU98</f>
        <v>1806183.5874183157</v>
      </c>
      <c r="AV119" s="2">
        <f>AV9/'Output-Calculation-sheet'!AV8*'Output-Calculation-sheet'!AV98</f>
        <v>0</v>
      </c>
      <c r="AW119" s="2">
        <f>AW9/'Output-Calculation-sheet'!AW8*'Output-Calculation-sheet'!AW98</f>
        <v>456095153.58244729</v>
      </c>
      <c r="AX119" s="2">
        <f>AX9/'Output-Calculation-sheet'!AX8*'Output-Calculation-sheet'!AX98</f>
        <v>11526372.864193637</v>
      </c>
      <c r="AY119" s="2">
        <f>AY9/'Output-Calculation-sheet'!AY8*'Output-Calculation-sheet'!AY98</f>
        <v>78832766.836727187</v>
      </c>
      <c r="AZ119" s="2">
        <f>AZ9/'Output-Calculation-sheet'!AZ8*'Output-Calculation-sheet'!AZ98</f>
        <v>150030173.39338988</v>
      </c>
      <c r="BA119" s="2">
        <f>BA9/'Output-Calculation-sheet'!BA8*'Output-Calculation-sheet'!BA98</f>
        <v>152778121.58501181</v>
      </c>
      <c r="BB119" s="2">
        <f>BB9/'Output-Calculation-sheet'!BB8*'Output-Calculation-sheet'!BB98</f>
        <v>121338011.65417987</v>
      </c>
      <c r="BC119" s="2">
        <f>BC9/'Output-Calculation-sheet'!BC8*'Output-Calculation-sheet'!BC98</f>
        <v>554118712.905339</v>
      </c>
      <c r="BD119" s="2">
        <f>BD9/'Output-Calculation-sheet'!BD8*'Output-Calculation-sheet'!BD98</f>
        <v>32087258.083256811</v>
      </c>
      <c r="BE119" s="2">
        <f>BE9/'Output-Calculation-sheet'!BE8*'Output-Calculation-sheet'!BE98</f>
        <v>4480274825.4020414</v>
      </c>
      <c r="BF119" s="2">
        <f>BF9/'Output-Calculation-sheet'!BF8*'Output-Calculation-sheet'!BF98</f>
        <v>0</v>
      </c>
      <c r="BH119" s="2">
        <f t="shared" si="10"/>
        <v>253.6741609913131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229975449.95775104</v>
      </c>
      <c r="D120" s="2">
        <f>D10/'Output-Calculation-sheet'!D9*'Output-Calculation-sheet'!D99</f>
        <v>4638991935.8159132</v>
      </c>
      <c r="E120" s="2">
        <f>E10/'Output-Calculation-sheet'!E9*'Output-Calculation-sheet'!E99</f>
        <v>314145552.37641799</v>
      </c>
      <c r="F120" s="2">
        <f>F10/'Output-Calculation-sheet'!F9*'Output-Calculation-sheet'!F99</f>
        <v>1309097350.5678823</v>
      </c>
      <c r="G120" s="2">
        <f>G10/'Output-Calculation-sheet'!G9*'Output-Calculation-sheet'!G99</f>
        <v>407805330.57314587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4369084938.8665314</v>
      </c>
      <c r="K120" s="2">
        <f>K10/'Output-Calculation-sheet'!K9*'Output-Calculation-sheet'!K99</f>
        <v>0</v>
      </c>
      <c r="L120" s="2">
        <f>L10/'Output-Calculation-sheet'!L9*'Output-Calculation-sheet'!L99</f>
        <v>132172167.27679019</v>
      </c>
      <c r="M120" s="2">
        <f>M10/'Output-Calculation-sheet'!M9*'Output-Calculation-sheet'!M99</f>
        <v>261774156.52898434</v>
      </c>
      <c r="N120" s="2">
        <f>N10/'Output-Calculation-sheet'!N9*'Output-Calculation-sheet'!N99</f>
        <v>0</v>
      </c>
      <c r="O120" s="2">
        <f>O10/'Output-Calculation-sheet'!O9*'Output-Calculation-sheet'!O99</f>
        <v>498581470.34049135</v>
      </c>
      <c r="P120" s="2">
        <f>P10/'Output-Calculation-sheet'!P9*'Output-Calculation-sheet'!P99</f>
        <v>3592599123.979033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135355350.23822668</v>
      </c>
      <c r="U120" s="2">
        <f>U10/'Output-Calculation-sheet'!U9*'Output-Calculation-sheet'!U99</f>
        <v>302128223.71765077</v>
      </c>
      <c r="V120" s="2">
        <f>V10/'Output-Calculation-sheet'!V9*'Output-Calculation-sheet'!V99</f>
        <v>54771926.344005629</v>
      </c>
      <c r="W120" s="2">
        <f>W10/'Output-Calculation-sheet'!W9*'Output-Calculation-sheet'!W99</f>
        <v>0</v>
      </c>
      <c r="X120" s="2">
        <f>X10/'Output-Calculation-sheet'!X9*'Output-Calculation-sheet'!X99</f>
        <v>642607790.10829043</v>
      </c>
      <c r="Y120" s="2">
        <f>Y10/'Output-Calculation-sheet'!Y9*'Output-Calculation-sheet'!Y99</f>
        <v>457142868.26704866</v>
      </c>
      <c r="Z120" s="2">
        <f>Z10/'Output-Calculation-sheet'!Z9*'Output-Calculation-sheet'!Z99</f>
        <v>825751392.7818737</v>
      </c>
      <c r="AA120" s="2">
        <f>AA10/'Output-Calculation-sheet'!AA9*'Output-Calculation-sheet'!AA99</f>
        <v>0</v>
      </c>
      <c r="AB120" s="2">
        <f>AB10/'Output-Calculation-sheet'!AB9*'Output-Calculation-sheet'!AB99</f>
        <v>1556247323.4542198</v>
      </c>
      <c r="AC120" s="2">
        <f>AC10/'Output-Calculation-sheet'!AC9*'Output-Calculation-sheet'!AC99</f>
        <v>525290714.26523989</v>
      </c>
      <c r="AD120" s="2">
        <f>AD10/'Output-Calculation-sheet'!AD9*'Output-Calculation-sheet'!AD99</f>
        <v>0</v>
      </c>
      <c r="AE120" s="2">
        <f>AE10/'Output-Calculation-sheet'!AE9*'Output-Calculation-sheet'!AE99</f>
        <v>162906928387.70789</v>
      </c>
      <c r="AF120" s="2">
        <f>AF10/'Output-Calculation-sheet'!AF9*'Output-Calculation-sheet'!AF99</f>
        <v>77247918202.951584</v>
      </c>
      <c r="AG120" s="2">
        <f>AG10/'Output-Calculation-sheet'!AG9*'Output-Calculation-sheet'!AG99</f>
        <v>585810613.13424218</v>
      </c>
      <c r="AH120" s="2">
        <f>AH10/'Output-Calculation-sheet'!AH9*'Output-Calculation-sheet'!AH99</f>
        <v>7122082868.5367651</v>
      </c>
      <c r="AI120" s="2">
        <f>AI10/'Output-Calculation-sheet'!AI9*'Output-Calculation-sheet'!AI99</f>
        <v>4668193535.4566355</v>
      </c>
      <c r="AJ120" s="2">
        <f>AJ10/'Output-Calculation-sheet'!AJ9*'Output-Calculation-sheet'!AJ99</f>
        <v>2078707698.8033438</v>
      </c>
      <c r="AK120" s="2">
        <f>AK10/'Output-Calculation-sheet'!AK9*'Output-Calculation-sheet'!AK99</f>
        <v>620227593.9702754</v>
      </c>
      <c r="AL120" s="2">
        <f>AL10/'Output-Calculation-sheet'!AL9*'Output-Calculation-sheet'!AL99</f>
        <v>880859122.78914201</v>
      </c>
      <c r="AM120" s="2">
        <f>AM10/'Output-Calculation-sheet'!AM9*'Output-Calculation-sheet'!AM99</f>
        <v>91047098.517128959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759346947.15295148</v>
      </c>
      <c r="AQ120" s="2">
        <f>AQ10/'Output-Calculation-sheet'!AQ9*'Output-Calculation-sheet'!AQ99</f>
        <v>0</v>
      </c>
      <c r="AR120" s="2">
        <f>AR10/'Output-Calculation-sheet'!AR9*'Output-Calculation-sheet'!AR99</f>
        <v>58018154.084915139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2188515.1616886905</v>
      </c>
      <c r="AV120" s="2">
        <f>AV10/'Output-Calculation-sheet'!AV9*'Output-Calculation-sheet'!AV99</f>
        <v>0</v>
      </c>
      <c r="AW120" s="2">
        <f>AW10/'Output-Calculation-sheet'!AW9*'Output-Calculation-sheet'!AW99</f>
        <v>488451213.88454288</v>
      </c>
      <c r="AX120" s="2">
        <f>AX10/'Output-Calculation-sheet'!AX9*'Output-Calculation-sheet'!AX99</f>
        <v>13577939.855081838</v>
      </c>
      <c r="AY120" s="2">
        <f>AY10/'Output-Calculation-sheet'!AY9*'Output-Calculation-sheet'!AY99</f>
        <v>83274359.75037317</v>
      </c>
      <c r="AZ120" s="2">
        <f>AZ10/'Output-Calculation-sheet'!AZ9*'Output-Calculation-sheet'!AZ99</f>
        <v>152488751.57364967</v>
      </c>
      <c r="BA120" s="2">
        <f>BA10/'Output-Calculation-sheet'!BA9*'Output-Calculation-sheet'!BA99</f>
        <v>165012012.66709173</v>
      </c>
      <c r="BB120" s="2">
        <f>BB10/'Output-Calculation-sheet'!BB9*'Output-Calculation-sheet'!BB99</f>
        <v>133699504.82013498</v>
      </c>
      <c r="BC120" s="2">
        <f>BC10/'Output-Calculation-sheet'!BC9*'Output-Calculation-sheet'!BC99</f>
        <v>598950982.3227787</v>
      </c>
      <c r="BD120" s="2">
        <f>BD10/'Output-Calculation-sheet'!BD9*'Output-Calculation-sheet'!BD99</f>
        <v>34503501.270529814</v>
      </c>
      <c r="BE120" s="2">
        <f>BE10/'Output-Calculation-sheet'!BE9*'Output-Calculation-sheet'!BE99</f>
        <v>4875449893.7900295</v>
      </c>
      <c r="BF120" s="2">
        <f>BF10/'Output-Calculation-sheet'!BF9*'Output-Calculation-sheet'!BF99</f>
        <v>0</v>
      </c>
      <c r="BH120" s="2">
        <f t="shared" si="10"/>
        <v>281.74155226485686</v>
      </c>
    </row>
    <row r="121" spans="1:60" x14ac:dyDescent="0.25">
      <c r="A121" s="2">
        <v>2034</v>
      </c>
      <c r="B121" s="2">
        <f>B11/'Output-Calculation-sheet'!B10*'Output-Calculation-sheet'!B100</f>
        <v>34418273.035636246</v>
      </c>
      <c r="C121" s="2">
        <f>C11/'Output-Calculation-sheet'!C10*'Output-Calculation-sheet'!C100</f>
        <v>217135483.02875516</v>
      </c>
      <c r="D121" s="2">
        <f>D11/'Output-Calculation-sheet'!D10*'Output-Calculation-sheet'!D100</f>
        <v>4446194908.9831734</v>
      </c>
      <c r="E121" s="2">
        <f>E11/'Output-Calculation-sheet'!E10*'Output-Calculation-sheet'!E100</f>
        <v>296166953.1789028</v>
      </c>
      <c r="F121" s="2">
        <f>F11/'Output-Calculation-sheet'!F10*'Output-Calculation-sheet'!F100</f>
        <v>1258436994.4301593</v>
      </c>
      <c r="G121" s="2">
        <f>G11/'Output-Calculation-sheet'!G10*'Output-Calculation-sheet'!G100</f>
        <v>366408540.70272213</v>
      </c>
      <c r="H121" s="2">
        <f>H11/'Output-Calculation-sheet'!H10*'Output-Calculation-sheet'!H100</f>
        <v>0</v>
      </c>
      <c r="I121" s="2">
        <f>I11/'Output-Calculation-sheet'!I10*'Output-Calculation-sheet'!I100</f>
        <v>32777552.724330485</v>
      </c>
      <c r="J121" s="2">
        <f>J11/'Output-Calculation-sheet'!J10*'Output-Calculation-sheet'!J100</f>
        <v>4209918290.4971972</v>
      </c>
      <c r="K121" s="2">
        <f>K11/'Output-Calculation-sheet'!K10*'Output-Calculation-sheet'!K100</f>
        <v>0</v>
      </c>
      <c r="L121" s="2">
        <f>L11/'Output-Calculation-sheet'!L10*'Output-Calculation-sheet'!L100</f>
        <v>128983134.83843076</v>
      </c>
      <c r="M121" s="2">
        <f>M11/'Output-Calculation-sheet'!M10*'Output-Calculation-sheet'!M100</f>
        <v>250785606.35053384</v>
      </c>
      <c r="N121" s="2">
        <f>N11/'Output-Calculation-sheet'!N10*'Output-Calculation-sheet'!N100</f>
        <v>0</v>
      </c>
      <c r="O121" s="2">
        <f>O11/'Output-Calculation-sheet'!O10*'Output-Calculation-sheet'!O100</f>
        <v>465186430.99007136</v>
      </c>
      <c r="P121" s="2">
        <f>P11/'Output-Calculation-sheet'!P10*'Output-Calculation-sheet'!P100</f>
        <v>3430837834.8772278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118943216.42515507</v>
      </c>
      <c r="U121" s="2">
        <f>U11/'Output-Calculation-sheet'!U10*'Output-Calculation-sheet'!U100</f>
        <v>290100887.34491444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618241851.57113564</v>
      </c>
      <c r="Y121" s="2">
        <f>Y11/'Output-Calculation-sheet'!Y10*'Output-Calculation-sheet'!Y100</f>
        <v>442996476.68359804</v>
      </c>
      <c r="Z121" s="2">
        <f>Z11/'Output-Calculation-sheet'!Z10*'Output-Calculation-sheet'!Z100</f>
        <v>801548035.80850863</v>
      </c>
      <c r="AA121" s="2">
        <f>AA11/'Output-Calculation-sheet'!AA10*'Output-Calculation-sheet'!AA100</f>
        <v>0</v>
      </c>
      <c r="AB121" s="2">
        <f>AB11/'Output-Calculation-sheet'!AB10*'Output-Calculation-sheet'!AB100</f>
        <v>1503132907.449759</v>
      </c>
      <c r="AC121" s="2">
        <f>AC11/'Output-Calculation-sheet'!AC10*'Output-Calculation-sheet'!AC100</f>
        <v>479917491.23474979</v>
      </c>
      <c r="AD121" s="2">
        <f>AD11/'Output-Calculation-sheet'!AD10*'Output-Calculation-sheet'!AD100</f>
        <v>0</v>
      </c>
      <c r="AE121" s="2">
        <f>AE11/'Output-Calculation-sheet'!AE10*'Output-Calculation-sheet'!AE100</f>
        <v>159607575517.17242</v>
      </c>
      <c r="AF121" s="2">
        <f>AF11/'Output-Calculation-sheet'!AF10*'Output-Calculation-sheet'!AF100</f>
        <v>75835041013.777878</v>
      </c>
      <c r="AG121" s="2">
        <f>AG11/'Output-Calculation-sheet'!AG10*'Output-Calculation-sheet'!AG100</f>
        <v>588621049.75894666</v>
      </c>
      <c r="AH121" s="2">
        <f>AH11/'Output-Calculation-sheet'!AH10*'Output-Calculation-sheet'!AH100</f>
        <v>6925435625.36339</v>
      </c>
      <c r="AI121" s="2">
        <f>AI11/'Output-Calculation-sheet'!AI10*'Output-Calculation-sheet'!AI100</f>
        <v>4532139241.5781012</v>
      </c>
      <c r="AJ121" s="2">
        <f>AJ11/'Output-Calculation-sheet'!AJ10*'Output-Calculation-sheet'!AJ100</f>
        <v>2009401667.7952485</v>
      </c>
      <c r="AK121" s="2">
        <f>AK11/'Output-Calculation-sheet'!AK10*'Output-Calculation-sheet'!AK100</f>
        <v>605571622.62676907</v>
      </c>
      <c r="AL121" s="2">
        <f>AL11/'Output-Calculation-sheet'!AL10*'Output-Calculation-sheet'!AL100</f>
        <v>863705150.23865831</v>
      </c>
      <c r="AM121" s="2">
        <f>AM11/'Output-Calculation-sheet'!AM10*'Output-Calculation-sheet'!AM100</f>
        <v>93082637.932344005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739982084.96647012</v>
      </c>
      <c r="AQ121" s="2">
        <f>AQ11/'Output-Calculation-sheet'!AQ10*'Output-Calculation-sheet'!AQ100</f>
        <v>0</v>
      </c>
      <c r="AR121" s="2">
        <f>AR11/'Output-Calculation-sheet'!AR10*'Output-Calculation-sheet'!AR100</f>
        <v>65886836.957035027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2353337.0360595644</v>
      </c>
      <c r="AV121" s="2">
        <f>AV11/'Output-Calculation-sheet'!AV10*'Output-Calculation-sheet'!AV100</f>
        <v>0</v>
      </c>
      <c r="AW121" s="2">
        <f>AW11/'Output-Calculation-sheet'!AW10*'Output-Calculation-sheet'!AW100</f>
        <v>460021162.2866413</v>
      </c>
      <c r="AX121" s="2">
        <f>AX11/'Output-Calculation-sheet'!AX10*'Output-Calculation-sheet'!AX100</f>
        <v>14245436.759393316</v>
      </c>
      <c r="AY121" s="2">
        <f>AY11/'Output-Calculation-sheet'!AY10*'Output-Calculation-sheet'!AY100</f>
        <v>77319181.71610941</v>
      </c>
      <c r="AZ121" s="2">
        <f>AZ11/'Output-Calculation-sheet'!AZ10*'Output-Calculation-sheet'!AZ100</f>
        <v>135493869.49446854</v>
      </c>
      <c r="BA121" s="2">
        <f>BA11/'Output-Calculation-sheet'!BA10*'Output-Calculation-sheet'!BA100</f>
        <v>157048848.04624274</v>
      </c>
      <c r="BB121" s="2">
        <f>BB11/'Output-Calculation-sheet'!BB10*'Output-Calculation-sheet'!BB100</f>
        <v>165903469.94373083</v>
      </c>
      <c r="BC121" s="2">
        <f>BC11/'Output-Calculation-sheet'!BC10*'Output-Calculation-sheet'!BC100</f>
        <v>571589345.93358743</v>
      </c>
      <c r="BD121" s="2">
        <f>BD11/'Output-Calculation-sheet'!BD10*'Output-Calculation-sheet'!BD100</f>
        <v>32681293.781227667</v>
      </c>
      <c r="BE121" s="2">
        <f>BE11/'Output-Calculation-sheet'!BE10*'Output-Calculation-sheet'!BE100</f>
        <v>4674914989.1969309</v>
      </c>
      <c r="BF121" s="2">
        <f>BF11/'Output-Calculation-sheet'!BF10*'Output-Calculation-sheet'!BF100</f>
        <v>0</v>
      </c>
      <c r="BH121" s="2">
        <f t="shared" si="10"/>
        <v>275.54074258472139</v>
      </c>
    </row>
    <row r="122" spans="1:60" x14ac:dyDescent="0.25">
      <c r="A122" s="2">
        <v>2035</v>
      </c>
      <c r="B122" s="2">
        <f>B12/'Output-Calculation-sheet'!B11*'Output-Calculation-sheet'!B101</f>
        <v>103929113.09002517</v>
      </c>
      <c r="C122" s="2">
        <f>C12/'Output-Calculation-sheet'!C11*'Output-Calculation-sheet'!C101</f>
        <v>181798708.0886147</v>
      </c>
      <c r="D122" s="2">
        <f>D12/'Output-Calculation-sheet'!D11*'Output-Calculation-sheet'!D101</f>
        <v>3754305107.7826233</v>
      </c>
      <c r="E122" s="2">
        <f>E12/'Output-Calculation-sheet'!E11*'Output-Calculation-sheet'!E101</f>
        <v>247650198.53565532</v>
      </c>
      <c r="F122" s="2">
        <f>F12/'Output-Calculation-sheet'!F11*'Output-Calculation-sheet'!F101</f>
        <v>1071225771.8162984</v>
      </c>
      <c r="G122" s="2">
        <f>G12/'Output-Calculation-sheet'!G11*'Output-Calculation-sheet'!G101</f>
        <v>289933451.22491324</v>
      </c>
      <c r="H122" s="2">
        <f>H12/'Output-Calculation-sheet'!H11*'Output-Calculation-sheet'!H101</f>
        <v>0</v>
      </c>
      <c r="I122" s="2">
        <f>I12/'Output-Calculation-sheet'!I11*'Output-Calculation-sheet'!I101</f>
        <v>137608450.82162797</v>
      </c>
      <c r="J122" s="2">
        <f>J12/'Output-Calculation-sheet'!J11*'Output-Calculation-sheet'!J101</f>
        <v>3600177772.5776219</v>
      </c>
      <c r="K122" s="2">
        <f>K12/'Output-Calculation-sheet'!K11*'Output-Calculation-sheet'!K101</f>
        <v>0</v>
      </c>
      <c r="L122" s="2">
        <f>L12/'Output-Calculation-sheet'!L11*'Output-Calculation-sheet'!L101</f>
        <v>111774655.61863516</v>
      </c>
      <c r="M122" s="2">
        <f>M12/'Output-Calculation-sheet'!M11*'Output-Calculation-sheet'!M101</f>
        <v>213222193.54200631</v>
      </c>
      <c r="N122" s="2">
        <f>N12/'Output-Calculation-sheet'!N11*'Output-Calculation-sheet'!N101</f>
        <v>0</v>
      </c>
      <c r="O122" s="2">
        <f>O12/'Output-Calculation-sheet'!O11*'Output-Calculation-sheet'!O101</f>
        <v>384722504.79489648</v>
      </c>
      <c r="P122" s="2">
        <f>P12/'Output-Calculation-sheet'!P11*'Output-Calculation-sheet'!P101</f>
        <v>2883745532.4733171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90944584.891422808</v>
      </c>
      <c r="U122" s="2">
        <f>U12/'Output-Calculation-sheet'!U11*'Output-Calculation-sheet'!U101</f>
        <v>247188537.72752815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528102142.49496084</v>
      </c>
      <c r="Y122" s="2">
        <f>Y12/'Output-Calculation-sheet'!Y11*'Output-Calculation-sheet'!Y101</f>
        <v>381010561.83390093</v>
      </c>
      <c r="Z122" s="2">
        <f>Z12/'Output-Calculation-sheet'!Z11*'Output-Calculation-sheet'!Z101</f>
        <v>690709757.91219437</v>
      </c>
      <c r="AA122" s="2">
        <f>AA12/'Output-Calculation-sheet'!AA11*'Output-Calculation-sheet'!AA101</f>
        <v>0</v>
      </c>
      <c r="AB122" s="2">
        <f>AB12/'Output-Calculation-sheet'!AB11*'Output-Calculation-sheet'!AB101</f>
        <v>1288478472.1128802</v>
      </c>
      <c r="AC122" s="2">
        <f>AC12/'Output-Calculation-sheet'!AC11*'Output-Calculation-sheet'!AC101</f>
        <v>388305328.14067084</v>
      </c>
      <c r="AD122" s="2">
        <f>AD12/'Output-Calculation-sheet'!AD11*'Output-Calculation-sheet'!AD101</f>
        <v>0</v>
      </c>
      <c r="AE122" s="2">
        <f>AE12/'Output-Calculation-sheet'!AE11*'Output-Calculation-sheet'!AE101</f>
        <v>137544563256.02338</v>
      </c>
      <c r="AF122" s="2">
        <f>AF12/'Output-Calculation-sheet'!AF11*'Output-Calculation-sheet'!AF101</f>
        <v>65141694773.881607</v>
      </c>
      <c r="AG122" s="2">
        <f>AG12/'Output-Calculation-sheet'!AG11*'Output-Calculation-sheet'!AG101</f>
        <v>519785892.98330218</v>
      </c>
      <c r="AH122" s="2">
        <f>AH12/'Output-Calculation-sheet'!AH11*'Output-Calculation-sheet'!AH101</f>
        <v>5930735083.732172</v>
      </c>
      <c r="AI122" s="2">
        <f>AI12/'Output-Calculation-sheet'!AI11*'Output-Calculation-sheet'!AI101</f>
        <v>3870563924.2298675</v>
      </c>
      <c r="AJ122" s="2">
        <f>AJ12/'Output-Calculation-sheet'!AJ11*'Output-Calculation-sheet'!AJ101</f>
        <v>1713323503.9955533</v>
      </c>
      <c r="AK122" s="2">
        <f>AK12/'Output-Calculation-sheet'!AK11*'Output-Calculation-sheet'!AK101</f>
        <v>520960721.85202998</v>
      </c>
      <c r="AL122" s="2">
        <f>AL12/'Output-Calculation-sheet'!AL11*'Output-Calculation-sheet'!AL101</f>
        <v>745654709.76013935</v>
      </c>
      <c r="AM122" s="2">
        <f>AM12/'Output-Calculation-sheet'!AM11*'Output-Calculation-sheet'!AM101</f>
        <v>83917708.423055813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635158540.89091456</v>
      </c>
      <c r="AQ122" s="2">
        <f>AQ12/'Output-Calculation-sheet'!AQ11*'Output-Calculation-sheet'!AQ101</f>
        <v>0</v>
      </c>
      <c r="AR122" s="2">
        <f>AR12/'Output-Calculation-sheet'!AR11*'Output-Calculation-sheet'!AR101</f>
        <v>66439475.127038337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2248186.1990239401</v>
      </c>
      <c r="AV122" s="2">
        <f>AV12/'Output-Calculation-sheet'!AV11*'Output-Calculation-sheet'!AV101</f>
        <v>0</v>
      </c>
      <c r="AW122" s="2">
        <f>AW12/'Output-Calculation-sheet'!AW11*'Output-Calculation-sheet'!AW101</f>
        <v>381060262.55373943</v>
      </c>
      <c r="AX122" s="2">
        <f>AX12/'Output-Calculation-sheet'!AX11*'Output-Calculation-sheet'!AX101</f>
        <v>13337650.480356142</v>
      </c>
      <c r="AY122" s="2">
        <f>AY12/'Output-Calculation-sheet'!AY11*'Output-Calculation-sheet'!AY101</f>
        <v>63114151.976584077</v>
      </c>
      <c r="AZ122" s="2">
        <f>AZ12/'Output-Calculation-sheet'!AZ11*'Output-Calculation-sheet'!AZ101</f>
        <v>105086937.38235922</v>
      </c>
      <c r="BA122" s="2">
        <f>BA12/'Output-Calculation-sheet'!BA11*'Output-Calculation-sheet'!BA101</f>
        <v>131777810.2981406</v>
      </c>
      <c r="BB122" s="2">
        <f>BB12/'Output-Calculation-sheet'!BB11*'Output-Calculation-sheet'!BB101</f>
        <v>154379581.4256798</v>
      </c>
      <c r="BC122" s="2">
        <f>BC12/'Output-Calculation-sheet'!BC11*'Output-Calculation-sheet'!BC101</f>
        <v>482450385.83086902</v>
      </c>
      <c r="BD122" s="2">
        <f>BD12/'Output-Calculation-sheet'!BD11*'Output-Calculation-sheet'!BD101</f>
        <v>27282080.108514532</v>
      </c>
      <c r="BE122" s="2">
        <f>BE12/'Output-Calculation-sheet'!BE11*'Output-Calculation-sheet'!BE101</f>
        <v>3952247056.174789</v>
      </c>
      <c r="BF122" s="2">
        <f>BF12/'Output-Calculation-sheet'!BF11*'Output-Calculation-sheet'!BF101</f>
        <v>0</v>
      </c>
      <c r="BH122" s="2">
        <f t="shared" si="10"/>
        <v>236.96729103481331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84092536.064453587</v>
      </c>
      <c r="D126" s="2">
        <f>D5/'Output-Calculation-sheet'!D4*'Output-Calculation-sheet'!D103</f>
        <v>419390094.70938265</v>
      </c>
      <c r="E126" s="2">
        <f>E5/'Output-Calculation-sheet'!E4*'Output-Calculation-sheet'!E103</f>
        <v>36126052.280468956</v>
      </c>
      <c r="F126" s="2">
        <f>F5/'Output-Calculation-sheet'!F4*'Output-Calculation-sheet'!F103</f>
        <v>209521144.10549352</v>
      </c>
      <c r="G126" s="2">
        <f>G5/'Output-Calculation-sheet'!G4*'Output-Calculation-sheet'!G103</f>
        <v>76387641.250590533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160359140.93903339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29297290.859861068</v>
      </c>
      <c r="M126" s="2">
        <f>M5/'Output-Calculation-sheet'!M4*'Output-Calculation-sheet'!M103</f>
        <v>16990257.589934357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357145971.32183695</v>
      </c>
      <c r="P126" s="2">
        <f>P5/'Output-Calculation-sheet'!P4*'Output-Calculation-sheet'!P103</f>
        <v>305915554.82493275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163803881.4026677</v>
      </c>
      <c r="U126" s="2">
        <f>U5/'Output-Calculation-sheet'!U4*'Output-Calculation-sheet'!U103</f>
        <v>124418414.12070335</v>
      </c>
      <c r="V126" s="2">
        <f>V5/'Output-Calculation-sheet'!V4*'Output-Calculation-sheet'!V103</f>
        <v>174302041.00874832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64073998.795528695</v>
      </c>
      <c r="Y126" s="2">
        <f>Y5/'Output-Calculation-sheet'!Y4*'Output-Calculation-sheet'!Y103</f>
        <v>0</v>
      </c>
      <c r="Z126" s="2">
        <f>Z5/'Output-Calculation-sheet'!Z4*'Output-Calculation-sheet'!Z103</f>
        <v>293686389.51393193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97139418.543542668</v>
      </c>
      <c r="AC126" s="2">
        <f>AC5/'Output-Calculation-sheet'!AC4*'Output-Calculation-sheet'!AC103</f>
        <v>122462550.62872353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6426456706.1438723</v>
      </c>
      <c r="AF126" s="2">
        <f>AF5/'Output-Calculation-sheet'!AF4*'Output-Calculation-sheet'!AF103</f>
        <v>5182921390.6848078</v>
      </c>
      <c r="AG126" s="2">
        <f>AG5/'Output-Calculation-sheet'!AG4*'Output-Calculation-sheet'!AG103</f>
        <v>0</v>
      </c>
      <c r="AH126" s="2">
        <f>AH5/'Output-Calculation-sheet'!AH4*'Output-Calculation-sheet'!AH103</f>
        <v>268810842.56956357</v>
      </c>
      <c r="AI126" s="2">
        <f>AI5/'Output-Calculation-sheet'!AI4*'Output-Calculation-sheet'!AI103</f>
        <v>126555037.71780692</v>
      </c>
      <c r="AJ126" s="2">
        <f>AJ5/'Output-Calculation-sheet'!AJ4*'Output-Calculation-sheet'!AJ103</f>
        <v>0</v>
      </c>
      <c r="AK126" s="2">
        <f>AK5/'Output-Calculation-sheet'!AK4*'Output-Calculation-sheet'!AK103</f>
        <v>1410104.9372153871</v>
      </c>
      <c r="AL126" s="2">
        <f>AL5/'Output-Calculation-sheet'!AL4*'Output-Calculation-sheet'!AL103</f>
        <v>9851636.4983456582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7423761.2059575589</v>
      </c>
      <c r="AP126" s="2">
        <f>AP5/'Output-Calculation-sheet'!AP4*'Output-Calculation-sheet'!AP103</f>
        <v>30869168.883519258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19276488.959931049</v>
      </c>
      <c r="AX126" s="2">
        <f>AX5/'Output-Calculation-sheet'!AX4*'Output-Calculation-sheet'!AX103</f>
        <v>0</v>
      </c>
      <c r="AY126" s="2">
        <f>AY5/'Output-Calculation-sheet'!AY4*'Output-Calculation-sheet'!AY103</f>
        <v>4746405.8681976497</v>
      </c>
      <c r="AZ126" s="2">
        <f>AZ5/'Output-Calculation-sheet'!AZ4*'Output-Calculation-sheet'!AZ103</f>
        <v>60998036.167140298</v>
      </c>
      <c r="BA126" s="2">
        <f>BA5/'Output-Calculation-sheet'!BA4*'Output-Calculation-sheet'!BA103</f>
        <v>12760043.918566527</v>
      </c>
      <c r="BB126" s="2">
        <f>BB5/'Output-Calculation-sheet'!BB4*'Output-Calculation-sheet'!BB103</f>
        <v>0</v>
      </c>
      <c r="BC126" s="2">
        <f>BC5/'Output-Calculation-sheet'!BC4*'Output-Calculation-sheet'!BC103</f>
        <v>9212109.5706645269</v>
      </c>
      <c r="BD126" s="2">
        <f>BD5/'Output-Calculation-sheet'!BD4*'Output-Calculation-sheet'!BD103</f>
        <v>2632255.6144613656</v>
      </c>
      <c r="BE126" s="2">
        <f>BE5/'Output-Calculation-sheet'!BE4*'Output-Calculation-sheet'!BE103</f>
        <v>0</v>
      </c>
      <c r="BF126" s="2">
        <f>BF5/'Output-Calculation-sheet'!BF4*'Output-Calculation-sheet'!BF103</f>
        <v>67791056.01156953</v>
      </c>
      <c r="BH126" s="2">
        <f>SUM(B126:AI126,AK126:AM126,AP126,AR126:AS126,AU126,AW126:BF126)/10^9</f>
        <v>18.38050285042009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217350378.77169108</v>
      </c>
      <c r="D127" s="2">
        <f>D6/'Output-Calculation-sheet'!D5*'Output-Calculation-sheet'!D104</f>
        <v>1150894007.8869333</v>
      </c>
      <c r="E127" s="2">
        <f>E6/'Output-Calculation-sheet'!E5*'Output-Calculation-sheet'!E104</f>
        <v>89551891.456447676</v>
      </c>
      <c r="F127" s="2">
        <f>F6/'Output-Calculation-sheet'!F5*'Output-Calculation-sheet'!F104</f>
        <v>559751533.66608763</v>
      </c>
      <c r="G127" s="2">
        <f>G6/'Output-Calculation-sheet'!G5*'Output-Calculation-sheet'!G104</f>
        <v>186113976.39391991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412018500.75668609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79334573.183294535</v>
      </c>
      <c r="M127" s="2">
        <f>M6/'Output-Calculation-sheet'!M5*'Output-Calculation-sheet'!M104</f>
        <v>41439935.71828042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916337483.77945399</v>
      </c>
      <c r="P127" s="2">
        <f>P6/'Output-Calculation-sheet'!P5*'Output-Calculation-sheet'!P104</f>
        <v>785218583.05602264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453086300.23710734</v>
      </c>
      <c r="U127" s="2">
        <f>U6/'Output-Calculation-sheet'!U5*'Output-Calculation-sheet'!U104</f>
        <v>338831597.18613654</v>
      </c>
      <c r="V127" s="2">
        <f>V6/'Output-Calculation-sheet'!V5*'Output-Calculation-sheet'!V104</f>
        <v>449863396.5939666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171611312.61632019</v>
      </c>
      <c r="Y127" s="2">
        <f>Y6/'Output-Calculation-sheet'!Y5*'Output-Calculation-sheet'!Y104</f>
        <v>0</v>
      </c>
      <c r="Z127" s="2">
        <f>Z6/'Output-Calculation-sheet'!Z5*'Output-Calculation-sheet'!Z104</f>
        <v>778221239.19872391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250294916.30536586</v>
      </c>
      <c r="AC127" s="2">
        <f>AC6/'Output-Calculation-sheet'!AC5*'Output-Calculation-sheet'!AC104</f>
        <v>321045649.8579008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17949780447.80806</v>
      </c>
      <c r="AF127" s="2">
        <f>AF6/'Output-Calculation-sheet'!AF5*'Output-Calculation-sheet'!AF104</f>
        <v>13961483462.016577</v>
      </c>
      <c r="AG127" s="2">
        <f>AG6/'Output-Calculation-sheet'!AG5*'Output-Calculation-sheet'!AG104</f>
        <v>0</v>
      </c>
      <c r="AH127" s="2">
        <f>AH6/'Output-Calculation-sheet'!AH5*'Output-Calculation-sheet'!AH104</f>
        <v>686459254.29763234</v>
      </c>
      <c r="AI127" s="2">
        <f>AI6/'Output-Calculation-sheet'!AI5*'Output-Calculation-sheet'!AI104</f>
        <v>222491285.59090984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19740975.321589541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80993451.775280416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54991845.120777704</v>
      </c>
      <c r="AX127" s="2">
        <f>AX6/'Output-Calculation-sheet'!AX5*'Output-Calculation-sheet'!AX104</f>
        <v>0</v>
      </c>
      <c r="AY127" s="2">
        <f>AY6/'Output-Calculation-sheet'!AY5*'Output-Calculation-sheet'!AY104</f>
        <v>13956367.254649185</v>
      </c>
      <c r="AZ127" s="2">
        <f>AZ6/'Output-Calculation-sheet'!AZ5*'Output-Calculation-sheet'!AZ104</f>
        <v>164302255.15438744</v>
      </c>
      <c r="BA127" s="2">
        <f>BA6/'Output-Calculation-sheet'!BA5*'Output-Calculation-sheet'!BA104</f>
        <v>31765137.641000416</v>
      </c>
      <c r="BB127" s="2">
        <f>BB6/'Output-Calculation-sheet'!BB5*'Output-Calculation-sheet'!BB104</f>
        <v>0</v>
      </c>
      <c r="BC127" s="2">
        <f>BC6/'Output-Calculation-sheet'!BC5*'Output-Calculation-sheet'!BC104</f>
        <v>27335459.946281713</v>
      </c>
      <c r="BD127" s="2">
        <f>BD6/'Output-Calculation-sheet'!BD5*'Output-Calculation-sheet'!BD104</f>
        <v>7463650.8733645296</v>
      </c>
      <c r="BE127" s="2">
        <f>BE6/'Output-Calculation-sheet'!BE5*'Output-Calculation-sheet'!BE104</f>
        <v>0</v>
      </c>
      <c r="BF127" s="2">
        <f>BF6/'Output-Calculation-sheet'!BF5*'Output-Calculation-sheet'!BF104</f>
        <v>212840837.60553724</v>
      </c>
      <c r="BH127" s="2">
        <f t="shared" ref="BH127:BH133" si="11">SUM(B127:AI127,AK127:AM127,AP127,AR127:AS127,AU127,AW127:BF127)/10^9</f>
        <v>49.833692377307443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384625802.17238051</v>
      </c>
      <c r="D128" s="2">
        <f>D7/'Output-Calculation-sheet'!D6*'Output-Calculation-sheet'!D105</f>
        <v>2159906315.4239335</v>
      </c>
      <c r="E128" s="2">
        <f>E7/'Output-Calculation-sheet'!E6*'Output-Calculation-sheet'!E105</f>
        <v>151917675.95153797</v>
      </c>
      <c r="F128" s="2">
        <f>F7/'Output-Calculation-sheet'!F6*'Output-Calculation-sheet'!F105</f>
        <v>1022785092.7535917</v>
      </c>
      <c r="G128" s="2">
        <f>G7/'Output-Calculation-sheet'!G6*'Output-Calculation-sheet'!G105</f>
        <v>309558928.50646174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725551098.58670294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146470467.14838651</v>
      </c>
      <c r="M128" s="2">
        <f>M7/'Output-Calculation-sheet'!M6*'Output-Calculation-sheet'!M105</f>
        <v>69176537.325385273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1606541289.4708254</v>
      </c>
      <c r="P128" s="2">
        <f>P7/'Output-Calculation-sheet'!P6*'Output-Calculation-sheet'!P105</f>
        <v>1377846554.0527229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857027435.75276029</v>
      </c>
      <c r="U128" s="2">
        <f>U7/'Output-Calculation-sheet'!U6*'Output-Calculation-sheet'!U105</f>
        <v>630345371.73875034</v>
      </c>
      <c r="V128" s="2">
        <f>V7/'Output-Calculation-sheet'!V6*'Output-Calculation-sheet'!V105</f>
        <v>794351389.34817421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314325579.32321173</v>
      </c>
      <c r="Y128" s="2">
        <f>Y7/'Output-Calculation-sheet'!Y6*'Output-Calculation-sheet'!Y105</f>
        <v>0</v>
      </c>
      <c r="Z128" s="2">
        <f>Z7/'Output-Calculation-sheet'!Z6*'Output-Calculation-sheet'!Z105</f>
        <v>1409268569.8858545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440216584.56710345</v>
      </c>
      <c r="AC128" s="2">
        <f>AC7/'Output-Calculation-sheet'!AC6*'Output-Calculation-sheet'!AC105</f>
        <v>576031088.14540887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34344005891.927017</v>
      </c>
      <c r="AF128" s="2">
        <f>AF7/'Output-Calculation-sheet'!AF6*'Output-Calculation-sheet'!AF105</f>
        <v>25798100730.290485</v>
      </c>
      <c r="AG128" s="2">
        <f>AG7/'Output-Calculation-sheet'!AG6*'Output-Calculation-sheet'!AG105</f>
        <v>0</v>
      </c>
      <c r="AH128" s="2">
        <f>AH7/'Output-Calculation-sheet'!AH6*'Output-Calculation-sheet'!AH105</f>
        <v>1203522137.4596579</v>
      </c>
      <c r="AI128" s="2">
        <f>AI7/'Output-Calculation-sheet'!AI6*'Output-Calculation-sheet'!AI105</f>
        <v>232196515.51387408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24072844.9117769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143722326.879152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107143690.3607406</v>
      </c>
      <c r="AX128" s="2">
        <f>AX7/'Output-Calculation-sheet'!AX6*'Output-Calculation-sheet'!AX105</f>
        <v>0</v>
      </c>
      <c r="AY128" s="2">
        <f>AY7/'Output-Calculation-sheet'!AY6*'Output-Calculation-sheet'!AY105</f>
        <v>27971863.393770922</v>
      </c>
      <c r="AZ128" s="2">
        <f>AZ7/'Output-Calculation-sheet'!AZ6*'Output-Calculation-sheet'!AZ105</f>
        <v>303611289.02882773</v>
      </c>
      <c r="BA128" s="2">
        <f>BA7/'Output-Calculation-sheet'!BA6*'Output-Calculation-sheet'!BA105</f>
        <v>53857067.685797997</v>
      </c>
      <c r="BB128" s="2">
        <f>BB7/'Output-Calculation-sheet'!BB6*'Output-Calculation-sheet'!BB105</f>
        <v>0</v>
      </c>
      <c r="BC128" s="2">
        <f>BC7/'Output-Calculation-sheet'!BC6*'Output-Calculation-sheet'!BC105</f>
        <v>55062500.648185693</v>
      </c>
      <c r="BD128" s="2">
        <f>BD7/'Output-Calculation-sheet'!BD6*'Output-Calculation-sheet'!BD105</f>
        <v>14481815.471485261</v>
      </c>
      <c r="BE128" s="2">
        <f>BE7/'Output-Calculation-sheet'!BE6*'Output-Calculation-sheet'!BE105</f>
        <v>21772731.755159102</v>
      </c>
      <c r="BF128" s="2">
        <f>BF7/'Output-Calculation-sheet'!BF6*'Output-Calculation-sheet'!BF105</f>
        <v>390718963.91441923</v>
      </c>
      <c r="BH128" s="2">
        <f t="shared" si="11"/>
        <v>92.586107277181739</v>
      </c>
    </row>
    <row r="129" spans="1:60" x14ac:dyDescent="0.25">
      <c r="A129" s="2">
        <v>2031</v>
      </c>
      <c r="B129" s="2">
        <f>B8/'Output-Calculation-sheet'!B7*'Output-Calculation-sheet'!B106</f>
        <v>742173994.80179679</v>
      </c>
      <c r="C129" s="2">
        <f>C8/'Output-Calculation-sheet'!C7*'Output-Calculation-sheet'!C106</f>
        <v>582706687.66602707</v>
      </c>
      <c r="D129" s="2">
        <f>D8/'Output-Calculation-sheet'!D7*'Output-Calculation-sheet'!D106</f>
        <v>3406592014.3445959</v>
      </c>
      <c r="E129" s="2">
        <f>E8/'Output-Calculation-sheet'!E7*'Output-Calculation-sheet'!E106</f>
        <v>233554295.99370566</v>
      </c>
      <c r="F129" s="2">
        <f>F8/'Output-Calculation-sheet'!F7*'Output-Calculation-sheet'!F106</f>
        <v>1553884799.2124627</v>
      </c>
      <c r="G129" s="2">
        <f>G8/'Output-Calculation-sheet'!G7*'Output-Calculation-sheet'!G106</f>
        <v>483551828.99817955</v>
      </c>
      <c r="H129" s="2">
        <f>H8/'Output-Calculation-sheet'!H7*'Output-Calculation-sheet'!H106</f>
        <v>915873992.24312854</v>
      </c>
      <c r="I129" s="2">
        <f>I8/'Output-Calculation-sheet'!I7*'Output-Calculation-sheet'!I106</f>
        <v>1231692845.382746</v>
      </c>
      <c r="J129" s="2">
        <f>J8/'Output-Calculation-sheet'!J7*'Output-Calculation-sheet'!J106</f>
        <v>1107138953.4739769</v>
      </c>
      <c r="K129" s="2">
        <f>K8/'Output-Calculation-sheet'!K7*'Output-Calculation-sheet'!K106</f>
        <v>7216456834.1291351</v>
      </c>
      <c r="L129" s="2">
        <f>L8/'Output-Calculation-sheet'!L7*'Output-Calculation-sheet'!L106</f>
        <v>221126874.4937973</v>
      </c>
      <c r="M129" s="2">
        <f>M8/'Output-Calculation-sheet'!M7*'Output-Calculation-sheet'!M106</f>
        <v>105842379.81416401</v>
      </c>
      <c r="N129" s="2">
        <f>N8/'Output-Calculation-sheet'!N7*'Output-Calculation-sheet'!N106</f>
        <v>1942284753.6671431</v>
      </c>
      <c r="O129" s="2">
        <f>O8/'Output-Calculation-sheet'!O7*'Output-Calculation-sheet'!O106</f>
        <v>2437855865.0606165</v>
      </c>
      <c r="P129" s="2">
        <f>P8/'Output-Calculation-sheet'!P7*'Output-Calculation-sheet'!P106</f>
        <v>2191194899.3453584</v>
      </c>
      <c r="Q129" s="2">
        <f>Q8/'Output-Calculation-sheet'!Q7*'Output-Calculation-sheet'!Q106</f>
        <v>394773375.66751778</v>
      </c>
      <c r="R129" s="2">
        <f>R8/'Output-Calculation-sheet'!R7*'Output-Calculation-sheet'!R106</f>
        <v>300027687.5978753</v>
      </c>
      <c r="S129" s="2">
        <f>S8/'Output-Calculation-sheet'!S7*'Output-Calculation-sheet'!S106</f>
        <v>3031859325.5663228</v>
      </c>
      <c r="T129" s="2">
        <f>T8/'Output-Calculation-sheet'!T7*'Output-Calculation-sheet'!T106</f>
        <v>1329984372.3597722</v>
      </c>
      <c r="U129" s="2">
        <f>U8/'Output-Calculation-sheet'!U7*'Output-Calculation-sheet'!U106</f>
        <v>945462972.15967345</v>
      </c>
      <c r="V129" s="2">
        <f>V8/'Output-Calculation-sheet'!V7*'Output-Calculation-sheet'!V106</f>
        <v>1247294339.0692639</v>
      </c>
      <c r="W129" s="2">
        <f>W8/'Output-Calculation-sheet'!W7*'Output-Calculation-sheet'!W106</f>
        <v>663219227.65478396</v>
      </c>
      <c r="X129" s="2">
        <f>X8/'Output-Calculation-sheet'!X7*'Output-Calculation-sheet'!X106</f>
        <v>474228682.16642392</v>
      </c>
      <c r="Y129" s="2">
        <f>Y8/'Output-Calculation-sheet'!Y7*'Output-Calculation-sheet'!Y106</f>
        <v>0</v>
      </c>
      <c r="Z129" s="2">
        <f>Z8/'Output-Calculation-sheet'!Z7*'Output-Calculation-sheet'!Z106</f>
        <v>2118791085.079164</v>
      </c>
      <c r="AA129" s="2">
        <f>AA8/'Output-Calculation-sheet'!AA7*'Output-Calculation-sheet'!AA106</f>
        <v>1626466414.1265435</v>
      </c>
      <c r="AB129" s="2">
        <f>AB8/'Output-Calculation-sheet'!AB7*'Output-Calculation-sheet'!AB106</f>
        <v>664360994.1660502</v>
      </c>
      <c r="AC129" s="2">
        <f>AC8/'Output-Calculation-sheet'!AC7*'Output-Calculation-sheet'!AC106</f>
        <v>884801964.10202944</v>
      </c>
      <c r="AD129" s="2">
        <f>AD8/'Output-Calculation-sheet'!AD7*'Output-Calculation-sheet'!AD106</f>
        <v>7011174687.3696661</v>
      </c>
      <c r="AE129" s="2">
        <f>AE8/'Output-Calculation-sheet'!AE7*'Output-Calculation-sheet'!AE106</f>
        <v>53413830165.891769</v>
      </c>
      <c r="AF129" s="2">
        <f>AF8/'Output-Calculation-sheet'!AF7*'Output-Calculation-sheet'!AF106</f>
        <v>42036126496.414276</v>
      </c>
      <c r="AG129" s="2">
        <f>AG8/'Output-Calculation-sheet'!AG7*'Output-Calculation-sheet'!AG106</f>
        <v>0</v>
      </c>
      <c r="AH129" s="2">
        <f>AH8/'Output-Calculation-sheet'!AH7*'Output-Calculation-sheet'!AH106</f>
        <v>1899969326.0162518</v>
      </c>
      <c r="AI129" s="2">
        <f>AI8/'Output-Calculation-sheet'!AI7*'Output-Calculation-sheet'!AI106</f>
        <v>412209905.57716674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41343094.278345816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224231148.20410666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411304992.17794549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174638458.50318435</v>
      </c>
      <c r="AX129" s="2">
        <f>AX8/'Output-Calculation-sheet'!AX7*'Output-Calculation-sheet'!AX106</f>
        <v>0</v>
      </c>
      <c r="AY129" s="2">
        <f>AY8/'Output-Calculation-sheet'!AY7*'Output-Calculation-sheet'!AY106</f>
        <v>45672346.539393581</v>
      </c>
      <c r="AZ129" s="2">
        <f>AZ8/'Output-Calculation-sheet'!AZ7*'Output-Calculation-sheet'!AZ106</f>
        <v>472303031.24559134</v>
      </c>
      <c r="BA129" s="2">
        <f>BA8/'Output-Calculation-sheet'!BA7*'Output-Calculation-sheet'!BA106</f>
        <v>84881987.739914268</v>
      </c>
      <c r="BB129" s="2">
        <f>BB8/'Output-Calculation-sheet'!BB7*'Output-Calculation-sheet'!BB106</f>
        <v>34131861.522238627</v>
      </c>
      <c r="BC129" s="2">
        <f>BC8/'Output-Calculation-sheet'!BC7*'Output-Calculation-sheet'!BC106</f>
        <v>91037192.228983223</v>
      </c>
      <c r="BD129" s="2">
        <f>BD8/'Output-Calculation-sheet'!BD7*'Output-Calculation-sheet'!BD106</f>
        <v>22763615.641252168</v>
      </c>
      <c r="BE129" s="2">
        <f>BE8/'Output-Calculation-sheet'!BE7*'Output-Calculation-sheet'!BE106</f>
        <v>88218727.628241003</v>
      </c>
      <c r="BF129" s="2">
        <f>BF8/'Output-Calculation-sheet'!BF7*'Output-Calculation-sheet'!BF106</f>
        <v>584264519.3958075</v>
      </c>
      <c r="BH129" s="2">
        <f t="shared" si="11"/>
        <v>145.10130301471645</v>
      </c>
    </row>
    <row r="130" spans="1:60" x14ac:dyDescent="0.25">
      <c r="A130" s="2">
        <v>2032</v>
      </c>
      <c r="B130" s="2">
        <f>B9/'Output-Calculation-sheet'!B8*'Output-Calculation-sheet'!B107</f>
        <v>934728235.98123813</v>
      </c>
      <c r="C130" s="2">
        <f>C9/'Output-Calculation-sheet'!C8*'Output-Calculation-sheet'!C107</f>
        <v>739202227.08742869</v>
      </c>
      <c r="D130" s="2">
        <f>D9/'Output-Calculation-sheet'!D8*'Output-Calculation-sheet'!D107</f>
        <v>4481144977.3471718</v>
      </c>
      <c r="E130" s="2">
        <f>E9/'Output-Calculation-sheet'!E8*'Output-Calculation-sheet'!E107</f>
        <v>301914739.96813858</v>
      </c>
      <c r="F130" s="2">
        <f>F9/'Output-Calculation-sheet'!F8*'Output-Calculation-sheet'!F107</f>
        <v>1982079474.9354789</v>
      </c>
      <c r="G130" s="2">
        <f>G9/'Output-Calculation-sheet'!G8*'Output-Calculation-sheet'!G107</f>
        <v>635065146.06244361</v>
      </c>
      <c r="H130" s="2">
        <f>H9/'Output-Calculation-sheet'!H8*'Output-Calculation-sheet'!H107</f>
        <v>1153494163.659003</v>
      </c>
      <c r="I130" s="2">
        <f>I9/'Output-Calculation-sheet'!I8*'Output-Calculation-sheet'!I107</f>
        <v>1551250928.198107</v>
      </c>
      <c r="J130" s="2">
        <f>J9/'Output-Calculation-sheet'!J8*'Output-Calculation-sheet'!J107</f>
        <v>1415977252.5838382</v>
      </c>
      <c r="K130" s="2">
        <f>K9/'Output-Calculation-sheet'!K8*'Output-Calculation-sheet'!K107</f>
        <v>9088742175.05229</v>
      </c>
      <c r="L130" s="2">
        <f>L9/'Output-Calculation-sheet'!L8*'Output-Calculation-sheet'!L107</f>
        <v>277805317.93585062</v>
      </c>
      <c r="M130" s="2">
        <f>M9/'Output-Calculation-sheet'!M8*'Output-Calculation-sheet'!M107</f>
        <v>136017525.94139075</v>
      </c>
      <c r="N130" s="2">
        <f>N9/'Output-Calculation-sheet'!N8*'Output-Calculation-sheet'!N107</f>
        <v>2446203713.4435029</v>
      </c>
      <c r="O130" s="2">
        <f>O9/'Output-Calculation-sheet'!O8*'Output-Calculation-sheet'!O107</f>
        <v>3087488985.2294488</v>
      </c>
      <c r="P130" s="2">
        <f>P9/'Output-Calculation-sheet'!P8*'Output-Calculation-sheet'!P107</f>
        <v>2901750630.6906919</v>
      </c>
      <c r="Q130" s="2">
        <f>Q9/'Output-Calculation-sheet'!Q8*'Output-Calculation-sheet'!Q107</f>
        <v>497195889.75179082</v>
      </c>
      <c r="R130" s="2">
        <f>R9/'Output-Calculation-sheet'!R8*'Output-Calculation-sheet'!R107</f>
        <v>377868856.58680737</v>
      </c>
      <c r="S130" s="2">
        <f>S9/'Output-Calculation-sheet'!S8*'Output-Calculation-sheet'!S107</f>
        <v>3818464183.6403918</v>
      </c>
      <c r="T130" s="2">
        <f>T9/'Output-Calculation-sheet'!T8*'Output-Calculation-sheet'!T107</f>
        <v>1723058666.1692288</v>
      </c>
      <c r="U130" s="2">
        <f>U9/'Output-Calculation-sheet'!U8*'Output-Calculation-sheet'!U107</f>
        <v>1193235901.1686294</v>
      </c>
      <c r="V130" s="2">
        <f>V9/'Output-Calculation-sheet'!V8*'Output-Calculation-sheet'!V107</f>
        <v>1635308125.1962109</v>
      </c>
      <c r="W130" s="2">
        <f>W9/'Output-Calculation-sheet'!W8*'Output-Calculation-sheet'!W107</f>
        <v>835289040.02991223</v>
      </c>
      <c r="X130" s="2">
        <f>X9/'Output-Calculation-sheet'!X8*'Output-Calculation-sheet'!X107</f>
        <v>601897807.86931551</v>
      </c>
      <c r="Y130" s="2">
        <f>Y9/'Output-Calculation-sheet'!Y8*'Output-Calculation-sheet'!Y107</f>
        <v>0</v>
      </c>
      <c r="Z130" s="2">
        <f>Z9/'Output-Calculation-sheet'!Z8*'Output-Calculation-sheet'!Z107</f>
        <v>2667573529.3230691</v>
      </c>
      <c r="AA130" s="2">
        <f>AA9/'Output-Calculation-sheet'!AA8*'Output-Calculation-sheet'!AA107</f>
        <v>2048446770.5649598</v>
      </c>
      <c r="AB130" s="2">
        <f>AB9/'Output-Calculation-sheet'!AB8*'Output-Calculation-sheet'!AB107</f>
        <v>841048854.13030982</v>
      </c>
      <c r="AC130" s="2">
        <f>AC9/'Output-Calculation-sheet'!AC8*'Output-Calculation-sheet'!AC107</f>
        <v>1142875679.127377</v>
      </c>
      <c r="AD130" s="2">
        <f>AD9/'Output-Calculation-sheet'!AD8*'Output-Calculation-sheet'!AD107</f>
        <v>8830198426.9372692</v>
      </c>
      <c r="AE130" s="2">
        <f>AE9/'Output-Calculation-sheet'!AE8*'Output-Calculation-sheet'!AE107</f>
        <v>69413505451.804169</v>
      </c>
      <c r="AF130" s="2">
        <f>AF9/'Output-Calculation-sheet'!AF8*'Output-Calculation-sheet'!AF107</f>
        <v>55955236154.556221</v>
      </c>
      <c r="AG130" s="2">
        <f>AG9/'Output-Calculation-sheet'!AG8*'Output-Calculation-sheet'!AG107</f>
        <v>0</v>
      </c>
      <c r="AH130" s="2">
        <f>AH9/'Output-Calculation-sheet'!AH8*'Output-Calculation-sheet'!AH107</f>
        <v>2496335395.1301274</v>
      </c>
      <c r="AI130" s="2">
        <f>AI9/'Output-Calculation-sheet'!AI8*'Output-Calculation-sheet'!AI107</f>
        <v>563314692.29898679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52849546.001737334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292725325.73269719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467482749.01744848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238331032.56713971</v>
      </c>
      <c r="AX130" s="2">
        <f>AX9/'Output-Calculation-sheet'!AX8*'Output-Calculation-sheet'!AX107</f>
        <v>0</v>
      </c>
      <c r="AY130" s="2">
        <f>AY9/'Output-Calculation-sheet'!AY8*'Output-Calculation-sheet'!AY107</f>
        <v>61854818.747390725</v>
      </c>
      <c r="AZ130" s="2">
        <f>AZ9/'Output-Calculation-sheet'!AZ8*'Output-Calculation-sheet'!AZ107</f>
        <v>615475591.93368769</v>
      </c>
      <c r="BA130" s="2">
        <f>BA9/'Output-Calculation-sheet'!BA8*'Output-Calculation-sheet'!BA107</f>
        <v>112045600.09003447</v>
      </c>
      <c r="BB130" s="2">
        <f>BB9/'Output-Calculation-sheet'!BB8*'Output-Calculation-sheet'!BB107</f>
        <v>44162510.426781386</v>
      </c>
      <c r="BC130" s="2">
        <f>BC9/'Output-Calculation-sheet'!BC8*'Output-Calculation-sheet'!BC107</f>
        <v>124390244.20812549</v>
      </c>
      <c r="BD130" s="2">
        <f>BD9/'Output-Calculation-sheet'!BD8*'Output-Calculation-sheet'!BD107</f>
        <v>29980759.535603777</v>
      </c>
      <c r="BE130" s="2">
        <f>BE9/'Output-Calculation-sheet'!BE8*'Output-Calculation-sheet'!BE107</f>
        <v>175170352.23101175</v>
      </c>
      <c r="BF130" s="2">
        <f>BF9/'Output-Calculation-sheet'!BF8*'Output-Calculation-sheet'!BF107</f>
        <v>735849974.62248862</v>
      </c>
      <c r="BH130" s="2">
        <f t="shared" si="11"/>
        <v>188.72403742351494</v>
      </c>
    </row>
    <row r="131" spans="1:60" x14ac:dyDescent="0.25">
      <c r="A131" s="2">
        <v>2033</v>
      </c>
      <c r="B131" s="2">
        <f>B10/'Output-Calculation-sheet'!B9*'Output-Calculation-sheet'!B108</f>
        <v>1023336598.9549572</v>
      </c>
      <c r="C131" s="2">
        <f>C10/'Output-Calculation-sheet'!C9*'Output-Calculation-sheet'!C108</f>
        <v>815134571.55384481</v>
      </c>
      <c r="D131" s="2">
        <f>D10/'Output-Calculation-sheet'!D9*'Output-Calculation-sheet'!D108</f>
        <v>5096235788.9904499</v>
      </c>
      <c r="E131" s="2">
        <f>E10/'Output-Calculation-sheet'!E9*'Output-Calculation-sheet'!E108</f>
        <v>339035477.99667597</v>
      </c>
      <c r="F131" s="2">
        <f>F10/'Output-Calculation-sheet'!F9*'Output-Calculation-sheet'!F108</f>
        <v>2194937266.580759</v>
      </c>
      <c r="G131" s="2">
        <f>G10/'Output-Calculation-sheet'!G9*'Output-Calculation-sheet'!G108</f>
        <v>724396740.19408453</v>
      </c>
      <c r="H131" s="2">
        <f>H10/'Output-Calculation-sheet'!H9*'Output-Calculation-sheet'!H108</f>
        <v>1262841157.1612346</v>
      </c>
      <c r="I131" s="2">
        <f>I10/'Output-Calculation-sheet'!I9*'Output-Calculation-sheet'!I108</f>
        <v>1698303654.5324845</v>
      </c>
      <c r="J131" s="2">
        <f>J10/'Output-Calculation-sheet'!J9*'Output-Calculation-sheet'!J108</f>
        <v>1574223356.9914212</v>
      </c>
      <c r="K131" s="2">
        <f>K10/'Output-Calculation-sheet'!K9*'Output-Calculation-sheet'!K108</f>
        <v>9950319352.7426987</v>
      </c>
      <c r="L131" s="2">
        <f>L10/'Output-Calculation-sheet'!L9*'Output-Calculation-sheet'!L108</f>
        <v>303290262.53594977</v>
      </c>
      <c r="M131" s="2">
        <f>M10/'Output-Calculation-sheet'!M9*'Output-Calculation-sheet'!M108</f>
        <v>151879781.87367612</v>
      </c>
      <c r="N131" s="2">
        <f>N10/'Output-Calculation-sheet'!N9*'Output-Calculation-sheet'!N108</f>
        <v>2678094061.8930087</v>
      </c>
      <c r="O131" s="2">
        <f>O10/'Output-Calculation-sheet'!O9*'Output-Calculation-sheet'!O108</f>
        <v>3398807704.2444873</v>
      </c>
      <c r="P131" s="2">
        <f>P10/'Output-Calculation-sheet'!P9*'Output-Calculation-sheet'!P108</f>
        <v>3323446982.6338849</v>
      </c>
      <c r="Q131" s="2">
        <f>Q10/'Output-Calculation-sheet'!Q9*'Output-Calculation-sheet'!Q108</f>
        <v>544328037.57477176</v>
      </c>
      <c r="R131" s="2">
        <f>R10/'Output-Calculation-sheet'!R9*'Output-Calculation-sheet'!R108</f>
        <v>413689344.36496496</v>
      </c>
      <c r="S131" s="2">
        <f>S10/'Output-Calculation-sheet'!S9*'Output-Calculation-sheet'!S108</f>
        <v>4180440511.7310972</v>
      </c>
      <c r="T131" s="2">
        <f>T10/'Output-Calculation-sheet'!T9*'Output-Calculation-sheet'!T108</f>
        <v>1931970379.0745504</v>
      </c>
      <c r="U131" s="2">
        <f>U10/'Output-Calculation-sheet'!U9*'Output-Calculation-sheet'!U108</f>
        <v>1309082830.8735306</v>
      </c>
      <c r="V131" s="2">
        <f>V10/'Output-Calculation-sheet'!V9*'Output-Calculation-sheet'!V108</f>
        <v>1861262826.8410213</v>
      </c>
      <c r="W131" s="2">
        <f>W10/'Output-Calculation-sheet'!W9*'Output-Calculation-sheet'!W108</f>
        <v>914471043.17544329</v>
      </c>
      <c r="X131" s="2">
        <f>X10/'Output-Calculation-sheet'!X9*'Output-Calculation-sheet'!X108</f>
        <v>663762168.64829195</v>
      </c>
      <c r="Y131" s="2">
        <f>Y10/'Output-Calculation-sheet'!Y9*'Output-Calculation-sheet'!Y108</f>
        <v>0</v>
      </c>
      <c r="Z131" s="2">
        <f>Z10/'Output-Calculation-sheet'!Z9*'Output-Calculation-sheet'!Z108</f>
        <v>2919226503.8681602</v>
      </c>
      <c r="AA131" s="2">
        <f>AA10/'Output-Calculation-sheet'!AA9*'Output-Calculation-sheet'!AA108</f>
        <v>2242631661.7675648</v>
      </c>
      <c r="AB131" s="2">
        <f>AB10/'Output-Calculation-sheet'!AB9*'Output-Calculation-sheet'!AB108</f>
        <v>925642681.64769661</v>
      </c>
      <c r="AC131" s="2">
        <f>AC10/'Output-Calculation-sheet'!AC9*'Output-Calculation-sheet'!AC108</f>
        <v>1281878623.1374583</v>
      </c>
      <c r="AD131" s="2">
        <f>AD10/'Output-Calculation-sheet'!AD9*'Output-Calculation-sheet'!AD108</f>
        <v>9667265325.0154076</v>
      </c>
      <c r="AE131" s="2">
        <f>AE10/'Output-Calculation-sheet'!AE9*'Output-Calculation-sheet'!AE108</f>
        <v>77993566278.725815</v>
      </c>
      <c r="AF131" s="2">
        <f>AF10/'Output-Calculation-sheet'!AF9*'Output-Calculation-sheet'!AF108</f>
        <v>64123833262.704636</v>
      </c>
      <c r="AG131" s="2">
        <f>AG10/'Output-Calculation-sheet'!AG9*'Output-Calculation-sheet'!AG108</f>
        <v>0</v>
      </c>
      <c r="AH131" s="2">
        <f>AH10/'Output-Calculation-sheet'!AH9*'Output-Calculation-sheet'!AH108</f>
        <v>2837905053.7310233</v>
      </c>
      <c r="AI131" s="2">
        <f>AI10/'Output-Calculation-sheet'!AI9*'Output-Calculation-sheet'!AI108</f>
        <v>668491745.07732725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58674209.7633949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330607025.63494861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451310392.82139367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281566447.02951074</v>
      </c>
      <c r="AX131" s="2">
        <f>AX10/'Output-Calculation-sheet'!AX9*'Output-Calculation-sheet'!AX108</f>
        <v>0</v>
      </c>
      <c r="AY131" s="2">
        <f>AY10/'Output-Calculation-sheet'!AY9*'Output-Calculation-sheet'!AY108</f>
        <v>72493235.528818563</v>
      </c>
      <c r="AZ131" s="2">
        <f>AZ10/'Output-Calculation-sheet'!AZ9*'Output-Calculation-sheet'!AZ108</f>
        <v>695078702.94337809</v>
      </c>
      <c r="BA131" s="2">
        <f>BA10/'Output-Calculation-sheet'!BA9*'Output-Calculation-sheet'!BA108</f>
        <v>128185279.40252636</v>
      </c>
      <c r="BB131" s="2">
        <f>BB10/'Output-Calculation-sheet'!BB9*'Output-Calculation-sheet'!BB108</f>
        <v>49534251.561933689</v>
      </c>
      <c r="BC131" s="2">
        <f>BC10/'Output-Calculation-sheet'!BC9*'Output-Calculation-sheet'!BC108</f>
        <v>147312701.59701851</v>
      </c>
      <c r="BD131" s="2">
        <f>BD10/'Output-Calculation-sheet'!BD9*'Output-Calculation-sheet'!BD108</f>
        <v>34217378.669720583</v>
      </c>
      <c r="BE131" s="2">
        <f>BE10/'Output-Calculation-sheet'!BE9*'Output-Calculation-sheet'!BE108</f>
        <v>270235009.90732419</v>
      </c>
      <c r="BF131" s="2">
        <f>BF10/'Output-Calculation-sheet'!BF9*'Output-Calculation-sheet'!BF108</f>
        <v>805605671.46283317</v>
      </c>
      <c r="BH131" s="2">
        <f t="shared" si="11"/>
        <v>212.33855134316113</v>
      </c>
    </row>
    <row r="132" spans="1:60" x14ac:dyDescent="0.25">
      <c r="A132" s="2">
        <v>2034</v>
      </c>
      <c r="B132" s="2">
        <f>B11/'Output-Calculation-sheet'!B10*'Output-Calculation-sheet'!B109</f>
        <v>957195269.55623186</v>
      </c>
      <c r="C132" s="2">
        <f>C11/'Output-Calculation-sheet'!C10*'Output-Calculation-sheet'!C109</f>
        <v>795603922.69033146</v>
      </c>
      <c r="D132" s="2">
        <f>D11/'Output-Calculation-sheet'!D10*'Output-Calculation-sheet'!D109</f>
        <v>5100115131.7496262</v>
      </c>
      <c r="E132" s="2">
        <f>E11/'Output-Calculation-sheet'!E10*'Output-Calculation-sheet'!E109</f>
        <v>336761315.45040882</v>
      </c>
      <c r="F132" s="2">
        <f>F11/'Output-Calculation-sheet'!F10*'Output-Calculation-sheet'!F109</f>
        <v>2148429727.4817138</v>
      </c>
      <c r="G132" s="2">
        <f>G11/'Output-Calculation-sheet'!G10*'Output-Calculation-sheet'!G109</f>
        <v>730725820.67095804</v>
      </c>
      <c r="H132" s="2">
        <f>H11/'Output-Calculation-sheet'!H10*'Output-Calculation-sheet'!H109</f>
        <v>1223726673.5675864</v>
      </c>
      <c r="I132" s="2">
        <f>I11/'Output-Calculation-sheet'!I10*'Output-Calculation-sheet'!I109</f>
        <v>1612923867.3496234</v>
      </c>
      <c r="J132" s="2">
        <f>J11/'Output-Calculation-sheet'!J10*'Output-Calculation-sheet'!J109</f>
        <v>1549119250.0385895</v>
      </c>
      <c r="K132" s="2">
        <f>K11/'Output-Calculation-sheet'!K10*'Output-Calculation-sheet'!K109</f>
        <v>9642122686.0188122</v>
      </c>
      <c r="L132" s="2">
        <f>L11/'Output-Calculation-sheet'!L10*'Output-Calculation-sheet'!L109</f>
        <v>292991505.48595464</v>
      </c>
      <c r="M132" s="2">
        <f>M11/'Output-Calculation-sheet'!M10*'Output-Calculation-sheet'!M109</f>
        <v>150043393.08933955</v>
      </c>
      <c r="N132" s="2">
        <f>N11/'Output-Calculation-sheet'!N10*'Output-Calculation-sheet'!N109</f>
        <v>2595144642.1967926</v>
      </c>
      <c r="O132" s="2">
        <f>O11/'Output-Calculation-sheet'!O10*'Output-Calculation-sheet'!O109</f>
        <v>3311487217.7261305</v>
      </c>
      <c r="P132" s="2">
        <f>P11/'Output-Calculation-sheet'!P10*'Output-Calculation-sheet'!P109</f>
        <v>3350790115.2100286</v>
      </c>
      <c r="Q132" s="2">
        <f>Q11/'Output-Calculation-sheet'!Q10*'Output-Calculation-sheet'!Q109</f>
        <v>527468531.86972445</v>
      </c>
      <c r="R132" s="2">
        <f>R11/'Output-Calculation-sheet'!R10*'Output-Calculation-sheet'!R109</f>
        <v>400876038.45850176</v>
      </c>
      <c r="S132" s="2">
        <f>S11/'Output-Calculation-sheet'!S10*'Output-Calculation-sheet'!S109</f>
        <v>4050958056.8465085</v>
      </c>
      <c r="T132" s="2">
        <f>T11/'Output-Calculation-sheet'!T10*'Output-Calculation-sheet'!T109</f>
        <v>1908265307.3815126</v>
      </c>
      <c r="U132" s="2">
        <f>U11/'Output-Calculation-sheet'!U10*'Output-Calculation-sheet'!U109</f>
        <v>1271205747.6227684</v>
      </c>
      <c r="V132" s="2">
        <f>V11/'Output-Calculation-sheet'!V10*'Output-Calculation-sheet'!V109</f>
        <v>1856689081.3908832</v>
      </c>
      <c r="W132" s="2">
        <f>W11/'Output-Calculation-sheet'!W10*'Output-Calculation-sheet'!W109</f>
        <v>886146809.92011058</v>
      </c>
      <c r="X132" s="2">
        <f>X11/'Output-Calculation-sheet'!X10*'Output-Calculation-sheet'!X109</f>
        <v>647618921.510867</v>
      </c>
      <c r="Y132" s="2">
        <f>Y11/'Output-Calculation-sheet'!Y10*'Output-Calculation-sheet'!Y109</f>
        <v>0</v>
      </c>
      <c r="Z132" s="2">
        <f>Z11/'Output-Calculation-sheet'!Z10*'Output-Calculation-sheet'!Z109</f>
        <v>2827435035.2616286</v>
      </c>
      <c r="AA132" s="2">
        <f>AA11/'Output-Calculation-sheet'!AA10*'Output-Calculation-sheet'!AA109</f>
        <v>2173170167.9719234</v>
      </c>
      <c r="AB132" s="2">
        <f>AB11/'Output-Calculation-sheet'!AB10*'Output-Calculation-sheet'!AB109</f>
        <v>901805362.7065922</v>
      </c>
      <c r="AC132" s="2">
        <f>AC11/'Output-Calculation-sheet'!AC10*'Output-Calculation-sheet'!AC109</f>
        <v>1271277667.2674732</v>
      </c>
      <c r="AD132" s="2">
        <f>AD11/'Output-Calculation-sheet'!AD10*'Output-Calculation-sheet'!AD109</f>
        <v>9367840497.8611107</v>
      </c>
      <c r="AE132" s="2">
        <f>AE11/'Output-Calculation-sheet'!AE10*'Output-Calculation-sheet'!AE109</f>
        <v>77117399803.160492</v>
      </c>
      <c r="AF132" s="2">
        <f>AF11/'Output-Calculation-sheet'!AF10*'Output-Calculation-sheet'!AF109</f>
        <v>64380561796.846909</v>
      </c>
      <c r="AG132" s="2">
        <f>AG11/'Output-Calculation-sheet'!AG10*'Output-Calculation-sheet'!AG109</f>
        <v>0</v>
      </c>
      <c r="AH132" s="2">
        <f>AH11/'Output-Calculation-sheet'!AH10*'Output-Calculation-sheet'!AH109</f>
        <v>2840969050.2648392</v>
      </c>
      <c r="AI132" s="2">
        <f>AI11/'Output-Calculation-sheet'!AI10*'Output-Calculation-sheet'!AI109</f>
        <v>700895267.46186841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57595931.331656396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328788219.68235677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378918481.1513555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293032298.08901459</v>
      </c>
      <c r="AX132" s="2">
        <f>AX11/'Output-Calculation-sheet'!AX10*'Output-Calculation-sheet'!AX109</f>
        <v>0</v>
      </c>
      <c r="AY132" s="2">
        <f>AY11/'Output-Calculation-sheet'!AY10*'Output-Calculation-sheet'!AY109</f>
        <v>74847473.532807902</v>
      </c>
      <c r="AZ132" s="2">
        <f>AZ11/'Output-Calculation-sheet'!AZ10*'Output-Calculation-sheet'!AZ109</f>
        <v>692502294.28928339</v>
      </c>
      <c r="BA132" s="2">
        <f>BA11/'Output-Calculation-sheet'!BA10*'Output-Calculation-sheet'!BA109</f>
        <v>129368862.61988281</v>
      </c>
      <c r="BB132" s="2">
        <f>BB11/'Output-Calculation-sheet'!BB10*'Output-Calculation-sheet'!BB109</f>
        <v>13091559.123646403</v>
      </c>
      <c r="BC132" s="2">
        <f>BC11/'Output-Calculation-sheet'!BC10*'Output-Calculation-sheet'!BC109</f>
        <v>153960274.02247265</v>
      </c>
      <c r="BD132" s="2">
        <f>BD11/'Output-Calculation-sheet'!BD10*'Output-Calculation-sheet'!BD109</f>
        <v>34449839.307940997</v>
      </c>
      <c r="BE132" s="2">
        <f>BE11/'Output-Calculation-sheet'!BE10*'Output-Calculation-sheet'!BE109</f>
        <v>346012644.47021818</v>
      </c>
      <c r="BF132" s="2">
        <f>BF11/'Output-Calculation-sheet'!BF10*'Output-Calculation-sheet'!BF109</f>
        <v>780653207.94054854</v>
      </c>
      <c r="BH132" s="2">
        <f t="shared" si="11"/>
        <v>210.21098476764703</v>
      </c>
    </row>
    <row r="133" spans="1:60" x14ac:dyDescent="0.25">
      <c r="A133" s="2">
        <v>2035</v>
      </c>
      <c r="B133" s="2">
        <f>B12/'Output-Calculation-sheet'!B11*'Output-Calculation-sheet'!B110</f>
        <v>748868255.39234769</v>
      </c>
      <c r="C133" s="2">
        <f>C12/'Output-Calculation-sheet'!C11*'Output-Calculation-sheet'!C110</f>
        <v>689215082.74303365</v>
      </c>
      <c r="D133" s="2">
        <f>D12/'Output-Calculation-sheet'!D11*'Output-Calculation-sheet'!D110</f>
        <v>4489503699.4334955</v>
      </c>
      <c r="E133" s="2">
        <f>E12/'Output-Calculation-sheet'!E11*'Output-Calculation-sheet'!E110</f>
        <v>296690497.45122737</v>
      </c>
      <c r="F133" s="2">
        <f>F12/'Output-Calculation-sheet'!F11*'Output-Calculation-sheet'!F110</f>
        <v>1862223708.6311088</v>
      </c>
      <c r="G133" s="2">
        <f>G12/'Output-Calculation-sheet'!G11*'Output-Calculation-sheet'!G110</f>
        <v>653635315.45408177</v>
      </c>
      <c r="H133" s="2">
        <f>H12/'Output-Calculation-sheet'!H11*'Output-Calculation-sheet'!H110</f>
        <v>1052474787.8717984</v>
      </c>
      <c r="I133" s="2">
        <f>I12/'Output-Calculation-sheet'!I11*'Output-Calculation-sheet'!I110</f>
        <v>1277788879.1563196</v>
      </c>
      <c r="J133" s="2">
        <f>J12/'Output-Calculation-sheet'!J11*'Output-Calculation-sheet'!J110</f>
        <v>1352977736.6027591</v>
      </c>
      <c r="K133" s="2">
        <f>K12/'Output-Calculation-sheet'!K11*'Output-Calculation-sheet'!K110</f>
        <v>8292777106.9077778</v>
      </c>
      <c r="L133" s="2">
        <f>L12/'Output-Calculation-sheet'!L11*'Output-Calculation-sheet'!L110</f>
        <v>251147710.37120432</v>
      </c>
      <c r="M133" s="2">
        <f>M12/'Output-Calculation-sheet'!M11*'Output-Calculation-sheet'!M110</f>
        <v>131505361.47062105</v>
      </c>
      <c r="N133" s="2">
        <f>N12/'Output-Calculation-sheet'!N11*'Output-Calculation-sheet'!N110</f>
        <v>2231972685.5610929</v>
      </c>
      <c r="O133" s="2">
        <f>O12/'Output-Calculation-sheet'!O11*'Output-Calculation-sheet'!O110</f>
        <v>2863432739.2399225</v>
      </c>
      <c r="P133" s="2">
        <f>P12/'Output-Calculation-sheet'!P11*'Output-Calculation-sheet'!P110</f>
        <v>2972629776.0914922</v>
      </c>
      <c r="Q133" s="2">
        <f>Q12/'Output-Calculation-sheet'!Q11*'Output-Calculation-sheet'!Q110</f>
        <v>453653044.34019619</v>
      </c>
      <c r="R133" s="2">
        <f>R12/'Output-Calculation-sheet'!R11*'Output-Calculation-sheet'!R110</f>
        <v>344770904.3008821</v>
      </c>
      <c r="S133" s="2">
        <f>S12/'Output-Calculation-sheet'!S11*'Output-Calculation-sheet'!S110</f>
        <v>3484055151.2084827</v>
      </c>
      <c r="T133" s="2">
        <f>T12/'Output-Calculation-sheet'!T11*'Output-Calculation-sheet'!T110</f>
        <v>1659720064.1712561</v>
      </c>
      <c r="U133" s="2">
        <f>U12/'Output-Calculation-sheet'!U11*'Output-Calculation-sheet'!U110</f>
        <v>1095623998.4485171</v>
      </c>
      <c r="V133" s="2">
        <f>V12/'Output-Calculation-sheet'!V11*'Output-Calculation-sheet'!V110</f>
        <v>1596858599.733638</v>
      </c>
      <c r="W133" s="2">
        <f>W12/'Output-Calculation-sheet'!W11*'Output-Calculation-sheet'!W110</f>
        <v>762136864.70158863</v>
      </c>
      <c r="X133" s="2">
        <f>X12/'Output-Calculation-sheet'!X11*'Output-Calculation-sheet'!X110</f>
        <v>560577857.70728493</v>
      </c>
      <c r="Y133" s="2">
        <f>Y12/'Output-Calculation-sheet'!Y11*'Output-Calculation-sheet'!Y110</f>
        <v>0</v>
      </c>
      <c r="Z133" s="2">
        <f>Z12/'Output-Calculation-sheet'!Z11*'Output-Calculation-sheet'!Z110</f>
        <v>2430423064.3684297</v>
      </c>
      <c r="AA133" s="2">
        <f>AA12/'Output-Calculation-sheet'!AA11*'Output-Calculation-sheet'!AA110</f>
        <v>1869050175.2453735</v>
      </c>
      <c r="AB133" s="2">
        <f>AB12/'Output-Calculation-sheet'!AB11*'Output-Calculation-sheet'!AB110</f>
        <v>779864409.51864398</v>
      </c>
      <c r="AC133" s="2">
        <f>AC12/'Output-Calculation-sheet'!AC11*'Output-Calculation-sheet'!AC110</f>
        <v>1117822700.0627379</v>
      </c>
      <c r="AD133" s="2">
        <f>AD12/'Output-Calculation-sheet'!AD11*'Output-Calculation-sheet'!AD110</f>
        <v>8056877533.719347</v>
      </c>
      <c r="AE133" s="2">
        <f>AE12/'Output-Calculation-sheet'!AE11*'Output-Calculation-sheet'!AE110</f>
        <v>67034085811.906311</v>
      </c>
      <c r="AF133" s="2">
        <f>AF12/'Output-Calculation-sheet'!AF11*'Output-Calculation-sheet'!AF110</f>
        <v>56423945845.872322</v>
      </c>
      <c r="AG133" s="2">
        <f>AG12/'Output-Calculation-sheet'!AG11*'Output-Calculation-sheet'!AG110</f>
        <v>0</v>
      </c>
      <c r="AH133" s="2">
        <f>AH12/'Output-Calculation-sheet'!AH11*'Output-Calculation-sheet'!AH110</f>
        <v>2503176394.7044692</v>
      </c>
      <c r="AI133" s="2">
        <f>AI12/'Output-Calculation-sheet'!AI11*'Output-Calculation-sheet'!AI110</f>
        <v>648693262.62753201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49983140.350236855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287792495.54716331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286191484.09537023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268656028.70303005</v>
      </c>
      <c r="AX133" s="2">
        <f>AX12/'Output-Calculation-sheet'!AX11*'Output-Calculation-sheet'!AX110</f>
        <v>0</v>
      </c>
      <c r="AY133" s="2">
        <f>AY12/'Output-Calculation-sheet'!AY11*'Output-Calculation-sheet'!AY110</f>
        <v>68121380.540577784</v>
      </c>
      <c r="AZ133" s="2">
        <f>AZ12/'Output-Calculation-sheet'!AZ11*'Output-Calculation-sheet'!AZ110</f>
        <v>609027384.30254805</v>
      </c>
      <c r="BA133" s="2">
        <f>BA12/'Output-Calculation-sheet'!BA11*'Output-Calculation-sheet'!BA110</f>
        <v>115240701.24886829</v>
      </c>
      <c r="BB133" s="2">
        <f>BB12/'Output-Calculation-sheet'!BB11*'Output-Calculation-sheet'!BB110</f>
        <v>0</v>
      </c>
      <c r="BC133" s="2">
        <f>BC12/'Output-Calculation-sheet'!BC11*'Output-Calculation-sheet'!BC110</f>
        <v>142273151.61838049</v>
      </c>
      <c r="BD133" s="2">
        <f>BD12/'Output-Calculation-sheet'!BD11*'Output-Calculation-sheet'!BD110</f>
        <v>30613735.550360065</v>
      </c>
      <c r="BE133" s="2">
        <f>BE12/'Output-Calculation-sheet'!BE11*'Output-Calculation-sheet'!BE110</f>
        <v>376387675.90517592</v>
      </c>
      <c r="BF133" s="2">
        <f>BF12/'Output-Calculation-sheet'!BF11*'Output-Calculation-sheet'!BF110</f>
        <v>671406417.60780859</v>
      </c>
      <c r="BH133" s="2">
        <f t="shared" si="11"/>
        <v>182.89387262048484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2953182113.9372163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3440313213.8557944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2783629690.9441032</v>
      </c>
      <c r="AN137" s="2">
        <f>AN5/'Output-Calculation-sheet'!AN4*'Output-Calculation-sheet'!AN112</f>
        <v>705614175.58519661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135545934.02500525</v>
      </c>
      <c r="AR137" s="2">
        <f>AR5/'Output-Calculation-sheet'!AR4*'Output-Calculation-sheet'!AR112</f>
        <v>367240107.77894062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243687735.8490254</v>
      </c>
      <c r="AU137" s="2">
        <f>AU5/'Output-Calculation-sheet'!AU4*'Output-Calculation-sheet'!AU112</f>
        <v>99989601.61198847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369485792.59346223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4700145676.6284132</v>
      </c>
      <c r="BF137" s="2">
        <f>BF5/'Output-Calculation-sheet'!BF4*'Output-Calculation-sheet'!BF112</f>
        <v>765279164.11402762</v>
      </c>
      <c r="BH137" s="2">
        <f>SUM(B137:AI137,AK137:AM137,AP137,AR137:AS137,AU137,AW137:BF137)/10^9</f>
        <v>410.52920445899196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4251072285.7678709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4536827641.4239855</v>
      </c>
      <c r="AK138" s="2">
        <f>AK6/'Output-Calculation-sheet'!AK5*'Output-Calculation-sheet'!AK113</f>
        <v>959455310.64830482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4113486759.0226092</v>
      </c>
      <c r="AN138" s="2">
        <f>AN6/'Output-Calculation-sheet'!AN5*'Output-Calculation-sheet'!AN113</f>
        <v>927913929.67634153</v>
      </c>
      <c r="AO138" s="2">
        <f>AO6/'Output-Calculation-sheet'!AO5*'Output-Calculation-sheet'!AO113</f>
        <v>2865113941.9152365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200981412.59077674</v>
      </c>
      <c r="AR138" s="2">
        <f>AR6/'Output-Calculation-sheet'!AR5*'Output-Calculation-sheet'!AR113</f>
        <v>527702526.40354961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363933352.08719897</v>
      </c>
      <c r="AU138" s="2">
        <f>AU6/'Output-Calculation-sheet'!AU5*'Output-Calculation-sheet'!AU113</f>
        <v>146221120.24143136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532644373.95515841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5852286929.3422661</v>
      </c>
      <c r="BF138" s="2">
        <f>BF6/'Output-Calculation-sheet'!BF5*'Output-Calculation-sheet'!BF113</f>
        <v>922310407.76937079</v>
      </c>
      <c r="BH138" s="2">
        <f t="shared" ref="BH138:BH144" si="12">SUM(B138:AI138,AK138:AM138,AP138,AR138:AS138,AU138,AW138:BF138)/10^9</f>
        <v>514.36908436103408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5557118689.6839676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5584727667.890089</v>
      </c>
      <c r="AK139" s="2">
        <f>AK7/'Output-Calculation-sheet'!AK6*'Output-Calculation-sheet'!AK114</f>
        <v>1320977809.3662384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5520762873.293664</v>
      </c>
      <c r="AN139" s="2">
        <f>AN7/'Output-Calculation-sheet'!AN6*'Output-Calculation-sheet'!AN114</f>
        <v>1715721754.3930132</v>
      </c>
      <c r="AO139" s="2">
        <f>AO7/'Output-Calculation-sheet'!AO6*'Output-Calculation-sheet'!AO114</f>
        <v>3899367628.8264155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269681616.28438795</v>
      </c>
      <c r="AR139" s="2">
        <f>AR7/'Output-Calculation-sheet'!AR6*'Output-Calculation-sheet'!AR114</f>
        <v>687443194.51429451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491901417.034886</v>
      </c>
      <c r="AU139" s="2">
        <f>AU7/'Output-Calculation-sheet'!AU6*'Output-Calculation-sheet'!AU114</f>
        <v>193959196.60102177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693804645.10324073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579.51883886367807</v>
      </c>
    </row>
    <row r="140" spans="1:60" x14ac:dyDescent="0.25">
      <c r="A140" s="2">
        <v>2031</v>
      </c>
      <c r="B140" s="2">
        <f>B8/'Output-Calculation-sheet'!B7*'Output-Calculation-sheet'!B115</f>
        <v>1236956269.0975149</v>
      </c>
      <c r="C140" s="2">
        <f>C8/'Output-Calculation-sheet'!C7*'Output-Calculation-sheet'!C115</f>
        <v>1263274810.22821</v>
      </c>
      <c r="D140" s="2">
        <f>D8/'Output-Calculation-sheet'!D7*'Output-Calculation-sheet'!D115</f>
        <v>11337929155.184889</v>
      </c>
      <c r="E140" s="2">
        <f>E8/'Output-Calculation-sheet'!E7*'Output-Calculation-sheet'!E115</f>
        <v>789546709.92817581</v>
      </c>
      <c r="F140" s="2">
        <f>F8/'Output-Calculation-sheet'!F7*'Output-Calculation-sheet'!F115</f>
        <v>4191269933.8048253</v>
      </c>
      <c r="G140" s="2">
        <f>G8/'Output-Calculation-sheet'!G7*'Output-Calculation-sheet'!G115</f>
        <v>1368547738.208179</v>
      </c>
      <c r="H140" s="2">
        <f>H8/'Output-Calculation-sheet'!H7*'Output-Calculation-sheet'!H115</f>
        <v>1526456971.7177243</v>
      </c>
      <c r="I140" s="2">
        <f>I8/'Output-Calculation-sheet'!I7*'Output-Calculation-sheet'!I115</f>
        <v>2052821209.5990913</v>
      </c>
      <c r="J140" s="2">
        <f>J8/'Output-Calculation-sheet'!J7*'Output-Calculation-sheet'!J115</f>
        <v>7184874219.9052372</v>
      </c>
      <c r="K140" s="2">
        <f>K8/'Output-Calculation-sheet'!K7*'Output-Calculation-sheet'!K115</f>
        <v>12027426795.700348</v>
      </c>
      <c r="L140" s="2">
        <f>L8/'Output-Calculation-sheet'!L7*'Output-Calculation-sheet'!L115</f>
        <v>526364374.69894695</v>
      </c>
      <c r="M140" s="2">
        <f>M8/'Output-Calculation-sheet'!M7*'Output-Calculation-sheet'!M115</f>
        <v>500046131.64628679</v>
      </c>
      <c r="N140" s="2">
        <f>N8/'Output-Calculation-sheet'!N7*'Output-Calculation-sheet'!N115</f>
        <v>3237141256.1119051</v>
      </c>
      <c r="O140" s="2">
        <f>O8/'Output-Calculation-sheet'!O7*'Output-Calculation-sheet'!O115</f>
        <v>4710961480.2826605</v>
      </c>
      <c r="P140" s="2">
        <f>P8/'Output-Calculation-sheet'!P7*'Output-Calculation-sheet'!P115</f>
        <v>8054744475.1526423</v>
      </c>
      <c r="Q140" s="2">
        <f>Q8/'Output-Calculation-sheet'!Q7*'Output-Calculation-sheet'!Q115</f>
        <v>657955695.11443853</v>
      </c>
      <c r="R140" s="2">
        <f>R8/'Output-Calculation-sheet'!R7*'Output-Calculation-sheet'!R115</f>
        <v>500046248.87205946</v>
      </c>
      <c r="S140" s="2">
        <f>S8/'Output-Calculation-sheet'!S7*'Output-Calculation-sheet'!S115</f>
        <v>5053098348.2351217</v>
      </c>
      <c r="T140" s="2">
        <f>T8/'Output-Calculation-sheet'!T7*'Output-Calculation-sheet'!T115</f>
        <v>2407667712.1245599</v>
      </c>
      <c r="U140" s="2">
        <f>U8/'Output-Calculation-sheet'!U7*'Output-Calculation-sheet'!U115</f>
        <v>1947548321.4486134</v>
      </c>
      <c r="V140" s="2">
        <f>V8/'Output-Calculation-sheet'!V7*'Output-Calculation-sheet'!V115</f>
        <v>2316003419.3862405</v>
      </c>
      <c r="W140" s="2">
        <f>W8/'Output-Calculation-sheet'!W7*'Output-Calculation-sheet'!W115</f>
        <v>1105365263.4892824</v>
      </c>
      <c r="X140" s="2">
        <f>X8/'Output-Calculation-sheet'!X7*'Output-Calculation-sheet'!X115</f>
        <v>1579093603.2496226</v>
      </c>
      <c r="Y140" s="2">
        <f>Y8/'Output-Calculation-sheet'!Y7*'Output-Calculation-sheet'!Y115</f>
        <v>552682653.4825207</v>
      </c>
      <c r="Z140" s="2">
        <f>Z8/'Output-Calculation-sheet'!Z7*'Output-Calculation-sheet'!Z115</f>
        <v>4526734648.2496653</v>
      </c>
      <c r="AA140" s="2">
        <f>AA8/'Output-Calculation-sheet'!AA7*'Output-Calculation-sheet'!AA115</f>
        <v>2710777356.8775725</v>
      </c>
      <c r="AB140" s="2">
        <f>AB8/'Output-Calculation-sheet'!AB7*'Output-Calculation-sheet'!AB115</f>
        <v>3000276907.7588649</v>
      </c>
      <c r="AC140" s="2">
        <f>AC8/'Output-Calculation-sheet'!AC7*'Output-Calculation-sheet'!AC115</f>
        <v>2184412220.564158</v>
      </c>
      <c r="AD140" s="2">
        <f>AD8/'Output-Calculation-sheet'!AD7*'Output-Calculation-sheet'!AD115</f>
        <v>11685289933.296181</v>
      </c>
      <c r="AE140" s="2">
        <f>AE8/'Output-Calculation-sheet'!AE7*'Output-Calculation-sheet'!AE115</f>
        <v>278703695830.91754</v>
      </c>
      <c r="AF140" s="2">
        <f>AF8/'Output-Calculation-sheet'!AF7*'Output-Calculation-sheet'!AF115</f>
        <v>158911723388.21466</v>
      </c>
      <c r="AG140" s="2">
        <f>AG8/'Output-Calculation-sheet'!AG7*'Output-Calculation-sheet'!AG115</f>
        <v>6434479649.4392309</v>
      </c>
      <c r="AH140" s="2">
        <f>AH8/'Output-Calculation-sheet'!AH7*'Output-Calculation-sheet'!AH115</f>
        <v>11600583892.612776</v>
      </c>
      <c r="AI140" s="2">
        <f>AI8/'Output-Calculation-sheet'!AI7*'Output-Calculation-sheet'!AI115</f>
        <v>6216161041.193284</v>
      </c>
      <c r="AJ140" s="2">
        <f>AJ8/'Output-Calculation-sheet'!AJ7*'Output-Calculation-sheet'!AJ115</f>
        <v>6062033671.969532</v>
      </c>
      <c r="AK140" s="2">
        <f>AK8/'Output-Calculation-sheet'!AK7*'Output-Calculation-sheet'!AK115</f>
        <v>1167193746.8794303</v>
      </c>
      <c r="AL140" s="2">
        <f>AL8/'Output-Calculation-sheet'!AL7*'Output-Calculation-sheet'!AL115</f>
        <v>1094394629.7761741</v>
      </c>
      <c r="AM140" s="2">
        <f>AM8/'Output-Calculation-sheet'!AM7*'Output-Calculation-sheet'!AM115</f>
        <v>6672940106.4767323</v>
      </c>
      <c r="AN140" s="2">
        <f>AN8/'Output-Calculation-sheet'!AN7*'Output-Calculation-sheet'!AN115</f>
        <v>2118747901.2281497</v>
      </c>
      <c r="AO140" s="2">
        <f>AO8/'Output-Calculation-sheet'!AO7*'Output-Calculation-sheet'!AO115</f>
        <v>4815335941.0441742</v>
      </c>
      <c r="AP140" s="2">
        <f>AP8/'Output-Calculation-sheet'!AP7*'Output-Calculation-sheet'!AP115</f>
        <v>1269497970.1759646</v>
      </c>
      <c r="AQ140" s="2">
        <f>AQ8/'Output-Calculation-sheet'!AQ7*'Output-Calculation-sheet'!AQ115</f>
        <v>329073147.25347841</v>
      </c>
      <c r="AR140" s="2">
        <f>AR8/'Output-Calculation-sheet'!AR7*'Output-Calculation-sheet'!AR115</f>
        <v>807571016.62705505</v>
      </c>
      <c r="AS140" s="2">
        <f>AS8/'Output-Calculation-sheet'!AS7*'Output-Calculation-sheet'!AS115</f>
        <v>13947943.369919239</v>
      </c>
      <c r="AT140" s="2">
        <f>AT8/'Output-Calculation-sheet'!AT7*'Output-Calculation-sheet'!AT115</f>
        <v>603938870.72489655</v>
      </c>
      <c r="AU140" s="2">
        <f>AU8/'Output-Calculation-sheet'!AU7*'Output-Calculation-sheet'!AU115</f>
        <v>233543361.81859818</v>
      </c>
      <c r="AV140" s="2">
        <f>AV8/'Output-Calculation-sheet'!AV7*'Output-Calculation-sheet'!AV115</f>
        <v>707507152.80697465</v>
      </c>
      <c r="AW140" s="2">
        <f>AW8/'Output-Calculation-sheet'!AW7*'Output-Calculation-sheet'!AW115</f>
        <v>904293477.06617498</v>
      </c>
      <c r="AX140" s="2">
        <f>AX8/'Output-Calculation-sheet'!AX7*'Output-Calculation-sheet'!AX115</f>
        <v>830266078.77154195</v>
      </c>
      <c r="AY140" s="2">
        <f>AY8/'Output-Calculation-sheet'!AY7*'Output-Calculation-sheet'!AY115</f>
        <v>183560676.88552031</v>
      </c>
      <c r="AZ140" s="2">
        <f>AZ8/'Output-Calculation-sheet'!AZ7*'Output-Calculation-sheet'!AZ115</f>
        <v>998786222.08582747</v>
      </c>
      <c r="BA140" s="2">
        <f>BA8/'Output-Calculation-sheet'!BA7*'Output-Calculation-sheet'!BA115</f>
        <v>345526045.70767027</v>
      </c>
      <c r="BB140" s="2">
        <f>BB8/'Output-Calculation-sheet'!BB7*'Output-Calculation-sheet'!BB115</f>
        <v>215953736.1711618</v>
      </c>
      <c r="BC140" s="2">
        <f>BC8/'Output-Calculation-sheet'!BC7*'Output-Calculation-sheet'!BC115</f>
        <v>892725119.22730064</v>
      </c>
      <c r="BD140" s="2">
        <f>BD8/'Output-Calculation-sheet'!BD7*'Output-Calculation-sheet'!BD115</f>
        <v>80982654.266761884</v>
      </c>
      <c r="BE140" s="2">
        <f>BE8/'Output-Calculation-sheet'!BE7*'Output-Calculation-sheet'!BE115</f>
        <v>6087900680.5039816</v>
      </c>
      <c r="BF140" s="2">
        <f>BF8/'Output-Calculation-sheet'!BF7*'Output-Calculation-sheet'!BF115</f>
        <v>973774198.99301255</v>
      </c>
      <c r="BH140" s="2">
        <f t="shared" si="12"/>
        <v>584.87481533059554</v>
      </c>
    </row>
    <row r="141" spans="1:60" x14ac:dyDescent="0.25">
      <c r="A141" s="2">
        <v>2032</v>
      </c>
      <c r="B141" s="2">
        <f>B9/'Output-Calculation-sheet'!B8*'Output-Calculation-sheet'!B116</f>
        <v>1059358693.5683707</v>
      </c>
      <c r="C141" s="2">
        <f>C9/'Output-Calculation-sheet'!C8*'Output-Calculation-sheet'!C116</f>
        <v>1081898271.4867105</v>
      </c>
      <c r="D141" s="2">
        <f>D9/'Output-Calculation-sheet'!D8*'Output-Calculation-sheet'!D116</f>
        <v>9913226660.1669788</v>
      </c>
      <c r="E141" s="2">
        <f>E9/'Output-Calculation-sheet'!E8*'Output-Calculation-sheet'!E116</f>
        <v>676186470.54056978</v>
      </c>
      <c r="F141" s="2">
        <f>F9/'Output-Calculation-sheet'!F8*'Output-Calculation-sheet'!F116</f>
        <v>3610532730.6977682</v>
      </c>
      <c r="G141" s="2">
        <f>G9/'Output-Calculation-sheet'!G8*'Output-Calculation-sheet'!G116</f>
        <v>1172056250.6842904</v>
      </c>
      <c r="H141" s="2">
        <f>H9/'Output-Calculation-sheet'!H8*'Output-Calculation-sheet'!H116</f>
        <v>1307293481.5948653</v>
      </c>
      <c r="I141" s="2">
        <f>I9/'Output-Calculation-sheet'!I8*'Output-Calculation-sheet'!I116</f>
        <v>1758084827.2246482</v>
      </c>
      <c r="J141" s="2">
        <f>J9/'Output-Calculation-sheet'!J8*'Output-Calculation-sheet'!J116</f>
        <v>6153295823.4285145</v>
      </c>
      <c r="K141" s="2">
        <f>K9/'Output-Calculation-sheet'!K8*'Output-Calculation-sheet'!K116</f>
        <v>10300574973.344276</v>
      </c>
      <c r="L141" s="2">
        <f>L9/'Output-Calculation-sheet'!L8*'Output-Calculation-sheet'!L116</f>
        <v>450790933.02443075</v>
      </c>
      <c r="M141" s="2">
        <f>M9/'Output-Calculation-sheet'!M8*'Output-Calculation-sheet'!M116</f>
        <v>428251401.62196237</v>
      </c>
      <c r="N141" s="2">
        <f>N9/'Output-Calculation-sheet'!N8*'Output-Calculation-sheet'!N116</f>
        <v>2772364208.569303</v>
      </c>
      <c r="O141" s="2">
        <f>O9/'Output-Calculation-sheet'!O8*'Output-Calculation-sheet'!O116</f>
        <v>4034578947.478919</v>
      </c>
      <c r="P141" s="2">
        <f>P9/'Output-Calculation-sheet'!P8*'Output-Calculation-sheet'!P116</f>
        <v>7042601685.9982147</v>
      </c>
      <c r="Q141" s="2">
        <f>Q9/'Output-Calculation-sheet'!Q8*'Output-Calculation-sheet'!Q116</f>
        <v>563488647.24268186</v>
      </c>
      <c r="R141" s="2">
        <f>R9/'Output-Calculation-sheet'!R8*'Output-Calculation-sheet'!R116</f>
        <v>428251391.52899194</v>
      </c>
      <c r="S141" s="2">
        <f>S9/'Output-Calculation-sheet'!S8*'Output-Calculation-sheet'!S116</f>
        <v>4327593060.4771576</v>
      </c>
      <c r="T141" s="2">
        <f>T9/'Output-Calculation-sheet'!T8*'Output-Calculation-sheet'!T116</f>
        <v>2105125479.7943127</v>
      </c>
      <c r="U141" s="2">
        <f>U9/'Output-Calculation-sheet'!U8*'Output-Calculation-sheet'!U116</f>
        <v>1667926338.0290344</v>
      </c>
      <c r="V141" s="2">
        <f>V9/'Output-Calculation-sheet'!V8*'Output-Calculation-sheet'!V116</f>
        <v>1983480145.3294175</v>
      </c>
      <c r="W141" s="2">
        <f>W9/'Output-Calculation-sheet'!W8*'Output-Calculation-sheet'!W116</f>
        <v>946660982.12080252</v>
      </c>
      <c r="X141" s="2">
        <f>X9/'Output-Calculation-sheet'!X8*'Output-Calculation-sheet'!X116</f>
        <v>1352372800.1634405</v>
      </c>
      <c r="Y141" s="2">
        <f>Y9/'Output-Calculation-sheet'!Y8*'Output-Calculation-sheet'!Y116</f>
        <v>473330474.63378358</v>
      </c>
      <c r="Z141" s="2">
        <f>Z9/'Output-Calculation-sheet'!Z8*'Output-Calculation-sheet'!Z116</f>
        <v>3876803013.9725156</v>
      </c>
      <c r="AA141" s="2">
        <f>AA9/'Output-Calculation-sheet'!AA8*'Output-Calculation-sheet'!AA116</f>
        <v>2321573521.8522687</v>
      </c>
      <c r="AB141" s="2">
        <f>AB9/'Output-Calculation-sheet'!AB8*'Output-Calculation-sheet'!AB116</f>
        <v>2569508320.5923314</v>
      </c>
      <c r="AC141" s="2">
        <f>AC9/'Output-Calculation-sheet'!AC8*'Output-Calculation-sheet'!AC116</f>
        <v>1870782308.8565943</v>
      </c>
      <c r="AD141" s="2">
        <f>AD9/'Output-Calculation-sheet'!AD8*'Output-Calculation-sheet'!AD116</f>
        <v>10007558950.08457</v>
      </c>
      <c r="AE141" s="2">
        <f>AE9/'Output-Calculation-sheet'!AE8*'Output-Calculation-sheet'!AE116</f>
        <v>244592860861.90189</v>
      </c>
      <c r="AF141" s="2">
        <f>AF9/'Output-Calculation-sheet'!AF8*'Output-Calculation-sheet'!AF116</f>
        <v>141719464147.21954</v>
      </c>
      <c r="AG141" s="2">
        <f>AG9/'Output-Calculation-sheet'!AG8*'Output-Calculation-sheet'!AG116</f>
        <v>6664409726.9033089</v>
      </c>
      <c r="AH141" s="2">
        <f>AH9/'Output-Calculation-sheet'!AH8*'Output-Calculation-sheet'!AH116</f>
        <v>10142877541.056332</v>
      </c>
      <c r="AI141" s="2">
        <f>AI9/'Output-Calculation-sheet'!AI8*'Output-Calculation-sheet'!AI116</f>
        <v>5435052088.4541416</v>
      </c>
      <c r="AJ141" s="2">
        <f>AJ9/'Output-Calculation-sheet'!AJ8*'Output-Calculation-sheet'!AJ116</f>
        <v>5882723227.9077463</v>
      </c>
      <c r="AK141" s="2">
        <f>AK9/'Output-Calculation-sheet'!AK8*'Output-Calculation-sheet'!AK116</f>
        <v>1105883458.2651072</v>
      </c>
      <c r="AL141" s="2">
        <f>AL9/'Output-Calculation-sheet'!AL8*'Output-Calculation-sheet'!AL116</f>
        <v>956875053.63177001</v>
      </c>
      <c r="AM141" s="2">
        <f>AM9/'Output-Calculation-sheet'!AM8*'Output-Calculation-sheet'!AM116</f>
        <v>7220150584.8076849</v>
      </c>
      <c r="AN141" s="2">
        <f>AN9/'Output-Calculation-sheet'!AN8*'Output-Calculation-sheet'!AN116</f>
        <v>2328020869.1420474</v>
      </c>
      <c r="AO141" s="2">
        <f>AO9/'Output-Calculation-sheet'!AO8*'Output-Calculation-sheet'!AO116</f>
        <v>5290956814.7020111</v>
      </c>
      <c r="AP141" s="2">
        <f>AP9/'Output-Calculation-sheet'!AP8*'Output-Calculation-sheet'!AP116</f>
        <v>1109975214.4581425</v>
      </c>
      <c r="AQ141" s="2">
        <f>AQ9/'Output-Calculation-sheet'!AQ8*'Output-Calculation-sheet'!AQ116</f>
        <v>358135398.44023669</v>
      </c>
      <c r="AR141" s="2">
        <f>AR9/'Output-Calculation-sheet'!AR8*'Output-Calculation-sheet'!AR116</f>
        <v>842022147.06666589</v>
      </c>
      <c r="AS141" s="2">
        <f>AS9/'Output-Calculation-sheet'!AS8*'Output-Calculation-sheet'!AS116</f>
        <v>14963273.318707228</v>
      </c>
      <c r="AT141" s="2">
        <f>AT9/'Output-Calculation-sheet'!AT8*'Output-Calculation-sheet'!AT116</f>
        <v>660531473.62999105</v>
      </c>
      <c r="AU141" s="2">
        <f>AU9/'Output-Calculation-sheet'!AU8*'Output-Calculation-sheet'!AU116</f>
        <v>250966228.46200496</v>
      </c>
      <c r="AV141" s="2">
        <f>AV9/'Output-Calculation-sheet'!AV8*'Output-Calculation-sheet'!AV116</f>
        <v>769990961.69803715</v>
      </c>
      <c r="AW141" s="2">
        <f>AW9/'Output-Calculation-sheet'!AW8*'Output-Calculation-sheet'!AW116</f>
        <v>787016392.57996047</v>
      </c>
      <c r="AX141" s="2">
        <f>AX9/'Output-Calculation-sheet'!AX8*'Output-Calculation-sheet'!AX116</f>
        <v>888419904.12046158</v>
      </c>
      <c r="AY141" s="2">
        <f>AY9/'Output-Calculation-sheet'!AY8*'Output-Calculation-sheet'!AY116</f>
        <v>159445890.47777295</v>
      </c>
      <c r="AZ141" s="2">
        <f>AZ9/'Output-Calculation-sheet'!AZ8*'Output-Calculation-sheet'!AZ116</f>
        <v>867573084.97272015</v>
      </c>
      <c r="BA141" s="2">
        <f>BA9/'Output-Calculation-sheet'!BA8*'Output-Calculation-sheet'!BA116</f>
        <v>300133418.25687605</v>
      </c>
      <c r="BB141" s="2">
        <f>BB9/'Output-Calculation-sheet'!BB8*'Output-Calculation-sheet'!BB116</f>
        <v>187583384.23645505</v>
      </c>
      <c r="BC141" s="2">
        <f>BC9/'Output-Calculation-sheet'!BC8*'Output-Calculation-sheet'!BC116</f>
        <v>769030481.69979239</v>
      </c>
      <c r="BD141" s="2">
        <f>BD9/'Output-Calculation-sheet'!BD8*'Output-Calculation-sheet'!BD116</f>
        <v>70343760.202356249</v>
      </c>
      <c r="BE141" s="2">
        <f>BE9/'Output-Calculation-sheet'!BE8*'Output-Calculation-sheet'!BE116</f>
        <v>5276981421.3506765</v>
      </c>
      <c r="BF141" s="2">
        <f>BF9/'Output-Calculation-sheet'!BF8*'Output-Calculation-sheet'!BF116</f>
        <v>833963140.12933147</v>
      </c>
      <c r="BH141" s="2">
        <f t="shared" si="12"/>
        <v>516.45154199767933</v>
      </c>
    </row>
    <row r="142" spans="1:60" x14ac:dyDescent="0.25">
      <c r="A142" s="2">
        <v>2033</v>
      </c>
      <c r="B142" s="2">
        <f>B10/'Output-Calculation-sheet'!B9*'Output-Calculation-sheet'!B117</f>
        <v>795928386.41129851</v>
      </c>
      <c r="C142" s="2">
        <f>C10/'Output-Calculation-sheet'!C9*'Output-Calculation-sheet'!C117</f>
        <v>812863158.46498883</v>
      </c>
      <c r="D142" s="2">
        <f>D10/'Output-Calculation-sheet'!D9*'Output-Calculation-sheet'!D117</f>
        <v>7571840768.4866171</v>
      </c>
      <c r="E142" s="2">
        <f>E10/'Output-Calculation-sheet'!E9*'Output-Calculation-sheet'!E117</f>
        <v>508039609.55660963</v>
      </c>
      <c r="F142" s="2">
        <f>F10/'Output-Calculation-sheet'!F9*'Output-Calculation-sheet'!F117</f>
        <v>2725361210.384357</v>
      </c>
      <c r="G142" s="2">
        <f>G10/'Output-Calculation-sheet'!G9*'Output-Calculation-sheet'!G117</f>
        <v>880601742.53555024</v>
      </c>
      <c r="H142" s="2">
        <f>H10/'Output-Calculation-sheet'!H9*'Output-Calculation-sheet'!H117</f>
        <v>982209691.47174907</v>
      </c>
      <c r="I142" s="2">
        <f>I10/'Output-Calculation-sheet'!I9*'Output-Calculation-sheet'!I117</f>
        <v>1320902659.1463559</v>
      </c>
      <c r="J142" s="2">
        <f>J10/'Output-Calculation-sheet'!J9*'Output-Calculation-sheet'!J117</f>
        <v>4623159288.1337852</v>
      </c>
      <c r="K142" s="2">
        <f>K10/'Output-Calculation-sheet'!K9*'Output-Calculation-sheet'!K117</f>
        <v>7739136501.4826488</v>
      </c>
      <c r="L142" s="2">
        <f>L10/'Output-Calculation-sheet'!L9*'Output-Calculation-sheet'!L117</f>
        <v>338692937.10302198</v>
      </c>
      <c r="M142" s="2">
        <f>M10/'Output-Calculation-sheet'!M9*'Output-Calculation-sheet'!M117</f>
        <v>321758329.01235902</v>
      </c>
      <c r="N142" s="2">
        <f>N10/'Output-Calculation-sheet'!N9*'Output-Calculation-sheet'!N117</f>
        <v>2082962048.1390069</v>
      </c>
      <c r="O142" s="2">
        <f>O10/'Output-Calculation-sheet'!O9*'Output-Calculation-sheet'!O117</f>
        <v>3031302918.2280893</v>
      </c>
      <c r="P142" s="2">
        <f>P10/'Output-Calculation-sheet'!P9*'Output-Calculation-sheet'!P117</f>
        <v>5379221845.652503</v>
      </c>
      <c r="Q142" s="2">
        <f>Q10/'Output-Calculation-sheet'!Q9*'Output-Calculation-sheet'!Q117</f>
        <v>423366293.73254877</v>
      </c>
      <c r="R142" s="2">
        <f>R10/'Output-Calculation-sheet'!R9*'Output-Calculation-sheet'!R117</f>
        <v>321758347.42859864</v>
      </c>
      <c r="S142" s="2">
        <f>S10/'Output-Calculation-sheet'!S9*'Output-Calculation-sheet'!S117</f>
        <v>3251453407.9578123</v>
      </c>
      <c r="T142" s="2">
        <f>T10/'Output-Calculation-sheet'!T9*'Output-Calculation-sheet'!T117</f>
        <v>1607919979.5718307</v>
      </c>
      <c r="U142" s="2">
        <f>U10/'Output-Calculation-sheet'!U9*'Output-Calculation-sheet'!U117</f>
        <v>1253164053.5103662</v>
      </c>
      <c r="V142" s="2">
        <f>V10/'Output-Calculation-sheet'!V9*'Output-Calculation-sheet'!V117</f>
        <v>1490249456.1757901</v>
      </c>
      <c r="W142" s="2">
        <f>W10/'Output-Calculation-sheet'!W9*'Output-Calculation-sheet'!W117</f>
        <v>711255433.4208554</v>
      </c>
      <c r="X142" s="2">
        <f>X10/'Output-Calculation-sheet'!X9*'Output-Calculation-sheet'!X117</f>
        <v>1016079245.7906671</v>
      </c>
      <c r="Y142" s="2">
        <f>Y10/'Output-Calculation-sheet'!Y9*'Output-Calculation-sheet'!Y117</f>
        <v>355627666.75544035</v>
      </c>
      <c r="Z142" s="2">
        <f>Z10/'Output-Calculation-sheet'!Z9*'Output-Calculation-sheet'!Z117</f>
        <v>2912760019.0478492</v>
      </c>
      <c r="AA142" s="2">
        <f>AA10/'Output-Calculation-sheet'!AA9*'Output-Calculation-sheet'!AA117</f>
        <v>1744268983.2185965</v>
      </c>
      <c r="AB142" s="2">
        <f>AB10/'Output-Calculation-sheet'!AB9*'Output-Calculation-sheet'!AB117</f>
        <v>1930550570.6015248</v>
      </c>
      <c r="AC142" s="2">
        <f>AC10/'Output-Calculation-sheet'!AC9*'Output-Calculation-sheet'!AC117</f>
        <v>1405576095.1721909</v>
      </c>
      <c r="AD142" s="2">
        <f>AD10/'Output-Calculation-sheet'!AD9*'Output-Calculation-sheet'!AD117</f>
        <v>7518985999.0026064</v>
      </c>
      <c r="AE142" s="2">
        <f>AE10/'Output-Calculation-sheet'!AE9*'Output-Calculation-sheet'!AE117</f>
        <v>187376913942.57895</v>
      </c>
      <c r="AF142" s="2">
        <f>AF10/'Output-Calculation-sheet'!AF9*'Output-Calculation-sheet'!AF117</f>
        <v>109958156822.22084</v>
      </c>
      <c r="AG142" s="2">
        <f>AG10/'Output-Calculation-sheet'!AG9*'Output-Calculation-sheet'!AG117</f>
        <v>6197291021.59272</v>
      </c>
      <c r="AH142" s="2">
        <f>AH10/'Output-Calculation-sheet'!AH9*'Output-Calculation-sheet'!AH117</f>
        <v>7747251762.224452</v>
      </c>
      <c r="AI142" s="2">
        <f>AI10/'Output-Calculation-sheet'!AI9*'Output-Calculation-sheet'!AI117</f>
        <v>4151358009.0241203</v>
      </c>
      <c r="AJ142" s="2">
        <f>AJ10/'Output-Calculation-sheet'!AJ9*'Output-Calculation-sheet'!AJ117</f>
        <v>5137378589.99757</v>
      </c>
      <c r="AK142" s="2">
        <f>AK10/'Output-Calculation-sheet'!AK9*'Output-Calculation-sheet'!AK117</f>
        <v>937718795.94251645</v>
      </c>
      <c r="AL142" s="2">
        <f>AL10/'Output-Calculation-sheet'!AL9*'Output-Calculation-sheet'!AL117</f>
        <v>730872858.82053578</v>
      </c>
      <c r="AM142" s="2">
        <f>AM10/'Output-Calculation-sheet'!AM9*'Output-Calculation-sheet'!AM117</f>
        <v>7023110904.9834728</v>
      </c>
      <c r="AN142" s="2">
        <f>AN10/'Output-Calculation-sheet'!AN9*'Output-Calculation-sheet'!AN117</f>
        <v>2297028201.9573164</v>
      </c>
      <c r="AO142" s="2">
        <f>AO10/'Output-Calculation-sheet'!AO9*'Output-Calculation-sheet'!AO117</f>
        <v>5220519308.5825109</v>
      </c>
      <c r="AP142" s="2">
        <f>AP10/'Output-Calculation-sheet'!AP9*'Output-Calculation-sheet'!AP117</f>
        <v>847812233.82108009</v>
      </c>
      <c r="AQ142" s="2">
        <f>AQ10/'Output-Calculation-sheet'!AQ9*'Output-Calculation-sheet'!AQ117</f>
        <v>350692107.29611713</v>
      </c>
      <c r="AR142" s="2">
        <f>AR10/'Output-Calculation-sheet'!AR9*'Output-Calculation-sheet'!AR117</f>
        <v>784845066.69888878</v>
      </c>
      <c r="AS142" s="2">
        <f>AS10/'Output-Calculation-sheet'!AS9*'Output-Calculation-sheet'!AS117</f>
        <v>13165538.030365482</v>
      </c>
      <c r="AT142" s="2">
        <f>AT10/'Output-Calculation-sheet'!AT9*'Output-Calculation-sheet'!AT117</f>
        <v>649349508.00370288</v>
      </c>
      <c r="AU142" s="2">
        <f>AU10/'Output-Calculation-sheet'!AU9*'Output-Calculation-sheet'!AU117</f>
        <v>242618879.17356578</v>
      </c>
      <c r="AV142" s="2">
        <f>AV10/'Output-Calculation-sheet'!AV9*'Output-Calculation-sheet'!AV117</f>
        <v>753987870.5988903</v>
      </c>
      <c r="AW142" s="2">
        <f>AW10/'Output-Calculation-sheet'!AW9*'Output-Calculation-sheet'!AW117</f>
        <v>598929392.49485683</v>
      </c>
      <c r="AX142" s="2">
        <f>AX10/'Output-Calculation-sheet'!AX9*'Output-Calculation-sheet'!AX117</f>
        <v>856762914.92227185</v>
      </c>
      <c r="AY142" s="2">
        <f>AY10/'Output-Calculation-sheet'!AY9*'Output-Calculation-sheet'!AY117</f>
        <v>121153749.60188431</v>
      </c>
      <c r="AZ142" s="2">
        <f>AZ10/'Output-Calculation-sheet'!AZ9*'Output-Calculation-sheet'!AZ117</f>
        <v>659219051.84062362</v>
      </c>
      <c r="BA142" s="2">
        <f>BA10/'Output-Calculation-sheet'!BA9*'Output-Calculation-sheet'!BA117</f>
        <v>228054209.80192411</v>
      </c>
      <c r="BB142" s="2">
        <f>BB10/'Output-Calculation-sheet'!BB9*'Output-Calculation-sheet'!BB117</f>
        <v>142533853.1872488</v>
      </c>
      <c r="BC142" s="2">
        <f>BC10/'Output-Calculation-sheet'!BC9*'Output-Calculation-sheet'!BC117</f>
        <v>580491886.99545145</v>
      </c>
      <c r="BD142" s="2">
        <f>BD10/'Output-Calculation-sheet'!BD9*'Output-Calculation-sheet'!BD117</f>
        <v>53450199.404730171</v>
      </c>
      <c r="BE142" s="2">
        <f>BE10/'Output-Calculation-sheet'!BE9*'Output-Calculation-sheet'!BE117</f>
        <v>4002959206.0184298</v>
      </c>
      <c r="BF142" s="2">
        <f>BF10/'Output-Calculation-sheet'!BF9*'Output-Calculation-sheet'!BF117</f>
        <v>626582220.17097878</v>
      </c>
      <c r="BH142" s="2">
        <f t="shared" si="12"/>
        <v>398.93824916514558</v>
      </c>
    </row>
    <row r="143" spans="1:60" x14ac:dyDescent="0.25">
      <c r="A143" s="2">
        <v>2034</v>
      </c>
      <c r="B143" s="2">
        <f>B11/'Output-Calculation-sheet'!B10*'Output-Calculation-sheet'!B118</f>
        <v>519430762.7473802</v>
      </c>
      <c r="C143" s="2">
        <f>C11/'Output-Calculation-sheet'!C10*'Output-Calculation-sheet'!C118</f>
        <v>530482627.94967389</v>
      </c>
      <c r="D143" s="2">
        <f>D11/'Output-Calculation-sheet'!D10*'Output-Calculation-sheet'!D118</f>
        <v>5000446908.8523397</v>
      </c>
      <c r="E143" s="2">
        <f>E11/'Output-Calculation-sheet'!E10*'Output-Calculation-sheet'!E118</f>
        <v>331551663.27221161</v>
      </c>
      <c r="F143" s="2">
        <f>F11/'Output-Calculation-sheet'!F10*'Output-Calculation-sheet'!F118</f>
        <v>1784548992.2646158</v>
      </c>
      <c r="G143" s="2">
        <f>G11/'Output-Calculation-sheet'!G10*'Output-Calculation-sheet'!G118</f>
        <v>574689364.7647109</v>
      </c>
      <c r="H143" s="2">
        <f>H11/'Output-Calculation-sheet'!H10*'Output-Calculation-sheet'!H118</f>
        <v>640999790.20215714</v>
      </c>
      <c r="I143" s="2">
        <f>I11/'Output-Calculation-sheet'!I10*'Output-Calculation-sheet'!I118</f>
        <v>862034237.22673774</v>
      </c>
      <c r="J143" s="2">
        <f>J11/'Output-Calculation-sheet'!J10*'Output-Calculation-sheet'!J118</f>
        <v>3017119012.8385983</v>
      </c>
      <c r="K143" s="2">
        <f>K11/'Output-Calculation-sheet'!K10*'Output-Calculation-sheet'!K118</f>
        <v>5050635830.2358932</v>
      </c>
      <c r="L143" s="2">
        <f>L11/'Output-Calculation-sheet'!L10*'Output-Calculation-sheet'!L118</f>
        <v>221034368.67588824</v>
      </c>
      <c r="M143" s="2">
        <f>M11/'Output-Calculation-sheet'!M10*'Output-Calculation-sheet'!M118</f>
        <v>209982592.46638912</v>
      </c>
      <c r="N143" s="2">
        <f>N11/'Output-Calculation-sheet'!N10*'Output-Calculation-sheet'!N118</f>
        <v>1359361479.2459388</v>
      </c>
      <c r="O143" s="2">
        <f>O11/'Output-Calculation-sheet'!O10*'Output-Calculation-sheet'!O118</f>
        <v>1978257232.4677811</v>
      </c>
      <c r="P143" s="2">
        <f>P11/'Output-Calculation-sheet'!P10*'Output-Calculation-sheet'!P118</f>
        <v>3552441102.7574468</v>
      </c>
      <c r="Q143" s="2">
        <f>Q11/'Output-Calculation-sheet'!Q10*'Output-Calculation-sheet'!Q118</f>
        <v>276293032.97702491</v>
      </c>
      <c r="R143" s="2">
        <f>R11/'Output-Calculation-sheet'!R10*'Output-Calculation-sheet'!R118</f>
        <v>209982630.70744875</v>
      </c>
      <c r="S143" s="2">
        <f>S11/'Output-Calculation-sheet'!S10*'Output-Calculation-sheet'!S118</f>
        <v>2121930756.0780609</v>
      </c>
      <c r="T143" s="2">
        <f>T11/'Output-Calculation-sheet'!T10*'Output-Calculation-sheet'!T118</f>
        <v>1061871076.5662901</v>
      </c>
      <c r="U143" s="2">
        <f>U11/'Output-Calculation-sheet'!U10*'Output-Calculation-sheet'!U118</f>
        <v>817827129.15233588</v>
      </c>
      <c r="V143" s="2">
        <f>V11/'Output-Calculation-sheet'!V10*'Output-Calculation-sheet'!V118</f>
        <v>972551564.8057313</v>
      </c>
      <c r="W143" s="2">
        <f>W11/'Output-Calculation-sheet'!W10*'Output-Calculation-sheet'!W118</f>
        <v>464172087.94845772</v>
      </c>
      <c r="X143" s="2">
        <f>X11/'Output-Calculation-sheet'!X10*'Output-Calculation-sheet'!X118</f>
        <v>663103101.89722204</v>
      </c>
      <c r="Y143" s="2">
        <f>Y11/'Output-Calculation-sheet'!Y10*'Output-Calculation-sheet'!Y118</f>
        <v>232086106.21272135</v>
      </c>
      <c r="Z143" s="2">
        <f>Z11/'Output-Calculation-sheet'!Z10*'Output-Calculation-sheet'!Z118</f>
        <v>1900896168.7717991</v>
      </c>
      <c r="AA143" s="2">
        <f>AA11/'Output-Calculation-sheet'!AA10*'Output-Calculation-sheet'!AA118</f>
        <v>1138326828.0329659</v>
      </c>
      <c r="AB143" s="2">
        <f>AB11/'Output-Calculation-sheet'!AB10*'Output-Calculation-sheet'!AB118</f>
        <v>1259895892.5370355</v>
      </c>
      <c r="AC143" s="2">
        <f>AC11/'Output-Calculation-sheet'!AC10*'Output-Calculation-sheet'!AC118</f>
        <v>917292869.44246113</v>
      </c>
      <c r="AD143" s="2">
        <f>AD11/'Output-Calculation-sheet'!AD10*'Output-Calculation-sheet'!AD118</f>
        <v>4906964863.6878824</v>
      </c>
      <c r="AE143" s="2">
        <f>AE11/'Output-Calculation-sheet'!AE10*'Output-Calculation-sheet'!AE118</f>
        <v>124009656039.09048</v>
      </c>
      <c r="AF143" s="2">
        <f>AF11/'Output-Calculation-sheet'!AF10*'Output-Calculation-sheet'!AF118</f>
        <v>73450135396.60527</v>
      </c>
      <c r="AG143" s="2">
        <f>AG11/'Output-Calculation-sheet'!AG10*'Output-Calculation-sheet'!AG118</f>
        <v>5202981432.8482666</v>
      </c>
      <c r="AH143" s="2">
        <f>AH11/'Output-Calculation-sheet'!AH10*'Output-Calculation-sheet'!AH118</f>
        <v>5116289335.1870279</v>
      </c>
      <c r="AI143" s="2">
        <f>AI11/'Output-Calculation-sheet'!AI10*'Output-Calculation-sheet'!AI118</f>
        <v>2741559021.8522625</v>
      </c>
      <c r="AJ143" s="2">
        <f>AJ11/'Output-Calculation-sheet'!AJ10*'Output-Calculation-sheet'!AJ118</f>
        <v>4055787977.8546429</v>
      </c>
      <c r="AK143" s="2">
        <f>AK11/'Output-Calculation-sheet'!AK10*'Output-Calculation-sheet'!AK118</f>
        <v>713885677.2409358</v>
      </c>
      <c r="AL143" s="2">
        <f>AL11/'Output-Calculation-sheet'!AL10*'Output-Calculation-sheet'!AL118</f>
        <v>482668764.86140049</v>
      </c>
      <c r="AM143" s="2">
        <f>AM11/'Output-Calculation-sheet'!AM10*'Output-Calculation-sheet'!AM118</f>
        <v>6174042088.9070816</v>
      </c>
      <c r="AN143" s="2">
        <f>AN11/'Output-Calculation-sheet'!AN10*'Output-Calculation-sheet'!AN118</f>
        <v>2046515077.7838564</v>
      </c>
      <c r="AO143" s="2">
        <f>AO11/'Output-Calculation-sheet'!AO10*'Output-Calculation-sheet'!AO118</f>
        <v>4651171028.9286499</v>
      </c>
      <c r="AP143" s="2">
        <f>AP11/'Output-Calculation-sheet'!AP10*'Output-Calculation-sheet'!AP118</f>
        <v>559895808.63967979</v>
      </c>
      <c r="AQ143" s="2">
        <f>AQ11/'Output-Calculation-sheet'!AQ10*'Output-Calculation-sheet'!AQ118</f>
        <v>310735370.49468052</v>
      </c>
      <c r="AR143" s="2">
        <f>AR11/'Output-Calculation-sheet'!AR10*'Output-Calculation-sheet'!AR118</f>
        <v>656342722.20221317</v>
      </c>
      <c r="AS143" s="2">
        <f>AS11/'Output-Calculation-sheet'!AS10*'Output-Calculation-sheet'!AS118</f>
        <v>10570772.199725315</v>
      </c>
      <c r="AT143" s="2">
        <f>AT11/'Output-Calculation-sheet'!AT10*'Output-Calculation-sheet'!AT118</f>
        <v>576997690.12005782</v>
      </c>
      <c r="AU143" s="2">
        <f>AU11/'Output-Calculation-sheet'!AU10*'Output-Calculation-sheet'!AU118</f>
        <v>212152348.9391571</v>
      </c>
      <c r="AV143" s="2">
        <f>AV11/'Output-Calculation-sheet'!AV10*'Output-Calculation-sheet'!AV118</f>
        <v>668080969.73550236</v>
      </c>
      <c r="AW143" s="2">
        <f>AW11/'Output-Calculation-sheet'!AW10*'Output-Calculation-sheet'!AW118</f>
        <v>394484644.04897153</v>
      </c>
      <c r="AX143" s="2">
        <f>AX11/'Output-Calculation-sheet'!AX10*'Output-Calculation-sheet'!AX118</f>
        <v>748249369.19883776</v>
      </c>
      <c r="AY143" s="2">
        <f>AY11/'Output-Calculation-sheet'!AY10*'Output-Calculation-sheet'!AY118</f>
        <v>79709272.140402585</v>
      </c>
      <c r="AZ143" s="2">
        <f>AZ11/'Output-Calculation-sheet'!AZ10*'Output-Calculation-sheet'!AZ118</f>
        <v>433712299.07721984</v>
      </c>
      <c r="BA143" s="2">
        <f>BA11/'Output-Calculation-sheet'!BA10*'Output-Calculation-sheet'!BA118</f>
        <v>150040991.2902163</v>
      </c>
      <c r="BB143" s="2">
        <f>BB11/'Output-Calculation-sheet'!BB10*'Output-Calculation-sheet'!BB118</f>
        <v>93775627.954847723</v>
      </c>
      <c r="BC143" s="2">
        <f>BC11/'Output-Calculation-sheet'!BC10*'Output-Calculation-sheet'!BC118</f>
        <v>380102540.49558544</v>
      </c>
      <c r="BD143" s="2">
        <f>BD11/'Output-Calculation-sheet'!BD10*'Output-Calculation-sheet'!BD118</f>
        <v>35165854.823204778</v>
      </c>
      <c r="BE143" s="2">
        <f>BE11/'Output-Calculation-sheet'!BE10*'Output-Calculation-sheet'!BE118</f>
        <v>2630438018.8786745</v>
      </c>
      <c r="BF143" s="2">
        <f>BF11/'Output-Calculation-sheet'!BF10*'Output-Calculation-sheet'!BF118</f>
        <v>408913674.11946082</v>
      </c>
      <c r="BH143" s="2">
        <f t="shared" si="12"/>
        <v>267.26098177538609</v>
      </c>
    </row>
    <row r="144" spans="1:60" x14ac:dyDescent="0.25">
      <c r="A144" s="2">
        <v>2035</v>
      </c>
      <c r="B144" s="2">
        <f>B12/'Output-Calculation-sheet'!B11*'Output-Calculation-sheet'!B119</f>
        <v>284289259.71570039</v>
      </c>
      <c r="C144" s="2">
        <f>C12/'Output-Calculation-sheet'!C11*'Output-Calculation-sheet'!C119</f>
        <v>290337910.31689024</v>
      </c>
      <c r="D144" s="2">
        <f>D12/'Output-Calculation-sheet'!D11*'Output-Calculation-sheet'!D119</f>
        <v>2748014204.957335</v>
      </c>
      <c r="E144" s="2">
        <f>E12/'Output-Calculation-sheet'!E11*'Output-Calculation-sheet'!E119</f>
        <v>181461265.30555597</v>
      </c>
      <c r="F144" s="2">
        <f>F12/'Output-Calculation-sheet'!F11*'Output-Calculation-sheet'!F119</f>
        <v>977823670.88487995</v>
      </c>
      <c r="G144" s="2">
        <f>G12/'Output-Calculation-sheet'!G11*'Output-Calculation-sheet'!G119</f>
        <v>314532736.17663109</v>
      </c>
      <c r="H144" s="2">
        <f>H12/'Output-Calculation-sheet'!H11*'Output-Calculation-sheet'!H119</f>
        <v>350824837.93931383</v>
      </c>
      <c r="I144" s="2">
        <f>I12/'Output-Calculation-sheet'!I11*'Output-Calculation-sheet'!I119</f>
        <v>471799018.34940332</v>
      </c>
      <c r="J144" s="2">
        <f>J12/'Output-Calculation-sheet'!J11*'Output-Calculation-sheet'!J119</f>
        <v>1651296548.4892578</v>
      </c>
      <c r="K144" s="2">
        <f>K12/'Output-Calculation-sheet'!K11*'Output-Calculation-sheet'!K119</f>
        <v>2764258310.9937868</v>
      </c>
      <c r="L144" s="2">
        <f>L12/'Output-Calculation-sheet'!L11*'Output-Calculation-sheet'!L119</f>
        <v>120974151.20497732</v>
      </c>
      <c r="M144" s="2">
        <f>M12/'Output-Calculation-sheet'!M11*'Output-Calculation-sheet'!M119</f>
        <v>114925422.83376901</v>
      </c>
      <c r="N144" s="2">
        <f>N12/'Output-Calculation-sheet'!N11*'Output-Calculation-sheet'!N119</f>
        <v>743990895.18703091</v>
      </c>
      <c r="O144" s="2">
        <f>O12/'Output-Calculation-sheet'!O11*'Output-Calculation-sheet'!O119</f>
        <v>1082718244.4977539</v>
      </c>
      <c r="P144" s="2">
        <f>P12/'Output-Calculation-sheet'!P11*'Output-Calculation-sheet'!P119</f>
        <v>1952256515.0508869</v>
      </c>
      <c r="Q144" s="2">
        <f>Q12/'Output-Calculation-sheet'!Q11*'Output-Calculation-sheet'!Q119</f>
        <v>151217721.09343562</v>
      </c>
      <c r="R144" s="2">
        <f>R12/'Output-Calculation-sheet'!R11*'Output-Calculation-sheet'!R119</f>
        <v>114925467.16600393</v>
      </c>
      <c r="S144" s="2">
        <f>S12/'Output-Calculation-sheet'!S11*'Output-Calculation-sheet'!S119</f>
        <v>1161351413.8617611</v>
      </c>
      <c r="T144" s="2">
        <f>T12/'Output-Calculation-sheet'!T11*'Output-Calculation-sheet'!T119</f>
        <v>583554821.82862914</v>
      </c>
      <c r="U144" s="2">
        <f>U12/'Output-Calculation-sheet'!U11*'Output-Calculation-sheet'!U119</f>
        <v>447604190.45239043</v>
      </c>
      <c r="V144" s="2">
        <f>V12/'Output-Calculation-sheet'!V11*'Output-Calculation-sheet'!V119</f>
        <v>532286075.92355633</v>
      </c>
      <c r="W144" s="2">
        <f>W12/'Output-Calculation-sheet'!W11*'Output-Calculation-sheet'!W119</f>
        <v>254045621.56719619</v>
      </c>
      <c r="X144" s="2">
        <f>X12/'Output-Calculation-sheet'!X11*'Output-Calculation-sheet'!X119</f>
        <v>362922458.58831549</v>
      </c>
      <c r="Y144" s="2">
        <f>Y12/'Output-Calculation-sheet'!Y11*'Output-Calculation-sheet'!Y119</f>
        <v>127022835.76363944</v>
      </c>
      <c r="Z144" s="2">
        <f>Z12/'Output-Calculation-sheet'!Z11*'Output-Calculation-sheet'!Z119</f>
        <v>1040377307.4159591</v>
      </c>
      <c r="AA144" s="2">
        <f>AA12/'Output-Calculation-sheet'!AA11*'Output-Calculation-sheet'!AA119</f>
        <v>623016888.30793476</v>
      </c>
      <c r="AB144" s="2">
        <f>AB12/'Output-Calculation-sheet'!AB11*'Output-Calculation-sheet'!AB119</f>
        <v>689552672.60337937</v>
      </c>
      <c r="AC144" s="2">
        <f>AC12/'Output-Calculation-sheet'!AC11*'Output-Calculation-sheet'!AC119</f>
        <v>502042439.19872135</v>
      </c>
      <c r="AD144" s="2">
        <f>AD12/'Output-Calculation-sheet'!AD11*'Output-Calculation-sheet'!AD119</f>
        <v>2685625148.0055909</v>
      </c>
      <c r="AE144" s="2">
        <f>AE12/'Output-Calculation-sheet'!AE11*'Output-Calculation-sheet'!AE119</f>
        <v>68200553322.814735</v>
      </c>
      <c r="AF144" s="2">
        <f>AF12/'Output-Calculation-sheet'!AF11*'Output-Calculation-sheet'!AF119</f>
        <v>40524950640.796288</v>
      </c>
      <c r="AG144" s="2">
        <f>AG12/'Output-Calculation-sheet'!AG11*'Output-Calculation-sheet'!AG119</f>
        <v>3913944060.5628557</v>
      </c>
      <c r="AH144" s="2">
        <f>AH12/'Output-Calculation-sheet'!AH11*'Output-Calculation-sheet'!AH119</f>
        <v>2811672795.1855807</v>
      </c>
      <c r="AI144" s="2">
        <f>AI12/'Output-Calculation-sheet'!AI11*'Output-Calculation-sheet'!AI119</f>
        <v>1506633297.8442597</v>
      </c>
      <c r="AJ144" s="2">
        <f>AJ12/'Output-Calculation-sheet'!AJ11*'Output-Calculation-sheet'!AJ119</f>
        <v>2869752035.9161115</v>
      </c>
      <c r="AK144" s="2">
        <f>AK12/'Output-Calculation-sheet'!AK11*'Output-Calculation-sheet'!AK119</f>
        <v>483079827.83104718</v>
      </c>
      <c r="AL144" s="2">
        <f>AL12/'Output-Calculation-sheet'!AL11*'Output-Calculation-sheet'!AL119</f>
        <v>265252243.89278358</v>
      </c>
      <c r="AM144" s="2">
        <f>AM12/'Output-Calculation-sheet'!AM11*'Output-Calculation-sheet'!AM119</f>
        <v>4867374899.8404417</v>
      </c>
      <c r="AN144" s="2">
        <f>AN12/'Output-Calculation-sheet'!AN11*'Output-Calculation-sheet'!AN119</f>
        <v>1633953698.7466195</v>
      </c>
      <c r="AO144" s="2">
        <f>AO12/'Output-Calculation-sheet'!AO11*'Output-Calculation-sheet'!AO119</f>
        <v>3713531310.2854013</v>
      </c>
      <c r="AP144" s="2">
        <f>AP12/'Output-Calculation-sheet'!AP11*'Output-Calculation-sheet'!AP119</f>
        <v>307692602.91562891</v>
      </c>
      <c r="AQ144" s="2">
        <f>AQ12/'Output-Calculation-sheet'!AQ11*'Output-Calculation-sheet'!AQ119</f>
        <v>247623644.70876971</v>
      </c>
      <c r="AR144" s="2">
        <f>AR12/'Output-Calculation-sheet'!AR11*'Output-Calculation-sheet'!AR119</f>
        <v>488019168.23401248</v>
      </c>
      <c r="AS144" s="2">
        <f>AS12/'Output-Calculation-sheet'!AS11*'Output-Calculation-sheet'!AS119</f>
        <v>7853558.2597533716</v>
      </c>
      <c r="AT144" s="2">
        <f>AT12/'Output-Calculation-sheet'!AT11*'Output-Calculation-sheet'!AT119</f>
        <v>460256940.10334587</v>
      </c>
      <c r="AU144" s="2">
        <f>AU12/'Output-Calculation-sheet'!AU11*'Output-Calculation-sheet'!AU119</f>
        <v>166735116.97307247</v>
      </c>
      <c r="AV144" s="2">
        <f>AV12/'Output-Calculation-sheet'!AV11*'Output-Calculation-sheet'!AV119</f>
        <v>532390761.36703742</v>
      </c>
      <c r="AW144" s="2">
        <f>AW12/'Output-Calculation-sheet'!AW11*'Output-Calculation-sheet'!AW119</f>
        <v>216591464.95649168</v>
      </c>
      <c r="AX144" s="2">
        <f>AX12/'Output-Calculation-sheet'!AX11*'Output-Calculation-sheet'!AX119</f>
        <v>587733510.92956793</v>
      </c>
      <c r="AY144" s="2">
        <f>AY12/'Output-Calculation-sheet'!AY11*'Output-Calculation-sheet'!AY119</f>
        <v>43747522.099512845</v>
      </c>
      <c r="AZ144" s="2">
        <f>AZ12/'Output-Calculation-sheet'!AZ11*'Output-Calculation-sheet'!AZ119</f>
        <v>238038028.90780929</v>
      </c>
      <c r="BA144" s="2">
        <f>BA12/'Output-Calculation-sheet'!BA11*'Output-Calculation-sheet'!BA119</f>
        <v>82348290.561109155</v>
      </c>
      <c r="BB144" s="2">
        <f>BB12/'Output-Calculation-sheet'!BB11*'Output-Calculation-sheet'!BB119</f>
        <v>51467671.460009053</v>
      </c>
      <c r="BC144" s="2">
        <f>BC12/'Output-Calculation-sheet'!BC11*'Output-Calculation-sheet'!BC119</f>
        <v>208272788.9952386</v>
      </c>
      <c r="BD144" s="2">
        <f>BD12/'Output-Calculation-sheet'!BD11*'Output-Calculation-sheet'!BD119</f>
        <v>19300380.613811377</v>
      </c>
      <c r="BE144" s="2">
        <f>BE12/'Output-Calculation-sheet'!BE11*'Output-Calculation-sheet'!BE119</f>
        <v>1443083626.5799215</v>
      </c>
      <c r="BF144" s="2">
        <f>BF12/'Output-Calculation-sheet'!BF11*'Output-Calculation-sheet'!BF119</f>
        <v>223802139.20260286</v>
      </c>
      <c r="BH144" s="2">
        <f t="shared" si="12"/>
        <v>149.98319501313625</v>
      </c>
    </row>
    <row r="146" spans="60:60" x14ac:dyDescent="0.25">
      <c r="BH146" s="2">
        <f>SUM(BH93:BH100)/SUM(BH60:BH67)</f>
        <v>1.1393311565540365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17.644170018142653</v>
      </c>
      <c r="D16" s="2">
        <f>D5/'Output-Calculation-sheet'!D4*'Output-Calculation-sheet'!D22</f>
        <v>193.82155159253898</v>
      </c>
      <c r="E16" s="2">
        <f>E5/'Output-Calculation-sheet'!E4*'Output-Calculation-sheet'!E22</f>
        <v>23.76354382338199</v>
      </c>
      <c r="F16" s="2">
        <f>F5/'Output-Calculation-sheet'!F4*'Output-Calculation-sheet'!F22</f>
        <v>51.953077509898428</v>
      </c>
      <c r="G16" s="2">
        <f>G5/'Output-Calculation-sheet'!G4*'Output-Calculation-sheet'!G22</f>
        <v>13.228044814245495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467.40661220970082</v>
      </c>
      <c r="K16" s="2">
        <f>K5/'Output-Calculation-sheet'!K4*'Output-Calculation-sheet'!K22</f>
        <v>0</v>
      </c>
      <c r="L16" s="2">
        <f>L5/'Output-Calculation-sheet'!L4*'Output-Calculation-sheet'!L22</f>
        <v>15.487317958431495</v>
      </c>
      <c r="M16" s="2">
        <f>M5/'Output-Calculation-sheet'!M4*'Output-Calculation-sheet'!M22</f>
        <v>20.662696624277078</v>
      </c>
      <c r="N16" s="2">
        <f>N5/'Output-Calculation-sheet'!N4*'Output-Calculation-sheet'!N22</f>
        <v>0</v>
      </c>
      <c r="O16" s="2">
        <f>O5/'Output-Calculation-sheet'!O4*'Output-Calculation-sheet'!O22</f>
        <v>50.478810403405816</v>
      </c>
      <c r="P16" s="2">
        <f>P5/'Output-Calculation-sheet'!P4*'Output-Calculation-sheet'!P22</f>
        <v>331.98112986893443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26.849197821810556</v>
      </c>
      <c r="U16" s="2">
        <f>U5/'Output-Calculation-sheet'!U4*'Output-Calculation-sheet'!U22</f>
        <v>71.751863024898412</v>
      </c>
      <c r="V16" s="2">
        <f>V5/'Output-Calculation-sheet'!V4*'Output-Calculation-sheet'!V22</f>
        <v>12.726088220330873</v>
      </c>
      <c r="W16" s="2">
        <f>W5/'Output-Calculation-sheet'!W4*'Output-Calculation-sheet'!W22</f>
        <v>0</v>
      </c>
      <c r="X16" s="2">
        <f>X5/'Output-Calculation-sheet'!X4*'Output-Calculation-sheet'!X22</f>
        <v>59.26040150631934</v>
      </c>
      <c r="Y16" s="2">
        <f>Y5/'Output-Calculation-sheet'!Y4*'Output-Calculation-sheet'!Y22</f>
        <v>44.1480556585785</v>
      </c>
      <c r="Z16" s="2">
        <f>Z5/'Output-Calculation-sheet'!Z4*'Output-Calculation-sheet'!Z22</f>
        <v>74.333516263365908</v>
      </c>
      <c r="AA16" s="2">
        <f>AA5/'Output-Calculation-sheet'!AA4*'Output-Calculation-sheet'!AA22</f>
        <v>0</v>
      </c>
      <c r="AB16" s="2">
        <f>AB5/'Output-Calculation-sheet'!AB4*'Output-Calculation-sheet'!AB22</f>
        <v>173.20760700205051</v>
      </c>
      <c r="AC16" s="2">
        <f>AC5/'Output-Calculation-sheet'!AC4*'Output-Calculation-sheet'!AC22</f>
        <v>45.730206331470526</v>
      </c>
      <c r="AD16" s="2">
        <f>AD5/'Output-Calculation-sheet'!AD4*'Output-Calculation-sheet'!AD22</f>
        <v>0</v>
      </c>
      <c r="AE16" s="2">
        <f>AE5/'Output-Calculation-sheet'!AE4*'Output-Calculation-sheet'!AE22</f>
        <v>13607.007762391415</v>
      </c>
      <c r="AF16" s="2">
        <f>AF5/'Output-Calculation-sheet'!AF4*'Output-Calculation-sheet'!AF22</f>
        <v>4331.7778171019781</v>
      </c>
      <c r="AG16" s="2">
        <f>AG5/'Output-Calculation-sheet'!AG4*'Output-Calculation-sheet'!AG22</f>
        <v>159.95248820361664</v>
      </c>
      <c r="AH16" s="2">
        <f>AH5/'Output-Calculation-sheet'!AH4*'Output-Calculation-sheet'!AH22</f>
        <v>534.1236111602658</v>
      </c>
      <c r="AI16" s="2">
        <f>AI5/'Output-Calculation-sheet'!AI4*'Output-Calculation-sheet'!AI22</f>
        <v>237.55747725862471</v>
      </c>
      <c r="AJ16" s="2">
        <f>AJ5/'Output-Calculation-sheet'!AJ4*'Output-Calculation-sheet'!AJ22</f>
        <v>278.60635305429122</v>
      </c>
      <c r="AK16" s="2">
        <f>AK5/'Output-Calculation-sheet'!AK4*'Output-Calculation-sheet'!AK22</f>
        <v>47.590393366647241</v>
      </c>
      <c r="AL16" s="2">
        <f>AL5/'Output-Calculation-sheet'!AL4*'Output-Calculation-sheet'!AL22</f>
        <v>31.748052806694563</v>
      </c>
      <c r="AM16" s="2">
        <f>AM5/'Output-Calculation-sheet'!AM4*'Output-Calculation-sheet'!AM22</f>
        <v>10.496000264660745</v>
      </c>
      <c r="AN16" s="2">
        <f>AN5/'Output-Calculation-sheet'!AN4*'Output-Calculation-sheet'!AN22</f>
        <v>21.531326230258681</v>
      </c>
      <c r="AO16" s="2">
        <f>AO5/'Output-Calculation-sheet'!AO4*'Output-Calculation-sheet'!AO22</f>
        <v>135.53144229941236</v>
      </c>
      <c r="AP16" s="2">
        <f>AP5/'Output-Calculation-sheet'!AP4*'Output-Calculation-sheet'!AP22</f>
        <v>26.898973368088928</v>
      </c>
      <c r="AQ16" s="2">
        <f>AQ5/'Output-Calculation-sheet'!AQ4*'Output-Calculation-sheet'!AQ22</f>
        <v>0</v>
      </c>
      <c r="AR16" s="2">
        <f>AR5/'Output-Calculation-sheet'!AR4*'Output-Calculation-sheet'!AR22</f>
        <v>2.6500032294994833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0.11414191005215821</v>
      </c>
      <c r="AV16" s="2">
        <f>AV5/'Output-Calculation-sheet'!AV4*'Output-Calculation-sheet'!AV22</f>
        <v>0</v>
      </c>
      <c r="AW16" s="2">
        <f>AW5/'Output-Calculation-sheet'!AW4*'Output-Calculation-sheet'!AW22</f>
        <v>51.189117188018592</v>
      </c>
      <c r="AX16" s="2">
        <f>AX5/'Output-Calculation-sheet'!AX4*'Output-Calculation-sheet'!AX22</f>
        <v>0.71078029574802049</v>
      </c>
      <c r="AY16" s="2">
        <f>AY5/'Output-Calculation-sheet'!AY4*'Output-Calculation-sheet'!AY22</f>
        <v>7.9114559990256845</v>
      </c>
      <c r="AZ16" s="2">
        <f>AZ5/'Output-Calculation-sheet'!AZ4*'Output-Calculation-sheet'!AZ22</f>
        <v>14.448460280567463</v>
      </c>
      <c r="BA16" s="2">
        <f>BA5/'Output-Calculation-sheet'!BA4*'Output-Calculation-sheet'!BA22</f>
        <v>8.7431630063226002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52.722116312111666</v>
      </c>
      <c r="BD16" s="2">
        <f>BD5/'Output-Calculation-sheet'!BD4*'Output-Calculation-sheet'!BD22</f>
        <v>3.2601894750286888</v>
      </c>
      <c r="BE16" s="2">
        <f>BE5/'Output-Calculation-sheet'!BE4*'Output-Calculation-sheet'!BE22</f>
        <v>319.08149773639082</v>
      </c>
      <c r="BF16" s="2">
        <f>BF5/'Output-Calculation-sheet'!BF4*'Output-Calculation-sheet'!BF22</f>
        <v>9.3179820386517527</v>
      </c>
      <c r="BH16" s="2">
        <f>SUM(B16:AI16,AK16:AM16,AP16,AR16:AS16,AU16,AW16:BF16)/1000</f>
        <v>21.16173380029964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55.715537402814206</v>
      </c>
      <c r="D17" s="2">
        <f>D6/'Output-Calculation-sheet'!D5*'Output-Calculation-sheet'!D23</f>
        <v>541.74412199772223</v>
      </c>
      <c r="E17" s="2">
        <f>E6/'Output-Calculation-sheet'!E5*'Output-Calculation-sheet'!E23</f>
        <v>70.300201179354147</v>
      </c>
      <c r="F17" s="2">
        <f>F6/'Output-Calculation-sheet'!F5*'Output-Calculation-sheet'!F23</f>
        <v>144.29255146949831</v>
      </c>
      <c r="G17" s="2">
        <f>G6/'Output-Calculation-sheet'!G5*'Output-Calculation-sheet'!G23</f>
        <v>42.870371422605189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1277.7015392903404</v>
      </c>
      <c r="K17" s="2">
        <f>K6/'Output-Calculation-sheet'!K5*'Output-Calculation-sheet'!K23</f>
        <v>0</v>
      </c>
      <c r="L17" s="2">
        <f>L6/'Output-Calculation-sheet'!L5*'Output-Calculation-sheet'!L23</f>
        <v>40.986710215780725</v>
      </c>
      <c r="M17" s="2">
        <f>M6/'Output-Calculation-sheet'!M5*'Output-Calculation-sheet'!M23</f>
        <v>59.252362867823031</v>
      </c>
      <c r="N17" s="2">
        <f>N6/'Output-Calculation-sheet'!N5*'Output-Calculation-sheet'!N23</f>
        <v>0</v>
      </c>
      <c r="O17" s="2">
        <f>O6/'Output-Calculation-sheet'!O5*'Output-Calculation-sheet'!O23</f>
        <v>221.33987599303398</v>
      </c>
      <c r="P17" s="2">
        <f>P6/'Output-Calculation-sheet'!P5*'Output-Calculation-sheet'!P23</f>
        <v>989.45451868767748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75.444094815846839</v>
      </c>
      <c r="U17" s="2">
        <f>U6/'Output-Calculation-sheet'!U5*'Output-Calculation-sheet'!U23</f>
        <v>183.74261944370033</v>
      </c>
      <c r="V17" s="2">
        <f>V6/'Output-Calculation-sheet'!V5*'Output-Calculation-sheet'!V23</f>
        <v>51.278889544435124</v>
      </c>
      <c r="W17" s="2">
        <f>W6/'Output-Calculation-sheet'!W5*'Output-Calculation-sheet'!W23</f>
        <v>0</v>
      </c>
      <c r="X17" s="2">
        <f>X6/'Output-Calculation-sheet'!X5*'Output-Calculation-sheet'!X23</f>
        <v>159.921025086014</v>
      </c>
      <c r="Y17" s="2">
        <f>Y6/'Output-Calculation-sheet'!Y5*'Output-Calculation-sheet'!Y23</f>
        <v>118.73939862918195</v>
      </c>
      <c r="Z17" s="2">
        <f>Z6/'Output-Calculation-sheet'!Z5*'Output-Calculation-sheet'!Z23</f>
        <v>211.19689581573323</v>
      </c>
      <c r="AA17" s="2">
        <f>AA6/'Output-Calculation-sheet'!AA5*'Output-Calculation-sheet'!AA23</f>
        <v>0</v>
      </c>
      <c r="AB17" s="2">
        <f>AB6/'Output-Calculation-sheet'!AB5*'Output-Calculation-sheet'!AB23</f>
        <v>478.48392874959393</v>
      </c>
      <c r="AC17" s="2">
        <f>AC6/'Output-Calculation-sheet'!AC5*'Output-Calculation-sheet'!AC23</f>
        <v>129.7442362257234</v>
      </c>
      <c r="AD17" s="2">
        <f>AD6/'Output-Calculation-sheet'!AD5*'Output-Calculation-sheet'!AD23</f>
        <v>0</v>
      </c>
      <c r="AE17" s="2">
        <f>AE6/'Output-Calculation-sheet'!AE5*'Output-Calculation-sheet'!AE23</f>
        <v>37851.942884194337</v>
      </c>
      <c r="AF17" s="2">
        <f>AF6/'Output-Calculation-sheet'!AF5*'Output-Calculation-sheet'!AF23</f>
        <v>13003.653309529675</v>
      </c>
      <c r="AG17" s="2">
        <f>AG6/'Output-Calculation-sheet'!AG5*'Output-Calculation-sheet'!AG23</f>
        <v>279.83259707027594</v>
      </c>
      <c r="AH17" s="2">
        <f>AH6/'Output-Calculation-sheet'!AH5*'Output-Calculation-sheet'!AH23</f>
        <v>1531.4683249584386</v>
      </c>
      <c r="AI17" s="2">
        <f>AI6/'Output-Calculation-sheet'!AI5*'Output-Calculation-sheet'!AI23</f>
        <v>748.18250362025765</v>
      </c>
      <c r="AJ17" s="2">
        <f>AJ6/'Output-Calculation-sheet'!AJ5*'Output-Calculation-sheet'!AJ23</f>
        <v>582.79950316537929</v>
      </c>
      <c r="AK17" s="2">
        <f>AK6/'Output-Calculation-sheet'!AK5*'Output-Calculation-sheet'!AK23</f>
        <v>94.893564570920347</v>
      </c>
      <c r="AL17" s="2">
        <f>AL6/'Output-Calculation-sheet'!AL5*'Output-Calculation-sheet'!AL23</f>
        <v>91.27566362619369</v>
      </c>
      <c r="AM17" s="2">
        <f>AM6/'Output-Calculation-sheet'!AM5*'Output-Calculation-sheet'!AM23</f>
        <v>19.047385545702994</v>
      </c>
      <c r="AN17" s="2">
        <f>AN6/'Output-Calculation-sheet'!AN5*'Output-Calculation-sheet'!AN23</f>
        <v>47.274710336277558</v>
      </c>
      <c r="AO17" s="2">
        <f>AO6/'Output-Calculation-sheet'!AO5*'Output-Calculation-sheet'!AO23</f>
        <v>0</v>
      </c>
      <c r="AP17" s="2">
        <f>AP6/'Output-Calculation-sheet'!AP5*'Output-Calculation-sheet'!AP23</f>
        <v>76.40505013781015</v>
      </c>
      <c r="AQ17" s="2">
        <f>AQ6/'Output-Calculation-sheet'!AQ5*'Output-Calculation-sheet'!AQ23</f>
        <v>0</v>
      </c>
      <c r="AR17" s="2">
        <f>AR6/'Output-Calculation-sheet'!AR5*'Output-Calculation-sheet'!AR23</f>
        <v>7.2046591011608001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0.30334007980755678</v>
      </c>
      <c r="AV17" s="2">
        <f>AV6/'Output-Calculation-sheet'!AV5*'Output-Calculation-sheet'!AV23</f>
        <v>0</v>
      </c>
      <c r="AW17" s="2">
        <f>AW6/'Output-Calculation-sheet'!AW5*'Output-Calculation-sheet'!AW23</f>
        <v>138.79988562032347</v>
      </c>
      <c r="AX17" s="2">
        <f>AX6/'Output-Calculation-sheet'!AX5*'Output-Calculation-sheet'!AX23</f>
        <v>1.9953472523357272</v>
      </c>
      <c r="AY17" s="2">
        <f>AY6/'Output-Calculation-sheet'!AY5*'Output-Calculation-sheet'!AY23</f>
        <v>20.910589122337335</v>
      </c>
      <c r="AZ17" s="2">
        <f>AZ6/'Output-Calculation-sheet'!AZ5*'Output-Calculation-sheet'!AZ23</f>
        <v>42.44533439294095</v>
      </c>
      <c r="BA17" s="2">
        <f>BA6/'Output-Calculation-sheet'!BA5*'Output-Calculation-sheet'!BA23</f>
        <v>26.045732667522554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140.89479533158845</v>
      </c>
      <c r="BD17" s="2">
        <f>BD6/'Output-Calculation-sheet'!BD5*'Output-Calculation-sheet'!BD23</f>
        <v>8.7229228282699633</v>
      </c>
      <c r="BE17" s="2">
        <f>BE6/'Output-Calculation-sheet'!BE5*'Output-Calculation-sheet'!BE23</f>
        <v>1001.7898099525949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59.965451384795699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115.90335539700749</v>
      </c>
      <c r="D18" s="2">
        <f>D7/'Output-Calculation-sheet'!D6*'Output-Calculation-sheet'!D24</f>
        <v>1033.0580660684218</v>
      </c>
      <c r="E18" s="2">
        <f>E7/'Output-Calculation-sheet'!E6*'Output-Calculation-sheet'!E24</f>
        <v>139.61771432450595</v>
      </c>
      <c r="F18" s="2">
        <f>F7/'Output-Calculation-sheet'!F6*'Output-Calculation-sheet'!F24</f>
        <v>272.74449670254364</v>
      </c>
      <c r="G18" s="2">
        <f>G7/'Output-Calculation-sheet'!G6*'Output-Calculation-sheet'!G24</f>
        <v>90.871462727613817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2390.8640615930681</v>
      </c>
      <c r="K18" s="2">
        <f>K7/'Output-Calculation-sheet'!K6*'Output-Calculation-sheet'!K24</f>
        <v>0</v>
      </c>
      <c r="L18" s="2">
        <f>L7/'Output-Calculation-sheet'!L6*'Output-Calculation-sheet'!L24</f>
        <v>74.283370462835592</v>
      </c>
      <c r="M18" s="2">
        <f>M7/'Output-Calculation-sheet'!M6*'Output-Calculation-sheet'!M24</f>
        <v>114.79605467137489</v>
      </c>
      <c r="N18" s="2">
        <f>N7/'Output-Calculation-sheet'!N6*'Output-Calculation-sheet'!N24</f>
        <v>0</v>
      </c>
      <c r="O18" s="2">
        <f>O7/'Output-Calculation-sheet'!O6*'Output-Calculation-sheet'!O24</f>
        <v>553.97565698789583</v>
      </c>
      <c r="P18" s="2">
        <f>P7/'Output-Calculation-sheet'!P6*'Output-Calculation-sheet'!P24</f>
        <v>1993.4769376874929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143.17535185058293</v>
      </c>
      <c r="U18" s="2">
        <f>U7/'Output-Calculation-sheet'!U6*'Output-Calculation-sheet'!U24</f>
        <v>319.65170790502532</v>
      </c>
      <c r="V18" s="2">
        <f>V7/'Output-Calculation-sheet'!V6*'Output-Calculation-sheet'!V24</f>
        <v>122.77643139717287</v>
      </c>
      <c r="W18" s="2">
        <f>W7/'Output-Calculation-sheet'!W6*'Output-Calculation-sheet'!W24</f>
        <v>0</v>
      </c>
      <c r="X18" s="2">
        <f>X7/'Output-Calculation-sheet'!X6*'Output-Calculation-sheet'!X24</f>
        <v>294.22839052979469</v>
      </c>
      <c r="Y18" s="2">
        <f>Y7/'Output-Calculation-sheet'!Y6*'Output-Calculation-sheet'!Y24</f>
        <v>249.32341339570502</v>
      </c>
      <c r="Z18" s="2">
        <f>Z7/'Output-Calculation-sheet'!Z6*'Output-Calculation-sheet'!Z24</f>
        <v>407.05197008896118</v>
      </c>
      <c r="AA18" s="2">
        <f>AA7/'Output-Calculation-sheet'!AA6*'Output-Calculation-sheet'!AA24</f>
        <v>0</v>
      </c>
      <c r="AB18" s="2">
        <f>AB7/'Output-Calculation-sheet'!AB6*'Output-Calculation-sheet'!AB24</f>
        <v>901.09969286908608</v>
      </c>
      <c r="AC18" s="2">
        <f>AC7/'Output-Calculation-sheet'!AC6*'Output-Calculation-sheet'!AC24</f>
        <v>249.22171516968859</v>
      </c>
      <c r="AD18" s="2">
        <f>AD7/'Output-Calculation-sheet'!AD6*'Output-Calculation-sheet'!AD24</f>
        <v>0</v>
      </c>
      <c r="AE18" s="2">
        <f>AE7/'Output-Calculation-sheet'!AE6*'Output-Calculation-sheet'!AE24</f>
        <v>71840.171907550743</v>
      </c>
      <c r="AF18" s="2">
        <f>AF7/'Output-Calculation-sheet'!AF6*'Output-Calculation-sheet'!AF24</f>
        <v>26463.183725644099</v>
      </c>
      <c r="AG18" s="2">
        <f>AG7/'Output-Calculation-sheet'!AG6*'Output-Calculation-sheet'!AG24</f>
        <v>389.8197760027038</v>
      </c>
      <c r="AH18" s="2">
        <f>AH7/'Output-Calculation-sheet'!AH6*'Output-Calculation-sheet'!AH24</f>
        <v>2982.998010357428</v>
      </c>
      <c r="AI18" s="2">
        <f>AI7/'Output-Calculation-sheet'!AI6*'Output-Calculation-sheet'!AI24</f>
        <v>1556.0628894659524</v>
      </c>
      <c r="AJ18" s="2">
        <f>AJ7/'Output-Calculation-sheet'!AJ6*'Output-Calculation-sheet'!AJ24</f>
        <v>854.46473958096283</v>
      </c>
      <c r="AK18" s="2">
        <f>AK7/'Output-Calculation-sheet'!AK6*'Output-Calculation-sheet'!AK24</f>
        <v>107.55890454912664</v>
      </c>
      <c r="AL18" s="2">
        <f>AL7/'Output-Calculation-sheet'!AL6*'Output-Calculation-sheet'!AL24</f>
        <v>182.93534058651525</v>
      </c>
      <c r="AM18" s="2">
        <f>AM7/'Output-Calculation-sheet'!AM6*'Output-Calculation-sheet'!AM24</f>
        <v>26.395753172764195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148.58028922315765</v>
      </c>
      <c r="AQ18" s="2">
        <f>AQ7/'Output-Calculation-sheet'!AQ6*'Output-Calculation-sheet'!AQ24</f>
        <v>0</v>
      </c>
      <c r="AR18" s="2">
        <f>AR7/'Output-Calculation-sheet'!AR6*'Output-Calculation-sheet'!AR24</f>
        <v>13.319531718296954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0.54922618553531177</v>
      </c>
      <c r="AV18" s="2">
        <f>AV7/'Output-Calculation-sheet'!AV6*'Output-Calculation-sheet'!AV24</f>
        <v>0</v>
      </c>
      <c r="AW18" s="2">
        <f>AW7/'Output-Calculation-sheet'!AW6*'Output-Calculation-sheet'!AW24</f>
        <v>256.88056281528077</v>
      </c>
      <c r="AX18" s="2">
        <f>AX7/'Output-Calculation-sheet'!AX6*'Output-Calculation-sheet'!AX24</f>
        <v>3.8101260621036737</v>
      </c>
      <c r="AY18" s="2">
        <f>AY7/'Output-Calculation-sheet'!AY6*'Output-Calculation-sheet'!AY24</f>
        <v>37.636857665635198</v>
      </c>
      <c r="AZ18" s="2">
        <f>AZ7/'Output-Calculation-sheet'!AZ6*'Output-Calculation-sheet'!AZ24</f>
        <v>83.458910251068389</v>
      </c>
      <c r="BA18" s="2">
        <f>BA7/'Output-Calculation-sheet'!BA6*'Output-Calculation-sheet'!BA24</f>
        <v>52.404670846126322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257.00425099004161</v>
      </c>
      <c r="BD18" s="2">
        <f>BD7/'Output-Calculation-sheet'!BD6*'Output-Calculation-sheet'!BD24</f>
        <v>15.891518774612834</v>
      </c>
      <c r="BE18" s="2">
        <f>BE7/'Output-Calculation-sheet'!BE6*'Output-Calculation-sheet'!BE24</f>
        <v>2420.7419474102207</v>
      </c>
      <c r="BF18" s="2">
        <f>BF7/'Output-Calculation-sheet'!BF6*'Output-Calculation-sheet'!BF24</f>
        <v>0</v>
      </c>
      <c r="BH18" s="2">
        <f t="shared" si="0"/>
        <v>116.35810102748765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167.93962934991961</v>
      </c>
      <c r="D19" s="2">
        <f>D8/'Output-Calculation-sheet'!D7*'Output-Calculation-sheet'!D25</f>
        <v>1560.2762191588092</v>
      </c>
      <c r="E19" s="2">
        <f>E8/'Output-Calculation-sheet'!E7*'Output-Calculation-sheet'!E25</f>
        <v>205.55644933054015</v>
      </c>
      <c r="F19" s="2">
        <f>F8/'Output-Calculation-sheet'!F7*'Output-Calculation-sheet'!F25</f>
        <v>409.54248612353013</v>
      </c>
      <c r="G19" s="2">
        <f>G8/'Output-Calculation-sheet'!G7*'Output-Calculation-sheet'!G25</f>
        <v>129.43113820166622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3941.8458944285712</v>
      </c>
      <c r="K19" s="2">
        <f>K8/'Output-Calculation-sheet'!K7*'Output-Calculation-sheet'!K25</f>
        <v>0</v>
      </c>
      <c r="L19" s="2">
        <f>L8/'Output-Calculation-sheet'!L7*'Output-Calculation-sheet'!L25</f>
        <v>109.83586903679316</v>
      </c>
      <c r="M19" s="2">
        <f>M8/'Output-Calculation-sheet'!M7*'Output-Calculation-sheet'!M25</f>
        <v>179.00698506433363</v>
      </c>
      <c r="N19" s="2">
        <f>N8/'Output-Calculation-sheet'!N7*'Output-Calculation-sheet'!N25</f>
        <v>0</v>
      </c>
      <c r="O19" s="2">
        <f>O8/'Output-Calculation-sheet'!O7*'Output-Calculation-sheet'!O25</f>
        <v>767.21806700165473</v>
      </c>
      <c r="P19" s="2">
        <f>P8/'Output-Calculation-sheet'!P7*'Output-Calculation-sheet'!P25</f>
        <v>3007.3153743072976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196.33612306731899</v>
      </c>
      <c r="U19" s="2">
        <f>U8/'Output-Calculation-sheet'!U7*'Output-Calculation-sheet'!U25</f>
        <v>476.98669213688066</v>
      </c>
      <c r="V19" s="2">
        <f>V8/'Output-Calculation-sheet'!V7*'Output-Calculation-sheet'!V25</f>
        <v>130.88476644345999</v>
      </c>
      <c r="W19" s="2">
        <f>W8/'Output-Calculation-sheet'!W7*'Output-Calculation-sheet'!W25</f>
        <v>0</v>
      </c>
      <c r="X19" s="2">
        <f>X8/'Output-Calculation-sheet'!X7*'Output-Calculation-sheet'!X25</f>
        <v>440.79129563700161</v>
      </c>
      <c r="Y19" s="2">
        <f>Y8/'Output-Calculation-sheet'!Y7*'Output-Calculation-sheet'!Y25</f>
        <v>374.14056928586842</v>
      </c>
      <c r="Z19" s="2">
        <f>Z8/'Output-Calculation-sheet'!Z7*'Output-Calculation-sheet'!Z25</f>
        <v>603.66871445680977</v>
      </c>
      <c r="AA19" s="2">
        <f>AA8/'Output-Calculation-sheet'!AA7*'Output-Calculation-sheet'!AA25</f>
        <v>0</v>
      </c>
      <c r="AB19" s="2">
        <f>AB8/'Output-Calculation-sheet'!AB7*'Output-Calculation-sheet'!AB25</f>
        <v>1408.2768468368506</v>
      </c>
      <c r="AC19" s="2">
        <f>AC8/'Output-Calculation-sheet'!AC7*'Output-Calculation-sheet'!AC25</f>
        <v>357.03918821774403</v>
      </c>
      <c r="AD19" s="2">
        <f>AD8/'Output-Calculation-sheet'!AD7*'Output-Calculation-sheet'!AD25</f>
        <v>0</v>
      </c>
      <c r="AE19" s="2">
        <f>AE8/'Output-Calculation-sheet'!AE7*'Output-Calculation-sheet'!AE25</f>
        <v>111722.57280100572</v>
      </c>
      <c r="AF19" s="2">
        <f>AF8/'Output-Calculation-sheet'!AF7*'Output-Calculation-sheet'!AF25</f>
        <v>41021.776744423289</v>
      </c>
      <c r="AG19" s="2">
        <f>AG8/'Output-Calculation-sheet'!AG7*'Output-Calculation-sheet'!AG25</f>
        <v>653.04431608203447</v>
      </c>
      <c r="AH19" s="2">
        <f>AH8/'Output-Calculation-sheet'!AH7*'Output-Calculation-sheet'!AH25</f>
        <v>4615.2223918072223</v>
      </c>
      <c r="AI19" s="2">
        <f>AI8/'Output-Calculation-sheet'!AI7*'Output-Calculation-sheet'!AI25</f>
        <v>2475.9902630844831</v>
      </c>
      <c r="AJ19" s="2">
        <f>AJ8/'Output-Calculation-sheet'!AJ7*'Output-Calculation-sheet'!AJ25</f>
        <v>1312.8634521036704</v>
      </c>
      <c r="AK19" s="2">
        <f>AK8/'Output-Calculation-sheet'!AK7*'Output-Calculation-sheet'!AK25</f>
        <v>303.29578293369946</v>
      </c>
      <c r="AL19" s="2">
        <f>AL8/'Output-Calculation-sheet'!AL7*'Output-Calculation-sheet'!AL25</f>
        <v>300.20725755759622</v>
      </c>
      <c r="AM19" s="2">
        <f>AM8/'Output-Calculation-sheet'!AM7*'Output-Calculation-sheet'!AM25</f>
        <v>46.277777439126943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232.27786719409136</v>
      </c>
      <c r="AQ19" s="2">
        <f>AQ8/'Output-Calculation-sheet'!AQ7*'Output-Calculation-sheet'!AQ25</f>
        <v>0</v>
      </c>
      <c r="AR19" s="2">
        <f>AR8/'Output-Calculation-sheet'!AR7*'Output-Calculation-sheet'!AR25</f>
        <v>23.555487942489581</v>
      </c>
      <c r="AS19" s="2">
        <f>AS8/'Output-Calculation-sheet'!AS7*'Output-Calculation-sheet'!AS25</f>
        <v>55.261822534215142</v>
      </c>
      <c r="AT19" s="2">
        <f>AT8/'Output-Calculation-sheet'!AT7*'Output-Calculation-sheet'!AT25</f>
        <v>0</v>
      </c>
      <c r="AU19" s="2">
        <f>AU8/'Output-Calculation-sheet'!AU7*'Output-Calculation-sheet'!AU25</f>
        <v>0.92615275421890575</v>
      </c>
      <c r="AV19" s="2">
        <f>AV8/'Output-Calculation-sheet'!AV7*'Output-Calculation-sheet'!AV25</f>
        <v>0</v>
      </c>
      <c r="AW19" s="2">
        <f>AW8/'Output-Calculation-sheet'!AW7*'Output-Calculation-sheet'!AW25</f>
        <v>387.06419755536945</v>
      </c>
      <c r="AX19" s="2">
        <f>AX8/'Output-Calculation-sheet'!AX7*'Output-Calculation-sheet'!AX25</f>
        <v>6.1372993210347007</v>
      </c>
      <c r="AY19" s="2">
        <f>AY8/'Output-Calculation-sheet'!AY7*'Output-Calculation-sheet'!AY25</f>
        <v>55.438163558152247</v>
      </c>
      <c r="AZ19" s="2">
        <f>AZ8/'Output-Calculation-sheet'!AZ7*'Output-Calculation-sheet'!AZ25</f>
        <v>118.7842792679519</v>
      </c>
      <c r="BA19" s="2">
        <f>BA8/'Output-Calculation-sheet'!BA7*'Output-Calculation-sheet'!BA25</f>
        <v>78.752045735052462</v>
      </c>
      <c r="BB19" s="2">
        <f>BB8/'Output-Calculation-sheet'!BB7*'Output-Calculation-sheet'!BB25</f>
        <v>58.818073262284088</v>
      </c>
      <c r="BC19" s="2">
        <f>BC8/'Output-Calculation-sheet'!BC7*'Output-Calculation-sheet'!BC25</f>
        <v>401.93564704382686</v>
      </c>
      <c r="BD19" s="2">
        <f>BD8/'Output-Calculation-sheet'!BD7*'Output-Calculation-sheet'!BD25</f>
        <v>23.782023662006573</v>
      </c>
      <c r="BE19" s="2">
        <f>BE8/'Output-Calculation-sheet'!BE7*'Output-Calculation-sheet'!BE25</f>
        <v>3850.2934557096369</v>
      </c>
      <c r="BF19" s="2">
        <f>BF8/'Output-Calculation-sheet'!BF7*'Output-Calculation-sheet'!BF25</f>
        <v>0</v>
      </c>
      <c r="BH19" s="2">
        <f t="shared" si="0"/>
        <v>180.89750615795856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213.61675051211498</v>
      </c>
      <c r="D20" s="2">
        <f>D9/'Output-Calculation-sheet'!D8*'Output-Calculation-sheet'!D26</f>
        <v>2038.1257702828298</v>
      </c>
      <c r="E20" s="2">
        <f>E9/'Output-Calculation-sheet'!E8*'Output-Calculation-sheet'!E26</f>
        <v>264.12002097344464</v>
      </c>
      <c r="F20" s="2">
        <f>F9/'Output-Calculation-sheet'!F8*'Output-Calculation-sheet'!F26</f>
        <v>531.04180992525778</v>
      </c>
      <c r="G20" s="2">
        <f>G9/'Output-Calculation-sheet'!G8*'Output-Calculation-sheet'!G26</f>
        <v>158.45436821064294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5164.0591149302163</v>
      </c>
      <c r="K20" s="2">
        <f>K9/'Output-Calculation-sheet'!K8*'Output-Calculation-sheet'!K26</f>
        <v>0</v>
      </c>
      <c r="L20" s="2">
        <f>L9/'Output-Calculation-sheet'!L8*'Output-Calculation-sheet'!L26</f>
        <v>143.9867830140158</v>
      </c>
      <c r="M20" s="2">
        <f>M9/'Output-Calculation-sheet'!M8*'Output-Calculation-sheet'!M26</f>
        <v>245.53231389290951</v>
      </c>
      <c r="N20" s="2">
        <f>N9/'Output-Calculation-sheet'!N8*'Output-Calculation-sheet'!N26</f>
        <v>0</v>
      </c>
      <c r="O20" s="2">
        <f>O9/'Output-Calculation-sheet'!O8*'Output-Calculation-sheet'!O26</f>
        <v>964.93963121202069</v>
      </c>
      <c r="P20" s="2">
        <f>P9/'Output-Calculation-sheet'!P8*'Output-Calculation-sheet'!P26</f>
        <v>3981.135993114578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238.45758330081148</v>
      </c>
      <c r="U20" s="2">
        <f>U9/'Output-Calculation-sheet'!U8*'Output-Calculation-sheet'!U26</f>
        <v>616.21238069211131</v>
      </c>
      <c r="V20" s="2">
        <f>V9/'Output-Calculation-sheet'!V8*'Output-Calculation-sheet'!V26</f>
        <v>109.29096298070529</v>
      </c>
      <c r="W20" s="2">
        <f>W9/'Output-Calculation-sheet'!W8*'Output-Calculation-sheet'!W26</f>
        <v>0</v>
      </c>
      <c r="X20" s="2">
        <f>X9/'Output-Calculation-sheet'!X8*'Output-Calculation-sheet'!X26</f>
        <v>578.89436807224024</v>
      </c>
      <c r="Y20" s="2">
        <f>Y9/'Output-Calculation-sheet'!Y8*'Output-Calculation-sheet'!Y26</f>
        <v>490.88254821787405</v>
      </c>
      <c r="Z20" s="2">
        <f>Z9/'Output-Calculation-sheet'!Z8*'Output-Calculation-sheet'!Z26</f>
        <v>787.77032676626959</v>
      </c>
      <c r="AA20" s="2">
        <f>AA9/'Output-Calculation-sheet'!AA8*'Output-Calculation-sheet'!AA26</f>
        <v>0</v>
      </c>
      <c r="AB20" s="2">
        <f>AB9/'Output-Calculation-sheet'!AB8*'Output-Calculation-sheet'!AB26</f>
        <v>1908.729561252723</v>
      </c>
      <c r="AC20" s="2">
        <f>AC9/'Output-Calculation-sheet'!AC8*'Output-Calculation-sheet'!AC26</f>
        <v>440.60820409462315</v>
      </c>
      <c r="AD20" s="2">
        <f>AD9/'Output-Calculation-sheet'!AD8*'Output-Calculation-sheet'!AD26</f>
        <v>0</v>
      </c>
      <c r="AE20" s="2">
        <f>AE9/'Output-Calculation-sheet'!AE8*'Output-Calculation-sheet'!AE26</f>
        <v>155841.61160017119</v>
      </c>
      <c r="AF20" s="2">
        <f>AF9/'Output-Calculation-sheet'!AF8*'Output-Calculation-sheet'!AF26</f>
        <v>55436.999030694213</v>
      </c>
      <c r="AG20" s="2">
        <f>AG9/'Output-Calculation-sheet'!AG8*'Output-Calculation-sheet'!AG26</f>
        <v>897.26513285990018</v>
      </c>
      <c r="AH20" s="2">
        <f>AH9/'Output-Calculation-sheet'!AH8*'Output-Calculation-sheet'!AH26</f>
        <v>6289.6875333871913</v>
      </c>
      <c r="AI20" s="2">
        <f>AI9/'Output-Calculation-sheet'!AI8*'Output-Calculation-sheet'!AI26</f>
        <v>3269.6405855119438</v>
      </c>
      <c r="AJ20" s="2">
        <f>AJ9/'Output-Calculation-sheet'!AJ8*'Output-Calculation-sheet'!AJ26</f>
        <v>1718.3095631859051</v>
      </c>
      <c r="AK20" s="2">
        <f>AK9/'Output-Calculation-sheet'!AK8*'Output-Calculation-sheet'!AK26</f>
        <v>401.60783287427006</v>
      </c>
      <c r="AL20" s="2">
        <f>AL9/'Output-Calculation-sheet'!AL8*'Output-Calculation-sheet'!AL26</f>
        <v>401.81246927451525</v>
      </c>
      <c r="AM20" s="2">
        <f>AM9/'Output-Calculation-sheet'!AM8*'Output-Calculation-sheet'!AM26</f>
        <v>64.103819782006241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316.80692065226373</v>
      </c>
      <c r="AQ20" s="2">
        <f>AQ9/'Output-Calculation-sheet'!AQ8*'Output-Calculation-sheet'!AQ26</f>
        <v>0</v>
      </c>
      <c r="AR20" s="2">
        <f>AR9/'Output-Calculation-sheet'!AR8*'Output-Calculation-sheet'!AR26</f>
        <v>35.895302387499655</v>
      </c>
      <c r="AS20" s="2">
        <f>AS9/'Output-Calculation-sheet'!AS8*'Output-Calculation-sheet'!AS26</f>
        <v>17.583586547641431</v>
      </c>
      <c r="AT20" s="2">
        <f>AT9/'Output-Calculation-sheet'!AT8*'Output-Calculation-sheet'!AT26</f>
        <v>0</v>
      </c>
      <c r="AU20" s="2">
        <f>AU9/'Output-Calculation-sheet'!AU8*'Output-Calculation-sheet'!AU26</f>
        <v>1.3327545177815041</v>
      </c>
      <c r="AV20" s="2">
        <f>AV9/'Output-Calculation-sheet'!AV8*'Output-Calculation-sheet'!AV26</f>
        <v>0</v>
      </c>
      <c r="AW20" s="2">
        <f>AW9/'Output-Calculation-sheet'!AW8*'Output-Calculation-sheet'!AW26</f>
        <v>525.58095161628421</v>
      </c>
      <c r="AX20" s="2">
        <f>AX9/'Output-Calculation-sheet'!AX8*'Output-Calculation-sheet'!AX26</f>
        <v>8.5632206623682112</v>
      </c>
      <c r="AY20" s="2">
        <f>AY9/'Output-Calculation-sheet'!AY8*'Output-Calculation-sheet'!AY26</f>
        <v>72.752117030568741</v>
      </c>
      <c r="AZ20" s="2">
        <f>AZ9/'Output-Calculation-sheet'!AZ8*'Output-Calculation-sheet'!AZ26</f>
        <v>145.33760310171746</v>
      </c>
      <c r="BA20" s="2">
        <f>BA9/'Output-Calculation-sheet'!BA8*'Output-Calculation-sheet'!BA26</f>
        <v>105.53059328193656</v>
      </c>
      <c r="BB20" s="2">
        <f>BB9/'Output-Calculation-sheet'!BB8*'Output-Calculation-sheet'!BB26</f>
        <v>77.101354829697101</v>
      </c>
      <c r="BC20" s="2">
        <f>BC9/'Output-Calculation-sheet'!BC8*'Output-Calculation-sheet'!BC26</f>
        <v>518.38788795224036</v>
      </c>
      <c r="BD20" s="2">
        <f>BD9/'Output-Calculation-sheet'!BD8*'Output-Calculation-sheet'!BD26</f>
        <v>30.603151923638595</v>
      </c>
      <c r="BE20" s="2">
        <f>BE9/'Output-Calculation-sheet'!BE8*'Output-Calculation-sheet'!BE26</f>
        <v>5032.7555912730977</v>
      </c>
      <c r="BF20" s="2">
        <f>BF9/'Output-Calculation-sheet'!BF8*'Output-Calculation-sheet'!BF26</f>
        <v>0</v>
      </c>
      <c r="BH20" s="2">
        <f t="shared" si="0"/>
        <v>248.36681753177734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243.06946609471882</v>
      </c>
      <c r="D21" s="2">
        <f>D10/'Output-Calculation-sheet'!D9*'Output-Calculation-sheet'!D27</f>
        <v>2431.8499803307363</v>
      </c>
      <c r="E21" s="2">
        <f>E10/'Output-Calculation-sheet'!E9*'Output-Calculation-sheet'!E27</f>
        <v>306.90787719925231</v>
      </c>
      <c r="F21" s="2">
        <f>F10/'Output-Calculation-sheet'!F9*'Output-Calculation-sheet'!F27</f>
        <v>616.50180303967306</v>
      </c>
      <c r="G21" s="2">
        <f>G10/'Output-Calculation-sheet'!G9*'Output-Calculation-sheet'!G27</f>
        <v>174.11715601342257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6001.4663412927284</v>
      </c>
      <c r="K21" s="2">
        <f>K10/'Output-Calculation-sheet'!K9*'Output-Calculation-sheet'!K27</f>
        <v>0</v>
      </c>
      <c r="L21" s="2">
        <f>L10/'Output-Calculation-sheet'!L9*'Output-Calculation-sheet'!L27</f>
        <v>169.1017541944943</v>
      </c>
      <c r="M21" s="2">
        <f>M10/'Output-Calculation-sheet'!M9*'Output-Calculation-sheet'!M27</f>
        <v>283.34194118558582</v>
      </c>
      <c r="N21" s="2">
        <f>N10/'Output-Calculation-sheet'!N9*'Output-Calculation-sheet'!N27</f>
        <v>0</v>
      </c>
      <c r="O21" s="2">
        <f>O10/'Output-Calculation-sheet'!O9*'Output-Calculation-sheet'!O27</f>
        <v>1085.384357551716</v>
      </c>
      <c r="P21" s="2">
        <f>P10/'Output-Calculation-sheet'!P9*'Output-Calculation-sheet'!P27</f>
        <v>4753.8848278467513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256.00781554248647</v>
      </c>
      <c r="U21" s="2">
        <f>U10/'Output-Calculation-sheet'!U9*'Output-Calculation-sheet'!U27</f>
        <v>712.58843000202785</v>
      </c>
      <c r="V21" s="2">
        <f>V10/'Output-Calculation-sheet'!V9*'Output-Calculation-sheet'!V27</f>
        <v>55.561360318564837</v>
      </c>
      <c r="W21" s="2">
        <f>W10/'Output-Calculation-sheet'!W9*'Output-Calculation-sheet'!W27</f>
        <v>0</v>
      </c>
      <c r="X21" s="2">
        <f>X10/'Output-Calculation-sheet'!X9*'Output-Calculation-sheet'!X27</f>
        <v>698.34378819387916</v>
      </c>
      <c r="Y21" s="2">
        <f>Y10/'Output-Calculation-sheet'!Y9*'Output-Calculation-sheet'!Y27</f>
        <v>572.96522179286501</v>
      </c>
      <c r="Z21" s="2">
        <f>Z10/'Output-Calculation-sheet'!Z9*'Output-Calculation-sheet'!Z27</f>
        <v>920.57553446522479</v>
      </c>
      <c r="AA21" s="2">
        <f>AA10/'Output-Calculation-sheet'!AA9*'Output-Calculation-sheet'!AA27</f>
        <v>0</v>
      </c>
      <c r="AB21" s="2">
        <f>AB10/'Output-Calculation-sheet'!AB9*'Output-Calculation-sheet'!AB27</f>
        <v>2217.9997879041039</v>
      </c>
      <c r="AC21" s="2">
        <f>AC10/'Output-Calculation-sheet'!AC9*'Output-Calculation-sheet'!AC27</f>
        <v>485.77808047188438</v>
      </c>
      <c r="AD21" s="2">
        <f>AD10/'Output-Calculation-sheet'!AD9*'Output-Calculation-sheet'!AD27</f>
        <v>0</v>
      </c>
      <c r="AE21" s="2">
        <f>AE10/'Output-Calculation-sheet'!AE9*'Output-Calculation-sheet'!AE27</f>
        <v>184930.72250993998</v>
      </c>
      <c r="AF21" s="2">
        <f>AF10/'Output-Calculation-sheet'!AF9*'Output-Calculation-sheet'!AF27</f>
        <v>67393.130699541172</v>
      </c>
      <c r="AG21" s="2">
        <f>AG10/'Output-Calculation-sheet'!AG9*'Output-Calculation-sheet'!AG27</f>
        <v>1094.0073937416025</v>
      </c>
      <c r="AH21" s="2">
        <f>AH10/'Output-Calculation-sheet'!AH9*'Output-Calculation-sheet'!AH27</f>
        <v>7370.5919037323993</v>
      </c>
      <c r="AI21" s="2">
        <f>AI10/'Output-Calculation-sheet'!AI9*'Output-Calculation-sheet'!AI27</f>
        <v>3840.5215048112095</v>
      </c>
      <c r="AJ21" s="2">
        <f>AJ10/'Output-Calculation-sheet'!AJ9*'Output-Calculation-sheet'!AJ27</f>
        <v>2006.6715762450849</v>
      </c>
      <c r="AK21" s="2">
        <f>AK10/'Output-Calculation-sheet'!AK9*'Output-Calculation-sheet'!AK27</f>
        <v>483.06020871772381</v>
      </c>
      <c r="AL21" s="2">
        <f>AL10/'Output-Calculation-sheet'!AL9*'Output-Calculation-sheet'!AL27</f>
        <v>477.36762131354004</v>
      </c>
      <c r="AM21" s="2">
        <f>AM10/'Output-Calculation-sheet'!AM9*'Output-Calculation-sheet'!AM27</f>
        <v>79.191514940361941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371.64160598592804</v>
      </c>
      <c r="AQ21" s="2">
        <f>AQ10/'Output-Calculation-sheet'!AQ9*'Output-Calculation-sheet'!AQ27</f>
        <v>0</v>
      </c>
      <c r="AR21" s="2">
        <f>AR10/'Output-Calculation-sheet'!AR9*'Output-Calculation-sheet'!AR27</f>
        <v>49.013989432136547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1.7212847029619764</v>
      </c>
      <c r="AV21" s="2">
        <f>AV10/'Output-Calculation-sheet'!AV9*'Output-Calculation-sheet'!AV27</f>
        <v>0</v>
      </c>
      <c r="AW21" s="2">
        <f>AW10/'Output-Calculation-sheet'!AW9*'Output-Calculation-sheet'!AW27</f>
        <v>596.28270936933791</v>
      </c>
      <c r="AX21" s="2">
        <f>AX10/'Output-Calculation-sheet'!AX9*'Output-Calculation-sheet'!AX27</f>
        <v>10.753121809703591</v>
      </c>
      <c r="AY21" s="2">
        <f>AY10/'Output-Calculation-sheet'!AY9*'Output-Calculation-sheet'!AY27</f>
        <v>85.605951404519132</v>
      </c>
      <c r="AZ21" s="2">
        <f>AZ10/'Output-Calculation-sheet'!AZ9*'Output-Calculation-sheet'!AZ27</f>
        <v>157.46269583421173</v>
      </c>
      <c r="BA21" s="2">
        <f>BA10/'Output-Calculation-sheet'!BA9*'Output-Calculation-sheet'!BA27</f>
        <v>119.5810984530717</v>
      </c>
      <c r="BB21" s="2">
        <f>BB10/'Output-Calculation-sheet'!BB9*'Output-Calculation-sheet'!BB27</f>
        <v>90.384259875500334</v>
      </c>
      <c r="BC21" s="2">
        <f>BC10/'Output-Calculation-sheet'!BC9*'Output-Calculation-sheet'!BC27</f>
        <v>594.89620462689902</v>
      </c>
      <c r="BD21" s="2">
        <f>BD10/'Output-Calculation-sheet'!BD9*'Output-Calculation-sheet'!BD27</f>
        <v>35.216032376412308</v>
      </c>
      <c r="BE21" s="2">
        <f>BE10/'Output-Calculation-sheet'!BE9*'Output-Calculation-sheet'!BE27</f>
        <v>5859.1376357406571</v>
      </c>
      <c r="BF21" s="2">
        <f>BF10/'Output-Calculation-sheet'!BF9*'Output-Calculation-sheet'!BF27</f>
        <v>0</v>
      </c>
      <c r="BH21" s="2">
        <f t="shared" si="0"/>
        <v>295.62573546978945</v>
      </c>
    </row>
    <row r="22" spans="1:60" x14ac:dyDescent="0.25">
      <c r="A22" s="2">
        <v>2034</v>
      </c>
      <c r="B22" s="2">
        <f>B11/'Output-Calculation-sheet'!B10*'Output-Calculation-sheet'!B28</f>
        <v>50.050235564209032</v>
      </c>
      <c r="C22" s="2">
        <f>C11/'Output-Calculation-sheet'!C10*'Output-Calculation-sheet'!C28</f>
        <v>253.40756445844411</v>
      </c>
      <c r="D22" s="2">
        <f>D11/'Output-Calculation-sheet'!D10*'Output-Calculation-sheet'!D28</f>
        <v>2724.9671727219325</v>
      </c>
      <c r="E22" s="2">
        <f>E11/'Output-Calculation-sheet'!E10*'Output-Calculation-sheet'!E28</f>
        <v>315.23661910815571</v>
      </c>
      <c r="F22" s="2">
        <f>F11/'Output-Calculation-sheet'!F10*'Output-Calculation-sheet'!F28</f>
        <v>665.47534360145983</v>
      </c>
      <c r="G22" s="2">
        <f>G11/'Output-Calculation-sheet'!G10*'Output-Calculation-sheet'!G28</f>
        <v>175.28059357246008</v>
      </c>
      <c r="H22" s="2">
        <f>H11/'Output-Calculation-sheet'!H10*'Output-Calculation-sheet'!H28</f>
        <v>0</v>
      </c>
      <c r="I22" s="2">
        <f>I11/'Output-Calculation-sheet'!I10*'Output-Calculation-sheet'!I28</f>
        <v>54.016619363240792</v>
      </c>
      <c r="J22" s="2">
        <f>J11/'Output-Calculation-sheet'!J10*'Output-Calculation-sheet'!J28</f>
        <v>6371.1682664293403</v>
      </c>
      <c r="K22" s="2">
        <f>K11/'Output-Calculation-sheet'!K10*'Output-Calculation-sheet'!K28</f>
        <v>0</v>
      </c>
      <c r="L22" s="2">
        <f>L11/'Output-Calculation-sheet'!L10*'Output-Calculation-sheet'!L28</f>
        <v>182.21341519314302</v>
      </c>
      <c r="M22" s="2">
        <f>M11/'Output-Calculation-sheet'!M10*'Output-Calculation-sheet'!M28</f>
        <v>299.74184446147825</v>
      </c>
      <c r="N22" s="2">
        <f>N11/'Output-Calculation-sheet'!N10*'Output-Calculation-sheet'!N28</f>
        <v>0</v>
      </c>
      <c r="O22" s="2">
        <f>O11/'Output-Calculation-sheet'!O10*'Output-Calculation-sheet'!O28</f>
        <v>1118.1970466075938</v>
      </c>
      <c r="P22" s="2">
        <f>P11/'Output-Calculation-sheet'!P10*'Output-Calculation-sheet'!P28</f>
        <v>4985.4610027261951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248.18227194219182</v>
      </c>
      <c r="U22" s="2">
        <f>U11/'Output-Calculation-sheet'!U10*'Output-Calculation-sheet'!U28</f>
        <v>755.50215181507451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739.27252315788235</v>
      </c>
      <c r="Y22" s="2">
        <f>Y11/'Output-Calculation-sheet'!Y10*'Output-Calculation-sheet'!Y28</f>
        <v>624.09808183893858</v>
      </c>
      <c r="Z22" s="2">
        <f>Z11/'Output-Calculation-sheet'!Z10*'Output-Calculation-sheet'!Z28</f>
        <v>986.68882832530869</v>
      </c>
      <c r="AA22" s="2">
        <f>AA11/'Output-Calculation-sheet'!AA10*'Output-Calculation-sheet'!AA28</f>
        <v>0</v>
      </c>
      <c r="AB22" s="2">
        <f>AB11/'Output-Calculation-sheet'!AB10*'Output-Calculation-sheet'!AB28</f>
        <v>2357.9385993615169</v>
      </c>
      <c r="AC22" s="2">
        <f>AC11/'Output-Calculation-sheet'!AC10*'Output-Calculation-sheet'!AC28</f>
        <v>490.0517975960733</v>
      </c>
      <c r="AD22" s="2">
        <f>AD11/'Output-Calculation-sheet'!AD10*'Output-Calculation-sheet'!AD28</f>
        <v>0</v>
      </c>
      <c r="AE22" s="2">
        <f>AE11/'Output-Calculation-sheet'!AE10*'Output-Calculation-sheet'!AE28</f>
        <v>199617.09695598175</v>
      </c>
      <c r="AF22" s="2">
        <f>AF11/'Output-Calculation-sheet'!AF10*'Output-Calculation-sheet'!AF28</f>
        <v>72642.25216725959</v>
      </c>
      <c r="AG22" s="2">
        <f>AG11/'Output-Calculation-sheet'!AG10*'Output-Calculation-sheet'!AG28</f>
        <v>1212.7218655624545</v>
      </c>
      <c r="AH22" s="2">
        <f>AH11/'Output-Calculation-sheet'!AH10*'Output-Calculation-sheet'!AH28</f>
        <v>7866.8948737336832</v>
      </c>
      <c r="AI22" s="2">
        <f>AI11/'Output-Calculation-sheet'!AI10*'Output-Calculation-sheet'!AI28</f>
        <v>4102.4230120855118</v>
      </c>
      <c r="AJ22" s="2">
        <f>AJ11/'Output-Calculation-sheet'!AJ10*'Output-Calculation-sheet'!AJ28</f>
        <v>2139.9677061564189</v>
      </c>
      <c r="AK22" s="2">
        <f>AK11/'Output-Calculation-sheet'!AK10*'Output-Calculation-sheet'!AK28</f>
        <v>518.46287903038035</v>
      </c>
      <c r="AL22" s="2">
        <f>AL11/'Output-Calculation-sheet'!AL10*'Output-Calculation-sheet'!AL28</f>
        <v>517.32483219228197</v>
      </c>
      <c r="AM22" s="2">
        <f>AM11/'Output-Calculation-sheet'!AM10*'Output-Calculation-sheet'!AM28</f>
        <v>89.315167957448693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398.17213673885044</v>
      </c>
      <c r="AQ22" s="2">
        <f>AQ11/'Output-Calculation-sheet'!AQ10*'Output-Calculation-sheet'!AQ28</f>
        <v>0</v>
      </c>
      <c r="AR22" s="2">
        <f>AR11/'Output-Calculation-sheet'!AR10*'Output-Calculation-sheet'!AR28</f>
        <v>61.431927140167566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2.0430087736693361</v>
      </c>
      <c r="AV22" s="2">
        <f>AV11/'Output-Calculation-sheet'!AV10*'Output-Calculation-sheet'!AV28</f>
        <v>0</v>
      </c>
      <c r="AW22" s="2">
        <f>AW11/'Output-Calculation-sheet'!AW10*'Output-Calculation-sheet'!AW28</f>
        <v>615.06160698494966</v>
      </c>
      <c r="AX22" s="2">
        <f>AX11/'Output-Calculation-sheet'!AX10*'Output-Calculation-sheet'!AX28</f>
        <v>12.450027979357072</v>
      </c>
      <c r="AY22" s="2">
        <f>AY11/'Output-Calculation-sheet'!AY10*'Output-Calculation-sheet'!AY28</f>
        <v>86.946818529221176</v>
      </c>
      <c r="AZ22" s="2">
        <f>AZ11/'Output-Calculation-sheet'!AZ10*'Output-Calculation-sheet'!AZ28</f>
        <v>154.40004347072065</v>
      </c>
      <c r="BA22" s="2">
        <f>BA11/'Output-Calculation-sheet'!BA10*'Output-Calculation-sheet'!BA28</f>
        <v>124.32748422178472</v>
      </c>
      <c r="BB22" s="2">
        <f>BB11/'Output-Calculation-sheet'!BB10*'Output-Calculation-sheet'!BB28</f>
        <v>127.98103664605327</v>
      </c>
      <c r="BC22" s="2">
        <f>BC11/'Output-Calculation-sheet'!BC10*'Output-Calculation-sheet'!BC28</f>
        <v>622.54436361965463</v>
      </c>
      <c r="BD22" s="2">
        <f>BD11/'Output-Calculation-sheet'!BD10*'Output-Calculation-sheet'!BD28</f>
        <v>36.666790029405952</v>
      </c>
      <c r="BE22" s="2">
        <f>BE11/'Output-Calculation-sheet'!BE10*'Output-Calculation-sheet'!BE28</f>
        <v>6232.2761499177941</v>
      </c>
      <c r="BF22" s="2">
        <f>BF11/'Output-Calculation-sheet'!BF10*'Output-Calculation-sheet'!BF28</f>
        <v>0</v>
      </c>
      <c r="BH22" s="2">
        <f t="shared" si="0"/>
        <v>318.43774312569923</v>
      </c>
    </row>
    <row r="23" spans="1:60" x14ac:dyDescent="0.25">
      <c r="A23" s="2">
        <v>2035</v>
      </c>
      <c r="B23" s="2">
        <f>B12/'Output-Calculation-sheet'!B11*'Output-Calculation-sheet'!B29</f>
        <v>167.05764257411769</v>
      </c>
      <c r="C23" s="2">
        <f>C12/'Output-Calculation-sheet'!C11*'Output-Calculation-sheet'!C29</f>
        <v>245.55501047779779</v>
      </c>
      <c r="D23" s="2">
        <f>D12/'Output-Calculation-sheet'!D11*'Output-Calculation-sheet'!D29</f>
        <v>2629.5177230745317</v>
      </c>
      <c r="E23" s="2">
        <f>E12/'Output-Calculation-sheet'!E11*'Output-Calculation-sheet'!E29</f>
        <v>301.64061172331782</v>
      </c>
      <c r="F23" s="2">
        <f>F12/'Output-Calculation-sheet'!F11*'Output-Calculation-sheet'!F29</f>
        <v>671.25584969475335</v>
      </c>
      <c r="G23" s="2">
        <f>G12/'Output-Calculation-sheet'!G11*'Output-Calculation-sheet'!G29</f>
        <v>157.29692650076595</v>
      </c>
      <c r="H23" s="2">
        <f>H12/'Output-Calculation-sheet'!H11*'Output-Calculation-sheet'!H29</f>
        <v>0</v>
      </c>
      <c r="I23" s="2">
        <f>I12/'Output-Calculation-sheet'!I11*'Output-Calculation-sheet'!I29</f>
        <v>313.36402441737704</v>
      </c>
      <c r="J23" s="2">
        <f>J12/'Output-Calculation-sheet'!J11*'Output-Calculation-sheet'!J29</f>
        <v>6316.1247867709535</v>
      </c>
      <c r="K23" s="2">
        <f>K12/'Output-Calculation-sheet'!K11*'Output-Calculation-sheet'!K29</f>
        <v>0</v>
      </c>
      <c r="L23" s="2">
        <f>L12/'Output-Calculation-sheet'!L11*'Output-Calculation-sheet'!L29</f>
        <v>182.89499961503577</v>
      </c>
      <c r="M23" s="2">
        <f>M12/'Output-Calculation-sheet'!M11*'Output-Calculation-sheet'!M29</f>
        <v>294.70688055411614</v>
      </c>
      <c r="N23" s="2">
        <f>N12/'Output-Calculation-sheet'!N11*'Output-Calculation-sheet'!N29</f>
        <v>0</v>
      </c>
      <c r="O23" s="2">
        <f>O12/'Output-Calculation-sheet'!O11*'Output-Calculation-sheet'!O29</f>
        <v>1070.2996599665889</v>
      </c>
      <c r="P23" s="2">
        <f>P12/'Output-Calculation-sheet'!P11*'Output-Calculation-sheet'!P29</f>
        <v>4816.6541152214613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219.47306740706222</v>
      </c>
      <c r="U23" s="2">
        <f>U12/'Output-Calculation-sheet'!U11*'Output-Calculation-sheet'!U29</f>
        <v>745.05241007212862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720.20289890768674</v>
      </c>
      <c r="Y23" s="2">
        <f>Y12/'Output-Calculation-sheet'!Y11*'Output-Calculation-sheet'!Y29</f>
        <v>721.00811175939032</v>
      </c>
      <c r="Z23" s="2">
        <f>Z12/'Output-Calculation-sheet'!Z11*'Output-Calculation-sheet'!Z29</f>
        <v>984.05506301585376</v>
      </c>
      <c r="AA23" s="2">
        <f>AA12/'Output-Calculation-sheet'!AA11*'Output-Calculation-sheet'!AA29</f>
        <v>0</v>
      </c>
      <c r="AB23" s="2">
        <f>AB12/'Output-Calculation-sheet'!AB11*'Output-Calculation-sheet'!AB29</f>
        <v>2323.5420351046891</v>
      </c>
      <c r="AC23" s="2">
        <f>AC12/'Output-Calculation-sheet'!AC11*'Output-Calculation-sheet'!AC29</f>
        <v>458.89985337877755</v>
      </c>
      <c r="AD23" s="2">
        <f>AD12/'Output-Calculation-sheet'!AD11*'Output-Calculation-sheet'!AD29</f>
        <v>0</v>
      </c>
      <c r="AE23" s="2">
        <f>AE12/'Output-Calculation-sheet'!AE11*'Output-Calculation-sheet'!AE29</f>
        <v>198514.49921652896</v>
      </c>
      <c r="AF23" s="2">
        <f>AF12/'Output-Calculation-sheet'!AF11*'Output-Calculation-sheet'!AF29</f>
        <v>71872.852002007712</v>
      </c>
      <c r="AG23" s="2">
        <f>AG12/'Output-Calculation-sheet'!AG11*'Output-Calculation-sheet'!AG29</f>
        <v>1238.5653739189129</v>
      </c>
      <c r="AH23" s="2">
        <f>AH12/'Output-Calculation-sheet'!AH11*'Output-Calculation-sheet'!AH29</f>
        <v>7756.360792306953</v>
      </c>
      <c r="AI23" s="2">
        <f>AI12/'Output-Calculation-sheet'!AI11*'Output-Calculation-sheet'!AI29</f>
        <v>4039.8685340548232</v>
      </c>
      <c r="AJ23" s="2">
        <f>AJ12/'Output-Calculation-sheet'!AJ11*'Output-Calculation-sheet'!AJ29</f>
        <v>2110.328779050345</v>
      </c>
      <c r="AK23" s="2">
        <f>AK12/'Output-Calculation-sheet'!AK11*'Output-Calculation-sheet'!AK29</f>
        <v>515.59982600783701</v>
      </c>
      <c r="AL23" s="2">
        <f>AL12/'Output-Calculation-sheet'!AL11*'Output-Calculation-sheet'!AL29</f>
        <v>516.71508507588123</v>
      </c>
      <c r="AM23" s="2">
        <f>AM12/'Output-Calculation-sheet'!AM11*'Output-Calculation-sheet'!AM29</f>
        <v>93.132580051600186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393.74600375565996</v>
      </c>
      <c r="AQ23" s="2">
        <f>AQ12/'Output-Calculation-sheet'!AQ11*'Output-Calculation-sheet'!AQ29</f>
        <v>0</v>
      </c>
      <c r="AR23" s="2">
        <f>AR12/'Output-Calculation-sheet'!AR11*'Output-Calculation-sheet'!AR29</f>
        <v>71.668804329086115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2.2579204952647163</v>
      </c>
      <c r="AV23" s="2">
        <f>AV12/'Output-Calculation-sheet'!AV11*'Output-Calculation-sheet'!AV29</f>
        <v>0</v>
      </c>
      <c r="AW23" s="2">
        <f>AW12/'Output-Calculation-sheet'!AW11*'Output-Calculation-sheet'!AW29</f>
        <v>584.11517406356211</v>
      </c>
      <c r="AX23" s="2">
        <f>AX12/'Output-Calculation-sheet'!AX11*'Output-Calculation-sheet'!AX29</f>
        <v>13.487154896847848</v>
      </c>
      <c r="AY23" s="2">
        <f>AY12/'Output-Calculation-sheet'!AY11*'Output-Calculation-sheet'!AY29</f>
        <v>80.991205849382695</v>
      </c>
      <c r="AZ23" s="2">
        <f>AZ12/'Output-Calculation-sheet'!AZ11*'Output-Calculation-sheet'!AZ29</f>
        <v>138.52983165976022</v>
      </c>
      <c r="BA23" s="2">
        <f>BA12/'Output-Calculation-sheet'!BA11*'Output-Calculation-sheet'!BA29</f>
        <v>119.91286054787463</v>
      </c>
      <c r="BB23" s="2">
        <f>BB12/'Output-Calculation-sheet'!BB11*'Output-Calculation-sheet'!BB29</f>
        <v>141.30084922360086</v>
      </c>
      <c r="BC23" s="2">
        <f>BC12/'Output-Calculation-sheet'!BC11*'Output-Calculation-sheet'!BC29</f>
        <v>604.75334796422896</v>
      </c>
      <c r="BD23" s="2">
        <f>BD12/'Output-Calculation-sheet'!BD11*'Output-Calculation-sheet'!BD29</f>
        <v>35.399583276767203</v>
      </c>
      <c r="BE23" s="2">
        <f>BE12/'Output-Calculation-sheet'!BE11*'Output-Calculation-sheet'!BE29</f>
        <v>6825.1649308770375</v>
      </c>
      <c r="BF23" s="2">
        <f>BF12/'Output-Calculation-sheet'!BF11*'Output-Calculation-sheet'!BF29</f>
        <v>0</v>
      </c>
      <c r="BH23" s="2">
        <f t="shared" si="0"/>
        <v>316.89752274712816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14.383077021512296</v>
      </c>
      <c r="D27" s="2">
        <f>D5/'Output-Calculation-sheet'!D4*'Output-Calculation-sheet'!D13</f>
        <v>61.297894715848024</v>
      </c>
      <c r="E27" s="2">
        <f>E5/'Output-Calculation-sheet'!E4*'Output-Calculation-sheet'!E13</f>
        <v>8.8473832997544992</v>
      </c>
      <c r="F27" s="2">
        <f>F5/'Output-Calculation-sheet'!F4*'Output-Calculation-sheet'!F13</f>
        <v>38.666487908978809</v>
      </c>
      <c r="G27" s="2">
        <f>G5/'Output-Calculation-sheet'!G4*'Output-Calculation-sheet'!G13</f>
        <v>14.76135911257988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27.091363402146044</v>
      </c>
      <c r="K27" s="2">
        <f>K5/'Output-Calculation-sheet'!K4*'Output-Calculation-sheet'!K13</f>
        <v>176.78692984297979</v>
      </c>
      <c r="L27" s="2">
        <f>L5/'Output-Calculation-sheet'!L4*'Output-Calculation-sheet'!L13</f>
        <v>4.7948941387020927</v>
      </c>
      <c r="M27" s="2">
        <f>M5/'Output-Calculation-sheet'!M4*'Output-Calculation-sheet'!M13</f>
        <v>3.5482173268243269</v>
      </c>
      <c r="N27" s="2">
        <f>N5/'Output-Calculation-sheet'!N4*'Output-Calculation-sheet'!N13</f>
        <v>38.280668123417179</v>
      </c>
      <c r="O27" s="2">
        <f>O5/'Output-Calculation-sheet'!O4*'Output-Calculation-sheet'!O13</f>
        <v>81.525405830401169</v>
      </c>
      <c r="P27" s="2">
        <f>P5/'Output-Calculation-sheet'!P4*'Output-Calculation-sheet'!P13</f>
        <v>59.845010778694906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21.773998626472522</v>
      </c>
      <c r="U27" s="2">
        <f>U5/'Output-Calculation-sheet'!U4*'Output-Calculation-sheet'!U13</f>
        <v>39.315680183893974</v>
      </c>
      <c r="V27" s="2">
        <f>V5/'Output-Calculation-sheet'!V4*'Output-Calculation-sheet'!V13</f>
        <v>30.034550638553153</v>
      </c>
      <c r="W27" s="2">
        <f>W5/'Output-Calculation-sheet'!W4*'Output-Calculation-sheet'!W13</f>
        <v>15.227712089754835</v>
      </c>
      <c r="X27" s="2">
        <f>X5/'Output-Calculation-sheet'!X4*'Output-Calculation-sheet'!X13</f>
        <v>14.107587143490255</v>
      </c>
      <c r="Y27" s="2">
        <f>Y5/'Output-Calculation-sheet'!Y4*'Output-Calculation-sheet'!Y13</f>
        <v>0</v>
      </c>
      <c r="Z27" s="2">
        <f>Z5/'Output-Calculation-sheet'!Z4*'Output-Calculation-sheet'!Z13</f>
        <v>49.218651563854671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30.86761861706114</v>
      </c>
      <c r="AC27" s="2">
        <f>AC5/'Output-Calculation-sheet'!AC4*'Output-Calculation-sheet'!AC13</f>
        <v>20.835545962913486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1337.7973469760393</v>
      </c>
      <c r="AF27" s="2">
        <f>AF5/'Output-Calculation-sheet'!AF4*'Output-Calculation-sheet'!AF13</f>
        <v>956.25392844215901</v>
      </c>
      <c r="AG27" s="2">
        <f>AG5/'Output-Calculation-sheet'!AG4*'Output-Calculation-sheet'!AG13</f>
        <v>0</v>
      </c>
      <c r="AH27" s="2">
        <f>AH5/'Output-Calculation-sheet'!AH4*'Output-Calculation-sheet'!AH13</f>
        <v>57.580528084053491</v>
      </c>
      <c r="AI27" s="2">
        <f>AI5/'Output-Calculation-sheet'!AI4*'Output-Calculation-sheet'!AI13</f>
        <v>40.308110424291371</v>
      </c>
      <c r="AJ27" s="2">
        <f>AJ5/'Output-Calculation-sheet'!AJ4*'Output-Calculation-sheet'!AJ13</f>
        <v>0</v>
      </c>
      <c r="AK27" s="2">
        <f>AK5/'Output-Calculation-sheet'!AK4*'Output-Calculation-sheet'!AK13</f>
        <v>0.34236617494854921</v>
      </c>
      <c r="AL27" s="2">
        <f>AL5/'Output-Calculation-sheet'!AL4*'Output-Calculation-sheet'!AL13</f>
        <v>2.162307089447316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1.9917506102633131</v>
      </c>
      <c r="AP27" s="2">
        <f>AP5/'Output-Calculation-sheet'!AP4*'Output-Calculation-sheet'!AP13</f>
        <v>7.2575388530603959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3.3206699328046603</v>
      </c>
      <c r="AX27" s="2">
        <f>AX5/'Output-Calculation-sheet'!AX4*'Output-Calculation-sheet'!AX13</f>
        <v>0</v>
      </c>
      <c r="AY27" s="2">
        <f>AY5/'Output-Calculation-sheet'!AY4*'Output-Calculation-sheet'!AY13</f>
        <v>0.79677469072097262</v>
      </c>
      <c r="AZ27" s="2">
        <f>AZ5/'Output-Calculation-sheet'!AZ4*'Output-Calculation-sheet'!AZ13</f>
        <v>13.747289564782999</v>
      </c>
      <c r="BA27" s="2">
        <f>BA5/'Output-Calculation-sheet'!BA4*'Output-Calculation-sheet'!BA13</f>
        <v>3.2644764773400867</v>
      </c>
      <c r="BB27" s="2">
        <f>BB5/'Output-Calculation-sheet'!BB4*'Output-Calculation-sheet'!BB13</f>
        <v>0</v>
      </c>
      <c r="BC27" s="2">
        <f>BC5/'Output-Calculation-sheet'!BC4*'Output-Calculation-sheet'!BC13</f>
        <v>2.3188931275204183</v>
      </c>
      <c r="BD27" s="2">
        <f>BD5/'Output-Calculation-sheet'!BD4*'Output-Calculation-sheet'!BD13</f>
        <v>0.53043638886663391</v>
      </c>
      <c r="BE27" s="2">
        <f>BE5/'Output-Calculation-sheet'!BE4*'Output-Calculation-sheet'!BE13</f>
        <v>0</v>
      </c>
      <c r="BF27" s="2">
        <f>BF5/'Output-Calculation-sheet'!BF4*'Output-Calculation-sheet'!BF13</f>
        <v>10.170499441262468</v>
      </c>
      <c r="BH27" s="2">
        <f>SUM(B27:AI27,AK27:AM27,AP27,AR27:AS27,AU27,AW27:BF27)/1000</f>
        <v>3.6081461557281949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37.175751300255989</v>
      </c>
      <c r="D28" s="2">
        <f>D6/'Output-Calculation-sheet'!D5*'Output-Calculation-sheet'!D14</f>
        <v>168.21915460632354</v>
      </c>
      <c r="E28" s="2">
        <f>E6/'Output-Calculation-sheet'!E5*'Output-Calculation-sheet'!E14</f>
        <v>21.931375346682959</v>
      </c>
      <c r="F28" s="2">
        <f>F6/'Output-Calculation-sheet'!F5*'Output-Calculation-sheet'!F14</f>
        <v>103.31066725887061</v>
      </c>
      <c r="G28" s="2">
        <f>G6/'Output-Calculation-sheet'!G5*'Output-Calculation-sheet'!G14</f>
        <v>35.962171066031708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69.625400749199159</v>
      </c>
      <c r="K28" s="2">
        <f>K6/'Output-Calculation-sheet'!K5*'Output-Calculation-sheet'!K14</f>
        <v>475.26600899159718</v>
      </c>
      <c r="L28" s="2">
        <f>L6/'Output-Calculation-sheet'!L5*'Output-Calculation-sheet'!L14</f>
        <v>12.983347128372312</v>
      </c>
      <c r="M28" s="2">
        <f>M6/'Output-Calculation-sheet'!M5*'Output-Calculation-sheet'!M14</f>
        <v>8.6546978778368651</v>
      </c>
      <c r="N28" s="2">
        <f>N6/'Output-Calculation-sheet'!N5*'Output-Calculation-sheet'!N14</f>
        <v>102.91141029592163</v>
      </c>
      <c r="O28" s="2">
        <f>O6/'Output-Calculation-sheet'!O5*'Output-Calculation-sheet'!O14</f>
        <v>209.16909603202481</v>
      </c>
      <c r="P28" s="2">
        <f>P6/'Output-Calculation-sheet'!P5*'Output-Calculation-sheet'!P14</f>
        <v>153.58957326923476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60.227952854094909</v>
      </c>
      <c r="U28" s="2">
        <f>U6/'Output-Calculation-sheet'!U5*'Output-Calculation-sheet'!U14</f>
        <v>107.07018086015955</v>
      </c>
      <c r="V28" s="2">
        <f>V6/'Output-Calculation-sheet'!V5*'Output-Calculation-sheet'!V14</f>
        <v>77.517342684215521</v>
      </c>
      <c r="W28" s="2">
        <f>W6/'Output-Calculation-sheet'!W5*'Output-Calculation-sheet'!W14</f>
        <v>40.942402864875682</v>
      </c>
      <c r="X28" s="2">
        <f>X6/'Output-Calculation-sheet'!X5*'Output-Calculation-sheet'!X14</f>
        <v>37.784977071285752</v>
      </c>
      <c r="Y28" s="2">
        <f>Y6/'Output-Calculation-sheet'!Y5*'Output-Calculation-sheet'!Y14</f>
        <v>0</v>
      </c>
      <c r="Z28" s="2">
        <f>Z6/'Output-Calculation-sheet'!Z5*'Output-Calculation-sheet'!Z14</f>
        <v>130.42622211139627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79.535254956378623</v>
      </c>
      <c r="AC28" s="2">
        <f>AC6/'Output-Calculation-sheet'!AC5*'Output-Calculation-sheet'!AC14</f>
        <v>54.624936557415452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3736.847570093827</v>
      </c>
      <c r="AF28" s="2">
        <f>AF6/'Output-Calculation-sheet'!AF5*'Output-Calculation-sheet'!AF14</f>
        <v>2576.1063553608246</v>
      </c>
      <c r="AG28" s="2">
        <f>AG6/'Output-Calculation-sheet'!AG5*'Output-Calculation-sheet'!AG14</f>
        <v>0</v>
      </c>
      <c r="AH28" s="2">
        <f>AH6/'Output-Calculation-sheet'!AH5*'Output-Calculation-sheet'!AH14</f>
        <v>147.04095190237808</v>
      </c>
      <c r="AI28" s="2">
        <f>AI6/'Output-Calculation-sheet'!AI5*'Output-Calculation-sheet'!AI14</f>
        <v>70.864179898538183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4.3323663044756699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19.040745861676331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9.4729599393016155</v>
      </c>
      <c r="AX28" s="2">
        <f>AX6/'Output-Calculation-sheet'!AX5*'Output-Calculation-sheet'!AX14</f>
        <v>0</v>
      </c>
      <c r="AY28" s="2">
        <f>AY6/'Output-Calculation-sheet'!AY5*'Output-Calculation-sheet'!AY14</f>
        <v>2.3428364302069351</v>
      </c>
      <c r="AZ28" s="2">
        <f>AZ6/'Output-Calculation-sheet'!AZ5*'Output-Calculation-sheet'!AZ14</f>
        <v>37.030085945475797</v>
      </c>
      <c r="BA28" s="2">
        <f>BA6/'Output-Calculation-sheet'!BA5*'Output-Calculation-sheet'!BA14</f>
        <v>8.1264085453906176</v>
      </c>
      <c r="BB28" s="2">
        <f>BB6/'Output-Calculation-sheet'!BB5*'Output-Calculation-sheet'!BB14</f>
        <v>0</v>
      </c>
      <c r="BC28" s="2">
        <f>BC6/'Output-Calculation-sheet'!BC5*'Output-Calculation-sheet'!BC14</f>
        <v>6.8802386006230902</v>
      </c>
      <c r="BD28" s="2">
        <f>BD6/'Output-Calculation-sheet'!BD5*'Output-Calculation-sheet'!BD14</f>
        <v>1.5041788443559991</v>
      </c>
      <c r="BE28" s="2">
        <f>BE6/'Output-Calculation-sheet'!BE5*'Output-Calculation-sheet'!BE14</f>
        <v>0</v>
      </c>
      <c r="BF28" s="2">
        <f>BF6/'Output-Calculation-sheet'!BF5*'Output-Calculation-sheet'!BF14</f>
        <v>31.93196155127329</v>
      </c>
      <c r="BH28" s="2">
        <f t="shared" ref="BH28:BH34" si="1">SUM(B28:AI28,AK28:AM28,AP28,AR28:AS28,AU28,AW28:BF28)/1000</f>
        <v>9.7707710161789851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65.788427101316003</v>
      </c>
      <c r="D29" s="2">
        <f>D7/'Output-Calculation-sheet'!D6*'Output-Calculation-sheet'!D15</f>
        <v>315.70320465243833</v>
      </c>
      <c r="E29" s="2">
        <f>E7/'Output-Calculation-sheet'!E6*'Output-Calculation-sheet'!E15</f>
        <v>37.204961579565293</v>
      </c>
      <c r="F29" s="2">
        <f>F7/'Output-Calculation-sheet'!F6*'Output-Calculation-sheet'!F15</f>
        <v>188.76295633472571</v>
      </c>
      <c r="G29" s="2">
        <f>G7/'Output-Calculation-sheet'!G6*'Output-Calculation-sheet'!G15</f>
        <v>59.818209789429744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126.75297849522318</v>
      </c>
      <c r="K29" s="2">
        <f>K7/'Output-Calculation-sheet'!K6*'Output-Calculation-sheet'!K15</f>
        <v>872.47854931345705</v>
      </c>
      <c r="L29" s="2">
        <f>L7/'Output-Calculation-sheet'!L6*'Output-Calculation-sheet'!L15</f>
        <v>23.970624121675069</v>
      </c>
      <c r="M29" s="2">
        <f>M7/'Output-Calculation-sheet'!M6*'Output-Calculation-sheet'!M15</f>
        <v>14.682955361693631</v>
      </c>
      <c r="N29" s="2">
        <f>N7/'Output-Calculation-sheet'!N6*'Output-Calculation-sheet'!N15</f>
        <v>188.92193862745026</v>
      </c>
      <c r="O29" s="2">
        <f>O7/'Output-Calculation-sheet'!O6*'Output-Calculation-sheet'!O15</f>
        <v>366.70698091223164</v>
      </c>
      <c r="P29" s="2">
        <f>P7/'Output-Calculation-sheet'!P6*'Output-Calculation-sheet'!P15</f>
        <v>269.52969830713471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113.92419041145133</v>
      </c>
      <c r="U29" s="2">
        <f>U7/'Output-Calculation-sheet'!U6*'Output-Calculation-sheet'!U15</f>
        <v>199.18654308710558</v>
      </c>
      <c r="V29" s="2">
        <f>V7/'Output-Calculation-sheet'!V6*'Output-Calculation-sheet'!V15</f>
        <v>136.87811554871465</v>
      </c>
      <c r="W29" s="2">
        <f>W7/'Output-Calculation-sheet'!W6*'Output-Calculation-sheet'!W15</f>
        <v>75.157785359643853</v>
      </c>
      <c r="X29" s="2">
        <f>X7/'Output-Calculation-sheet'!X6*'Output-Calculation-sheet'!X15</f>
        <v>69.209559520900825</v>
      </c>
      <c r="Y29" s="2">
        <f>Y7/'Output-Calculation-sheet'!Y6*'Output-Calculation-sheet'!Y15</f>
        <v>0</v>
      </c>
      <c r="Z29" s="2">
        <f>Z7/'Output-Calculation-sheet'!Z6*'Output-Calculation-sheet'!Z15</f>
        <v>236.18359522193421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143.43826355093779</v>
      </c>
      <c r="AC29" s="2">
        <f>AC7/'Output-Calculation-sheet'!AC6*'Output-Calculation-sheet'!AC15</f>
        <v>98.010054063045175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7150.8097904105252</v>
      </c>
      <c r="AF29" s="2">
        <f>AF7/'Output-Calculation-sheet'!AF6*'Output-Calculation-sheet'!AF15</f>
        <v>4759.8823772385404</v>
      </c>
      <c r="AG29" s="2">
        <f>AG7/'Output-Calculation-sheet'!AG6*'Output-Calculation-sheet'!AG15</f>
        <v>0</v>
      </c>
      <c r="AH29" s="2">
        <f>AH7/'Output-Calculation-sheet'!AH6*'Output-Calculation-sheet'!AH15</f>
        <v>257.81063756604556</v>
      </c>
      <c r="AI29" s="2">
        <f>AI7/'Output-Calculation-sheet'!AI6*'Output-Calculation-sheet'!AI15</f>
        <v>76.740474336115341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5.7382256921882977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33.893002618617132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18.459534870488351</v>
      </c>
      <c r="AX29" s="2">
        <f>AX7/'Output-Calculation-sheet'!AX6*'Output-Calculation-sheet'!AX15</f>
        <v>0</v>
      </c>
      <c r="AY29" s="2">
        <f>AY7/'Output-Calculation-sheet'!AY6*'Output-Calculation-sheet'!AY15</f>
        <v>4.6980258717530941</v>
      </c>
      <c r="AZ29" s="2">
        <f>AZ7/'Output-Calculation-sheet'!AZ6*'Output-Calculation-sheet'!AZ15</f>
        <v>68.425674697563835</v>
      </c>
      <c r="BA29" s="2">
        <f>BA7/'Output-Calculation-sheet'!BA6*'Output-Calculation-sheet'!BA15</f>
        <v>13.787152415841232</v>
      </c>
      <c r="BB29" s="2">
        <f>BB7/'Output-Calculation-sheet'!BB6*'Output-Calculation-sheet'!BB15</f>
        <v>0</v>
      </c>
      <c r="BC29" s="2">
        <f>BC7/'Output-Calculation-sheet'!BC6*'Output-Calculation-sheet'!BC15</f>
        <v>13.978270408703189</v>
      </c>
      <c r="BD29" s="2">
        <f>BD7/'Output-Calculation-sheet'!BD6*'Output-Calculation-sheet'!BD15</f>
        <v>2.9184745384317594</v>
      </c>
      <c r="BE29" s="2">
        <f>BE7/'Output-Calculation-sheet'!BE6*'Output-Calculation-sheet'!BE15</f>
        <v>4.4372244268273615</v>
      </c>
      <c r="BF29" s="2">
        <f>BF7/'Output-Calculation-sheet'!BF6*'Output-Calculation-sheet'!BF15</f>
        <v>58.618567995077079</v>
      </c>
      <c r="BH29" s="2">
        <f t="shared" si="1"/>
        <v>18.152057702767451</v>
      </c>
    </row>
    <row r="30" spans="1:60" x14ac:dyDescent="0.25">
      <c r="A30" s="2">
        <v>2031</v>
      </c>
      <c r="B30" s="2">
        <f>B8/'Output-Calculation-sheet'!B7*'Output-Calculation-sheet'!B16</f>
        <v>281.63220368867178</v>
      </c>
      <c r="C30" s="2">
        <f>C8/'Output-Calculation-sheet'!C7*'Output-Calculation-sheet'!C16</f>
        <v>100.73779435173626</v>
      </c>
      <c r="D30" s="2">
        <f>D8/'Output-Calculation-sheet'!D7*'Output-Calculation-sheet'!D16</f>
        <v>507.62871293242307</v>
      </c>
      <c r="E30" s="2">
        <f>E8/'Output-Calculation-sheet'!E7*'Output-Calculation-sheet'!E16</f>
        <v>60.129491657292157</v>
      </c>
      <c r="F30" s="2">
        <f>F8/'Output-Calculation-sheet'!F7*'Output-Calculation-sheet'!F16</f>
        <v>290.06649284038099</v>
      </c>
      <c r="G30" s="2">
        <f>G8/'Output-Calculation-sheet'!G7*'Output-Calculation-sheet'!G16</f>
        <v>96.019024547064816</v>
      </c>
      <c r="H30" s="2">
        <f>H8/'Output-Calculation-sheet'!H7*'Output-Calculation-sheet'!H16</f>
        <v>131.64493994549946</v>
      </c>
      <c r="I30" s="2">
        <f>I8/'Output-Calculation-sheet'!I7*'Output-Calculation-sheet'!I16</f>
        <v>524.69350530078702</v>
      </c>
      <c r="J30" s="2">
        <f>J8/'Output-Calculation-sheet'!J7*'Output-Calculation-sheet'!J16</f>
        <v>222.70491903292347</v>
      </c>
      <c r="K30" s="2">
        <f>K8/'Output-Calculation-sheet'!K7*'Output-Calculation-sheet'!K16</f>
        <v>1318.6561044915322</v>
      </c>
      <c r="L30" s="2">
        <f>L8/'Output-Calculation-sheet'!L7*'Output-Calculation-sheet'!L16</f>
        <v>36.578044968046221</v>
      </c>
      <c r="M30" s="2">
        <f>M8/'Output-Calculation-sheet'!M7*'Output-Calculation-sheet'!M16</f>
        <v>25.337356528503165</v>
      </c>
      <c r="N30" s="2">
        <f>N8/'Output-Calculation-sheet'!N7*'Output-Calculation-sheet'!N16</f>
        <v>285.54345462523167</v>
      </c>
      <c r="O30" s="2">
        <f>O8/'Output-Calculation-sheet'!O7*'Output-Calculation-sheet'!O16</f>
        <v>562.45095375476387</v>
      </c>
      <c r="P30" s="2">
        <f>P8/'Output-Calculation-sheet'!P7*'Output-Calculation-sheet'!P16</f>
        <v>443.64980608321696</v>
      </c>
      <c r="Q30" s="2">
        <f>Q8/'Output-Calculation-sheet'!Q7*'Output-Calculation-sheet'!Q16</f>
        <v>66.593516638916782</v>
      </c>
      <c r="R30" s="2">
        <f>R8/'Output-Calculation-sheet'!R7*'Output-Calculation-sheet'!R16</f>
        <v>80.757109649217966</v>
      </c>
      <c r="S30" s="2">
        <f>S8/'Output-Calculation-sheet'!S7*'Output-Calculation-sheet'!S16</f>
        <v>466.47045869017069</v>
      </c>
      <c r="T30" s="2">
        <f>T8/'Output-Calculation-sheet'!T7*'Output-Calculation-sheet'!T16</f>
        <v>178.78819430567472</v>
      </c>
      <c r="U30" s="2">
        <f>U8/'Output-Calculation-sheet'!U7*'Output-Calculation-sheet'!U16</f>
        <v>301.97460402640297</v>
      </c>
      <c r="V30" s="2">
        <f>V8/'Output-Calculation-sheet'!V7*'Output-Calculation-sheet'!V16</f>
        <v>217.23612687711204</v>
      </c>
      <c r="W30" s="2">
        <f>W8/'Output-Calculation-sheet'!W7*'Output-Calculation-sheet'!W16</f>
        <v>113.59732959836902</v>
      </c>
      <c r="X30" s="2">
        <f>X8/'Output-Calculation-sheet'!X7*'Output-Calculation-sheet'!X16</f>
        <v>108.80628336922386</v>
      </c>
      <c r="Y30" s="2">
        <f>Y8/'Output-Calculation-sheet'!Y7*'Output-Calculation-sheet'!Y16</f>
        <v>0</v>
      </c>
      <c r="Z30" s="2">
        <f>Z8/'Output-Calculation-sheet'!Z7*'Output-Calculation-sheet'!Z16</f>
        <v>358.91092400503101</v>
      </c>
      <c r="AA30" s="2">
        <f>AA8/'Output-Calculation-sheet'!AA7*'Output-Calculation-sheet'!AA16</f>
        <v>534.18043623039785</v>
      </c>
      <c r="AB30" s="2">
        <f>AB8/'Output-Calculation-sheet'!AB7*'Output-Calculation-sheet'!AB16</f>
        <v>253.19309195882428</v>
      </c>
      <c r="AC30" s="2">
        <f>AC8/'Output-Calculation-sheet'!AC7*'Output-Calculation-sheet'!AC16</f>
        <v>152.16458517542577</v>
      </c>
      <c r="AD30" s="2">
        <f>AD8/'Output-Calculation-sheet'!AD7*'Output-Calculation-sheet'!AD16</f>
        <v>1039.8378703430812</v>
      </c>
      <c r="AE30" s="2">
        <f>AE8/'Output-Calculation-sheet'!AE7*'Output-Calculation-sheet'!AE16</f>
        <v>11725.566179392144</v>
      </c>
      <c r="AF30" s="2">
        <f>AF8/'Output-Calculation-sheet'!AF7*'Output-Calculation-sheet'!AF16</f>
        <v>7968.5317285057226</v>
      </c>
      <c r="AG30" s="2">
        <f>AG8/'Output-Calculation-sheet'!AG7*'Output-Calculation-sheet'!AG16</f>
        <v>0</v>
      </c>
      <c r="AH30" s="2">
        <f>AH8/'Output-Calculation-sheet'!AH7*'Output-Calculation-sheet'!AH16</f>
        <v>450.30912555237063</v>
      </c>
      <c r="AI30" s="2">
        <f>AI8/'Output-Calculation-sheet'!AI7*'Output-Calculation-sheet'!AI16</f>
        <v>164.40084025545494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11.387891389022641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59.669412995537435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98.152702189936136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32.790753799255043</v>
      </c>
      <c r="AX30" s="2">
        <f>AX8/'Output-Calculation-sheet'!AX7*'Output-Calculation-sheet'!AX16</f>
        <v>0</v>
      </c>
      <c r="AY30" s="2">
        <f>AY8/'Output-Calculation-sheet'!AY7*'Output-Calculation-sheet'!AY16</f>
        <v>8.2484081462700622</v>
      </c>
      <c r="AZ30" s="2">
        <f>AZ8/'Output-Calculation-sheet'!AZ7*'Output-Calculation-sheet'!AZ16</f>
        <v>107.62601630635284</v>
      </c>
      <c r="BA30" s="2">
        <f>BA8/'Output-Calculation-sheet'!BA7*'Output-Calculation-sheet'!BA16</f>
        <v>25.583341248283595</v>
      </c>
      <c r="BB30" s="2">
        <f>BB8/'Output-Calculation-sheet'!BB7*'Output-Calculation-sheet'!BB16</f>
        <v>24.024883184315453</v>
      </c>
      <c r="BC30" s="2">
        <f>BC8/'Output-Calculation-sheet'!BC7*'Output-Calculation-sheet'!BC16</f>
        <v>29.453343616417865</v>
      </c>
      <c r="BD30" s="2">
        <f>BD8/'Output-Calculation-sheet'!BD7*'Output-Calculation-sheet'!BD16</f>
        <v>4.7161539370861538</v>
      </c>
      <c r="BE30" s="2">
        <f>BE8/'Output-Calculation-sheet'!BE7*'Output-Calculation-sheet'!BE16</f>
        <v>19.720485247238241</v>
      </c>
      <c r="BF30" s="2">
        <f>BF8/'Output-Calculation-sheet'!BF7*'Output-Calculation-sheet'!BF16</f>
        <v>88.597280746664723</v>
      </c>
      <c r="BH30" s="2">
        <f t="shared" si="1"/>
        <v>29.578761882127996</v>
      </c>
    </row>
    <row r="31" spans="1:60" x14ac:dyDescent="0.25">
      <c r="A31" s="2">
        <v>2032</v>
      </c>
      <c r="B31" s="2">
        <f>B9/'Output-Calculation-sheet'!B8*'Output-Calculation-sheet'!B17</f>
        <v>391.38680162124382</v>
      </c>
      <c r="C31" s="2">
        <f>C9/'Output-Calculation-sheet'!C8*'Output-Calculation-sheet'!C17</f>
        <v>132.77869797629484</v>
      </c>
      <c r="D31" s="2">
        <f>D9/'Output-Calculation-sheet'!D8*'Output-Calculation-sheet'!D17</f>
        <v>733.19368121393347</v>
      </c>
      <c r="E31" s="2">
        <f>E9/'Output-Calculation-sheet'!E8*'Output-Calculation-sheet'!E17</f>
        <v>90.527688213092787</v>
      </c>
      <c r="F31" s="2">
        <f>F9/'Output-Calculation-sheet'!F8*'Output-Calculation-sheet'!F17</f>
        <v>389.598446333791</v>
      </c>
      <c r="G31" s="2">
        <f>G9/'Output-Calculation-sheet'!G8*'Output-Calculation-sheet'!G17</f>
        <v>137.81541106592823</v>
      </c>
      <c r="H31" s="2">
        <f>H9/'Output-Calculation-sheet'!H8*'Output-Calculation-sheet'!H17</f>
        <v>171.58220647782264</v>
      </c>
      <c r="I31" s="2">
        <f>I9/'Output-Calculation-sheet'!I8*'Output-Calculation-sheet'!I17</f>
        <v>706.11663752786421</v>
      </c>
      <c r="J31" s="2">
        <f>J9/'Output-Calculation-sheet'!J8*'Output-Calculation-sheet'!J17</f>
        <v>305.11201226638894</v>
      </c>
      <c r="K31" s="2">
        <f>K9/'Output-Calculation-sheet'!K8*'Output-Calculation-sheet'!K17</f>
        <v>1718.7055696029913</v>
      </c>
      <c r="L31" s="2">
        <f>L9/'Output-Calculation-sheet'!L8*'Output-Calculation-sheet'!L17</f>
        <v>47.686470715905756</v>
      </c>
      <c r="M31" s="2">
        <f>M9/'Output-Calculation-sheet'!M8*'Output-Calculation-sheet'!M17</f>
        <v>36.836063511557519</v>
      </c>
      <c r="N31" s="2">
        <f>N9/'Output-Calculation-sheet'!N8*'Output-Calculation-sheet'!N17</f>
        <v>372.16873237089294</v>
      </c>
      <c r="O31" s="2">
        <f>O9/'Output-Calculation-sheet'!O8*'Output-Calculation-sheet'!O17</f>
        <v>738.30539343455246</v>
      </c>
      <c r="P31" s="2">
        <f>P9/'Output-Calculation-sheet'!P8*'Output-Calculation-sheet'!P17</f>
        <v>664.63643911715735</v>
      </c>
      <c r="Q31" s="2">
        <f>Q9/'Output-Calculation-sheet'!Q8*'Output-Calculation-sheet'!Q17</f>
        <v>86.795427457687552</v>
      </c>
      <c r="R31" s="2">
        <f>R9/'Output-Calculation-sheet'!R8*'Output-Calculation-sheet'!R17</f>
        <v>108.41681648841079</v>
      </c>
      <c r="S31" s="2">
        <f>S9/'Output-Calculation-sheet'!S8*'Output-Calculation-sheet'!S17</f>
        <v>607.97964879866925</v>
      </c>
      <c r="T31" s="2">
        <f>T9/'Output-Calculation-sheet'!T8*'Output-Calculation-sheet'!T17</f>
        <v>239.91014994218395</v>
      </c>
      <c r="U31" s="2">
        <f>U9/'Output-Calculation-sheet'!U8*'Output-Calculation-sheet'!U17</f>
        <v>395.30179415054556</v>
      </c>
      <c r="V31" s="2">
        <f>V9/'Output-Calculation-sheet'!V8*'Output-Calculation-sheet'!V17</f>
        <v>294.74924668783507</v>
      </c>
      <c r="W31" s="2">
        <f>W9/'Output-Calculation-sheet'!W8*'Output-Calculation-sheet'!W17</f>
        <v>148.05655609087435</v>
      </c>
      <c r="X31" s="2">
        <f>X9/'Output-Calculation-sheet'!X8*'Output-Calculation-sheet'!X17</f>
        <v>159.32639357796646</v>
      </c>
      <c r="Y31" s="2">
        <f>Y9/'Output-Calculation-sheet'!Y8*'Output-Calculation-sheet'!Y17</f>
        <v>0</v>
      </c>
      <c r="Z31" s="2">
        <f>Z9/'Output-Calculation-sheet'!Z8*'Output-Calculation-sheet'!Z17</f>
        <v>467.64061233424701</v>
      </c>
      <c r="AA31" s="2">
        <f>AA9/'Output-Calculation-sheet'!AA8*'Output-Calculation-sheet'!AA17</f>
        <v>703.13493536443684</v>
      </c>
      <c r="AB31" s="2">
        <f>AB9/'Output-Calculation-sheet'!AB8*'Output-Calculation-sheet'!AB17</f>
        <v>363.62912336810103</v>
      </c>
      <c r="AC31" s="2">
        <f>AC9/'Output-Calculation-sheet'!AC8*'Output-Calculation-sheet'!AC17</f>
        <v>205.34392998480351</v>
      </c>
      <c r="AD31" s="2">
        <f>AD9/'Output-Calculation-sheet'!AD8*'Output-Calculation-sheet'!AD17</f>
        <v>1355.2559261626432</v>
      </c>
      <c r="AE31" s="2">
        <f>AE9/'Output-Calculation-sheet'!AE8*'Output-Calculation-sheet'!AE17</f>
        <v>18430.97792851365</v>
      </c>
      <c r="AF31" s="2">
        <f>AF9/'Output-Calculation-sheet'!AF8*'Output-Calculation-sheet'!AF17</f>
        <v>12513.16942007939</v>
      </c>
      <c r="AG31" s="2">
        <f>AG9/'Output-Calculation-sheet'!AG8*'Output-Calculation-sheet'!AG17</f>
        <v>0</v>
      </c>
      <c r="AH31" s="2">
        <f>AH9/'Output-Calculation-sheet'!AH8*'Output-Calculation-sheet'!AH17</f>
        <v>726.7203921310346</v>
      </c>
      <c r="AI31" s="2">
        <f>AI9/'Output-Calculation-sheet'!AI8*'Output-Calculation-sheet'!AI17</f>
        <v>243.31706352400479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15.544037927036802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92.04156255381676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113.04443713522519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54.895055217145902</v>
      </c>
      <c r="AX31" s="2">
        <f>AX9/'Output-Calculation-sheet'!AX8*'Output-Calculation-sheet'!AX17</f>
        <v>0</v>
      </c>
      <c r="AY31" s="2">
        <f>AY9/'Output-Calculation-sheet'!AY8*'Output-Calculation-sheet'!AY17</f>
        <v>12.884793462195226</v>
      </c>
      <c r="AZ31" s="2">
        <f>AZ9/'Output-Calculation-sheet'!AZ8*'Output-Calculation-sheet'!AZ17</f>
        <v>145.35707621796342</v>
      </c>
      <c r="BA31" s="2">
        <f>BA9/'Output-Calculation-sheet'!BA8*'Output-Calculation-sheet'!BA17</f>
        <v>44.147618413816005</v>
      </c>
      <c r="BB31" s="2">
        <f>BB9/'Output-Calculation-sheet'!BB8*'Output-Calculation-sheet'!BB17</f>
        <v>32.690968633867442</v>
      </c>
      <c r="BC31" s="2">
        <f>BC9/'Output-Calculation-sheet'!BC8*'Output-Calculation-sheet'!BC17</f>
        <v>44.643267427656184</v>
      </c>
      <c r="BD31" s="2">
        <f>BD9/'Output-Calculation-sheet'!BD8*'Output-Calculation-sheet'!BD17</f>
        <v>7.7526612113375135</v>
      </c>
      <c r="BE31" s="2">
        <f>BE9/'Output-Calculation-sheet'!BE8*'Output-Calculation-sheet'!BE17</f>
        <v>41.146151631409872</v>
      </c>
      <c r="BF31" s="2">
        <f>BF9/'Output-Calculation-sheet'!BF8*'Output-Calculation-sheet'!BF17</f>
        <v>115.4742870194308</v>
      </c>
      <c r="BH31" s="2">
        <f t="shared" si="1"/>
        <v>44.405797532956804</v>
      </c>
    </row>
    <row r="32" spans="1:60" x14ac:dyDescent="0.25">
      <c r="A32" s="2">
        <v>2033</v>
      </c>
      <c r="B32" s="2">
        <f>B10/'Output-Calculation-sheet'!B9*'Output-Calculation-sheet'!B18</f>
        <v>504.61097185653193</v>
      </c>
      <c r="C32" s="2">
        <f>C10/'Output-Calculation-sheet'!C9*'Output-Calculation-sheet'!C18</f>
        <v>160.69349210690888</v>
      </c>
      <c r="D32" s="2">
        <f>D10/'Output-Calculation-sheet'!D9*'Output-Calculation-sheet'!D18</f>
        <v>969.95022283776314</v>
      </c>
      <c r="E32" s="2">
        <f>E10/'Output-Calculation-sheet'!E9*'Output-Calculation-sheet'!E18</f>
        <v>120.57358807570006</v>
      </c>
      <c r="F32" s="2">
        <f>F10/'Output-Calculation-sheet'!F9*'Output-Calculation-sheet'!F18</f>
        <v>486.04619117579068</v>
      </c>
      <c r="G32" s="2">
        <f>G10/'Output-Calculation-sheet'!G9*'Output-Calculation-sheet'!G18</f>
        <v>180.48030008994331</v>
      </c>
      <c r="H32" s="2">
        <f>H10/'Output-Calculation-sheet'!H9*'Output-Calculation-sheet'!H18</f>
        <v>200.21417324407687</v>
      </c>
      <c r="I32" s="2">
        <f>I10/'Output-Calculation-sheet'!I9*'Output-Calculation-sheet'!I18</f>
        <v>869.03056471720504</v>
      </c>
      <c r="J32" s="2">
        <f>J10/'Output-Calculation-sheet'!J9*'Output-Calculation-sheet'!J18</f>
        <v>368.22869956675333</v>
      </c>
      <c r="K32" s="2">
        <f>K10/'Output-Calculation-sheet'!K9*'Output-Calculation-sheet'!K18</f>
        <v>2005.4733521792134</v>
      </c>
      <c r="L32" s="2">
        <f>L10/'Output-Calculation-sheet'!L9*'Output-Calculation-sheet'!L18</f>
        <v>57.684732556249799</v>
      </c>
      <c r="M32" s="2">
        <f>M10/'Output-Calculation-sheet'!M9*'Output-Calculation-sheet'!M18</f>
        <v>44.860284469497451</v>
      </c>
      <c r="N32" s="2">
        <f>N10/'Output-Calculation-sheet'!N9*'Output-Calculation-sheet'!N18</f>
        <v>434.26309906607673</v>
      </c>
      <c r="O32" s="2">
        <f>O10/'Output-Calculation-sheet'!O9*'Output-Calculation-sheet'!O18</f>
        <v>888.44047198516455</v>
      </c>
      <c r="P32" s="2">
        <f>P10/'Output-Calculation-sheet'!P9*'Output-Calculation-sheet'!P18</f>
        <v>898.38722541302957</v>
      </c>
      <c r="Q32" s="2">
        <f>Q10/'Output-Calculation-sheet'!Q9*'Output-Calculation-sheet'!Q18</f>
        <v>101.27850816627249</v>
      </c>
      <c r="R32" s="2">
        <f>R10/'Output-Calculation-sheet'!R9*'Output-Calculation-sheet'!R18</f>
        <v>137.56953786397958</v>
      </c>
      <c r="S32" s="2">
        <f>S10/'Output-Calculation-sheet'!S9*'Output-Calculation-sheet'!S18</f>
        <v>709.42990465484161</v>
      </c>
      <c r="T32" s="2">
        <f>T10/'Output-Calculation-sheet'!T9*'Output-Calculation-sheet'!T18</f>
        <v>286.76522336649475</v>
      </c>
      <c r="U32" s="2">
        <f>U10/'Output-Calculation-sheet'!U9*'Output-Calculation-sheet'!U18</f>
        <v>470.20646147222681</v>
      </c>
      <c r="V32" s="2">
        <f>V10/'Output-Calculation-sheet'!V9*'Output-Calculation-sheet'!V18</f>
        <v>357.55642695276066</v>
      </c>
      <c r="W32" s="2">
        <f>W10/'Output-Calculation-sheet'!W9*'Output-Calculation-sheet'!W18</f>
        <v>172.76408656682568</v>
      </c>
      <c r="X32" s="2">
        <f>X10/'Output-Calculation-sheet'!X9*'Output-Calculation-sheet'!X18</f>
        <v>210.12145223099625</v>
      </c>
      <c r="Y32" s="2">
        <f>Y10/'Output-Calculation-sheet'!Y9*'Output-Calculation-sheet'!Y18</f>
        <v>0</v>
      </c>
      <c r="Z32" s="2">
        <f>Z10/'Output-Calculation-sheet'!Z9*'Output-Calculation-sheet'!Z18</f>
        <v>554.34168625275083</v>
      </c>
      <c r="AA32" s="2">
        <f>AA10/'Output-Calculation-sheet'!AA9*'Output-Calculation-sheet'!AA18</f>
        <v>842.23640306021571</v>
      </c>
      <c r="AB32" s="2">
        <f>AB10/'Output-Calculation-sheet'!AB9*'Output-Calculation-sheet'!AB18</f>
        <v>436.65008560504396</v>
      </c>
      <c r="AC32" s="2">
        <f>AC10/'Output-Calculation-sheet'!AC9*'Output-Calculation-sheet'!AC18</f>
        <v>256.59469798316314</v>
      </c>
      <c r="AD32" s="2">
        <f>AD10/'Output-Calculation-sheet'!AD9*'Output-Calculation-sheet'!AD18</f>
        <v>1581.4150168040194</v>
      </c>
      <c r="AE32" s="2">
        <f>AE10/'Output-Calculation-sheet'!AE9*'Output-Calculation-sheet'!AE18</f>
        <v>23075.526583402436</v>
      </c>
      <c r="AF32" s="2">
        <f>AF10/'Output-Calculation-sheet'!AF9*'Output-Calculation-sheet'!AF18</f>
        <v>17383.1115094786</v>
      </c>
      <c r="AG32" s="2">
        <f>AG10/'Output-Calculation-sheet'!AG9*'Output-Calculation-sheet'!AG18</f>
        <v>0</v>
      </c>
      <c r="AH32" s="2">
        <f>AH10/'Output-Calculation-sheet'!AH9*'Output-Calculation-sheet'!AH18</f>
        <v>917.10729267255647</v>
      </c>
      <c r="AI32" s="2">
        <f>AI10/'Output-Calculation-sheet'!AI9*'Output-Calculation-sheet'!AI18</f>
        <v>311.68295478392469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18.687796638802006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114.62805897867561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115.71812691209701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72.333731147847544</v>
      </c>
      <c r="AX32" s="2">
        <f>AX10/'Output-Calculation-sheet'!AX9*'Output-Calculation-sheet'!AX18</f>
        <v>0</v>
      </c>
      <c r="AY32" s="2">
        <f>AY10/'Output-Calculation-sheet'!AY9*'Output-Calculation-sheet'!AY18</f>
        <v>17.872251228291432</v>
      </c>
      <c r="AZ32" s="2">
        <f>AZ10/'Output-Calculation-sheet'!AZ9*'Output-Calculation-sheet'!AZ18</f>
        <v>177.57606619346021</v>
      </c>
      <c r="BA32" s="2">
        <f>BA10/'Output-Calculation-sheet'!BA9*'Output-Calculation-sheet'!BA18</f>
        <v>56.41186230007213</v>
      </c>
      <c r="BB32" s="2">
        <f>BB10/'Output-Calculation-sheet'!BB9*'Output-Calculation-sheet'!BB18</f>
        <v>39.482849064087176</v>
      </c>
      <c r="BC32" s="2">
        <f>BC10/'Output-Calculation-sheet'!BC9*'Output-Calculation-sheet'!BC18</f>
        <v>57.929073833353584</v>
      </c>
      <c r="BD32" s="2">
        <f>BD10/'Output-Calculation-sheet'!BD9*'Output-Calculation-sheet'!BD18</f>
        <v>11.461006079900699</v>
      </c>
      <c r="BE32" s="2">
        <f>BE10/'Output-Calculation-sheet'!BE9*'Output-Calculation-sheet'!BE18</f>
        <v>68.372469214471934</v>
      </c>
      <c r="BF32" s="2">
        <f>BF10/'Output-Calculation-sheet'!BF9*'Output-Calculation-sheet'!BF18</f>
        <v>134.74285297567334</v>
      </c>
      <c r="BH32" s="2">
        <f t="shared" si="1"/>
        <v>56.878511345223743</v>
      </c>
    </row>
    <row r="33" spans="1:60" x14ac:dyDescent="0.25">
      <c r="A33" s="2">
        <v>2034</v>
      </c>
      <c r="B33" s="2">
        <f>B11/'Output-Calculation-sheet'!B10*'Output-Calculation-sheet'!B19</f>
        <v>550.75728069666638</v>
      </c>
      <c r="C33" s="2">
        <f>C11/'Output-Calculation-sheet'!C10*'Output-Calculation-sheet'!C19</f>
        <v>182.87998789437816</v>
      </c>
      <c r="D33" s="2">
        <f>D11/'Output-Calculation-sheet'!D10*'Output-Calculation-sheet'!D19</f>
        <v>1194.479195545541</v>
      </c>
      <c r="E33" s="2">
        <f>E11/'Output-Calculation-sheet'!E10*'Output-Calculation-sheet'!E19</f>
        <v>135.92413984102288</v>
      </c>
      <c r="F33" s="2">
        <f>F11/'Output-Calculation-sheet'!F10*'Output-Calculation-sheet'!F19</f>
        <v>570.34280685139277</v>
      </c>
      <c r="G33" s="2">
        <f>G11/'Output-Calculation-sheet'!G10*'Output-Calculation-sheet'!G19</f>
        <v>220.25515514736597</v>
      </c>
      <c r="H33" s="2">
        <f>H11/'Output-Calculation-sheet'!H10*'Output-Calculation-sheet'!H19</f>
        <v>214.2260351596266</v>
      </c>
      <c r="I33" s="2">
        <f>I11/'Output-Calculation-sheet'!I10*'Output-Calculation-sheet'!I19</f>
        <v>975.81818316435033</v>
      </c>
      <c r="J33" s="2">
        <f>J11/'Output-Calculation-sheet'!J10*'Output-Calculation-sheet'!J19</f>
        <v>404.09105432864317</v>
      </c>
      <c r="K33" s="2">
        <f>K11/'Output-Calculation-sheet'!K10*'Output-Calculation-sheet'!K19</f>
        <v>2199.7088988327919</v>
      </c>
      <c r="L33" s="2">
        <f>L11/'Output-Calculation-sheet'!L10*'Output-Calculation-sheet'!L19</f>
        <v>67.033942716304395</v>
      </c>
      <c r="M33" s="2">
        <f>M11/'Output-Calculation-sheet'!M10*'Output-Calculation-sheet'!M19</f>
        <v>49.839691460241561</v>
      </c>
      <c r="N33" s="2">
        <f>N11/'Output-Calculation-sheet'!N10*'Output-Calculation-sheet'!N19</f>
        <v>464.65593562822534</v>
      </c>
      <c r="O33" s="2">
        <f>O11/'Output-Calculation-sheet'!O10*'Output-Calculation-sheet'!O19</f>
        <v>1027.1690314116261</v>
      </c>
      <c r="P33" s="2">
        <f>P11/'Output-Calculation-sheet'!P10*'Output-Calculation-sheet'!P19</f>
        <v>1031.2970528459844</v>
      </c>
      <c r="Q33" s="2">
        <f>Q11/'Output-Calculation-sheet'!Q10*'Output-Calculation-sheet'!Q19</f>
        <v>108.36604237623526</v>
      </c>
      <c r="R33" s="2">
        <f>R11/'Output-Calculation-sheet'!R10*'Output-Calculation-sheet'!R19</f>
        <v>168.19197307873685</v>
      </c>
      <c r="S33" s="2">
        <f>S11/'Output-Calculation-sheet'!S10*'Output-Calculation-sheet'!S19</f>
        <v>759.07625914652704</v>
      </c>
      <c r="T33" s="2">
        <f>T11/'Output-Calculation-sheet'!T10*'Output-Calculation-sheet'!T19</f>
        <v>312.47982545332161</v>
      </c>
      <c r="U33" s="2">
        <f>U11/'Output-Calculation-sheet'!U10*'Output-Calculation-sheet'!U19</f>
        <v>526.67563152971536</v>
      </c>
      <c r="V33" s="2">
        <f>V11/'Output-Calculation-sheet'!V10*'Output-Calculation-sheet'!V19</f>
        <v>395.20559379154651</v>
      </c>
      <c r="W33" s="2">
        <f>W11/'Output-Calculation-sheet'!W10*'Output-Calculation-sheet'!W19</f>
        <v>184.85259242747716</v>
      </c>
      <c r="X33" s="2">
        <f>X11/'Output-Calculation-sheet'!X10*'Output-Calculation-sheet'!X19</f>
        <v>234.13757905168649</v>
      </c>
      <c r="Y33" s="2">
        <f>Y11/'Output-Calculation-sheet'!Y10*'Output-Calculation-sheet'!Y19</f>
        <v>0</v>
      </c>
      <c r="Z33" s="2">
        <f>Z11/'Output-Calculation-sheet'!Z10*'Output-Calculation-sheet'!Z19</f>
        <v>627.75905162326421</v>
      </c>
      <c r="AA33" s="2">
        <f>AA11/'Output-Calculation-sheet'!AA10*'Output-Calculation-sheet'!AA19</f>
        <v>950.65795239037845</v>
      </c>
      <c r="AB33" s="2">
        <f>AB11/'Output-Calculation-sheet'!AB10*'Output-Calculation-sheet'!AB19</f>
        <v>480.11051778376805</v>
      </c>
      <c r="AC33" s="2">
        <f>AC11/'Output-Calculation-sheet'!AC10*'Output-Calculation-sheet'!AC19</f>
        <v>303.68397598469488</v>
      </c>
      <c r="AD33" s="2">
        <f>AD11/'Output-Calculation-sheet'!AD10*'Output-Calculation-sheet'!AD19</f>
        <v>1692.0948363821499</v>
      </c>
      <c r="AE33" s="2">
        <f>AE11/'Output-Calculation-sheet'!AE10*'Output-Calculation-sheet'!AE19</f>
        <v>25808.142514285468</v>
      </c>
      <c r="AF33" s="2">
        <f>AF11/'Output-Calculation-sheet'!AF10*'Output-Calculation-sheet'!AF19</f>
        <v>20246.361956759636</v>
      </c>
      <c r="AG33" s="2">
        <f>AG11/'Output-Calculation-sheet'!AG10*'Output-Calculation-sheet'!AG19</f>
        <v>0</v>
      </c>
      <c r="AH33" s="2">
        <f>AH11/'Output-Calculation-sheet'!AH10*'Output-Calculation-sheet'!AH19</f>
        <v>1034.300539380974</v>
      </c>
      <c r="AI33" s="2">
        <f>AI11/'Output-Calculation-sheet'!AI10*'Output-Calculation-sheet'!AI19</f>
        <v>367.23193808920047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20.48609409565039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129.03511195543618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106.602085044109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85.705962821851941</v>
      </c>
      <c r="AX33" s="2">
        <f>AX11/'Output-Calculation-sheet'!AX10*'Output-Calculation-sheet'!AX19</f>
        <v>0</v>
      </c>
      <c r="AY33" s="2">
        <f>AY11/'Output-Calculation-sheet'!AY10*'Output-Calculation-sheet'!AY19</f>
        <v>21.096834703966326</v>
      </c>
      <c r="AZ33" s="2">
        <f>AZ11/'Output-Calculation-sheet'!AZ10*'Output-Calculation-sheet'!AZ19</f>
        <v>204.80584989090835</v>
      </c>
      <c r="BA33" s="2">
        <f>BA11/'Output-Calculation-sheet'!BA10*'Output-Calculation-sheet'!BA19</f>
        <v>64.465985776229815</v>
      </c>
      <c r="BB33" s="2">
        <f>BB11/'Output-Calculation-sheet'!BB10*'Output-Calculation-sheet'!BB19</f>
        <v>12.897175530719318</v>
      </c>
      <c r="BC33" s="2">
        <f>BC11/'Output-Calculation-sheet'!BC10*'Output-Calculation-sheet'!BC19</f>
        <v>67.863749643620736</v>
      </c>
      <c r="BD33" s="2">
        <f>BD11/'Output-Calculation-sheet'!BD10*'Output-Calculation-sheet'!BD19</f>
        <v>11.767382956807724</v>
      </c>
      <c r="BE33" s="2">
        <f>BE11/'Output-Calculation-sheet'!BE10*'Output-Calculation-sheet'!BE19</f>
        <v>98.092733276108405</v>
      </c>
      <c r="BF33" s="2">
        <f>BF11/'Output-Calculation-sheet'!BF10*'Output-Calculation-sheet'!BF19</f>
        <v>144.1693671116322</v>
      </c>
      <c r="BH33" s="2">
        <f t="shared" si="1"/>
        <v>64.454795503865981</v>
      </c>
    </row>
    <row r="34" spans="1:60" x14ac:dyDescent="0.25">
      <c r="A34" s="2">
        <v>2035</v>
      </c>
      <c r="B34" s="2">
        <f>B12/'Output-Calculation-sheet'!B11*'Output-Calculation-sheet'!B20</f>
        <v>475.71713143797678</v>
      </c>
      <c r="C34" s="2">
        <f>C12/'Output-Calculation-sheet'!C11*'Output-Calculation-sheet'!C20</f>
        <v>209.04694177388726</v>
      </c>
      <c r="D34" s="2">
        <f>D12/'Output-Calculation-sheet'!D11*'Output-Calculation-sheet'!D20</f>
        <v>1245.4618708911673</v>
      </c>
      <c r="E34" s="2">
        <f>E12/'Output-Calculation-sheet'!E11*'Output-Calculation-sheet'!E20</f>
        <v>142.7553696190447</v>
      </c>
      <c r="F34" s="2">
        <f>F12/'Output-Calculation-sheet'!F11*'Output-Calculation-sheet'!F20</f>
        <v>622.26035188455978</v>
      </c>
      <c r="G34" s="2">
        <f>G12/'Output-Calculation-sheet'!G11*'Output-Calculation-sheet'!G20</f>
        <v>240.03599105544336</v>
      </c>
      <c r="H34" s="2">
        <f>H12/'Output-Calculation-sheet'!H11*'Output-Calculation-sheet'!H20</f>
        <v>213.23758958680625</v>
      </c>
      <c r="I34" s="2">
        <f>I12/'Output-Calculation-sheet'!I11*'Output-Calculation-sheet'!I20</f>
        <v>930.65227701019023</v>
      </c>
      <c r="J34" s="2">
        <f>J12/'Output-Calculation-sheet'!J11*'Output-Calculation-sheet'!J20</f>
        <v>413.10431581826987</v>
      </c>
      <c r="K34" s="2">
        <f>K12/'Output-Calculation-sheet'!K11*'Output-Calculation-sheet'!K20</f>
        <v>2490.9199441384112</v>
      </c>
      <c r="L34" s="2">
        <f>L12/'Output-Calculation-sheet'!L11*'Output-Calculation-sheet'!L20</f>
        <v>75.237078453826257</v>
      </c>
      <c r="M34" s="2">
        <f>M12/'Output-Calculation-sheet'!M11*'Output-Calculation-sheet'!M20</f>
        <v>51.628009047129005</v>
      </c>
      <c r="N34" s="2">
        <f>N12/'Output-Calculation-sheet'!N11*'Output-Calculation-sheet'!N20</f>
        <v>462.56573095613521</v>
      </c>
      <c r="O34" s="2">
        <f>O12/'Output-Calculation-sheet'!O11*'Output-Calculation-sheet'!O20</f>
        <v>1156.0201304226391</v>
      </c>
      <c r="P34" s="2">
        <f>P12/'Output-Calculation-sheet'!P11*'Output-Calculation-sheet'!P20</f>
        <v>1082.4265971182774</v>
      </c>
      <c r="Q34" s="2">
        <f>Q12/'Output-Calculation-sheet'!Q11*'Output-Calculation-sheet'!Q20</f>
        <v>119.58717972343003</v>
      </c>
      <c r="R34" s="2">
        <f>R12/'Output-Calculation-sheet'!R11*'Output-Calculation-sheet'!R20</f>
        <v>198.37986736226219</v>
      </c>
      <c r="S34" s="2">
        <f>S12/'Output-Calculation-sheet'!S11*'Output-Calculation-sheet'!S20</f>
        <v>759.30506816321349</v>
      </c>
      <c r="T34" s="2">
        <f>T12/'Output-Calculation-sheet'!T11*'Output-Calculation-sheet'!T20</f>
        <v>314.51093414011495</v>
      </c>
      <c r="U34" s="2">
        <f>U12/'Output-Calculation-sheet'!U11*'Output-Calculation-sheet'!U20</f>
        <v>568.67599053828224</v>
      </c>
      <c r="V34" s="2">
        <f>V12/'Output-Calculation-sheet'!V11*'Output-Calculation-sheet'!V20</f>
        <v>439.73043821934186</v>
      </c>
      <c r="W34" s="2">
        <f>W12/'Output-Calculation-sheet'!W11*'Output-Calculation-sheet'!W20</f>
        <v>194.44461011153311</v>
      </c>
      <c r="X34" s="2">
        <f>X12/'Output-Calculation-sheet'!X11*'Output-Calculation-sheet'!X20</f>
        <v>238.87650689555014</v>
      </c>
      <c r="Y34" s="2">
        <f>Y12/'Output-Calculation-sheet'!Y11*'Output-Calculation-sheet'!Y20</f>
        <v>0</v>
      </c>
      <c r="Z34" s="2">
        <f>Z12/'Output-Calculation-sheet'!Z11*'Output-Calculation-sheet'!Z20</f>
        <v>691.67237836035019</v>
      </c>
      <c r="AA34" s="2">
        <f>AA12/'Output-Calculation-sheet'!AA11*'Output-Calculation-sheet'!AA20</f>
        <v>1039.1988741848456</v>
      </c>
      <c r="AB34" s="2">
        <f>AB12/'Output-Calculation-sheet'!AB11*'Output-Calculation-sheet'!AB20</f>
        <v>493.62517666095954</v>
      </c>
      <c r="AC34" s="2">
        <f>AC12/'Output-Calculation-sheet'!AC11*'Output-Calculation-sheet'!AC20</f>
        <v>345.89316317058535</v>
      </c>
      <c r="AD34" s="2">
        <f>AD12/'Output-Calculation-sheet'!AD11*'Output-Calculation-sheet'!AD20</f>
        <v>1684.2926267331075</v>
      </c>
      <c r="AE34" s="2">
        <f>AE12/'Output-Calculation-sheet'!AE11*'Output-Calculation-sheet'!AE20</f>
        <v>26323.397158880522</v>
      </c>
      <c r="AF34" s="2">
        <f>AF12/'Output-Calculation-sheet'!AF11*'Output-Calculation-sheet'!AF20</f>
        <v>21130.873690185097</v>
      </c>
      <c r="AG34" s="2">
        <f>AG12/'Output-Calculation-sheet'!AG11*'Output-Calculation-sheet'!AG20</f>
        <v>0</v>
      </c>
      <c r="AH34" s="2">
        <f>AH12/'Output-Calculation-sheet'!AH11*'Output-Calculation-sheet'!AH20</f>
        <v>1076.5153288146455</v>
      </c>
      <c r="AI34" s="2">
        <f>AI12/'Output-Calculation-sheet'!AI11*'Output-Calculation-sheet'!AI20</f>
        <v>400.24138002385712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20.771277113609482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131.9472208147277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92.747269118109585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93.037334358629238</v>
      </c>
      <c r="AX34" s="2">
        <f>AX12/'Output-Calculation-sheet'!AX11*'Output-Calculation-sheet'!AX20</f>
        <v>0</v>
      </c>
      <c r="AY34" s="2">
        <f>AY12/'Output-Calculation-sheet'!AY11*'Output-Calculation-sheet'!AY20</f>
        <v>22.81275846026486</v>
      </c>
      <c r="AZ34" s="2">
        <f>AZ12/'Output-Calculation-sheet'!AZ11*'Output-Calculation-sheet'!AZ20</f>
        <v>226.89866996043406</v>
      </c>
      <c r="BA34" s="2">
        <f>BA12/'Output-Calculation-sheet'!BA11*'Output-Calculation-sheet'!BA20</f>
        <v>67.173403730644466</v>
      </c>
      <c r="BB34" s="2">
        <f>BB12/'Output-Calculation-sheet'!BB11*'Output-Calculation-sheet'!BB20</f>
        <v>0</v>
      </c>
      <c r="BC34" s="2">
        <f>BC12/'Output-Calculation-sheet'!BC11*'Output-Calculation-sheet'!BC20</f>
        <v>73.183351414985225</v>
      </c>
      <c r="BD34" s="2">
        <f>BD12/'Output-Calculation-sheet'!BD11*'Output-Calculation-sheet'!BD20</f>
        <v>11.183918331888286</v>
      </c>
      <c r="BE34" s="2">
        <f>BE12/'Output-Calculation-sheet'!BE11*'Output-Calculation-sheet'!BE20</f>
        <v>149.76732435288943</v>
      </c>
      <c r="BF34" s="2">
        <f>BF12/'Output-Calculation-sheet'!BF11*'Output-Calculation-sheet'!BF20</f>
        <v>143.50677527813863</v>
      </c>
      <c r="BH34" s="2">
        <f t="shared" si="1"/>
        <v>66.86331900431577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17.514467319843561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5.4768873195384593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1.0218713850066032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0.29451081895372655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6.4445280789708415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94.698790620328253</v>
      </c>
      <c r="BF38" s="2">
        <f>BF5/'Output-Calculation-sheet'!BF4*'Output-Calculation-sheet'!BF31*0.0114</f>
        <v>0</v>
      </c>
      <c r="BH38" s="2">
        <f>SUM(B38:AI38,AK38:AM38,AP38,AR38:AS38,AU38,AW38:BF38)</f>
        <v>94.84020246304047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174.00009311419666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31.857715635326656</v>
      </c>
      <c r="AO39" s="2">
        <f>AO6/'Output-Calculation-sheet'!AO5*'Output-Calculation-sheet'!AO32*0.0114</f>
        <v>33.283506407836185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2.5977232379042547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1.4007221770090075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17.137584791110818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173.43145712807708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173.65056978578568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488.87392919611062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55.251348439608975</v>
      </c>
      <c r="AO40" s="2">
        <f>AO7/'Output-Calculation-sheet'!AO6*'Output-Calculation-sheet'!AO33*0.0114</f>
        <v>55.955599164643274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4.5842018193968608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3.6642696657866529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31.467374878355727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0.27947482404335466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0.13262145191654393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756.88530394797124</v>
      </c>
      <c r="AK41" s="2">
        <f>AK8/'Output-Calculation-sheet'!AK7*'Output-Calculation-sheet'!AK34*0.0114</f>
        <v>3.4647786650675146E-2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0.23812532737803979</v>
      </c>
      <c r="AN41" s="2">
        <f>AN8/'Output-Calculation-sheet'!AN7*'Output-Calculation-sheet'!AN34*0.0114</f>
        <v>73.891760808487874</v>
      </c>
      <c r="AO41" s="2">
        <f>AO8/'Output-Calculation-sheet'!AO7*'Output-Calculation-sheet'!AO34*0.0114</f>
        <v>77.88316466725739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6.5872970217217741</v>
      </c>
      <c r="AR41" s="2">
        <f>AR8/'Output-Calculation-sheet'!AR7*'Output-Calculation-sheet'!AR34*0.0114</f>
        <v>3.0364964385637044E-2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5.1543007323352015</v>
      </c>
      <c r="AU41" s="2">
        <f>AU8/'Output-Calculation-sheet'!AU7*'Output-Calculation-sheet'!AU34*0.0114</f>
        <v>8.0781495012207556E-3</v>
      </c>
      <c r="AV41" s="2">
        <f>AV8/'Output-Calculation-sheet'!AV7*'Output-Calculation-sheet'!AV34*0.0114</f>
        <v>46.54081159346844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3.0307650968072596E-2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0.47414533080018922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0.14129574012132198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1018.3144841354416</v>
      </c>
      <c r="AK42" s="2">
        <f>AK9/'Output-Calculation-sheet'!AK8*'Output-Calculation-sheet'!AK35*0.0114</f>
        <v>7.3827945443599843E-2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0.25370024145629966</v>
      </c>
      <c r="AN42" s="2">
        <f>AN9/'Output-Calculation-sheet'!AN8*'Output-Calculation-sheet'!AN35*0.0114</f>
        <v>88.515225148876254</v>
      </c>
      <c r="AO42" s="2">
        <f>AO9/'Output-Calculation-sheet'!AO8*'Output-Calculation-sheet'!AO35*0.0114</f>
        <v>95.060460813754545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8.6814951123698094</v>
      </c>
      <c r="AR42" s="2">
        <f>AR9/'Output-Calculation-sheet'!AR8*'Output-Calculation-sheet'!AR35*0.0114</f>
        <v>3.2030562186802565E-2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6.14028483153111</v>
      </c>
      <c r="AU42" s="2">
        <f>AU9/'Output-Calculation-sheet'!AU8*'Output-Calculation-sheet'!AU35*0.0114</f>
        <v>8.5212571523887535E-3</v>
      </c>
      <c r="AV42" s="2">
        <f>AV9/'Output-Calculation-sheet'!AV8*'Output-Calculation-sheet'!AV35*0.0114</f>
        <v>60.878152415626481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3.1970104978220934E-2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0.54134585133863378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0.13970432261688176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1218.0492958413513</v>
      </c>
      <c r="AK43" s="2">
        <f>AK10/'Output-Calculation-sheet'!AK9*'Output-Calculation-sheet'!AK36*0.0114</f>
        <v>7.299641942169062E-2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0.25084280920259133</v>
      </c>
      <c r="AN43" s="2">
        <f>AN10/'Output-Calculation-sheet'!AN9*'Output-Calculation-sheet'!AN36*0.0114</f>
        <v>93.399081175826637</v>
      </c>
      <c r="AO43" s="2">
        <f>AO10/'Output-Calculation-sheet'!AO9*'Output-Calculation-sheet'!AO36*0.0114</f>
        <v>102.84571954196427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10.190122317449349</v>
      </c>
      <c r="AR43" s="2">
        <f>AR10/'Output-Calculation-sheet'!AR9*'Output-Calculation-sheet'!AR36*0.0114</f>
        <v>3.142717621566167E-2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6.4331490500059765</v>
      </c>
      <c r="AU43" s="2">
        <f>AU10/'Output-Calculation-sheet'!AU9*'Output-Calculation-sheet'!AU36*0.0114</f>
        <v>8.3607352423376788E-3</v>
      </c>
      <c r="AV43" s="2">
        <f>AV10/'Output-Calculation-sheet'!AV9*'Output-Calculation-sheet'!AV36*0.0114</f>
        <v>71.052415206804866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3.136785788910465E-2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0.53469932058826775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0.25908489847289184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1325.6008993788867</v>
      </c>
      <c r="AK44" s="2">
        <f>AK11/'Output-Calculation-sheet'!AK10*'Output-Calculation-sheet'!AK37*0.0114</f>
        <v>6.7686774326294205E-2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0.34889534484805768</v>
      </c>
      <c r="AN44" s="2">
        <f>AN11/'Output-Calculation-sheet'!AN10*'Output-Calculation-sheet'!AN37*0.0114</f>
        <v>88.596658822113909</v>
      </c>
      <c r="AO44" s="2">
        <f>AO11/'Output-Calculation-sheet'!AO10*'Output-Calculation-sheet'!AO37*0.0114</f>
        <v>100.86521354265597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10.912637719437203</v>
      </c>
      <c r="AR44" s="2">
        <f>AR11/'Output-Calculation-sheet'!AR10*'Output-Calculation-sheet'!AR37*0.0114</f>
        <v>2.899351960909604E-2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6.0178655773995926</v>
      </c>
      <c r="AU44" s="2">
        <f>AU11/'Output-Calculation-sheet'!AU10*'Output-Calculation-sheet'!AU37*0.0114</f>
        <v>1.1569945365042441E-2</v>
      </c>
      <c r="AV44" s="2">
        <f>AV11/'Output-Calculation-sheet'!AV10*'Output-Calculation-sheet'!AV37*0.0114</f>
        <v>75.71628548787227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2.8938794773100344E-2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0.74516927739448247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0.22642513931710909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1329.6521705803461</v>
      </c>
      <c r="AK45" s="2">
        <f>AK12/'Output-Calculation-sheet'!AK11*'Output-Calculation-sheet'!AK38*0.0114</f>
        <v>5.9154305778113335E-2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0.30491424830219477</v>
      </c>
      <c r="AN45" s="2">
        <f>AN12/'Output-Calculation-sheet'!AN11*'Output-Calculation-sheet'!AN38*0.0114</f>
        <v>76.143211729929348</v>
      </c>
      <c r="AO45" s="2">
        <f>AO12/'Output-Calculation-sheet'!AO11*'Output-Calculation-sheet'!AO38*0.0114</f>
        <v>90.723076787141309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10.809375713918907</v>
      </c>
      <c r="AR45" s="2">
        <f>AR12/'Output-Calculation-sheet'!AR11*'Output-Calculation-sheet'!AR38*0.0114</f>
        <v>2.5298788337252878E-2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5.0705690535402743</v>
      </c>
      <c r="AU45" s="2">
        <f>AU12/'Output-Calculation-sheet'!AU11*'Output-Calculation-sheet'!AU38*0.0114</f>
        <v>1.009555248242297E-2</v>
      </c>
      <c r="AV45" s="2">
        <f>AV12/'Output-Calculation-sheet'!AV11*'Output-Calculation-sheet'!AV38*0.0114</f>
        <v>74.68545843192426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3.7876555877171654E-2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0.66376459009426469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24301.750172055843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7533.934200116284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1405.7064652157483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428.67393957136227</v>
      </c>
      <c r="AU49" s="2">
        <f>AU5/'Output-Calculation-sheet'!AU4*'Output-Calculation-sheet'!AU40</f>
        <v>0</v>
      </c>
      <c r="AV49" s="2">
        <f>AV5/'Output-Calculation-sheet'!AV4*'Output-Calculation-sheet'!AV40</f>
        <v>8810.7595323848127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129658.04402400776</v>
      </c>
      <c r="BF49" s="2">
        <f>BF5/'Output-Calculation-sheet'!BF4*'Output-Calculation-sheet'!BF40</f>
        <v>0</v>
      </c>
      <c r="BH49" s="2">
        <f>SUM(B49:AI49,AK49:AM49,AP49,AR49:AS49,AU49,AW49:BF49)/1000</f>
        <v>129.65804402400775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237638.22799770907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43518.67340514723</v>
      </c>
      <c r="AO50" s="2">
        <f>AO6/'Output-Calculation-sheet'!AO5*'Output-Calculation-sheet'!AO41</f>
        <v>45604.622159973769</v>
      </c>
      <c r="AP50" s="2">
        <f>AP6/'Output-Calculation-sheet'!AP5*'Output-Calculation-sheet'!AP41</f>
        <v>0</v>
      </c>
      <c r="AQ50" s="2">
        <f>AQ6/'Output-Calculation-sheet'!AQ5*'Output-Calculation-sheet'!AQ41</f>
        <v>3556.4424556837475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1947.2543852210704</v>
      </c>
      <c r="AU50" s="2">
        <f>AU6/'Output-Calculation-sheet'!AU5*'Output-Calculation-sheet'!AU41</f>
        <v>0</v>
      </c>
      <c r="AV50" s="2">
        <f>AV6/'Output-Calculation-sheet'!AV5*'Output-Calculation-sheet'!AV41</f>
        <v>23398.769919040471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237069.49048762766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237.06949048762766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667076.78472793347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75434.521808412639</v>
      </c>
      <c r="AO51" s="2">
        <f>AO7/'Output-Calculation-sheet'!AO6*'Output-Calculation-sheet'!AO42</f>
        <v>76644.953874257626</v>
      </c>
      <c r="AP51" s="2">
        <f>AP7/'Output-Calculation-sheet'!AP6*'Output-Calculation-sheet'!AP42</f>
        <v>0</v>
      </c>
      <c r="AQ51" s="2">
        <f>AQ7/'Output-Calculation-sheet'!AQ6*'Output-Calculation-sheet'!AQ42</f>
        <v>6270.5532972888441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5040.2193739096538</v>
      </c>
      <c r="AU51" s="2">
        <f>AU7/'Output-Calculation-sheet'!AU6*'Output-Calculation-sheet'!AU42</f>
        <v>0</v>
      </c>
      <c r="AV51" s="2">
        <f>AV7/'Output-Calculation-sheet'!AV6*'Output-Calculation-sheet'!AV42</f>
        <v>42934.972283887699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246.04451986275149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479.51781990597129</v>
      </c>
      <c r="AJ52" s="2">
        <f>AJ8/'Output-Calculation-sheet'!AJ7*'Output-Calculation-sheet'!AJ43</f>
        <v>1032492.37601289</v>
      </c>
      <c r="AK52" s="2">
        <f>AK8/'Output-Calculation-sheet'!AK7*'Output-Calculation-sheet'!AK43</f>
        <v>0</v>
      </c>
      <c r="AL52" s="2">
        <f>AL8/'Output-Calculation-sheet'!AL7*'Output-Calculation-sheet'!AL43</f>
        <v>133.411764545474</v>
      </c>
      <c r="AM52" s="2">
        <f>AM8/'Output-Calculation-sheet'!AM7*'Output-Calculation-sheet'!AM43</f>
        <v>0</v>
      </c>
      <c r="AN52" s="2">
        <f>AN8/'Output-Calculation-sheet'!AN7*'Output-Calculation-sheet'!AN43</f>
        <v>100865.78599326806</v>
      </c>
      <c r="AO52" s="2">
        <f>AO8/'Output-Calculation-sheet'!AO7*'Output-Calculation-sheet'!AO43</f>
        <v>106492.08575067967</v>
      </c>
      <c r="AP52" s="2">
        <f>AP8/'Output-Calculation-sheet'!AP7*'Output-Calculation-sheet'!AP43</f>
        <v>0</v>
      </c>
      <c r="AQ52" s="2">
        <f>AQ8/'Output-Calculation-sheet'!AQ7*'Output-Calculation-sheet'!AQ43</f>
        <v>9008.0133483814971</v>
      </c>
      <c r="AR52" s="2">
        <f>AR8/'Output-Calculation-sheet'!AR7*'Output-Calculation-sheet'!AR43</f>
        <v>0</v>
      </c>
      <c r="AS52" s="2">
        <f>AS8/'Output-Calculation-sheet'!AS7*'Output-Calculation-sheet'!AS43</f>
        <v>202.97831653599306</v>
      </c>
      <c r="AT52" s="2">
        <f>AT8/'Output-Calculation-sheet'!AT7*'Output-Calculation-sheet'!AT43</f>
        <v>7071.757863134153</v>
      </c>
      <c r="AU52" s="2">
        <f>AU8/'Output-Calculation-sheet'!AU7*'Output-Calculation-sheet'!AU43</f>
        <v>0</v>
      </c>
      <c r="AV52" s="2">
        <f>AV8/'Output-Calculation-sheet'!AV7*'Output-Calculation-sheet'!AV43</f>
        <v>63485.294744619219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5.4943845365919675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1575.4657635534682</v>
      </c>
      <c r="BF52" s="2">
        <f>BF8/'Output-Calculation-sheet'!BF7*'Output-Calculation-sheet'!BF43</f>
        <v>0</v>
      </c>
      <c r="BH52" s="2">
        <f t="shared" si="3"/>
        <v>2.64291256894025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2135.9233852159323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59.677705162507117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542.41570518105527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487.49184801742689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2806.0357160893655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915.44235442862896</v>
      </c>
      <c r="AI53" s="2">
        <f>AI9/'Output-Calculation-sheet'!AI8*'Output-Calculation-sheet'!AI44</f>
        <v>2259.6674719583743</v>
      </c>
      <c r="AJ53" s="2">
        <f>AJ9/'Output-Calculation-sheet'!AJ8*'Output-Calculation-sheet'!AJ44</f>
        <v>1388824.4291082139</v>
      </c>
      <c r="AK53" s="2">
        <f>AK9/'Output-Calculation-sheet'!AK8*'Output-Calculation-sheet'!AK44</f>
        <v>0</v>
      </c>
      <c r="AL53" s="2">
        <f>AL9/'Output-Calculation-sheet'!AL8*'Output-Calculation-sheet'!AL44</f>
        <v>502.94894113272653</v>
      </c>
      <c r="AM53" s="2">
        <f>AM9/'Output-Calculation-sheet'!AM8*'Output-Calculation-sheet'!AM44</f>
        <v>0</v>
      </c>
      <c r="AN53" s="2">
        <f>AN9/'Output-Calculation-sheet'!AN8*'Output-Calculation-sheet'!AN44</f>
        <v>120805.43483840095</v>
      </c>
      <c r="AO53" s="2">
        <f>AO9/'Output-Calculation-sheet'!AO8*'Output-Calculation-sheet'!AO44</f>
        <v>129964.14190318692</v>
      </c>
      <c r="AP53" s="2">
        <f>AP9/'Output-Calculation-sheet'!AP8*'Output-Calculation-sheet'!AP44</f>
        <v>137.65797353347057</v>
      </c>
      <c r="AQ53" s="2">
        <f>AQ9/'Output-Calculation-sheet'!AQ8*'Output-Calculation-sheet'!AQ44</f>
        <v>11857.465875920117</v>
      </c>
      <c r="AR53" s="2">
        <f>AR9/'Output-Calculation-sheet'!AR8*'Output-Calculation-sheet'!AR44</f>
        <v>0</v>
      </c>
      <c r="AS53" s="2">
        <f>AS9/'Output-Calculation-sheet'!AS8*'Output-Calculation-sheet'!AS44</f>
        <v>173.82855949180654</v>
      </c>
      <c r="AT53" s="2">
        <f>AT9/'Output-Calculation-sheet'!AT8*'Output-Calculation-sheet'!AT44</f>
        <v>8423.5956677814211</v>
      </c>
      <c r="AU53" s="2">
        <f>AU9/'Output-Calculation-sheet'!AU8*'Output-Calculation-sheet'!AU44</f>
        <v>0</v>
      </c>
      <c r="AV53" s="2">
        <f>AV9/'Output-Calculation-sheet'!AV8*'Output-Calculation-sheet'!AV44</f>
        <v>83037.831834617231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62.49968438104618</v>
      </c>
      <c r="BC53" s="2">
        <f>BC9/'Output-Calculation-sheet'!BC8*'Output-Calculation-sheet'!BC44</f>
        <v>199.55293332797146</v>
      </c>
      <c r="BD53" s="2">
        <f>BD9/'Output-Calculation-sheet'!BD8*'Output-Calculation-sheet'!BD44</f>
        <v>0</v>
      </c>
      <c r="BE53" s="2">
        <f>BE9/'Output-Calculation-sheet'!BE8*'Output-Calculation-sheet'!BE44</f>
        <v>4512.3103090207851</v>
      </c>
      <c r="BF53" s="2">
        <f>BF9/'Output-Calculation-sheet'!BF8*'Output-Calculation-sheet'!BF44</f>
        <v>0</v>
      </c>
      <c r="BH53" s="2">
        <f t="shared" si="3"/>
        <v>14.795452586941098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55.999048695674411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4605.398486396768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198.26859467294958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404.53315265356161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75.650380036601874</v>
      </c>
      <c r="Y54" s="2">
        <f>Y10/'Output-Calculation-sheet'!Y9*'Output-Calculation-sheet'!Y45</f>
        <v>828.57666967402338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1402.7442044649806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64003.349851459905</v>
      </c>
      <c r="AF54" s="2">
        <f>AF10/'Output-Calculation-sheet'!AF9*'Output-Calculation-sheet'!AF45</f>
        <v>11053.037139618873</v>
      </c>
      <c r="AG54" s="2">
        <f>AG10/'Output-Calculation-sheet'!AG9*'Output-Calculation-sheet'!AG45</f>
        <v>0</v>
      </c>
      <c r="AH54" s="2">
        <f>AH10/'Output-Calculation-sheet'!AH9*'Output-Calculation-sheet'!AH45</f>
        <v>3655.3395737404503</v>
      </c>
      <c r="AI54" s="2">
        <f>AI10/'Output-Calculation-sheet'!AI9*'Output-Calculation-sheet'!AI45</f>
        <v>4254.7258678351618</v>
      </c>
      <c r="AJ54" s="2">
        <f>AJ10/'Output-Calculation-sheet'!AJ9*'Output-Calculation-sheet'!AJ45</f>
        <v>1660908.5173966291</v>
      </c>
      <c r="AK54" s="2">
        <f>AK10/'Output-Calculation-sheet'!AK9*'Output-Calculation-sheet'!AK45</f>
        <v>44.82236280279249</v>
      </c>
      <c r="AL54" s="2">
        <f>AL10/'Output-Calculation-sheet'!AL9*'Output-Calculation-sheet'!AL45</f>
        <v>904.4807088968962</v>
      </c>
      <c r="AM54" s="2">
        <f>AM10/'Output-Calculation-sheet'!AM9*'Output-Calculation-sheet'!AM45</f>
        <v>0</v>
      </c>
      <c r="AN54" s="2">
        <f>AN10/'Output-Calculation-sheet'!AN9*'Output-Calculation-sheet'!AN45</f>
        <v>127460.91849875049</v>
      </c>
      <c r="AO54" s="2">
        <f>AO10/'Output-Calculation-sheet'!AO9*'Output-Calculation-sheet'!AO45</f>
        <v>140607.26375163012</v>
      </c>
      <c r="AP54" s="2">
        <f>AP10/'Output-Calculation-sheet'!AP9*'Output-Calculation-sheet'!AP45</f>
        <v>450.85618744859426</v>
      </c>
      <c r="AQ54" s="2">
        <f>AQ10/'Output-Calculation-sheet'!AQ9*'Output-Calculation-sheet'!AQ45</f>
        <v>13913.564975429939</v>
      </c>
      <c r="AR54" s="2">
        <f>AR10/'Output-Calculation-sheet'!AR9*'Output-Calculation-sheet'!AR45</f>
        <v>0</v>
      </c>
      <c r="AS54" s="2">
        <f>AS10/'Output-Calculation-sheet'!AS9*'Output-Calculation-sheet'!AS45</f>
        <v>161.04096652172785</v>
      </c>
      <c r="AT54" s="2">
        <f>AT10/'Output-Calculation-sheet'!AT9*'Output-Calculation-sheet'!AT45</f>
        <v>8813.8317341861202</v>
      </c>
      <c r="AU54" s="2">
        <f>AU10/'Output-Calculation-sheet'!AU9*'Output-Calculation-sheet'!AU45</f>
        <v>0</v>
      </c>
      <c r="AV54" s="2">
        <f>AV10/'Output-Calculation-sheet'!AV9*'Output-Calculation-sheet'!AV45</f>
        <v>96895.913156213879</v>
      </c>
      <c r="AW54" s="2">
        <f>AW10/'Output-Calculation-sheet'!AW9*'Output-Calculation-sheet'!AW45</f>
        <v>161.33917728144431</v>
      </c>
      <c r="AX54" s="2">
        <f>AX10/'Output-Calculation-sheet'!AX9*'Output-Calculation-sheet'!AX45</f>
        <v>0</v>
      </c>
      <c r="AY54" s="2">
        <f>AY10/'Output-Calculation-sheet'!AY9*'Output-Calculation-sheet'!AY45</f>
        <v>6.7148944782083717</v>
      </c>
      <c r="AZ54" s="2">
        <f>AZ10/'Output-Calculation-sheet'!AZ9*'Output-Calculation-sheet'!AZ45</f>
        <v>0</v>
      </c>
      <c r="BA54" s="2">
        <f>BA10/'Output-Calculation-sheet'!BA9*'Output-Calculation-sheet'!BA45</f>
        <v>77.592269841112184</v>
      </c>
      <c r="BB54" s="2">
        <f>BB10/'Output-Calculation-sheet'!BB9*'Output-Calculation-sheet'!BB45</f>
        <v>128.65985067409559</v>
      </c>
      <c r="BC54" s="2">
        <f>BC10/'Output-Calculation-sheet'!BC9*'Output-Calculation-sheet'!BC45</f>
        <v>442.29552052791564</v>
      </c>
      <c r="BD54" s="2">
        <f>BD10/'Output-Calculation-sheet'!BD9*'Output-Calculation-sheet'!BD45</f>
        <v>5.3295850077428906</v>
      </c>
      <c r="BE54" s="2">
        <f>BE10/'Output-Calculation-sheet'!BE9*'Output-Calculation-sheet'!BE45</f>
        <v>7415.4654969018156</v>
      </c>
      <c r="BF54" s="2">
        <f>BF10/'Output-Calculation-sheet'!BF9*'Output-Calculation-sheet'!BF45</f>
        <v>0</v>
      </c>
      <c r="BH54" s="2">
        <f t="shared" si="3"/>
        <v>100.3362199896313</v>
      </c>
    </row>
    <row r="55" spans="1:60" x14ac:dyDescent="0.25">
      <c r="A55" s="2">
        <v>2034</v>
      </c>
      <c r="B55" s="2">
        <f>B11/'Output-Calculation-sheet'!B10*'Output-Calculation-sheet'!B46</f>
        <v>168.13779565862964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207.76725540319512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6770.3937472698835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320.80245148377236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1675.4826028293151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370.03173299357803</v>
      </c>
      <c r="Y55" s="2">
        <f>Y11/'Output-Calculation-sheet'!Y10*'Output-Calculation-sheet'!Y46</f>
        <v>1018.1152017849377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2244.7094228612959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129273.40469988713</v>
      </c>
      <c r="AF55" s="2">
        <f>AF11/'Output-Calculation-sheet'!AF10*'Output-Calculation-sheet'!AF46</f>
        <v>38841.693015730612</v>
      </c>
      <c r="AG55" s="2">
        <f>AG11/'Output-Calculation-sheet'!AG10*'Output-Calculation-sheet'!AG46</f>
        <v>0</v>
      </c>
      <c r="AH55" s="2">
        <f>AH11/'Output-Calculation-sheet'!AH10*'Output-Calculation-sheet'!AH46</f>
        <v>6423.8259522740818</v>
      </c>
      <c r="AI55" s="2">
        <f>AI11/'Output-Calculation-sheet'!AI10*'Output-Calculation-sheet'!AI46</f>
        <v>5872.8286395427685</v>
      </c>
      <c r="AJ55" s="2">
        <f>AJ11/'Output-Calculation-sheet'!AJ10*'Output-Calculation-sheet'!AJ46</f>
        <v>1807585.8198705986</v>
      </c>
      <c r="AK55" s="2">
        <f>AK11/'Output-Calculation-sheet'!AK10*'Output-Calculation-sheet'!AK46</f>
        <v>237.49745377647088</v>
      </c>
      <c r="AL55" s="2">
        <f>AL11/'Output-Calculation-sheet'!AL10*'Output-Calculation-sheet'!AL46</f>
        <v>1232.9748362901637</v>
      </c>
      <c r="AM55" s="2">
        <f>AM11/'Output-Calculation-sheet'!AM10*'Output-Calculation-sheet'!AM46</f>
        <v>0</v>
      </c>
      <c r="AN55" s="2">
        <f>AN11/'Output-Calculation-sheet'!AN10*'Output-Calculation-sheet'!AN46</f>
        <v>120887.64823447606</v>
      </c>
      <c r="AO55" s="2">
        <f>AO11/'Output-Calculation-sheet'!AO10*'Output-Calculation-sheet'!AO46</f>
        <v>137895.60684019019</v>
      </c>
      <c r="AP55" s="2">
        <f>AP11/'Output-Calculation-sheet'!AP10*'Output-Calculation-sheet'!AP46</f>
        <v>741.46777050530318</v>
      </c>
      <c r="AQ55" s="2">
        <f>AQ11/'Output-Calculation-sheet'!AQ10*'Output-Calculation-sheet'!AQ46</f>
        <v>14900.024503569255</v>
      </c>
      <c r="AR55" s="2">
        <f>AR11/'Output-Calculation-sheet'!AR10*'Output-Calculation-sheet'!AR46</f>
        <v>0</v>
      </c>
      <c r="AS55" s="2">
        <f>AS11/'Output-Calculation-sheet'!AS10*'Output-Calculation-sheet'!AS46</f>
        <v>157.44574826760359</v>
      </c>
      <c r="AT55" s="2">
        <f>AT11/'Output-Calculation-sheet'!AT10*'Output-Calculation-sheet'!AT46</f>
        <v>8251.3332597465123</v>
      </c>
      <c r="AU55" s="2">
        <f>AU11/'Output-Calculation-sheet'!AU10*'Output-Calculation-sheet'!AU46</f>
        <v>0</v>
      </c>
      <c r="AV55" s="2">
        <f>AV11/'Output-Calculation-sheet'!AV10*'Output-Calculation-sheet'!AV46</f>
        <v>103258.1820073127</v>
      </c>
      <c r="AW55" s="2">
        <f>AW11/'Output-Calculation-sheet'!AW10*'Output-Calculation-sheet'!AW46</f>
        <v>317.8184484881005</v>
      </c>
      <c r="AX55" s="2">
        <f>AX11/'Output-Calculation-sheet'!AX10*'Output-Calculation-sheet'!AX46</f>
        <v>0</v>
      </c>
      <c r="AY55" s="2">
        <f>AY11/'Output-Calculation-sheet'!AY10*'Output-Calculation-sheet'!AY46</f>
        <v>31.541063134284595</v>
      </c>
      <c r="AZ55" s="2">
        <f>AZ11/'Output-Calculation-sheet'!AZ10*'Output-Calculation-sheet'!AZ46</f>
        <v>0</v>
      </c>
      <c r="BA55" s="2">
        <f>BA11/'Output-Calculation-sheet'!BA10*'Output-Calculation-sheet'!BA46</f>
        <v>153.93981000195538</v>
      </c>
      <c r="BB55" s="2">
        <f>BB11/'Output-Calculation-sheet'!BB10*'Output-Calculation-sheet'!BB46</f>
        <v>243.71679064041729</v>
      </c>
      <c r="BC55" s="2">
        <f>BC11/'Output-Calculation-sheet'!BC10*'Output-Calculation-sheet'!BC46</f>
        <v>653.17955556165271</v>
      </c>
      <c r="BD55" s="2">
        <f>BD11/'Output-Calculation-sheet'!BD10*'Output-Calculation-sheet'!BD46</f>
        <v>29.302110775704012</v>
      </c>
      <c r="BE55" s="2">
        <f>BE11/'Output-Calculation-sheet'!BE10*'Output-Calculation-sheet'!BE46</f>
        <v>9530.2955841476105</v>
      </c>
      <c r="BF55" s="2">
        <f>BF11/'Output-Calculation-sheet'!BF10*'Output-Calculation-sheet'!BF46</f>
        <v>0</v>
      </c>
      <c r="BH55" s="2">
        <f t="shared" si="3"/>
        <v>206.51637168930853</v>
      </c>
    </row>
    <row r="56" spans="1:60" x14ac:dyDescent="0.25">
      <c r="A56" s="2">
        <v>2035</v>
      </c>
      <c r="B56" s="2">
        <f>B12/'Output-Calculation-sheet'!B11*'Output-Calculation-sheet'!B47</f>
        <v>585.77620264197526</v>
      </c>
      <c r="C56" s="2">
        <f>C12/'Output-Calculation-sheet'!C11*'Output-Calculation-sheet'!C47</f>
        <v>0</v>
      </c>
      <c r="D56" s="2">
        <f>D12/'Output-Calculation-sheet'!D11*'Output-Calculation-sheet'!D47</f>
        <v>1529.0116139407073</v>
      </c>
      <c r="E56" s="2">
        <f>E12/'Output-Calculation-sheet'!E11*'Output-Calculation-sheet'!E47</f>
        <v>345.65464798800173</v>
      </c>
      <c r="F56" s="2">
        <f>F12/'Output-Calculation-sheet'!F11*'Output-Calculation-sheet'!F47</f>
        <v>131.47271326527778</v>
      </c>
      <c r="G56" s="2">
        <f>G12/'Output-Calculation-sheet'!G11*'Output-Calculation-sheet'!G47</f>
        <v>204.44194368727003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8114.9354862153587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405.59713811466577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2753.7100475872835</v>
      </c>
      <c r="Q56" s="2">
        <f>Q12/'Output-Calculation-sheet'!Q11*'Output-Calculation-sheet'!Q47</f>
        <v>0</v>
      </c>
      <c r="R56" s="2">
        <f>R12/'Output-Calculation-sheet'!R11*'Output-Calculation-sheet'!R47</f>
        <v>34.106507171709254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680.83530930682127</v>
      </c>
      <c r="Y56" s="2">
        <f>Y12/'Output-Calculation-sheet'!Y11*'Output-Calculation-sheet'!Y47</f>
        <v>1000.6232369897157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2890.1314391683973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180875.38130243143</v>
      </c>
      <c r="AF56" s="2">
        <f>AF12/'Output-Calculation-sheet'!AF11*'Output-Calculation-sheet'!AF47</f>
        <v>64027.446390082499</v>
      </c>
      <c r="AG56" s="2">
        <f>AG12/'Output-Calculation-sheet'!AG11*'Output-Calculation-sheet'!AG47</f>
        <v>0</v>
      </c>
      <c r="AH56" s="2">
        <f>AH12/'Output-Calculation-sheet'!AH11*'Output-Calculation-sheet'!AH47</f>
        <v>8350.5473762188503</v>
      </c>
      <c r="AI56" s="2">
        <f>AI12/'Output-Calculation-sheet'!AI11*'Output-Calculation-sheet'!AI47</f>
        <v>6880.0835131156309</v>
      </c>
      <c r="AJ56" s="2">
        <f>AJ12/'Output-Calculation-sheet'!AJ11*'Output-Calculation-sheet'!AJ47</f>
        <v>1813009.0825162376</v>
      </c>
      <c r="AK56" s="2">
        <f>AK12/'Output-Calculation-sheet'!AK11*'Output-Calculation-sheet'!AK47</f>
        <v>402.14549980734938</v>
      </c>
      <c r="AL56" s="2">
        <f>AL12/'Output-Calculation-sheet'!AL11*'Output-Calculation-sheet'!AL47</f>
        <v>1433.810918428547</v>
      </c>
      <c r="AM56" s="2">
        <f>AM12/'Output-Calculation-sheet'!AM11*'Output-Calculation-sheet'!AM47</f>
        <v>0</v>
      </c>
      <c r="AN56" s="2">
        <f>AN12/'Output-Calculation-sheet'!AN11*'Output-Calculation-sheet'!AN47</f>
        <v>103920.25612053827</v>
      </c>
      <c r="AO56" s="2">
        <f>AO12/'Output-Calculation-sheet'!AO11*'Output-Calculation-sheet'!AO47</f>
        <v>123963.26144134594</v>
      </c>
      <c r="AP56" s="2">
        <f>AP12/'Output-Calculation-sheet'!AP11*'Output-Calculation-sheet'!AP47</f>
        <v>958.21236087077932</v>
      </c>
      <c r="AQ56" s="2">
        <f>AQ12/'Output-Calculation-sheet'!AQ11*'Output-Calculation-sheet'!AQ47</f>
        <v>14758.176547115623</v>
      </c>
      <c r="AR56" s="2">
        <f>AR12/'Output-Calculation-sheet'!AR11*'Output-Calculation-sheet'!AR47</f>
        <v>0</v>
      </c>
      <c r="AS56" s="2">
        <f>AS12/'Output-Calculation-sheet'!AS11*'Output-Calculation-sheet'!AS47</f>
        <v>141.61019687632466</v>
      </c>
      <c r="AT56" s="2">
        <f>AT12/'Output-Calculation-sheet'!AT11*'Output-Calculation-sheet'!AT47</f>
        <v>6950.1613116232575</v>
      </c>
      <c r="AU56" s="2">
        <f>AU12/'Output-Calculation-sheet'!AU11*'Output-Calculation-sheet'!AU47</f>
        <v>0</v>
      </c>
      <c r="AV56" s="2">
        <f>AV12/'Output-Calculation-sheet'!AV11*'Output-Calculation-sheet'!AV47</f>
        <v>101835.361787773</v>
      </c>
      <c r="AW56" s="2">
        <f>AW12/'Output-Calculation-sheet'!AW11*'Output-Calculation-sheet'!AW47</f>
        <v>429.58872933426733</v>
      </c>
      <c r="AX56" s="2">
        <f>AX12/'Output-Calculation-sheet'!AX11*'Output-Calculation-sheet'!AX47</f>
        <v>0</v>
      </c>
      <c r="AY56" s="2">
        <f>AY12/'Output-Calculation-sheet'!AY11*'Output-Calculation-sheet'!AY47</f>
        <v>51.00798816751611</v>
      </c>
      <c r="AZ56" s="2">
        <f>AZ12/'Output-Calculation-sheet'!AZ11*'Output-Calculation-sheet'!AZ47</f>
        <v>0</v>
      </c>
      <c r="BA56" s="2">
        <f>BA12/'Output-Calculation-sheet'!BA11*'Output-Calculation-sheet'!BA47</f>
        <v>211.70893374690968</v>
      </c>
      <c r="BB56" s="2">
        <f>BB12/'Output-Calculation-sheet'!BB11*'Output-Calculation-sheet'!BB47</f>
        <v>305.59638492005411</v>
      </c>
      <c r="BC56" s="2">
        <f>BC12/'Output-Calculation-sheet'!BC11*'Output-Calculation-sheet'!BC47</f>
        <v>793.49255313141714</v>
      </c>
      <c r="BD56" s="2">
        <f>BD12/'Output-Calculation-sheet'!BD11*'Output-Calculation-sheet'!BD47</f>
        <v>48.366840768732857</v>
      </c>
      <c r="BE56" s="2">
        <f>BE12/'Output-Calculation-sheet'!BE11*'Output-Calculation-sheet'!BE47</f>
        <v>9042.8978153299558</v>
      </c>
      <c r="BF56" s="2">
        <f>BF12/'Output-Calculation-sheet'!BF11*'Output-Calculation-sheet'!BF47</f>
        <v>0</v>
      </c>
      <c r="BH56" s="2">
        <f t="shared" si="3"/>
        <v>292.62819308930744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0.36156659511841699</v>
      </c>
      <c r="D60" s="2">
        <f>D5*'Output-Calculation-sheet'!D49/10^9</f>
        <v>2.247455177599877</v>
      </c>
      <c r="E60" s="2">
        <f>E5*'Output-Calculation-sheet'!E49/10^9</f>
        <v>9.6769502216075581E-2</v>
      </c>
      <c r="F60" s="2">
        <f>F5*'Output-Calculation-sheet'!F49/10^9</f>
        <v>0.43522520144297361</v>
      </c>
      <c r="G60" s="2">
        <f>G5*'Output-Calculation-sheet'!G49/10^9</f>
        <v>0.39265094975073161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1.8509931751214141</v>
      </c>
      <c r="K60" s="2">
        <f>K5*'Output-Calculation-sheet'!K49/10^9</f>
        <v>3.4310254098834592</v>
      </c>
      <c r="L60" s="2">
        <f>L5*'Output-Calculation-sheet'!L49/10^9</f>
        <v>9.2853247033621078E-2</v>
      </c>
      <c r="M60" s="2">
        <f>M5*'Output-Calculation-sheet'!M49/10^9</f>
        <v>4.5928217772157595E-2</v>
      </c>
      <c r="N60" s="2">
        <f>N5*'Output-Calculation-sheet'!N49/10^9</f>
        <v>1.1254866575231668</v>
      </c>
      <c r="O60" s="2">
        <f>O5*'Output-Calculation-sheet'!O49/10^9</f>
        <v>1.71867410928438</v>
      </c>
      <c r="P60" s="2">
        <f>P5*'Output-Calculation-sheet'!P49/10^9</f>
        <v>1.3141445572538626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0.38709117045502495</v>
      </c>
      <c r="U60" s="2">
        <f>U5*'Output-Calculation-sheet'!U49/10^9</f>
        <v>0.27155255209924434</v>
      </c>
      <c r="V60" s="2">
        <f>V5*'Output-Calculation-sheet'!V49/10^9</f>
        <v>0.44305671849917472</v>
      </c>
      <c r="W60" s="2">
        <f>W5*'Output-Calculation-sheet'!W49/10^9</f>
        <v>0.20223103171167758</v>
      </c>
      <c r="X60" s="2">
        <f>X5*'Output-Calculation-sheet'!X49/10^9</f>
        <v>0.23125718495879238</v>
      </c>
      <c r="Y60" s="2">
        <f>Y5*'Output-Calculation-sheet'!Y49/10^9</f>
        <v>0.10837915822697876</v>
      </c>
      <c r="Z60" s="2">
        <f>Z5*'Output-Calculation-sheet'!Z49/10^9</f>
        <v>0.83200367616875737</v>
      </c>
      <c r="AA60" s="2">
        <f>AA5*'Output-Calculation-sheet'!AA49/10^9</f>
        <v>0.48009899808220186</v>
      </c>
      <c r="AB60" s="2">
        <f>AB5*'Output-Calculation-sheet'!AB49/10^9</f>
        <v>0.9619094122753562</v>
      </c>
      <c r="AC60" s="2">
        <f>AC5*'Output-Calculation-sheet'!AC49/10^9</f>
        <v>9.3327100549859973E-2</v>
      </c>
      <c r="AD60" s="2">
        <f>AD5*'Output-Calculation-sheet'!AD49/10^9</f>
        <v>3.4200919705559638</v>
      </c>
      <c r="AE60" s="2">
        <f>AE5*'Output-Calculation-sheet'!AE49/10^9</f>
        <v>36.951867676278837</v>
      </c>
      <c r="AF60" s="2">
        <f>AF5*'Output-Calculation-sheet'!AF49/10^9</f>
        <v>9.021886449674847</v>
      </c>
      <c r="AG60" s="2">
        <f>AG5*'Output-Calculation-sheet'!AG49/10^9</f>
        <v>0.4351333689953899</v>
      </c>
      <c r="AH60" s="2">
        <f>AH5*'Output-Calculation-sheet'!AH49/10^9</f>
        <v>0.72238512362205598</v>
      </c>
      <c r="AI60" s="2">
        <f>AI5*'Output-Calculation-sheet'!AI49/10^9</f>
        <v>0.48237440856955272</v>
      </c>
      <c r="AJ60" s="2">
        <f>AJ5*'Output-Calculation-sheet'!AJ49/10^9</f>
        <v>2.1958003374811055</v>
      </c>
      <c r="AK60" s="2">
        <f>AK5*'Output-Calculation-sheet'!AK49/10^9</f>
        <v>5.3546434443122834E-2</v>
      </c>
      <c r="AL60" s="2">
        <f>AL5*'Output-Calculation-sheet'!AL49/10^9</f>
        <v>0.16366705875449927</v>
      </c>
      <c r="AM60" s="2">
        <f>AM5*'Output-Calculation-sheet'!AM49/10^9</f>
        <v>0.76416034592886439</v>
      </c>
      <c r="AN60" s="2">
        <f>AN5*'Output-Calculation-sheet'!AN49/10^9</f>
        <v>0.68814128596988788</v>
      </c>
      <c r="AO60" s="2">
        <f>AO5*'Output-Calculation-sheet'!AO49/10^9</f>
        <v>0.21833771544272537</v>
      </c>
      <c r="AP60" s="2">
        <f>AP5*'Output-Calculation-sheet'!AP49/10^9</f>
        <v>7.9170591333345308E-2</v>
      </c>
      <c r="AQ60" s="2">
        <f>AQ5*'Output-Calculation-sheet'!AQ49/10^9</f>
        <v>0.12138584912657437</v>
      </c>
      <c r="AR60" s="2">
        <f>AR5*'Output-Calculation-sheet'!AR49/10^9</f>
        <v>7.086274270188675E-2</v>
      </c>
      <c r="AS60" s="2">
        <f>AS5*'Output-Calculation-sheet'!AS49/10^9</f>
        <v>5.9336534798291117E-2</v>
      </c>
      <c r="AT60" s="2">
        <f>AT5*'Output-Calculation-sheet'!AT49/10^9</f>
        <v>4.6410454974532098E-2</v>
      </c>
      <c r="AU60" s="2">
        <f>AU5*'Output-Calculation-sheet'!AU49/10^9</f>
        <v>5.6283327817689063E-3</v>
      </c>
      <c r="AV60" s="2">
        <f>AV5*'Output-Calculation-sheet'!AV49/10^9</f>
        <v>0.75027513996547113</v>
      </c>
      <c r="AW60" s="2">
        <f>AW5*'Output-Calculation-sheet'!AW49/10^9</f>
        <v>0.13042881999252401</v>
      </c>
      <c r="AX60" s="2">
        <f>AX5*'Output-Calculation-sheet'!AX49/10^9</f>
        <v>3.811117459266801E-2</v>
      </c>
      <c r="AY60" s="2">
        <f>AY5*'Output-Calculation-sheet'!AY49/10^9</f>
        <v>3.5105511563460591E-3</v>
      </c>
      <c r="AZ60" s="2">
        <f>AZ5*'Output-Calculation-sheet'!AZ49/10^9</f>
        <v>0.11439167881603629</v>
      </c>
      <c r="BA60" s="2">
        <f>BA5*'Output-Calculation-sheet'!BA49/10^9</f>
        <v>4.4955318330090505E-2</v>
      </c>
      <c r="BB60" s="2">
        <f>BB5*'Output-Calculation-sheet'!BB49/10^9</f>
        <v>3.485743838826505E-2</v>
      </c>
      <c r="BC60" s="2">
        <f>BC5*'Output-Calculation-sheet'!BC49/10^9</f>
        <v>7.2915741260100628E-2</v>
      </c>
      <c r="BD60" s="2">
        <f>BD5*'Output-Calculation-sheet'!BD49/10^9</f>
        <v>1.1730650671593958E-2</v>
      </c>
      <c r="BE60" s="2">
        <f>BE5*'Output-Calculation-sheet'!BE49/10^9</f>
        <v>11.017505914289863</v>
      </c>
      <c r="BF60" s="2">
        <f>BF5*'Output-Calculation-sheet'!BF49/10^9</f>
        <v>4.8638786537357516E-2</v>
      </c>
      <c r="BH60" s="2">
        <f>SUM(B60:AI60,AK60:AM60,AP60,AR60:AS60,AU60,AW60:BF60)</f>
        <v>83.328832442907597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0.44224096491203302</v>
      </c>
      <c r="D61" s="2">
        <f>D6*'Output-Calculation-sheet'!D50/10^9</f>
        <v>2.8477089115601841</v>
      </c>
      <c r="E61" s="2">
        <f>E6*'Output-Calculation-sheet'!E50/10^9</f>
        <v>0.12211657220939019</v>
      </c>
      <c r="F61" s="2">
        <f>F6*'Output-Calculation-sheet'!F50/10^9</f>
        <v>0.55346820021181165</v>
      </c>
      <c r="G61" s="2">
        <f>G6*'Output-Calculation-sheet'!G50/10^9</f>
        <v>0.48196202929245158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2.293373828077375</v>
      </c>
      <c r="K61" s="2">
        <f>K6*'Output-Calculation-sheet'!K50/10^9</f>
        <v>4.175499106824013</v>
      </c>
      <c r="L61" s="2">
        <f>L6*'Output-Calculation-sheet'!L50/10^9</f>
        <v>0.11447415197837117</v>
      </c>
      <c r="M61" s="2">
        <f>M6*'Output-Calculation-sheet'!M50/10^9</f>
        <v>5.9350413085267013E-2</v>
      </c>
      <c r="N61" s="2">
        <f>N6*'Output-Calculation-sheet'!N50/10^9</f>
        <v>1.3651894307775865</v>
      </c>
      <c r="O61" s="2">
        <f>O6*'Output-Calculation-sheet'!O50/10^9</f>
        <v>2.096298435648019</v>
      </c>
      <c r="P61" s="2">
        <f>P6*'Output-Calculation-sheet'!P50/10^9</f>
        <v>1.6870089785684619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0.4880322034237134</v>
      </c>
      <c r="U61" s="2">
        <f>U6*'Output-Calculation-sheet'!U50/10^9</f>
        <v>0.34290514706592212</v>
      </c>
      <c r="V61" s="2">
        <f>V6*'Output-Calculation-sheet'!V50/10^9</f>
        <v>0.54416926568609536</v>
      </c>
      <c r="W61" s="2">
        <f>W6*'Output-Calculation-sheet'!W50/10^9</f>
        <v>0.24721205931369797</v>
      </c>
      <c r="X61" s="2">
        <f>X6*'Output-Calculation-sheet'!X50/10^9</f>
        <v>0.28976707050984968</v>
      </c>
      <c r="Y61" s="2">
        <f>Y6*'Output-Calculation-sheet'!Y50/10^9</f>
        <v>0.13635354284517268</v>
      </c>
      <c r="Z61" s="2">
        <f>Z6*'Output-Calculation-sheet'!Z50/10^9</f>
        <v>1.022766078019735</v>
      </c>
      <c r="AA61" s="2">
        <f>AA6*'Output-Calculation-sheet'!AA50/10^9</f>
        <v>0.59497616239831896</v>
      </c>
      <c r="AB61" s="2">
        <f>AB6*'Output-Calculation-sheet'!AB50/10^9</f>
        <v>1.1859659771131406</v>
      </c>
      <c r="AC61" s="2">
        <f>AC6*'Output-Calculation-sheet'!AC50/10^9</f>
        <v>0.12339606392846063</v>
      </c>
      <c r="AD61" s="2">
        <f>AD6*'Output-Calculation-sheet'!AD50/10^9</f>
        <v>4.1537703576368941</v>
      </c>
      <c r="AE61" s="2">
        <f>AE6*'Output-Calculation-sheet'!AE50/10^9</f>
        <v>48.067184108400923</v>
      </c>
      <c r="AF61" s="2">
        <f>AF6*'Output-Calculation-sheet'!AF50/10^9</f>
        <v>12.490642020087</v>
      </c>
      <c r="AG61" s="2">
        <f>AG6*'Output-Calculation-sheet'!AG50/10^9</f>
        <v>0.68570577729732884</v>
      </c>
      <c r="AH61" s="2">
        <f>AH6*'Output-Calculation-sheet'!AH50/10^9</f>
        <v>0.97523514634206787</v>
      </c>
      <c r="AI61" s="2">
        <f>AI6*'Output-Calculation-sheet'!AI50/10^9</f>
        <v>0.65148093321151912</v>
      </c>
      <c r="AJ61" s="2">
        <f>AJ6*'Output-Calculation-sheet'!AJ50/10^9</f>
        <v>18.435805888308831</v>
      </c>
      <c r="AK61" s="2">
        <f>AK6*'Output-Calculation-sheet'!AK50/10^9</f>
        <v>8.8993320085613781E-2</v>
      </c>
      <c r="AL61" s="2">
        <f>AL6*'Output-Calculation-sheet'!AL50/10^9</f>
        <v>0.21178453089598875</v>
      </c>
      <c r="AM61" s="2">
        <f>AM6*'Output-Calculation-sheet'!AM50/10^9</f>
        <v>1.208104535961839</v>
      </c>
      <c r="AN61" s="2">
        <f>AN6*'Output-Calculation-sheet'!AN50/10^9</f>
        <v>3.4168680770874471</v>
      </c>
      <c r="AO61" s="2">
        <f>AO6*'Output-Calculation-sheet'!AO50/10^9</f>
        <v>3.9935665737522439</v>
      </c>
      <c r="AP61" s="2">
        <f>AP6*'Output-Calculation-sheet'!AP50/10^9</f>
        <v>0.10695513350534135</v>
      </c>
      <c r="AQ61" s="2">
        <f>AQ6*'Output-Calculation-sheet'!AQ50/10^9</f>
        <v>0.28437863612203396</v>
      </c>
      <c r="AR61" s="2">
        <f>AR6*'Output-Calculation-sheet'!AR50/10^9</f>
        <v>0.11080229008434149</v>
      </c>
      <c r="AS61" s="2">
        <f>AS6*'Output-Calculation-sheet'!AS50/10^9</f>
        <v>7.4148709124017387E-2</v>
      </c>
      <c r="AT61" s="2">
        <f>AT6*'Output-Calculation-sheet'!AT50/10^9</f>
        <v>0.17600280908608387</v>
      </c>
      <c r="AU61" s="2">
        <f>AU6*'Output-Calculation-sheet'!AU50/10^9</f>
        <v>1.1145952706702853E-2</v>
      </c>
      <c r="AV61" s="2">
        <f>AV6*'Output-Calculation-sheet'!AV50/10^9</f>
        <v>1.8306368361726584</v>
      </c>
      <c r="AW61" s="2">
        <f>AW6*'Output-Calculation-sheet'!AW50/10^9</f>
        <v>0.16654918481460132</v>
      </c>
      <c r="AX61" s="2">
        <f>AX6*'Output-Calculation-sheet'!AX50/10^9</f>
        <v>6.3689271277198464E-2</v>
      </c>
      <c r="AY61" s="2">
        <f>AY6*'Output-Calculation-sheet'!AY50/10^9</f>
        <v>5.3990583538772912E-3</v>
      </c>
      <c r="AZ61" s="2">
        <f>AZ6*'Output-Calculation-sheet'!AZ50/10^9</f>
        <v>0.14554932625361169</v>
      </c>
      <c r="BA61" s="2">
        <f>BA6*'Output-Calculation-sheet'!BA50/10^9</f>
        <v>5.7358391230028019E-2</v>
      </c>
      <c r="BB61" s="2">
        <f>BB6*'Output-Calculation-sheet'!BB50/10^9</f>
        <v>4.4604620654305573E-2</v>
      </c>
      <c r="BC61" s="2">
        <f>BC6*'Output-Calculation-sheet'!BC50/10^9</f>
        <v>9.4724282574645838E-2</v>
      </c>
      <c r="BD61" s="2">
        <f>BD6*'Output-Calculation-sheet'!BD50/10^9</f>
        <v>1.4876816299181436E-2</v>
      </c>
      <c r="BE61" s="2">
        <f>BE6*'Output-Calculation-sheet'!BE50/10^9</f>
        <v>18.559815017114733</v>
      </c>
      <c r="BF61" s="2">
        <f>BF6*'Output-Calculation-sheet'!BF50/10^9</f>
        <v>6.0341267662711508E-2</v>
      </c>
      <c r="BH61" s="2">
        <f t="shared" ref="BH61:BH67" si="4">SUM(B61:AI61,AK61:AM61,AP61,AR61:AS61,AU61,AW61:BF61)</f>
        <v>112.27259190798233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0.48779501357655519</v>
      </c>
      <c r="D62" s="2">
        <f>D7*'Output-Calculation-sheet'!D51/10^9</f>
        <v>3.2539307090957057</v>
      </c>
      <c r="E62" s="2">
        <f>E7*'Output-Calculation-sheet'!E51/10^9</f>
        <v>0.13959568547807921</v>
      </c>
      <c r="F62" s="2">
        <f>F7*'Output-Calculation-sheet'!F51/10^9</f>
        <v>0.63674592004306607</v>
      </c>
      <c r="G62" s="2">
        <f>G7*'Output-Calculation-sheet'!G51/10^9</f>
        <v>0.5341312708785666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2.5658163853229232</v>
      </c>
      <c r="K62" s="2">
        <f>K7*'Output-Calculation-sheet'!K51/10^9</f>
        <v>4.5739274775861887</v>
      </c>
      <c r="L62" s="2">
        <f>L7*'Output-Calculation-sheet'!L51/10^9</f>
        <v>0.12724133273794772</v>
      </c>
      <c r="M62" s="2">
        <f>M7*'Output-Calculation-sheet'!M51/10^9</f>
        <v>6.9651165471691312E-2</v>
      </c>
      <c r="N62" s="2">
        <f>N7*'Output-Calculation-sheet'!N51/10^9</f>
        <v>1.4895507237397803</v>
      </c>
      <c r="O62" s="2">
        <f>O7*'Output-Calculation-sheet'!O51/10^9</f>
        <v>2.3049975630111517</v>
      </c>
      <c r="P62" s="2">
        <f>P7*'Output-Calculation-sheet'!P51/10^9</f>
        <v>1.9594933084533082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0.55453867207710816</v>
      </c>
      <c r="U62" s="2">
        <f>U7*'Output-Calculation-sheet'!U51/10^9</f>
        <v>0.39111848846903863</v>
      </c>
      <c r="V62" s="2">
        <f>V7*'Output-Calculation-sheet'!V51/10^9</f>
        <v>0.60380320167769108</v>
      </c>
      <c r="W62" s="2">
        <f>W7*'Output-Calculation-sheet'!W51/10^9</f>
        <v>0.27224193634356619</v>
      </c>
      <c r="X62" s="2">
        <f>X7*'Output-Calculation-sheet'!X51/10^9</f>
        <v>0.32800004181028158</v>
      </c>
      <c r="Y62" s="2">
        <f>Y7*'Output-Calculation-sheet'!Y51/10^9</f>
        <v>0.15767494222817088</v>
      </c>
      <c r="Z62" s="2">
        <f>Z7*'Output-Calculation-sheet'!Z51/10^9</f>
        <v>1.1339605686357361</v>
      </c>
      <c r="AA62" s="2">
        <f>AA7*'Output-Calculation-sheet'!AA51/10^9</f>
        <v>0.66576523130396803</v>
      </c>
      <c r="AB62" s="2">
        <f>AB7*'Output-Calculation-sheet'!AB51/10^9</f>
        <v>1.3193827781464458</v>
      </c>
      <c r="AC62" s="2">
        <f>AC7*'Output-Calculation-sheet'!AC51/10^9</f>
        <v>0.1481143925128493</v>
      </c>
      <c r="AD62" s="2">
        <f>AD7*'Output-Calculation-sheet'!AD51/10^9</f>
        <v>4.539097206765188</v>
      </c>
      <c r="AE62" s="2">
        <f>AE7*'Output-Calculation-sheet'!AE51/10^9</f>
        <v>56.504322411546426</v>
      </c>
      <c r="AF62" s="2">
        <f>AF7*'Output-Calculation-sheet'!AF51/10^9</f>
        <v>15.703856884112279</v>
      </c>
      <c r="AG62" s="2">
        <f>AG7*'Output-Calculation-sheet'!AG51/10^9</f>
        <v>0.94854249446440975</v>
      </c>
      <c r="AH62" s="2">
        <f>AH7*'Output-Calculation-sheet'!AH51/10^9</f>
        <v>1.1939901327756623</v>
      </c>
      <c r="AI62" s="2">
        <f>AI7*'Output-Calculation-sheet'!AI51/10^9</f>
        <v>0.80039849708085098</v>
      </c>
      <c r="AJ62" s="2">
        <f>AJ7*'Output-Calculation-sheet'!AJ51/10^9</f>
        <v>47.668068350473618</v>
      </c>
      <c r="AK62" s="2">
        <f>AK7*'Output-Calculation-sheet'!AK51/10^9</f>
        <v>0.14552813296471795</v>
      </c>
      <c r="AL62" s="2">
        <f>AL7*'Output-Calculation-sheet'!AL51/10^9</f>
        <v>0.24867869995806097</v>
      </c>
      <c r="AM62" s="2">
        <f>AM7*'Output-Calculation-sheet'!AM51/10^9</f>
        <v>1.7018687618729209</v>
      </c>
      <c r="AN62" s="2">
        <f>AN7*'Output-Calculation-sheet'!AN51/10^9</f>
        <v>5.6248023514138392</v>
      </c>
      <c r="AO62" s="2">
        <f>AO7*'Output-Calculation-sheet'!AO51/10^9</f>
        <v>6.1879801299547585</v>
      </c>
      <c r="AP62" s="2">
        <f>AP7*'Output-Calculation-sheet'!AP51/10^9</f>
        <v>0.13104267923213048</v>
      </c>
      <c r="AQ62" s="2">
        <f>AQ7*'Output-Calculation-sheet'!AQ51/10^9</f>
        <v>0.46631478633768569</v>
      </c>
      <c r="AR62" s="2">
        <f>AR7*'Output-Calculation-sheet'!AR51/10^9</f>
        <v>0.15306286091029425</v>
      </c>
      <c r="AS62" s="2">
        <f>AS7*'Output-Calculation-sheet'!AS51/10^9</f>
        <v>8.3486369809676705E-2</v>
      </c>
      <c r="AT62" s="2">
        <f>AT7*'Output-Calculation-sheet'!AT51/10^9</f>
        <v>0.4053968771006401</v>
      </c>
      <c r="AU62" s="2">
        <f>AU7*'Output-Calculation-sheet'!AU51/10^9</f>
        <v>1.774022523164287E-2</v>
      </c>
      <c r="AV62" s="2">
        <f>AV7*'Output-Calculation-sheet'!AV51/10^9</f>
        <v>3.1108624770498956</v>
      </c>
      <c r="AW62" s="2">
        <f>AW7*'Output-Calculation-sheet'!AW51/10^9</f>
        <v>0.19196897306357202</v>
      </c>
      <c r="AX62" s="2">
        <f>AX7*'Output-Calculation-sheet'!AX51/10^9</f>
        <v>9.0862251618600731E-2</v>
      </c>
      <c r="AY62" s="2">
        <f>AY7*'Output-Calculation-sheet'!AY51/10^9</f>
        <v>7.3393653549484383E-3</v>
      </c>
      <c r="AZ62" s="2">
        <f>AZ7*'Output-Calculation-sheet'!AZ51/10^9</f>
        <v>0.16740818148298622</v>
      </c>
      <c r="BA62" s="2">
        <f>BA7*'Output-Calculation-sheet'!BA51/10^9</f>
        <v>6.6190302112629676E-2</v>
      </c>
      <c r="BB62" s="2">
        <f>BB7*'Output-Calculation-sheet'!BB51/10^9</f>
        <v>5.1691438663629297E-2</v>
      </c>
      <c r="BC62" s="2">
        <f>BC7*'Output-Calculation-sheet'!BC51/10^9</f>
        <v>0.1112877984864364</v>
      </c>
      <c r="BD62" s="2">
        <f>BD7*'Output-Calculation-sheet'!BD51/10^9</f>
        <v>1.7023374452945019E-2</v>
      </c>
      <c r="BE62" s="2">
        <f>BE7*'Output-Calculation-sheet'!BE51/10^9</f>
        <v>0.61951704222598447</v>
      </c>
      <c r="BF62" s="2">
        <f>BF7*'Output-Calculation-sheet'!BF51/10^9</f>
        <v>6.8919441206512208E-2</v>
      </c>
      <c r="BH62" s="2">
        <f t="shared" si="4"/>
        <v>110.60180578271621</v>
      </c>
    </row>
    <row r="63" spans="1:60" x14ac:dyDescent="0.25">
      <c r="A63" s="2">
        <v>2031</v>
      </c>
      <c r="B63" s="2">
        <f>B8*'Output-Calculation-sheet'!B52/10^9</f>
        <v>0.49296950967041475</v>
      </c>
      <c r="C63" s="2">
        <f>C8*'Output-Calculation-sheet'!C52/10^9</f>
        <v>0.49081047575680359</v>
      </c>
      <c r="D63" s="2">
        <f>D8*'Output-Calculation-sheet'!D52/10^9</f>
        <v>3.3848658960481957</v>
      </c>
      <c r="E63" s="2">
        <f>E8*'Output-Calculation-sheet'!E52/10^9</f>
        <v>0.14645511276432932</v>
      </c>
      <c r="F63" s="2">
        <f>F8*'Output-Calculation-sheet'!F52/10^9</f>
        <v>0.6714071702536093</v>
      </c>
      <c r="G63" s="2">
        <f>G8*'Output-Calculation-sheet'!G52/10^9</f>
        <v>0.53959283172572881</v>
      </c>
      <c r="H63" s="2">
        <f>H8*'Output-Calculation-sheet'!H52/10^9</f>
        <v>0.60632887949680092</v>
      </c>
      <c r="I63" s="2">
        <f>I8*'Output-Calculation-sheet'!I52/10^9</f>
        <v>0.47411569392640912</v>
      </c>
      <c r="J63" s="2">
        <f>J8*'Output-Calculation-sheet'!J52/10^9</f>
        <v>2.6568928680145811</v>
      </c>
      <c r="K63" s="2">
        <f>K8*'Output-Calculation-sheet'!K52/10^9</f>
        <v>4.5771649836462913</v>
      </c>
      <c r="L63" s="2">
        <f>L8*'Output-Calculation-sheet'!L52/10^9</f>
        <v>0.12945969117685061</v>
      </c>
      <c r="M63" s="2">
        <f>M8*'Output-Calculation-sheet'!M52/10^9</f>
        <v>7.5922804109375325E-2</v>
      </c>
      <c r="N63" s="2">
        <f>N8*'Output-Calculation-sheet'!N52/10^9</f>
        <v>1.4831194759998481</v>
      </c>
      <c r="O63" s="2">
        <f>O8*'Output-Calculation-sheet'!O52/10^9</f>
        <v>2.3113468880582908</v>
      </c>
      <c r="P63" s="2">
        <f>P8*'Output-Calculation-sheet'!P52/10^9</f>
        <v>2.0728787100153028</v>
      </c>
      <c r="Q63" s="2">
        <f>Q8*'Output-Calculation-sheet'!Q52/10^9</f>
        <v>0.18304567914882866</v>
      </c>
      <c r="R63" s="2">
        <f>R8*'Output-Calculation-sheet'!R52/10^9</f>
        <v>0.14875894354691152</v>
      </c>
      <c r="S63" s="2">
        <f>S8*'Output-Calculation-sheet'!S52/10^9</f>
        <v>1.4500170042384217</v>
      </c>
      <c r="T63" s="2">
        <f>T8*'Output-Calculation-sheet'!T52/10^9</f>
        <v>0.57299102544659397</v>
      </c>
      <c r="U63" s="2">
        <f>U8*'Output-Calculation-sheet'!U52/10^9</f>
        <v>0.41076329740963519</v>
      </c>
      <c r="V63" s="2">
        <f>V8*'Output-Calculation-sheet'!V52/10^9</f>
        <v>0.6080058957749106</v>
      </c>
      <c r="W63" s="2">
        <f>W8*'Output-Calculation-sheet'!W52/10^9</f>
        <v>0.27426125134667506</v>
      </c>
      <c r="X63" s="2">
        <f>X8*'Output-Calculation-sheet'!X52/10^9</f>
        <v>0.34115151945299749</v>
      </c>
      <c r="Y63" s="2">
        <f>Y8*'Output-Calculation-sheet'!Y52/10^9</f>
        <v>0.17237105214554049</v>
      </c>
      <c r="Z63" s="2">
        <f>Z8*'Output-Calculation-sheet'!Z52/10^9</f>
        <v>1.1498446364923545</v>
      </c>
      <c r="AA63" s="2">
        <f>AA8*'Output-Calculation-sheet'!AA52/10^9</f>
        <v>0.68411239770172783</v>
      </c>
      <c r="AB63" s="2">
        <f>AB8*'Output-Calculation-sheet'!AB52/10^9</f>
        <v>1.3518179812023488</v>
      </c>
      <c r="AC63" s="2">
        <f>AC8*'Output-Calculation-sheet'!AC52/10^9</f>
        <v>0.16254999957547026</v>
      </c>
      <c r="AD63" s="2">
        <f>AD8*'Output-Calculation-sheet'!AD52/10^9</f>
        <v>4.5283251594700156</v>
      </c>
      <c r="AE63" s="2">
        <f>AE8*'Output-Calculation-sheet'!AE52/10^9</f>
        <v>60.75017657779069</v>
      </c>
      <c r="AF63" s="2">
        <f>AF8*'Output-Calculation-sheet'!AF52/10^9</f>
        <v>17.924705786117133</v>
      </c>
      <c r="AG63" s="2">
        <f>AG8*'Output-Calculation-sheet'!AG52/10^9</f>
        <v>1.1644382368481161</v>
      </c>
      <c r="AH63" s="2">
        <f>AH8*'Output-Calculation-sheet'!AH52/10^9</f>
        <v>1.3444546519250224</v>
      </c>
      <c r="AI63" s="2">
        <f>AI8*'Output-Calculation-sheet'!AI52/10^9</f>
        <v>0.92396276796740096</v>
      </c>
      <c r="AJ63" s="2">
        <f>AJ8*'Output-Calculation-sheet'!AJ52/10^9</f>
        <v>72.095614226977688</v>
      </c>
      <c r="AK63" s="2">
        <f>AK8*'Output-Calculation-sheet'!AK52/10^9</f>
        <v>0.1299884976927953</v>
      </c>
      <c r="AL63" s="2">
        <f>AL8*'Output-Calculation-sheet'!AL52/10^9</f>
        <v>0.27281637310812212</v>
      </c>
      <c r="AM63" s="2">
        <f>AM8*'Output-Calculation-sheet'!AM52/10^9</f>
        <v>2.1712788374915095</v>
      </c>
      <c r="AN63" s="2">
        <f>AN8*'Output-Calculation-sheet'!AN52/10^9</f>
        <v>7.3811824724652002</v>
      </c>
      <c r="AO63" s="2">
        <f>AO8*'Output-Calculation-sheet'!AO52/10^9</f>
        <v>8.4073282525404309</v>
      </c>
      <c r="AP63" s="2">
        <f>AP8*'Output-Calculation-sheet'!AP52/10^9</f>
        <v>0.14832176537394701</v>
      </c>
      <c r="AQ63" s="2">
        <f>AQ8*'Output-Calculation-sheet'!AQ52/10^9</f>
        <v>0.65766044507830157</v>
      </c>
      <c r="AR63" s="2">
        <f>AR8*'Output-Calculation-sheet'!AR52/10^9</f>
        <v>0.19192764618300945</v>
      </c>
      <c r="AS63" s="2">
        <f>AS8*'Output-Calculation-sheet'!AS52/10^9</f>
        <v>2.7932575610842496E-2</v>
      </c>
      <c r="AT63" s="2">
        <f>AT8*'Output-Calculation-sheet'!AT52/10^9</f>
        <v>0.56350651792531292</v>
      </c>
      <c r="AU63" s="2">
        <f>AU8*'Output-Calculation-sheet'!AU52/10^9</f>
        <v>2.5080086809988675E-2</v>
      </c>
      <c r="AV63" s="2">
        <f>AV8*'Output-Calculation-sheet'!AV52/10^9</f>
        <v>4.4990735202168617</v>
      </c>
      <c r="AW63" s="2">
        <f>AW8*'Output-Calculation-sheet'!AW52/10^9</f>
        <v>0.20251560092603019</v>
      </c>
      <c r="AX63" s="2">
        <f>AX8*'Output-Calculation-sheet'!AX52/10^9</f>
        <v>0.12179673004511386</v>
      </c>
      <c r="AY63" s="2">
        <f>AY8*'Output-Calculation-sheet'!AY52/10^9</f>
        <v>9.0988229503912166E-3</v>
      </c>
      <c r="AZ63" s="2">
        <f>AZ8*'Output-Calculation-sheet'!AZ52/10^9</f>
        <v>0.17598149195780791</v>
      </c>
      <c r="BA63" s="2">
        <f>BA8*'Output-Calculation-sheet'!BA52/10^9</f>
        <v>7.0338205625038189E-2</v>
      </c>
      <c r="BB63" s="2">
        <f>BB8*'Output-Calculation-sheet'!BB52/10^9</f>
        <v>5.6121422868941291E-2</v>
      </c>
      <c r="BC63" s="2">
        <f>BC8*'Output-Calculation-sheet'!BC52/10^9</f>
        <v>0.12217097226233681</v>
      </c>
      <c r="BD63" s="2">
        <f>BD8*'Output-Calculation-sheet'!BD52/10^9</f>
        <v>1.7815978354150996E-2</v>
      </c>
      <c r="BE63" s="2">
        <f>BE8*'Output-Calculation-sheet'!BE52/10^9</f>
        <v>0.79896690086214672</v>
      </c>
      <c r="BF63" s="2">
        <f>BF8*'Output-Calculation-sheet'!BF52/10^9</f>
        <v>7.2543816044959866E-2</v>
      </c>
      <c r="BH63" s="2">
        <f t="shared" si="4"/>
        <v>118.87378057843075</v>
      </c>
    </row>
    <row r="64" spans="1:60" x14ac:dyDescent="0.25">
      <c r="A64" s="2">
        <v>2032</v>
      </c>
      <c r="B64" s="2">
        <f>B9*'Output-Calculation-sheet'!B53/10^9</f>
        <v>0.45793876301367109</v>
      </c>
      <c r="C64" s="2">
        <f>C9*'Output-Calculation-sheet'!C53/10^9</f>
        <v>0.44670629629616104</v>
      </c>
      <c r="D64" s="2">
        <f>D9*'Output-Calculation-sheet'!D53/10^9</f>
        <v>3.1793588964291111</v>
      </c>
      <c r="E64" s="2">
        <f>E9*'Output-Calculation-sheet'!E53/10^9</f>
        <v>0.14143383266631693</v>
      </c>
      <c r="F64" s="2">
        <f>F9*'Output-Calculation-sheet'!F53/10^9</f>
        <v>0.64490868215548203</v>
      </c>
      <c r="G64" s="2">
        <f>G9*'Output-Calculation-sheet'!G53/10^9</f>
        <v>0.49381292427123319</v>
      </c>
      <c r="H64" s="2">
        <f>H9*'Output-Calculation-sheet'!H53/10^9</f>
        <v>0.54549502643137648</v>
      </c>
      <c r="I64" s="2">
        <f>I9*'Output-Calculation-sheet'!I53/10^9</f>
        <v>0.45589915089139904</v>
      </c>
      <c r="J64" s="2">
        <f>J9*'Output-Calculation-sheet'!J53/10^9</f>
        <v>2.5405911270124562</v>
      </c>
      <c r="K64" s="2">
        <f>K9*'Output-Calculation-sheet'!K53/10^9</f>
        <v>4.13795583107225</v>
      </c>
      <c r="L64" s="2">
        <f>L9*'Output-Calculation-sheet'!L53/10^9</f>
        <v>0.11954135191773806</v>
      </c>
      <c r="M64" s="2">
        <f>M9*'Output-Calculation-sheet'!M53/10^9</f>
        <v>7.8161138484162146E-2</v>
      </c>
      <c r="N64" s="2">
        <f>N9*'Output-Calculation-sheet'!N53/10^9</f>
        <v>1.3320679385147955</v>
      </c>
      <c r="O64" s="2">
        <f>O9*'Output-Calculation-sheet'!O53/10^9</f>
        <v>2.0953605998428815</v>
      </c>
      <c r="P64" s="2">
        <f>P9*'Output-Calculation-sheet'!P53/10^9</f>
        <v>1.9940607017080023</v>
      </c>
      <c r="Q64" s="2">
        <f>Q9*'Output-Calculation-sheet'!Q53/10^9</f>
        <v>0.16633547077114602</v>
      </c>
      <c r="R64" s="2">
        <f>R9*'Output-Calculation-sheet'!R53/10^9</f>
        <v>0.13729722786076984</v>
      </c>
      <c r="S64" s="2">
        <f>S9*'Output-Calculation-sheet'!S53/10^9</f>
        <v>1.3138814721115908</v>
      </c>
      <c r="T64" s="2">
        <f>T9*'Output-Calculation-sheet'!T53/10^9</f>
        <v>0.53306680922368965</v>
      </c>
      <c r="U64" s="2">
        <f>U9*'Output-Calculation-sheet'!U53/10^9</f>
        <v>0.39358742299844085</v>
      </c>
      <c r="V64" s="2">
        <f>V9*'Output-Calculation-sheet'!V53/10^9</f>
        <v>0.55288653748003658</v>
      </c>
      <c r="W64" s="2">
        <f>W9*'Output-Calculation-sheet'!W53/10^9</f>
        <v>0.25007560888217584</v>
      </c>
      <c r="X64" s="2">
        <f>X9*'Output-Calculation-sheet'!X53/10^9</f>
        <v>0.3256381579861059</v>
      </c>
      <c r="Y64" s="2">
        <f>Y9*'Output-Calculation-sheet'!Y53/10^9</f>
        <v>0.17294123729780064</v>
      </c>
      <c r="Z64" s="2">
        <f>Z9*'Output-Calculation-sheet'!Z53/10^9</f>
        <v>1.0568765460370797</v>
      </c>
      <c r="AA64" s="2">
        <f>AA9*'Output-Calculation-sheet'!AA53/10^9</f>
        <v>0.6402854741967714</v>
      </c>
      <c r="AB64" s="2">
        <f>AB9*'Output-Calculation-sheet'!AB53/10^9</f>
        <v>1.2739084164443006</v>
      </c>
      <c r="AC64" s="2">
        <f>AC9*'Output-Calculation-sheet'!AC53/10^9</f>
        <v>0.16313129456350425</v>
      </c>
      <c r="AD64" s="2">
        <f>AD9*'Output-Calculation-sheet'!AD53/10^9</f>
        <v>4.0774816176919275</v>
      </c>
      <c r="AE64" s="2">
        <f>AE9*'Output-Calculation-sheet'!AE53/10^9</f>
        <v>59.997743023476026</v>
      </c>
      <c r="AF64" s="2">
        <f>AF9*'Output-Calculation-sheet'!AF53/10^9</f>
        <v>18.76684985728652</v>
      </c>
      <c r="AG64" s="2">
        <f>AG9*'Output-Calculation-sheet'!AG53/10^9</f>
        <v>1.3042303605009253</v>
      </c>
      <c r="AH64" s="2">
        <f>AH9*'Output-Calculation-sheet'!AH53/10^9</f>
        <v>1.4271148042199562</v>
      </c>
      <c r="AI64" s="2">
        <f>AI9*'Output-Calculation-sheet'!AI53/10^9</f>
        <v>0.99327183693524568</v>
      </c>
      <c r="AJ64" s="2">
        <f>AJ9*'Output-Calculation-sheet'!AJ53/10^9</f>
        <v>94.841885669304617</v>
      </c>
      <c r="AK64" s="2">
        <f>AK9*'Output-Calculation-sheet'!AK53/10^9</f>
        <v>0.1432947872532104</v>
      </c>
      <c r="AL64" s="2">
        <f>AL9*'Output-Calculation-sheet'!AL53/10^9</f>
        <v>0.27553238452681739</v>
      </c>
      <c r="AM64" s="2">
        <f>AM9*'Output-Calculation-sheet'!AM53/10^9</f>
        <v>2.5303050571708336</v>
      </c>
      <c r="AN64" s="2">
        <f>AN9*'Output-Calculation-sheet'!AN53/10^9</f>
        <v>8.6771856651215096</v>
      </c>
      <c r="AO64" s="2">
        <f>AO9*'Output-Calculation-sheet'!AO53/10^9</f>
        <v>10.062134486000504</v>
      </c>
      <c r="AP64" s="2">
        <f>AP9*'Output-Calculation-sheet'!AP53/10^9</f>
        <v>0.15858924393011714</v>
      </c>
      <c r="AQ64" s="2">
        <f>AQ9*'Output-Calculation-sheet'!AQ53/10^9</f>
        <v>0.84788831534447728</v>
      </c>
      <c r="AR64" s="2">
        <f>AR9*'Output-Calculation-sheet'!AR53/10^9</f>
        <v>0.21680978721653202</v>
      </c>
      <c r="AS64" s="2">
        <f>AS9*'Output-Calculation-sheet'!AS53/10^9</f>
        <v>2.6895549601640752E-2</v>
      </c>
      <c r="AT64" s="2">
        <f>AT9*'Output-Calculation-sheet'!AT53/10^9</f>
        <v>0.66755320815093522</v>
      </c>
      <c r="AU64" s="2">
        <f>AU9*'Output-Calculation-sheet'!AU53/10^9</f>
        <v>3.1294540140612198E-2</v>
      </c>
      <c r="AV64" s="2">
        <f>AV9*'Output-Calculation-sheet'!AV53/10^9</f>
        <v>5.7576743897179128</v>
      </c>
      <c r="AW64" s="2">
        <f>AW9*'Output-Calculation-sheet'!AW53/10^9</f>
        <v>0.1958639065177846</v>
      </c>
      <c r="AX64" s="2">
        <f>AX9*'Output-Calculation-sheet'!AX53/10^9</f>
        <v>0.14687916556725927</v>
      </c>
      <c r="AY64" s="2">
        <f>AY9*'Output-Calculation-sheet'!AY53/10^9</f>
        <v>1.0483619589111828E-2</v>
      </c>
      <c r="AZ64" s="2">
        <f>AZ9*'Output-Calculation-sheet'!AZ53/10^9</f>
        <v>0.16769769875052992</v>
      </c>
      <c r="BA64" s="2">
        <f>BA9*'Output-Calculation-sheet'!BA53/10^9</f>
        <v>6.9141094976160805E-2</v>
      </c>
      <c r="BB64" s="2">
        <f>BB9*'Output-Calculation-sheet'!BB53/10^9</f>
        <v>5.6025915033695632E-2</v>
      </c>
      <c r="BC64" s="2">
        <f>BC9*'Output-Calculation-sheet'!BC53/10^9</f>
        <v>0.12679599469102215</v>
      </c>
      <c r="BD64" s="2">
        <f>BD9*'Output-Calculation-sheet'!BD53/10^9</f>
        <v>1.7064703499901017E-2</v>
      </c>
      <c r="BE64" s="2">
        <f>BE9*'Output-Calculation-sheet'!BE53/10^9</f>
        <v>0.93838919583310398</v>
      </c>
      <c r="BF64" s="2">
        <f>BF9*'Output-Calculation-sheet'!BF53/10^9</f>
        <v>6.9755401021917726E-2</v>
      </c>
      <c r="BH64" s="2">
        <f t="shared" si="4"/>
        <v>117.39071348199131</v>
      </c>
    </row>
    <row r="65" spans="1:60" x14ac:dyDescent="0.25">
      <c r="A65" s="2">
        <v>2033</v>
      </c>
      <c r="B65" s="2">
        <f>B10*'Output-Calculation-sheet'!B54/10^9</f>
        <v>0.39482648453118585</v>
      </c>
      <c r="C65" s="2">
        <f>C10*'Output-Calculation-sheet'!C54/10^9</f>
        <v>0.37125345009296978</v>
      </c>
      <c r="D65" s="2">
        <f>D10*'Output-Calculation-sheet'!D54/10^9</f>
        <v>2.7305568790524393</v>
      </c>
      <c r="E65" s="2">
        <f>E10*'Output-Calculation-sheet'!E54/10^9</f>
        <v>0.1286251472250434</v>
      </c>
      <c r="F65" s="2">
        <f>F10*'Output-Calculation-sheet'!F54/10^9</f>
        <v>0.57328634344411422</v>
      </c>
      <c r="G65" s="2">
        <f>G10*'Output-Calculation-sheet'!G54/10^9</f>
        <v>0.41368938846140452</v>
      </c>
      <c r="H65" s="2">
        <f>H10*'Output-Calculation-sheet'!H54/10^9</f>
        <v>0.44601366822471178</v>
      </c>
      <c r="I65" s="2">
        <f>I10*'Output-Calculation-sheet'!I54/10^9</f>
        <v>0.40962299396548518</v>
      </c>
      <c r="J65" s="2">
        <f>J10*'Output-Calculation-sheet'!J54/10^9</f>
        <v>2.2440336834237522</v>
      </c>
      <c r="K65" s="2">
        <f>K10*'Output-Calculation-sheet'!K54/10^9</f>
        <v>3.4056553867100625</v>
      </c>
      <c r="L65" s="2">
        <f>L10*'Output-Calculation-sheet'!L54/10^9</f>
        <v>0.10138104711977655</v>
      </c>
      <c r="M65" s="2">
        <f>M10*'Output-Calculation-sheet'!M54/10^9</f>
        <v>7.5360562885355559E-2</v>
      </c>
      <c r="N65" s="2">
        <f>N10*'Output-Calculation-sheet'!N54/10^9</f>
        <v>1.0866321790000726</v>
      </c>
      <c r="O65" s="2">
        <f>O10*'Output-Calculation-sheet'!O54/10^9</f>
        <v>1.7333801863626013</v>
      </c>
      <c r="P65" s="2">
        <f>P10*'Output-Calculation-sheet'!P54/10^9</f>
        <v>1.7766400119609795</v>
      </c>
      <c r="Q65" s="2">
        <f>Q10*'Output-Calculation-sheet'!Q54/10^9</f>
        <v>0.13784699409791631</v>
      </c>
      <c r="R65" s="2">
        <f>R10*'Output-Calculation-sheet'!R54/10^9</f>
        <v>0.11740374224823742</v>
      </c>
      <c r="S65" s="2">
        <f>S10*'Output-Calculation-sheet'!S54/10^9</f>
        <v>1.0846952620750472</v>
      </c>
      <c r="T65" s="2">
        <f>T10*'Output-Calculation-sheet'!T54/10^9</f>
        <v>0.44996337336440989</v>
      </c>
      <c r="U65" s="2">
        <f>U10*'Output-Calculation-sheet'!U54/10^9</f>
        <v>0.34916496738457659</v>
      </c>
      <c r="V65" s="2">
        <f>V10*'Output-Calculation-sheet'!V54/10^9</f>
        <v>0.45726387231317123</v>
      </c>
      <c r="W65" s="2">
        <f>W10*'Output-Calculation-sheet'!W54/10^9</f>
        <v>0.20818532840184473</v>
      </c>
      <c r="X65" s="2">
        <f>X10*'Output-Calculation-sheet'!X54/10^9</f>
        <v>0.29162564287127329</v>
      </c>
      <c r="Y65" s="2">
        <f>Y10*'Output-Calculation-sheet'!Y54/10^9</f>
        <v>0.1607318503183138</v>
      </c>
      <c r="Z65" s="2">
        <f>Z10*'Output-Calculation-sheet'!Z54/10^9</f>
        <v>0.88977029367901117</v>
      </c>
      <c r="AA65" s="2">
        <f>AA10*'Output-Calculation-sheet'!AA54/10^9</f>
        <v>0.5536347600540017</v>
      </c>
      <c r="AB65" s="2">
        <f>AB10*'Output-Calculation-sheet'!AB54/10^9</f>
        <v>1.1084281459555194</v>
      </c>
      <c r="AC65" s="2">
        <f>AC10*'Output-Calculation-sheet'!AC54/10^9</f>
        <v>0.15291728927702045</v>
      </c>
      <c r="AD65" s="2">
        <f>AD10*'Output-Calculation-sheet'!AD54/10^9</f>
        <v>3.3377690998166289</v>
      </c>
      <c r="AE65" s="2">
        <f>AE10*'Output-Calculation-sheet'!AE54/10^9</f>
        <v>55.352456027059382</v>
      </c>
      <c r="AF65" s="2">
        <f>AF10*'Output-Calculation-sheet'!AF54/10^9</f>
        <v>18.548721285444248</v>
      </c>
      <c r="AG65" s="2">
        <f>AG10*'Output-Calculation-sheet'!AG54/10^9</f>
        <v>1.3404313798139142</v>
      </c>
      <c r="AH65" s="2">
        <f>AH10*'Output-Calculation-sheet'!AH54/10^9</f>
        <v>1.4228683321031452</v>
      </c>
      <c r="AI65" s="2">
        <f>AI10*'Output-Calculation-sheet'!AI54/10^9</f>
        <v>0.98749430549504391</v>
      </c>
      <c r="AJ65" s="2">
        <f>AJ10*'Output-Calculation-sheet'!AJ54/10^9</f>
        <v>110.99951358076461</v>
      </c>
      <c r="AK65" s="2">
        <f>AK10*'Output-Calculation-sheet'!AK54/10^9</f>
        <v>0.14643399113543817</v>
      </c>
      <c r="AL65" s="2">
        <f>AL10*'Output-Calculation-sheet'!AL54/10^9</f>
        <v>0.2567603138108458</v>
      </c>
      <c r="AM65" s="2">
        <f>AM10*'Output-Calculation-sheet'!AM54/10^9</f>
        <v>2.7133050024403218</v>
      </c>
      <c r="AN65" s="2">
        <f>AN10*'Output-Calculation-sheet'!AN54/10^9</f>
        <v>9.0070940362079295</v>
      </c>
      <c r="AO65" s="2">
        <f>AO10*'Output-Calculation-sheet'!AO54/10^9</f>
        <v>10.719854312438125</v>
      </c>
      <c r="AP65" s="2">
        <f>AP10*'Output-Calculation-sheet'!AP54/10^9</f>
        <v>0.15857626681877232</v>
      </c>
      <c r="AQ65" s="2">
        <f>AQ10*'Output-Calculation-sheet'!AQ54/10^9</f>
        <v>0.97500436280524549</v>
      </c>
      <c r="AR65" s="2">
        <f>AR10*'Output-Calculation-sheet'!AR54/10^9</f>
        <v>0.22381606723483119</v>
      </c>
      <c r="AS65" s="2">
        <f>AS10*'Output-Calculation-sheet'!AS54/10^9</f>
        <v>2.5262810657462255E-2</v>
      </c>
      <c r="AT65" s="2">
        <f>AT10*'Output-Calculation-sheet'!AT54/10^9</f>
        <v>0.69786207506778475</v>
      </c>
      <c r="AU65" s="2">
        <f>AU10*'Output-Calculation-sheet'!AU54/10^9</f>
        <v>3.532281227596127E-2</v>
      </c>
      <c r="AV65" s="2">
        <f>AV10*'Output-Calculation-sheet'!AV54/10^9</f>
        <v>6.5781082010352376</v>
      </c>
      <c r="AW65" s="2">
        <f>AW10*'Output-Calculation-sheet'!AW54/10^9</f>
        <v>0.17589801896948223</v>
      </c>
      <c r="AX65" s="2">
        <f>AX10*'Output-Calculation-sheet'!AX54/10^9</f>
        <v>0.16211542742079527</v>
      </c>
      <c r="AY65" s="2">
        <f>AY10*'Output-Calculation-sheet'!AY54/10^9</f>
        <v>1.1419141878854918E-2</v>
      </c>
      <c r="AZ65" s="2">
        <f>AZ10*'Output-Calculation-sheet'!AZ54/10^9</f>
        <v>0.14677317290253741</v>
      </c>
      <c r="BA65" s="2">
        <f>BA10*'Output-Calculation-sheet'!BA54/10^9</f>
        <v>6.3608688103646061E-2</v>
      </c>
      <c r="BB65" s="2">
        <f>BB10*'Output-Calculation-sheet'!BB54/10^9</f>
        <v>5.1820092952655154E-2</v>
      </c>
      <c r="BC65" s="2">
        <f>BC10*'Output-Calculation-sheet'!BC54/10^9</f>
        <v>0.12253423580722735</v>
      </c>
      <c r="BD65" s="2">
        <f>BD10*'Output-Calculation-sheet'!BD54/10^9</f>
        <v>1.5282694853483537E-2</v>
      </c>
      <c r="BE65" s="2">
        <f>BE10*'Output-Calculation-sheet'!BE54/10^9</f>
        <v>1.0035720548075353</v>
      </c>
      <c r="BF65" s="2">
        <f>BF10*'Output-Calculation-sheet'!BF54/10^9</f>
        <v>6.204214416115842E-2</v>
      </c>
      <c r="BH65" s="2">
        <f t="shared" si="4"/>
        <v>108.21687230046368</v>
      </c>
    </row>
    <row r="66" spans="1:60" x14ac:dyDescent="0.25">
      <c r="A66" s="2">
        <v>2034</v>
      </c>
      <c r="B66" s="2">
        <f>B11*'Output-Calculation-sheet'!B55/10^9</f>
        <v>0.32164435253781015</v>
      </c>
      <c r="C66" s="2">
        <f>C11*'Output-Calculation-sheet'!C55/10^9</f>
        <v>0.28307448811388258</v>
      </c>
      <c r="D66" s="2">
        <f>D11*'Output-Calculation-sheet'!D55/10^9</f>
        <v>2.1640050155486663</v>
      </c>
      <c r="E66" s="2">
        <f>E11*'Output-Calculation-sheet'!E55/10^9</f>
        <v>0.11033535870445575</v>
      </c>
      <c r="F66" s="2">
        <f>F11*'Output-Calculation-sheet'!F55/10^9</f>
        <v>0.47875829495848443</v>
      </c>
      <c r="G66" s="2">
        <f>G11*'Output-Calculation-sheet'!G55/10^9</f>
        <v>0.31927017754009196</v>
      </c>
      <c r="H66" s="2">
        <f>H11*'Output-Calculation-sheet'!H55/10^9</f>
        <v>0.33154055120703613</v>
      </c>
      <c r="I66" s="2">
        <f>I11*'Output-Calculation-sheet'!I55/10^9</f>
        <v>0.35093648132957272</v>
      </c>
      <c r="J66" s="2">
        <f>J11*'Output-Calculation-sheet'!J55/10^9</f>
        <v>1.8433079735726976</v>
      </c>
      <c r="K66" s="2">
        <f>K11*'Output-Calculation-sheet'!K55/10^9</f>
        <v>2.5636895746783148</v>
      </c>
      <c r="L66" s="2">
        <f>L11*'Output-Calculation-sheet'!L55/10^9</f>
        <v>7.9767731300328729E-2</v>
      </c>
      <c r="M66" s="2">
        <f>M11*'Output-Calculation-sheet'!M55/10^9</f>
        <v>6.8131302668805724E-2</v>
      </c>
      <c r="N66" s="2">
        <f>N11*'Output-Calculation-sheet'!N55/10^9</f>
        <v>0.80502788472634645</v>
      </c>
      <c r="O66" s="2">
        <f>O11*'Output-Calculation-sheet'!O55/10^9</f>
        <v>1.3176574188197403</v>
      </c>
      <c r="P66" s="2">
        <f>P11*'Output-Calculation-sheet'!P55/10^9</f>
        <v>1.4694568424780505</v>
      </c>
      <c r="Q66" s="2">
        <f>Q11*'Output-Calculation-sheet'!Q55/10^9</f>
        <v>0.10446360279749406</v>
      </c>
      <c r="R66" s="2">
        <f>R11*'Output-Calculation-sheet'!R55/10^9</f>
        <v>9.4677425373295085E-2</v>
      </c>
      <c r="S66" s="2">
        <f>S11*'Output-Calculation-sheet'!S55/10^9</f>
        <v>0.81757272180954521</v>
      </c>
      <c r="T66" s="2">
        <f>T11*'Output-Calculation-sheet'!T55/10^9</f>
        <v>0.34526527688493652</v>
      </c>
      <c r="U66" s="2">
        <f>U11*'Output-Calculation-sheet'!U55/10^9</f>
        <v>0.2910639542625626</v>
      </c>
      <c r="V66" s="2">
        <f>V11*'Output-Calculation-sheet'!V55/10^9</f>
        <v>0.34580278985615776</v>
      </c>
      <c r="W66" s="2">
        <f>W11*'Output-Calculation-sheet'!W55/10^9</f>
        <v>0.15877092841938953</v>
      </c>
      <c r="X66" s="2">
        <f>X11*'Output-Calculation-sheet'!X55/10^9</f>
        <v>0.24600352754904709</v>
      </c>
      <c r="Y66" s="2">
        <f>Y11*'Output-Calculation-sheet'!Y55/10^9</f>
        <v>0.13986385823685443</v>
      </c>
      <c r="Z66" s="2">
        <f>Z11*'Output-Calculation-sheet'!Z55/10^9</f>
        <v>0.69264693167755098</v>
      </c>
      <c r="AA66" s="2">
        <f>AA11*'Output-Calculation-sheet'!AA55/10^9</f>
        <v>0.44894095333559048</v>
      </c>
      <c r="AB66" s="2">
        <f>AB11*'Output-Calculation-sheet'!AB55/10^9</f>
        <v>0.89561289118281195</v>
      </c>
      <c r="AC66" s="2">
        <f>AC11*'Output-Calculation-sheet'!AC55/10^9</f>
        <v>0.1363294072434785</v>
      </c>
      <c r="AD66" s="2">
        <f>AD11*'Output-Calculation-sheet'!AD55/10^9</f>
        <v>2.4853135051254913</v>
      </c>
      <c r="AE66" s="2">
        <f>AE11*'Output-Calculation-sheet'!AE55/10^9</f>
        <v>47.534829414105062</v>
      </c>
      <c r="AF66" s="2">
        <f>AF11*'Output-Calculation-sheet'!AF55/10^9</f>
        <v>17.228941117559309</v>
      </c>
      <c r="AG66" s="2">
        <f>AG11*'Output-Calculation-sheet'!AG55/10^9</f>
        <v>1.2802421849959114</v>
      </c>
      <c r="AH66" s="2">
        <f>AH11*'Output-Calculation-sheet'!AH55/10^9</f>
        <v>1.326958452900554</v>
      </c>
      <c r="AI66" s="2">
        <f>AI11*'Output-Calculation-sheet'!AI55/10^9</f>
        <v>0.91328770060983633</v>
      </c>
      <c r="AJ66" s="2">
        <f>AJ11*'Output-Calculation-sheet'!AJ55/10^9</f>
        <v>118.28316026887319</v>
      </c>
      <c r="AK66" s="2">
        <f>AK11*'Output-Calculation-sheet'!AK55/10^9</f>
        <v>0.14209129952342597</v>
      </c>
      <c r="AL66" s="2">
        <f>AL11*'Output-Calculation-sheet'!AL55/10^9</f>
        <v>0.22233983745689478</v>
      </c>
      <c r="AM66" s="2">
        <f>AM11*'Output-Calculation-sheet'!AM55/10^9</f>
        <v>2.709758708466028</v>
      </c>
      <c r="AN66" s="2">
        <f>AN11*'Output-Calculation-sheet'!AN55/10^9</f>
        <v>8.4249389006299698</v>
      </c>
      <c r="AO66" s="2">
        <f>AO11*'Output-Calculation-sheet'!AO55/10^9</f>
        <v>10.387429915109303</v>
      </c>
      <c r="AP66" s="2">
        <f>AP11*'Output-Calculation-sheet'!AP55/10^9</f>
        <v>0.14809199567884962</v>
      </c>
      <c r="AQ66" s="2">
        <f>AQ11*'Output-Calculation-sheet'!AQ55/10^9</f>
        <v>1.0237256461437743</v>
      </c>
      <c r="AR66" s="2">
        <f>AR11*'Output-Calculation-sheet'!AR55/10^9</f>
        <v>0.21363814306066836</v>
      </c>
      <c r="AS66" s="2">
        <f>AS11*'Output-Calculation-sheet'!AS55/10^9</f>
        <v>2.3069529645823591E-2</v>
      </c>
      <c r="AT66" s="2">
        <f>AT11*'Output-Calculation-sheet'!AT55/10^9</f>
        <v>0.65708458488203791</v>
      </c>
      <c r="AU66" s="2">
        <f>AU11*'Output-Calculation-sheet'!AU55/10^9</f>
        <v>3.6671342425076574E-2</v>
      </c>
      <c r="AV66" s="2">
        <f>AV11*'Output-Calculation-sheet'!AV55/10^9</f>
        <v>6.8670969092144931</v>
      </c>
      <c r="AW66" s="2">
        <f>AW11*'Output-Calculation-sheet'!AW55/10^9</f>
        <v>0.14640433414140214</v>
      </c>
      <c r="AX66" s="2">
        <f>AX11*'Output-Calculation-sheet'!AX55/10^9</f>
        <v>0.16595636457238391</v>
      </c>
      <c r="AY66" s="2">
        <f>AY11*'Output-Calculation-sheet'!AY55/10^9</f>
        <v>1.1590717398606346E-2</v>
      </c>
      <c r="AZ66" s="2">
        <f>AZ11*'Output-Calculation-sheet'!AZ55/10^9</f>
        <v>0.11969536834015608</v>
      </c>
      <c r="BA66" s="2">
        <f>BA11*'Output-Calculation-sheet'!BA55/10^9</f>
        <v>5.4646048268112389E-2</v>
      </c>
      <c r="BB66" s="2">
        <f>BB11*'Output-Calculation-sheet'!BB55/10^9</f>
        <v>4.4660386550474676E-2</v>
      </c>
      <c r="BC66" s="2">
        <f>BC11*'Output-Calculation-sheet'!BC55/10^9</f>
        <v>0.11081986740040677</v>
      </c>
      <c r="BD66" s="2">
        <f>BD11*'Output-Calculation-sheet'!BD55/10^9</f>
        <v>1.2790655098000831E-2</v>
      </c>
      <c r="BE66" s="2">
        <f>BE11*'Output-Calculation-sheet'!BE55/10^9</f>
        <v>0.98771479106950355</v>
      </c>
      <c r="BF66" s="2">
        <f>BF11*'Output-Calculation-sheet'!BF55/10^9</f>
        <v>5.1534001357901503E-2</v>
      </c>
      <c r="BH66" s="2">
        <f t="shared" si="4"/>
        <v>93.19466348256293</v>
      </c>
    </row>
    <row r="67" spans="1:60" x14ac:dyDescent="0.25">
      <c r="A67" s="2">
        <v>2035</v>
      </c>
      <c r="B67" s="2">
        <f>B12*'Output-Calculation-sheet'!B56/10^9</f>
        <v>0.24777120455609428</v>
      </c>
      <c r="C67" s="2">
        <f>C12*'Output-Calculation-sheet'!C56/10^9</f>
        <v>0.19888032463749147</v>
      </c>
      <c r="D67" s="2">
        <f>D12*'Output-Calculation-sheet'!D56/10^9</f>
        <v>1.5755747349719038</v>
      </c>
      <c r="E67" s="2">
        <f>E12*'Output-Calculation-sheet'!E56/10^9</f>
        <v>8.9732498966123786E-2</v>
      </c>
      <c r="F67" s="2">
        <f>F12*'Output-Calculation-sheet'!F56/10^9</f>
        <v>0.38004370235397872</v>
      </c>
      <c r="G67" s="2">
        <f>G12*'Output-Calculation-sheet'!G56/10^9</f>
        <v>0.22890129172530155</v>
      </c>
      <c r="H67" s="2">
        <f>H12*'Output-Calculation-sheet'!H56/10^9</f>
        <v>0.22117804804676133</v>
      </c>
      <c r="I67" s="2">
        <f>I12*'Output-Calculation-sheet'!I56/10^9</f>
        <v>0.29135901580984708</v>
      </c>
      <c r="J67" s="2">
        <f>J12*'Output-Calculation-sheet'!J56/10^9</f>
        <v>1.4108604126188991</v>
      </c>
      <c r="K67" s="2">
        <f>K12*'Output-Calculation-sheet'!K56/10^9</f>
        <v>1.7827635825005868</v>
      </c>
      <c r="L67" s="2">
        <f>L12*'Output-Calculation-sheet'!L56/10^9</f>
        <v>5.8511017319755526E-2</v>
      </c>
      <c r="M67" s="2">
        <f>M12*'Output-Calculation-sheet'!M56/10^9</f>
        <v>5.8112475021867005E-2</v>
      </c>
      <c r="N67" s="2">
        <f>N12*'Output-Calculation-sheet'!N56/10^9</f>
        <v>0.53416487176158189</v>
      </c>
      <c r="O67" s="2">
        <f>O12*'Output-Calculation-sheet'!O56/10^9</f>
        <v>0.92054979495758749</v>
      </c>
      <c r="P67" s="2">
        <f>P12*'Output-Calculation-sheet'!P56/10^9</f>
        <v>1.1249103698399627</v>
      </c>
      <c r="Q67" s="2">
        <f>Q12*'Output-Calculation-sheet'!Q56/10^9</f>
        <v>7.353770228714536E-2</v>
      </c>
      <c r="R67" s="2">
        <f>R12*'Output-Calculation-sheet'!R56/10^9</f>
        <v>7.4128047160306854E-2</v>
      </c>
      <c r="S67" s="2">
        <f>S12*'Output-Calculation-sheet'!S56/10^9</f>
        <v>0.55799727389041665</v>
      </c>
      <c r="T67" s="2">
        <f>T12*'Output-Calculation-sheet'!T56/10^9</f>
        <v>0.23849853667458862</v>
      </c>
      <c r="U67" s="2">
        <f>U12*'Output-Calculation-sheet'!U56/10^9</f>
        <v>0.23125548202133456</v>
      </c>
      <c r="V67" s="2">
        <f>V12*'Output-Calculation-sheet'!V56/10^9</f>
        <v>0.24643789763899346</v>
      </c>
      <c r="W67" s="2">
        <f>W12*'Output-Calculation-sheet'!W56/10^9</f>
        <v>0.11173823490594963</v>
      </c>
      <c r="X67" s="2">
        <f>X12*'Output-Calculation-sheet'!X56/10^9</f>
        <v>0.19572099724669445</v>
      </c>
      <c r="Y67" s="2">
        <f>Y12*'Output-Calculation-sheet'!Y56/10^9</f>
        <v>0.11809244668770108</v>
      </c>
      <c r="Z67" s="2">
        <f>Z12*'Output-Calculation-sheet'!Z56/10^9</f>
        <v>0.50084233606739936</v>
      </c>
      <c r="AA67" s="2">
        <f>AA12*'Output-Calculation-sheet'!AA56/10^9</f>
        <v>0.34754954832994894</v>
      </c>
      <c r="AB67" s="2">
        <f>AB12*'Output-Calculation-sheet'!AB56/10^9</f>
        <v>0.6738275314451071</v>
      </c>
      <c r="AC67" s="2">
        <f>AC12*'Output-Calculation-sheet'!AC56/10^9</f>
        <v>0.11764839211469064</v>
      </c>
      <c r="AD67" s="2">
        <f>AD12*'Output-Calculation-sheet'!AD56/10^9</f>
        <v>1.66250126881594</v>
      </c>
      <c r="AE67" s="2">
        <f>AE12*'Output-Calculation-sheet'!AE56/10^9</f>
        <v>38.014877972322736</v>
      </c>
      <c r="AF67" s="2">
        <f>AF12*'Output-Calculation-sheet'!AF56/10^9</f>
        <v>14.937845388836068</v>
      </c>
      <c r="AG67" s="2">
        <f>AG12*'Output-Calculation-sheet'!AG56/10^9</f>
        <v>1.1431390557360603</v>
      </c>
      <c r="AH67" s="2">
        <f>AH12*'Output-Calculation-sheet'!AH56/10^9</f>
        <v>1.1581339708280884</v>
      </c>
      <c r="AI67" s="2">
        <f>AI12*'Output-Calculation-sheet'!AI56/10^9</f>
        <v>0.79026537402618824</v>
      </c>
      <c r="AJ67" s="2">
        <f>AJ12*'Output-Calculation-sheet'!AJ56/10^9</f>
        <v>116.2178776055997</v>
      </c>
      <c r="AK67" s="2">
        <f>AK12*'Output-Calculation-sheet'!AK56/10^9</f>
        <v>0.12908205744296428</v>
      </c>
      <c r="AL67" s="2">
        <f>AL12*'Output-Calculation-sheet'!AL56/10^9</f>
        <v>0.1793023363485062</v>
      </c>
      <c r="AM67" s="2">
        <f>AM12*'Output-Calculation-sheet'!AM56/10^9</f>
        <v>2.5343253180934391</v>
      </c>
      <c r="AN67" s="2">
        <f>AN12*'Output-Calculation-sheet'!AN56/10^9</f>
        <v>7.1639666732495426</v>
      </c>
      <c r="AO67" s="2">
        <f>AO12*'Output-Calculation-sheet'!AO56/10^9</f>
        <v>9.2576752719958435</v>
      </c>
      <c r="AP67" s="2">
        <f>AP12*'Output-Calculation-sheet'!AP56/10^9</f>
        <v>0.12955028230126436</v>
      </c>
      <c r="AQ67" s="2">
        <f>AQ12*'Output-Calculation-sheet'!AQ56/10^9</f>
        <v>0.99463461209235982</v>
      </c>
      <c r="AR67" s="2">
        <f>AR12*'Output-Calculation-sheet'!AR56/10^9</f>
        <v>0.18953443192492991</v>
      </c>
      <c r="AS67" s="2">
        <f>AS12*'Output-Calculation-sheet'!AS56/10^9</f>
        <v>1.9886378813304462E-2</v>
      </c>
      <c r="AT67" s="2">
        <f>AT12*'Output-Calculation-sheet'!AT56/10^9</f>
        <v>0.56205348879836969</v>
      </c>
      <c r="AU67" s="2">
        <f>AU12*'Output-Calculation-sheet'!AU56/10^9</f>
        <v>3.5412661327303113E-2</v>
      </c>
      <c r="AV67" s="2">
        <f>AV12*'Output-Calculation-sheet'!AV56/10^9</f>
        <v>6.6376997020063078</v>
      </c>
      <c r="AW67" s="2">
        <f>AW12*'Output-Calculation-sheet'!AW56/10^9</f>
        <v>0.1129508429948945</v>
      </c>
      <c r="AX67" s="2">
        <f>AX12*'Output-Calculation-sheet'!AX56/10^9</f>
        <v>0.15875918795504843</v>
      </c>
      <c r="AY67" s="2">
        <f>AY12*'Output-Calculation-sheet'!AY56/10^9</f>
        <v>1.0902144264460029E-2</v>
      </c>
      <c r="AZ67" s="2">
        <f>AZ12*'Output-Calculation-sheet'!AZ56/10^9</f>
        <v>9.2052885589363573E-2</v>
      </c>
      <c r="BA67" s="2">
        <f>BA12*'Output-Calculation-sheet'!BA56/10^9</f>
        <v>4.3932413385482712E-2</v>
      </c>
      <c r="BB67" s="2">
        <f>BB12*'Output-Calculation-sheet'!BB56/10^9</f>
        <v>3.5805058660062401E-2</v>
      </c>
      <c r="BC67" s="2">
        <f>BC12*'Output-Calculation-sheet'!BC56/10^9</f>
        <v>9.4361664721434119E-2</v>
      </c>
      <c r="BD67" s="2">
        <f>BD12*'Output-Calculation-sheet'!BD56/10^9</f>
        <v>9.9537004801691486E-3</v>
      </c>
      <c r="BE67" s="2">
        <f>BE12*'Output-Calculation-sheet'!BE56/10^9</f>
        <v>0.92876093321681241</v>
      </c>
      <c r="BF67" s="2">
        <f>BF12*'Output-Calculation-sheet'!BF56/10^9</f>
        <v>4.0159408394526683E-2</v>
      </c>
      <c r="BH67" s="2">
        <f t="shared" si="4"/>
        <v>75.062082508037037</v>
      </c>
    </row>
    <row r="68" spans="1:60" x14ac:dyDescent="0.25">
      <c r="B68" s="2">
        <f>SUM(B60:B67)</f>
        <v>3.1927758654170644</v>
      </c>
      <c r="C68" s="2">
        <f t="shared" ref="C68:BF68" si="5">SUM(C60:C67)</f>
        <v>3.0823276085043139</v>
      </c>
      <c r="D68" s="2">
        <f t="shared" si="5"/>
        <v>21.383456220306083</v>
      </c>
      <c r="E68" s="2">
        <f t="shared" si="5"/>
        <v>0.97506371022981408</v>
      </c>
      <c r="F68" s="2">
        <f t="shared" si="5"/>
        <v>4.3738435148635197</v>
      </c>
      <c r="G68" s="2">
        <f t="shared" si="5"/>
        <v>3.4040108636455098</v>
      </c>
      <c r="H68" s="2">
        <f t="shared" si="5"/>
        <v>3.7742342279108274</v>
      </c>
      <c r="I68" s="2">
        <f t="shared" si="5"/>
        <v>3.1506739574124807</v>
      </c>
      <c r="J68" s="2">
        <f t="shared" si="5"/>
        <v>17.405869453164101</v>
      </c>
      <c r="K68" s="2">
        <f t="shared" si="5"/>
        <v>28.647681352901166</v>
      </c>
      <c r="L68" s="2">
        <f t="shared" si="5"/>
        <v>0.8232295705843895</v>
      </c>
      <c r="M68" s="2">
        <f t="shared" si="5"/>
        <v>0.53061807949868167</v>
      </c>
      <c r="N68" s="2">
        <f t="shared" si="5"/>
        <v>9.2212391620431795</v>
      </c>
      <c r="O68" s="2">
        <f t="shared" si="5"/>
        <v>14.498264995984654</v>
      </c>
      <c r="P68" s="2">
        <f t="shared" si="5"/>
        <v>13.398593480277933</v>
      </c>
      <c r="Q68" s="2">
        <f t="shared" si="5"/>
        <v>1.149068003934846</v>
      </c>
      <c r="R68" s="2">
        <f t="shared" si="5"/>
        <v>0.95918897358888278</v>
      </c>
      <c r="S68" s="2">
        <f t="shared" si="5"/>
        <v>9.0713556038813685</v>
      </c>
      <c r="T68" s="2">
        <f t="shared" si="5"/>
        <v>3.5694470675500654</v>
      </c>
      <c r="U68" s="2">
        <f t="shared" si="5"/>
        <v>2.6814113117107548</v>
      </c>
      <c r="V68" s="2">
        <f t="shared" si="5"/>
        <v>3.8014261789262309</v>
      </c>
      <c r="W68" s="2">
        <f t="shared" si="5"/>
        <v>1.7247163793249765</v>
      </c>
      <c r="X68" s="2">
        <f t="shared" si="5"/>
        <v>2.2491641423850419</v>
      </c>
      <c r="Y68" s="2">
        <f t="shared" si="5"/>
        <v>1.1664080879865328</v>
      </c>
      <c r="Z68" s="2">
        <f t="shared" si="5"/>
        <v>7.2787110667776238</v>
      </c>
      <c r="AA68" s="2">
        <f t="shared" si="5"/>
        <v>4.4153635254025296</v>
      </c>
      <c r="AB68" s="2">
        <f t="shared" si="5"/>
        <v>8.7708531337650317</v>
      </c>
      <c r="AC68" s="2">
        <f t="shared" si="5"/>
        <v>1.097413939765334</v>
      </c>
      <c r="AD68" s="2">
        <f t="shared" si="5"/>
        <v>28.204350185878052</v>
      </c>
      <c r="AE68" s="2">
        <f t="shared" si="5"/>
        <v>403.17345721098002</v>
      </c>
      <c r="AF68" s="2">
        <f t="shared" si="5"/>
        <v>124.6234487891174</v>
      </c>
      <c r="AG68" s="2">
        <f t="shared" si="5"/>
        <v>8.301862858652056</v>
      </c>
      <c r="AH68" s="2">
        <f t="shared" si="5"/>
        <v>9.5711406147165512</v>
      </c>
      <c r="AI68" s="2">
        <f t="shared" si="5"/>
        <v>6.5425358238956388</v>
      </c>
      <c r="AJ68" s="2">
        <f t="shared" si="5"/>
        <v>580.73772592778334</v>
      </c>
      <c r="AK68" s="2">
        <f t="shared" si="5"/>
        <v>0.97895852054128873</v>
      </c>
      <c r="AL68" s="2">
        <f t="shared" si="5"/>
        <v>1.8308815348597354</v>
      </c>
      <c r="AM68" s="2">
        <f t="shared" si="5"/>
        <v>16.333106567425755</v>
      </c>
      <c r="AN68" s="2">
        <f t="shared" si="5"/>
        <v>50.384179462145319</v>
      </c>
      <c r="AO68" s="2">
        <f t="shared" si="5"/>
        <v>59.23430665723393</v>
      </c>
      <c r="AP68" s="2">
        <f t="shared" si="5"/>
        <v>1.0602979581737677</v>
      </c>
      <c r="AQ68" s="2">
        <f t="shared" si="5"/>
        <v>5.3709926530504521</v>
      </c>
      <c r="AR68" s="2">
        <f t="shared" si="5"/>
        <v>1.3704539693164934</v>
      </c>
      <c r="AS68" s="2">
        <f t="shared" si="5"/>
        <v>0.34001845806105879</v>
      </c>
      <c r="AT68" s="2">
        <f t="shared" si="5"/>
        <v>3.7758700159856966</v>
      </c>
      <c r="AU68" s="2">
        <f t="shared" si="5"/>
        <v>0.19829595369905648</v>
      </c>
      <c r="AV68" s="2">
        <f t="shared" si="5"/>
        <v>36.031427175378838</v>
      </c>
      <c r="AW68" s="2">
        <f t="shared" si="5"/>
        <v>1.322579681420291</v>
      </c>
      <c r="AX68" s="2">
        <f t="shared" si="5"/>
        <v>0.94816957304906802</v>
      </c>
      <c r="AY68" s="2">
        <f t="shared" si="5"/>
        <v>6.9743420946596121E-2</v>
      </c>
      <c r="AZ68" s="2">
        <f t="shared" si="5"/>
        <v>1.1295498040930292</v>
      </c>
      <c r="BA68" s="2">
        <f t="shared" si="5"/>
        <v>0.47017046203118829</v>
      </c>
      <c r="BB68" s="2">
        <f t="shared" si="5"/>
        <v>0.37558637377202903</v>
      </c>
      <c r="BC68" s="2">
        <f t="shared" si="5"/>
        <v>0.85561055720361001</v>
      </c>
      <c r="BD68" s="2">
        <f t="shared" si="5"/>
        <v>0.11653857370942593</v>
      </c>
      <c r="BE68" s="2">
        <f t="shared" si="5"/>
        <v>34.85424184941968</v>
      </c>
      <c r="BF68" s="2">
        <f t="shared" si="5"/>
        <v>0.47393426638704544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24298.178996068207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7533.0518352701411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1405.5707905491176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428.53776225245861</v>
      </c>
      <c r="AU71" s="2">
        <f>AU5/'Output-Calculation-sheet'!AU4*'Output-Calculation-sheet'!AU58</f>
        <v>0</v>
      </c>
      <c r="AV71" s="2">
        <f>AV5/'Output-Calculation-sheet'!AV4*'Output-Calculation-sheet'!AV58</f>
        <v>8810.7406712714655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129651.96399315202</v>
      </c>
      <c r="BF71" s="2">
        <f>BF5/'Output-Calculation-sheet'!BF4*'Output-Calculation-sheet'!BF58</f>
        <v>0</v>
      </c>
      <c r="BH71" s="2">
        <f>SUM(B71:AI71,AK71:AM71,AP71,AR71:AS71,AU71,AW71:BF71)/1000</f>
        <v>129.65196399315201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237630.60587141014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43518.287305542537</v>
      </c>
      <c r="AO72" s="2">
        <f>AO6/'Output-Calculation-sheet'!AO5*'Output-Calculation-sheet'!AO59</f>
        <v>45601.332863800519</v>
      </c>
      <c r="AP72" s="2">
        <f>AP6/'Output-Calculation-sheet'!AP5*'Output-Calculation-sheet'!AP59</f>
        <v>0</v>
      </c>
      <c r="AQ72" s="2">
        <f>AQ6/'Output-Calculation-sheet'!AQ5*'Output-Calculation-sheet'!AQ59</f>
        <v>3556.2737982779827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1947.0526128056515</v>
      </c>
      <c r="AU72" s="2">
        <f>AU6/'Output-Calculation-sheet'!AU5*'Output-Calculation-sheet'!AU59</f>
        <v>0</v>
      </c>
      <c r="AV72" s="2">
        <f>AV6/'Output-Calculation-sheet'!AV5*'Output-Calculation-sheet'!AV59</f>
        <v>23398.253317246039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237064.82794408273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237.06482794408274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667073.58783622168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75433.058368759914</v>
      </c>
      <c r="AO73" s="2">
        <f>AO7/'Output-Calculation-sheet'!AO6*'Output-Calculation-sheet'!AO60</f>
        <v>76639.094899624484</v>
      </c>
      <c r="AP73" s="2">
        <f>AP7/'Output-Calculation-sheet'!AP6*'Output-Calculation-sheet'!AP60</f>
        <v>0</v>
      </c>
      <c r="AQ73" s="2">
        <f>AQ7/'Output-Calculation-sheet'!AQ6*'Output-Calculation-sheet'!AQ60</f>
        <v>6270.4875179146757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5039.5984007742145</v>
      </c>
      <c r="AU73" s="2">
        <f>AU7/'Output-Calculation-sheet'!AU6*'Output-Calculation-sheet'!AU60</f>
        <v>0</v>
      </c>
      <c r="AV73" s="2">
        <f>AV7/'Output-Calculation-sheet'!AV6*'Output-Calculation-sheet'!AV60</f>
        <v>42934.885079177155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56.430310630522058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165.19388895760713</v>
      </c>
      <c r="AJ74" s="2">
        <f>AJ8/'Output-Calculation-sheet'!AJ7*'Output-Calculation-sheet'!AJ61</f>
        <v>1032490.127269731</v>
      </c>
      <c r="AK74" s="2">
        <f>AK8/'Output-Calculation-sheet'!AK7*'Output-Calculation-sheet'!AK61</f>
        <v>0</v>
      </c>
      <c r="AL74" s="2">
        <f>AL8/'Output-Calculation-sheet'!AL7*'Output-Calculation-sheet'!AL61</f>
        <v>40.297194521684197</v>
      </c>
      <c r="AM74" s="2">
        <f>AM8/'Output-Calculation-sheet'!AM7*'Output-Calculation-sheet'!AM61</f>
        <v>0</v>
      </c>
      <c r="AN74" s="2">
        <f>AN8/'Output-Calculation-sheet'!AN7*'Output-Calculation-sheet'!AN61</f>
        <v>100865.02117073564</v>
      </c>
      <c r="AO74" s="2">
        <f>AO8/'Output-Calculation-sheet'!AO7*'Output-Calculation-sheet'!AO61</f>
        <v>106489.6994708461</v>
      </c>
      <c r="AP74" s="2">
        <f>AP8/'Output-Calculation-sheet'!AP7*'Output-Calculation-sheet'!AP61</f>
        <v>0</v>
      </c>
      <c r="AQ74" s="2">
        <f>AQ8/'Output-Calculation-sheet'!AQ7*'Output-Calculation-sheet'!AQ61</f>
        <v>9007.7299010473726</v>
      </c>
      <c r="AR74" s="2">
        <f>AR8/'Output-Calculation-sheet'!AR7*'Output-Calculation-sheet'!AR61</f>
        <v>0</v>
      </c>
      <c r="AS74" s="2">
        <f>AS8/'Output-Calculation-sheet'!AS7*'Output-Calculation-sheet'!AS61</f>
        <v>28.632628776358519</v>
      </c>
      <c r="AT74" s="2">
        <f>AT8/'Output-Calculation-sheet'!AT7*'Output-Calculation-sheet'!AT61</f>
        <v>7071.235031369155</v>
      </c>
      <c r="AU74" s="2">
        <f>AU8/'Output-Calculation-sheet'!AU7*'Output-Calculation-sheet'!AU61</f>
        <v>0</v>
      </c>
      <c r="AV74" s="2">
        <f>AV8/'Output-Calculation-sheet'!AV7*'Output-Calculation-sheet'!AV61</f>
        <v>63484.995025123229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2.0123183365268082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338.39918073015701</v>
      </c>
      <c r="BF74" s="2">
        <f>BF8/'Output-Calculation-sheet'!BF7*'Output-Calculation-sheet'!BF61</f>
        <v>0</v>
      </c>
      <c r="BH74" s="2">
        <f t="shared" si="6"/>
        <v>0.6309655219528556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480.00234771021093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14.728789176913216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107.7611417529633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120.28115188838144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784.75465526632593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297.30750926135937</v>
      </c>
      <c r="AI75" s="2">
        <f>AI9/'Output-Calculation-sheet'!AI8*'Output-Calculation-sheet'!AI62</f>
        <v>581.91349723519352</v>
      </c>
      <c r="AJ75" s="2">
        <f>AJ9/'Output-Calculation-sheet'!AJ8*'Output-Calculation-sheet'!AJ62</f>
        <v>1388811.6070061785</v>
      </c>
      <c r="AK75" s="2">
        <f>AK9/'Output-Calculation-sheet'!AK8*'Output-Calculation-sheet'!AK62</f>
        <v>0</v>
      </c>
      <c r="AL75" s="2">
        <f>AL9/'Output-Calculation-sheet'!AL8*'Output-Calculation-sheet'!AL62</f>
        <v>122.07445495101938</v>
      </c>
      <c r="AM75" s="2">
        <f>AM9/'Output-Calculation-sheet'!AM8*'Output-Calculation-sheet'!AM62</f>
        <v>0</v>
      </c>
      <c r="AN75" s="2">
        <f>AN9/'Output-Calculation-sheet'!AN8*'Output-Calculation-sheet'!AN62</f>
        <v>120803.75238493505</v>
      </c>
      <c r="AO75" s="2">
        <f>AO9/'Output-Calculation-sheet'!AO8*'Output-Calculation-sheet'!AO62</f>
        <v>129957.47099365611</v>
      </c>
      <c r="AP75" s="2">
        <f>AP9/'Output-Calculation-sheet'!AP8*'Output-Calculation-sheet'!AP62</f>
        <v>41.753384097370791</v>
      </c>
      <c r="AQ75" s="2">
        <f>AQ9/'Output-Calculation-sheet'!AQ8*'Output-Calculation-sheet'!AQ62</f>
        <v>11856.976747927691</v>
      </c>
      <c r="AR75" s="2">
        <f>AR9/'Output-Calculation-sheet'!AR8*'Output-Calculation-sheet'!AR62</f>
        <v>0</v>
      </c>
      <c r="AS75" s="2">
        <f>AS9/'Output-Calculation-sheet'!AS8*'Output-Calculation-sheet'!AS62</f>
        <v>25.728696192400367</v>
      </c>
      <c r="AT75" s="2">
        <f>AT9/'Output-Calculation-sheet'!AT8*'Output-Calculation-sheet'!AT62</f>
        <v>8423.3430154393754</v>
      </c>
      <c r="AU75" s="2">
        <f>AU9/'Output-Calculation-sheet'!AU8*'Output-Calculation-sheet'!AU62</f>
        <v>0</v>
      </c>
      <c r="AV75" s="2">
        <f>AV9/'Output-Calculation-sheet'!AV8*'Output-Calculation-sheet'!AV62</f>
        <v>83037.179012990833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16.387271896607096</v>
      </c>
      <c r="BC75" s="2">
        <f>BC9/'Output-Calculation-sheet'!BC8*'Output-Calculation-sheet'!BC62</f>
        <v>54.3707283268973</v>
      </c>
      <c r="BD75" s="2">
        <f>BD9/'Output-Calculation-sheet'!BD8*'Output-Calculation-sheet'!BD62</f>
        <v>0</v>
      </c>
      <c r="BE75" s="2">
        <f>BE9/'Output-Calculation-sheet'!BE8*'Output-Calculation-sheet'!BE62</f>
        <v>823.15247213543569</v>
      </c>
      <c r="BF75" s="2">
        <f>BF9/'Output-Calculation-sheet'!BF8*'Output-Calculation-sheet'!BF62</f>
        <v>0</v>
      </c>
      <c r="BH75" s="2">
        <f t="shared" si="6"/>
        <v>3.4702160998910787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15.384465923484369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924.84980290302155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43.436941631316849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117.31461426953287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21.010632215498898</v>
      </c>
      <c r="Y76" s="2">
        <f>Y10/'Output-Calculation-sheet'!Y9*'Output-Calculation-sheet'!Y63</f>
        <v>151.98234384194942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300.54520138009349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15628.875965902143</v>
      </c>
      <c r="AF76" s="2">
        <f>AF10/'Output-Calculation-sheet'!AF9*'Output-Calculation-sheet'!AF63</f>
        <v>3716.5837381968458</v>
      </c>
      <c r="AG76" s="2">
        <f>AG10/'Output-Calculation-sheet'!AG9*'Output-Calculation-sheet'!AG63</f>
        <v>0</v>
      </c>
      <c r="AH76" s="2">
        <f>AH10/'Output-Calculation-sheet'!AH9*'Output-Calculation-sheet'!AH63</f>
        <v>936.63724982368399</v>
      </c>
      <c r="AI76" s="2">
        <f>AI10/'Output-Calculation-sheet'!AI9*'Output-Calculation-sheet'!AI63</f>
        <v>949.17299999522686</v>
      </c>
      <c r="AJ76" s="2">
        <f>AJ10/'Output-Calculation-sheet'!AJ9*'Output-Calculation-sheet'!AJ63</f>
        <v>1660894.6845346792</v>
      </c>
      <c r="AK76" s="2">
        <f>AK10/'Output-Calculation-sheet'!AK9*'Output-Calculation-sheet'!AK63</f>
        <v>12.374173730913784</v>
      </c>
      <c r="AL76" s="2">
        <f>AL10/'Output-Calculation-sheet'!AL9*'Output-Calculation-sheet'!AL63</f>
        <v>196.44167874424463</v>
      </c>
      <c r="AM76" s="2">
        <f>AM10/'Output-Calculation-sheet'!AM9*'Output-Calculation-sheet'!AM63</f>
        <v>0</v>
      </c>
      <c r="AN76" s="2">
        <f>AN10/'Output-Calculation-sheet'!AN9*'Output-Calculation-sheet'!AN63</f>
        <v>127458.11604523219</v>
      </c>
      <c r="AO76" s="2">
        <f>AO10/'Output-Calculation-sheet'!AO9*'Output-Calculation-sheet'!AO63</f>
        <v>140604.70605669374</v>
      </c>
      <c r="AP76" s="2">
        <f>AP10/'Output-Calculation-sheet'!AP9*'Output-Calculation-sheet'!AP63</f>
        <v>110.98718259701528</v>
      </c>
      <c r="AQ76" s="2">
        <f>AQ10/'Output-Calculation-sheet'!AQ9*'Output-Calculation-sheet'!AQ63</f>
        <v>13913.524613441472</v>
      </c>
      <c r="AR76" s="2">
        <f>AR10/'Output-Calculation-sheet'!AR9*'Output-Calculation-sheet'!AR63</f>
        <v>0</v>
      </c>
      <c r="AS76" s="2">
        <f>AS10/'Output-Calculation-sheet'!AS9*'Output-Calculation-sheet'!AS63</f>
        <v>25.25795057832239</v>
      </c>
      <c r="AT76" s="2">
        <f>AT10/'Output-Calculation-sheet'!AT9*'Output-Calculation-sheet'!AT63</f>
        <v>8813.1188239237981</v>
      </c>
      <c r="AU76" s="2">
        <f>AU10/'Output-Calculation-sheet'!AU9*'Output-Calculation-sheet'!AU63</f>
        <v>0</v>
      </c>
      <c r="AV76" s="2">
        <f>AV10/'Output-Calculation-sheet'!AV9*'Output-Calculation-sheet'!AV63</f>
        <v>96895.804108345008</v>
      </c>
      <c r="AW76" s="2">
        <f>AW10/'Output-Calculation-sheet'!AW9*'Output-Calculation-sheet'!AW63</f>
        <v>42.208121434351185</v>
      </c>
      <c r="AX76" s="2">
        <f>AX10/'Output-Calculation-sheet'!AX9*'Output-Calculation-sheet'!AX63</f>
        <v>0</v>
      </c>
      <c r="AY76" s="2">
        <f>AY10/'Output-Calculation-sheet'!AY9*'Output-Calculation-sheet'!AY63</f>
        <v>1.8449172578877502</v>
      </c>
      <c r="AZ76" s="2">
        <f>AZ10/'Output-Calculation-sheet'!AZ9*'Output-Calculation-sheet'!AZ63</f>
        <v>0</v>
      </c>
      <c r="BA76" s="2">
        <f>BA10/'Output-Calculation-sheet'!BA9*'Output-Calculation-sheet'!BA63</f>
        <v>18.735109978253252</v>
      </c>
      <c r="BB76" s="2">
        <f>BB10/'Output-Calculation-sheet'!BB9*'Output-Calculation-sheet'!BB63</f>
        <v>29.485978666709954</v>
      </c>
      <c r="BC76" s="2">
        <f>BC10/'Output-Calculation-sheet'!BC9*'Output-Calculation-sheet'!BC63</f>
        <v>101.96075683748791</v>
      </c>
      <c r="BD76" s="2">
        <f>BD10/'Output-Calculation-sheet'!BD9*'Output-Calculation-sheet'!BD63</f>
        <v>0.97611349416811044</v>
      </c>
      <c r="BE76" s="2">
        <f>BE10/'Output-Calculation-sheet'!BE9*'Output-Calculation-sheet'!BE63</f>
        <v>1226.8371398038826</v>
      </c>
      <c r="BF76" s="2">
        <f>BF10/'Output-Calculation-sheet'!BF9*'Output-Calculation-sheet'!BF63</f>
        <v>0</v>
      </c>
      <c r="BH76" s="2">
        <f t="shared" si="6"/>
        <v>24.572903079206039</v>
      </c>
    </row>
    <row r="77" spans="1:60" x14ac:dyDescent="0.25">
      <c r="A77" s="2">
        <v>2034</v>
      </c>
      <c r="B77" s="2">
        <f>B11/'Output-Calculation-sheet'!B10*'Output-Calculation-sheet'!B64</f>
        <v>36.643073945168744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45.865205246141286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1241.8599907071791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63.504101870677083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415.19459186231524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86.305276324089661</v>
      </c>
      <c r="Y77" s="2">
        <f>Y11/'Output-Calculation-sheet'!Y10*'Output-Calculation-sheet'!Y64</f>
        <v>181.22450591771891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430.15020647889861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27919.608124383623</v>
      </c>
      <c r="AF77" s="2">
        <f>AF11/'Output-Calculation-sheet'!AF10*'Output-Calculation-sheet'!AF64</f>
        <v>10042.908146147307</v>
      </c>
      <c r="AG77" s="2">
        <f>AG11/'Output-Calculation-sheet'!AG10*'Output-Calculation-sheet'!AG64</f>
        <v>0</v>
      </c>
      <c r="AH77" s="2">
        <f>AH11/'Output-Calculation-sheet'!AH10*'Output-Calculation-sheet'!AH64</f>
        <v>1426.3798861966575</v>
      </c>
      <c r="AI77" s="2">
        <f>AI11/'Output-Calculation-sheet'!AI10*'Output-Calculation-sheet'!AI64</f>
        <v>1227.7814818999934</v>
      </c>
      <c r="AJ77" s="2">
        <f>AJ11/'Output-Calculation-sheet'!AJ10*'Output-Calculation-sheet'!AJ64</f>
        <v>1807577.7659079463</v>
      </c>
      <c r="AK77" s="2">
        <f>AK11/'Output-Calculation-sheet'!AK10*'Output-Calculation-sheet'!AK64</f>
        <v>63.658223766610817</v>
      </c>
      <c r="AL77" s="2">
        <f>AL11/'Output-Calculation-sheet'!AL10*'Output-Calculation-sheet'!AL64</f>
        <v>250.66478663635638</v>
      </c>
      <c r="AM77" s="2">
        <f>AM11/'Output-Calculation-sheet'!AM10*'Output-Calculation-sheet'!AM64</f>
        <v>0</v>
      </c>
      <c r="AN77" s="2">
        <f>AN11/'Output-Calculation-sheet'!AN10*'Output-Calculation-sheet'!AN64</f>
        <v>120885.79669308152</v>
      </c>
      <c r="AO77" s="2">
        <f>AO11/'Output-Calculation-sheet'!AO10*'Output-Calculation-sheet'!AO64</f>
        <v>137889.33453361058</v>
      </c>
      <c r="AP77" s="2">
        <f>AP11/'Output-Calculation-sheet'!AP10*'Output-Calculation-sheet'!AP64</f>
        <v>164.54668538963696</v>
      </c>
      <c r="AQ77" s="2">
        <f>AQ11/'Output-Calculation-sheet'!AQ10*'Output-Calculation-sheet'!AQ64</f>
        <v>14900.002706629837</v>
      </c>
      <c r="AR77" s="2">
        <f>AR11/'Output-Calculation-sheet'!AR10*'Output-Calculation-sheet'!AR64</f>
        <v>0</v>
      </c>
      <c r="AS77" s="2">
        <f>AS11/'Output-Calculation-sheet'!AS10*'Output-Calculation-sheet'!AS64</f>
        <v>24.513454495245274</v>
      </c>
      <c r="AT77" s="2">
        <f>AT11/'Output-Calculation-sheet'!AT10*'Output-Calculation-sheet'!AT64</f>
        <v>8250.573479341092</v>
      </c>
      <c r="AU77" s="2">
        <f>AU11/'Output-Calculation-sheet'!AU10*'Output-Calculation-sheet'!AU64</f>
        <v>0</v>
      </c>
      <c r="AV77" s="2">
        <f>AV11/'Output-Calculation-sheet'!AV10*'Output-Calculation-sheet'!AV64</f>
        <v>103257.51099224393</v>
      </c>
      <c r="AW77" s="2">
        <f>AW11/'Output-Calculation-sheet'!AW10*'Output-Calculation-sheet'!AW64</f>
        <v>72.177951470988887</v>
      </c>
      <c r="AX77" s="2">
        <f>AX11/'Output-Calculation-sheet'!AX10*'Output-Calculation-sheet'!AX64</f>
        <v>0</v>
      </c>
      <c r="AY77" s="2">
        <f>AY11/'Output-Calculation-sheet'!AY10*'Output-Calculation-sheet'!AY64</f>
        <v>7.5858842170998244</v>
      </c>
      <c r="AZ77" s="2">
        <f>AZ11/'Output-Calculation-sheet'!AZ10*'Output-Calculation-sheet'!AZ64</f>
        <v>0</v>
      </c>
      <c r="BA77" s="2">
        <f>BA11/'Output-Calculation-sheet'!BA10*'Output-Calculation-sheet'!BA64</f>
        <v>32.697448273771492</v>
      </c>
      <c r="BB77" s="2">
        <f>BB11/'Output-Calculation-sheet'!BB10*'Output-Calculation-sheet'!BB64</f>
        <v>51.385935036897301</v>
      </c>
      <c r="BC77" s="2">
        <f>BC11/'Output-Calculation-sheet'!BC10*'Output-Calculation-sheet'!BC64</f>
        <v>136.09424354589697</v>
      </c>
      <c r="BD77" s="2">
        <f>BD11/'Output-Calculation-sheet'!BD10*'Output-Calculation-sheet'!BD64</f>
        <v>4.9636298236692564</v>
      </c>
      <c r="BE77" s="2">
        <f>BE11/'Output-Calculation-sheet'!BE10*'Output-Calculation-sheet'!BE64</f>
        <v>1493.0334340227178</v>
      </c>
      <c r="BF77" s="2">
        <f>BF11/'Output-Calculation-sheet'!BF10*'Output-Calculation-sheet'!BF64</f>
        <v>0</v>
      </c>
      <c r="BH77" s="2">
        <f t="shared" si="6"/>
        <v>45.418746267658669</v>
      </c>
    </row>
    <row r="78" spans="1:60" x14ac:dyDescent="0.25">
      <c r="A78" s="2">
        <v>2035</v>
      </c>
      <c r="B78" s="2">
        <f>B12/'Output-Calculation-sheet'!B11*'Output-Calculation-sheet'!B65</f>
        <v>109.76936666899623</v>
      </c>
      <c r="C78" s="2">
        <f>C12/'Output-Calculation-sheet'!C11*'Output-Calculation-sheet'!C65</f>
        <v>0</v>
      </c>
      <c r="D78" s="2">
        <f>D12/'Output-Calculation-sheet'!D11*'Output-Calculation-sheet'!D65</f>
        <v>361.72046181225875</v>
      </c>
      <c r="E78" s="2">
        <f>E12/'Output-Calculation-sheet'!E11*'Output-Calculation-sheet'!E65</f>
        <v>67.23796208420724</v>
      </c>
      <c r="F78" s="2">
        <f>F12/'Output-Calculation-sheet'!F11*'Output-Calculation-sheet'!F65</f>
        <v>32.922958613513309</v>
      </c>
      <c r="G78" s="2">
        <f>G12/'Output-Calculation-sheet'!G11*'Output-Calculation-sheet'!G65</f>
        <v>46.341348856147228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1414.198823777735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76.128651409179369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616.54693771813368</v>
      </c>
      <c r="Q78" s="2">
        <f>Q12/'Output-Calculation-sheet'!Q11*'Output-Calculation-sheet'!Q65</f>
        <v>0</v>
      </c>
      <c r="R78" s="2">
        <f>R12/'Output-Calculation-sheet'!R11*'Output-Calculation-sheet'!R65</f>
        <v>8.4647297984305077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136.74315327693157</v>
      </c>
      <c r="Y78" s="2">
        <f>Y12/'Output-Calculation-sheet'!Y11*'Output-Calculation-sheet'!Y65</f>
        <v>183.91967506063457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510.98914816847662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35988.171699807113</v>
      </c>
      <c r="AF78" s="2">
        <f>AF12/'Output-Calculation-sheet'!AF11*'Output-Calculation-sheet'!AF65</f>
        <v>14468.840598065239</v>
      </c>
      <c r="AG78" s="2">
        <f>AG12/'Output-Calculation-sheet'!AG11*'Output-Calculation-sheet'!AG65</f>
        <v>0</v>
      </c>
      <c r="AH78" s="2">
        <f>AH12/'Output-Calculation-sheet'!AH11*'Output-Calculation-sheet'!AH65</f>
        <v>1738.6629553931343</v>
      </c>
      <c r="AI78" s="2">
        <f>AI12/'Output-Calculation-sheet'!AI11*'Output-Calculation-sheet'!AI65</f>
        <v>1371.6241550255077</v>
      </c>
      <c r="AJ78" s="2">
        <f>AJ12/'Output-Calculation-sheet'!AJ11*'Output-Calculation-sheet'!AJ65</f>
        <v>1813007.802753485</v>
      </c>
      <c r="AK78" s="2">
        <f>AK12/'Output-Calculation-sheet'!AK11*'Output-Calculation-sheet'!AK65</f>
        <v>89.489048899065125</v>
      </c>
      <c r="AL78" s="2">
        <f>AL12/'Output-Calculation-sheet'!AL11*'Output-Calculation-sheet'!AL65</f>
        <v>278.46301743280935</v>
      </c>
      <c r="AM78" s="2">
        <f>AM12/'Output-Calculation-sheet'!AM11*'Output-Calculation-sheet'!AM65</f>
        <v>0</v>
      </c>
      <c r="AN78" s="2">
        <f>AN12/'Output-Calculation-sheet'!AN11*'Output-Calculation-sheet'!AN65</f>
        <v>103919.75353438243</v>
      </c>
      <c r="AO78" s="2">
        <f>AO12/'Output-Calculation-sheet'!AO11*'Output-Calculation-sheet'!AO65</f>
        <v>123961.283778046</v>
      </c>
      <c r="AP78" s="2">
        <f>AP12/'Output-Calculation-sheet'!AP11*'Output-Calculation-sheet'!AP65</f>
        <v>198.56710754462131</v>
      </c>
      <c r="AQ78" s="2">
        <f>AQ12/'Output-Calculation-sheet'!AQ11*'Output-Calculation-sheet'!AQ65</f>
        <v>14757.887295413979</v>
      </c>
      <c r="AR78" s="2">
        <f>AR12/'Output-Calculation-sheet'!AR11*'Output-Calculation-sheet'!AR65</f>
        <v>0</v>
      </c>
      <c r="AS78" s="2">
        <f>AS12/'Output-Calculation-sheet'!AS11*'Output-Calculation-sheet'!AS65</f>
        <v>21.799737167972818</v>
      </c>
      <c r="AT78" s="2">
        <f>AT12/'Output-Calculation-sheet'!AT11*'Output-Calculation-sheet'!AT65</f>
        <v>6949.897679736252</v>
      </c>
      <c r="AU78" s="2">
        <f>AU12/'Output-Calculation-sheet'!AU11*'Output-Calculation-sheet'!AU65</f>
        <v>0</v>
      </c>
      <c r="AV78" s="2">
        <f>AV12/'Output-Calculation-sheet'!AV11*'Output-Calculation-sheet'!AV65</f>
        <v>101835.14957395165</v>
      </c>
      <c r="AW78" s="2">
        <f>AW12/'Output-Calculation-sheet'!AW11*'Output-Calculation-sheet'!AW65</f>
        <v>91.039022741276582</v>
      </c>
      <c r="AX78" s="2">
        <f>AX12/'Output-Calculation-sheet'!AX11*'Output-Calculation-sheet'!AX65</f>
        <v>0</v>
      </c>
      <c r="AY78" s="2">
        <f>AY12/'Output-Calculation-sheet'!AY11*'Output-Calculation-sheet'!AY65</f>
        <v>11.077309996733145</v>
      </c>
      <c r="AZ78" s="2">
        <f>AZ12/'Output-Calculation-sheet'!AZ11*'Output-Calculation-sheet'!AZ65</f>
        <v>0</v>
      </c>
      <c r="BA78" s="2">
        <f>BA12/'Output-Calculation-sheet'!BA11*'Output-Calculation-sheet'!BA65</f>
        <v>41.359641391521272</v>
      </c>
      <c r="BB78" s="2">
        <f>BB12/'Output-Calculation-sheet'!BB11*'Output-Calculation-sheet'!BB65</f>
        <v>61.871736007257375</v>
      </c>
      <c r="BC78" s="2">
        <f>BC12/'Output-Calculation-sheet'!BC11*'Output-Calculation-sheet'!BC65</f>
        <v>155.01110405584919</v>
      </c>
      <c r="BD78" s="2">
        <f>BD12/'Output-Calculation-sheet'!BD11*'Output-Calculation-sheet'!BD65</f>
        <v>8.3397331309500444</v>
      </c>
      <c r="BE78" s="2">
        <f>BE12/'Output-Calculation-sheet'!BE11*'Output-Calculation-sheet'!BE65</f>
        <v>1513.4453880462675</v>
      </c>
      <c r="BF78" s="2">
        <f>BF12/'Output-Calculation-sheet'!BF11*'Output-Calculation-sheet'!BF65</f>
        <v>0</v>
      </c>
      <c r="BH78" s="2">
        <f t="shared" si="6"/>
        <v>59.602745471949973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11539.746499234159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3601.1853613273634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672.04022483629342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193.97605232902299</v>
      </c>
      <c r="AU82" s="2">
        <f>AU5/'Output-Calculation-sheet'!AU4*'Output-Calculation-sheet'!AU67</f>
        <v>0.54439702727579431</v>
      </c>
      <c r="AV82" s="2">
        <f>AV5/'Output-Calculation-sheet'!AV4*'Output-Calculation-sheet'!AV67</f>
        <v>4243.7505032001536</v>
      </c>
      <c r="AW82" s="2">
        <f>AW5/'Output-Calculation-sheet'!AW4*'Output-Calculation-sheet'!AW67</f>
        <v>0</v>
      </c>
      <c r="AX82" s="2">
        <f>AX5/'Output-Calculation-sheet'!AX4*'Output-Calculation-sheet'!AX67</f>
        <v>2.0424721142184499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62398.85770340111</v>
      </c>
      <c r="BF82" s="2">
        <f>BF5/'Output-Calculation-sheet'!BF4*'Output-Calculation-sheet'!BF67</f>
        <v>0</v>
      </c>
      <c r="BH82" s="2">
        <f>SUM(B82:AI82,AK82:AM82,AP82,AR82:AS82,AU82,AW82:BF82)/1000</f>
        <v>62.430348742799715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114596.68299081693</v>
      </c>
      <c r="AK83" s="2">
        <f>AK6/'Output-Calculation-sheet'!AK5*'Output-Calculation-sheet'!AK68</f>
        <v>4.1411112620955857</v>
      </c>
      <c r="AL83" s="2">
        <f>AL6/'Output-Calculation-sheet'!AL5*'Output-Calculation-sheet'!AL68</f>
        <v>0</v>
      </c>
      <c r="AM83" s="2">
        <f>AM6/'Output-Calculation-sheet'!AM5*'Output-Calculation-sheet'!AM68</f>
        <v>35.575990933326473</v>
      </c>
      <c r="AN83" s="2">
        <f>AN6/'Output-Calculation-sheet'!AN5*'Output-Calculation-sheet'!AN68</f>
        <v>20980.57754843956</v>
      </c>
      <c r="AO83" s="2">
        <f>AO6/'Output-Calculation-sheet'!AO5*'Output-Calculation-sheet'!AO68</f>
        <v>21901.783309212096</v>
      </c>
      <c r="AP83" s="2">
        <f>AP6/'Output-Calculation-sheet'!AP5*'Output-Calculation-sheet'!AP68</f>
        <v>0</v>
      </c>
      <c r="AQ83" s="2">
        <f>AQ6/'Output-Calculation-sheet'!AQ5*'Output-Calculation-sheet'!AQ68</f>
        <v>1709.1947747921706</v>
      </c>
      <c r="AR83" s="2">
        <f>AR6/'Output-Calculation-sheet'!AR5*'Output-Calculation-sheet'!AR68</f>
        <v>4.6577832306444273</v>
      </c>
      <c r="AS83" s="2">
        <f>AS6/'Output-Calculation-sheet'!AS5*'Output-Calculation-sheet'!AS68</f>
        <v>0</v>
      </c>
      <c r="AT83" s="2">
        <f>AT6/'Output-Calculation-sheet'!AT5*'Output-Calculation-sheet'!AT68</f>
        <v>922.73235946757802</v>
      </c>
      <c r="AU83" s="2">
        <f>AU6/'Output-Calculation-sheet'!AU5*'Output-Calculation-sheet'!AU68</f>
        <v>1.2391343129393659</v>
      </c>
      <c r="AV83" s="2">
        <f>AV6/'Output-Calculation-sheet'!AV5*'Output-Calculation-sheet'!AV68</f>
        <v>11290.110407697988</v>
      </c>
      <c r="AW83" s="2">
        <f>AW6/'Output-Calculation-sheet'!AW5*'Output-Calculation-sheet'!AW68</f>
        <v>0</v>
      </c>
      <c r="AX83" s="2">
        <f>AX6/'Output-Calculation-sheet'!AX5*'Output-Calculation-sheet'!AX68</f>
        <v>4.6489917342398117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114225.99904104861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114.3000384712148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322122.62606475299</v>
      </c>
      <c r="AK84" s="2">
        <f>AK7/'Output-Calculation-sheet'!AK6*'Output-Calculation-sheet'!AK69</f>
        <v>10.447176392513878</v>
      </c>
      <c r="AL84" s="2">
        <f>AL7/'Output-Calculation-sheet'!AL6*'Output-Calculation-sheet'!AL69</f>
        <v>0</v>
      </c>
      <c r="AM84" s="2">
        <f>AM7/'Output-Calculation-sheet'!AM6*'Output-Calculation-sheet'!AM69</f>
        <v>62.825662090904245</v>
      </c>
      <c r="AN84" s="2">
        <f>AN7/'Output-Calculation-sheet'!AN6*'Output-Calculation-sheet'!AN69</f>
        <v>36394.491137327364</v>
      </c>
      <c r="AO84" s="2">
        <f>AO7/'Output-Calculation-sheet'!AO6*'Output-Calculation-sheet'!AO69</f>
        <v>36869.690369933443</v>
      </c>
      <c r="AP84" s="2">
        <f>AP7/'Output-Calculation-sheet'!AP6*'Output-Calculation-sheet'!AP69</f>
        <v>0</v>
      </c>
      <c r="AQ84" s="2">
        <f>AQ7/'Output-Calculation-sheet'!AQ6*'Output-Calculation-sheet'!AQ69</f>
        <v>3018.8181968936265</v>
      </c>
      <c r="AR84" s="2">
        <f>AR7/'Output-Calculation-sheet'!AR6*'Output-Calculation-sheet'!AR69</f>
        <v>8.1096566085134096</v>
      </c>
      <c r="AS84" s="2">
        <f>AS7/'Output-Calculation-sheet'!AS6*'Output-Calculation-sheet'!AS69</f>
        <v>0</v>
      </c>
      <c r="AT84" s="2">
        <f>AT7/'Output-Calculation-sheet'!AT6*'Output-Calculation-sheet'!AT69</f>
        <v>2413.7218229246978</v>
      </c>
      <c r="AU84" s="2">
        <f>AU7/'Output-Calculation-sheet'!AU6*'Output-Calculation-sheet'!AU69</f>
        <v>2.4656618879250809</v>
      </c>
      <c r="AV84" s="2">
        <f>AV7/'Output-Calculation-sheet'!AV6*'Output-Calculation-sheet'!AV69</f>
        <v>20728.915634262463</v>
      </c>
      <c r="AW84" s="2">
        <f>AW7/'Output-Calculation-sheet'!AW6*'Output-Calculation-sheet'!AW69</f>
        <v>0</v>
      </c>
      <c r="AX84" s="2">
        <f>AX7/'Output-Calculation-sheet'!AX6*'Output-Calculation-sheet'!AX69</f>
        <v>6.9380140736333971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0.14077203723494613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58.167303472168392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498721.26060944475</v>
      </c>
      <c r="AK85" s="2">
        <f>AK8/'Output-Calculation-sheet'!AK7*'Output-Calculation-sheet'!AK70</f>
        <v>6.0785590615219549</v>
      </c>
      <c r="AL85" s="2">
        <f>AL8/'Output-Calculation-sheet'!AL7*'Output-Calculation-sheet'!AL70</f>
        <v>0</v>
      </c>
      <c r="AM85" s="2">
        <f>AM8/'Output-Calculation-sheet'!AM7*'Output-Calculation-sheet'!AM70</f>
        <v>93.9968397544894</v>
      </c>
      <c r="AN85" s="2">
        <f>AN8/'Output-Calculation-sheet'!AN7*'Output-Calculation-sheet'!AN70</f>
        <v>48679.028376425413</v>
      </c>
      <c r="AO85" s="2">
        <f>AO8/'Output-Calculation-sheet'!AO7*'Output-Calculation-sheet'!AO70</f>
        <v>51266.752459447212</v>
      </c>
      <c r="AP85" s="2">
        <f>AP8/'Output-Calculation-sheet'!AP7*'Output-Calculation-sheet'!AP70</f>
        <v>0</v>
      </c>
      <c r="AQ85" s="2">
        <f>AQ8/'Output-Calculation-sheet'!AQ7*'Output-Calculation-sheet'!AQ70</f>
        <v>4340.1684080739951</v>
      </c>
      <c r="AR85" s="2">
        <f>AR8/'Output-Calculation-sheet'!AR7*'Output-Calculation-sheet'!AR70</f>
        <v>10.654373468644577</v>
      </c>
      <c r="AS85" s="2">
        <f>AS8/'Output-Calculation-sheet'!AS7*'Output-Calculation-sheet'!AS70</f>
        <v>0</v>
      </c>
      <c r="AT85" s="2">
        <f>AT8/'Output-Calculation-sheet'!AT7*'Output-Calculation-sheet'!AT70</f>
        <v>3391.8601649147517</v>
      </c>
      <c r="AU85" s="2">
        <f>AU8/'Output-Calculation-sheet'!AU7*'Output-Calculation-sheet'!AU70</f>
        <v>3.5430480268512081</v>
      </c>
      <c r="AV85" s="2">
        <f>AV8/'Output-Calculation-sheet'!AV7*'Output-Calculation-sheet'!AV70</f>
        <v>30660.38379975624</v>
      </c>
      <c r="AW85" s="2">
        <f>AW8/'Output-Calculation-sheet'!AW7*'Output-Calculation-sheet'!AW70</f>
        <v>0</v>
      </c>
      <c r="AX85" s="2">
        <f>AX8/'Output-Calculation-sheet'!AX7*'Output-Calculation-sheet'!AX70</f>
        <v>10.634263497569332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0.18307438728124484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74.366179011222101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670949.39462438587</v>
      </c>
      <c r="AK86" s="2">
        <f>AK9/'Output-Calculation-sheet'!AK8*'Output-Calculation-sheet'!AK71</f>
        <v>32.380677826140278</v>
      </c>
      <c r="AL86" s="2">
        <f>AL9/'Output-Calculation-sheet'!AL8*'Output-Calculation-sheet'!AL71</f>
        <v>0</v>
      </c>
      <c r="AM86" s="2">
        <f>AM9/'Output-Calculation-sheet'!AM8*'Output-Calculation-sheet'!AM71</f>
        <v>122.39923929909193</v>
      </c>
      <c r="AN86" s="2">
        <f>AN9/'Output-Calculation-sheet'!AN8*'Output-Calculation-sheet'!AN71</f>
        <v>58311.375001216758</v>
      </c>
      <c r="AO86" s="2">
        <f>AO9/'Output-Calculation-sheet'!AO8*'Output-Calculation-sheet'!AO71</f>
        <v>62602.779885611766</v>
      </c>
      <c r="AP86" s="2">
        <f>AP9/'Output-Calculation-sheet'!AP8*'Output-Calculation-sheet'!AP71</f>
        <v>0</v>
      </c>
      <c r="AQ86" s="2">
        <f>AQ9/'Output-Calculation-sheet'!AQ8*'Output-Calculation-sheet'!AQ71</f>
        <v>5717.028309442615</v>
      </c>
      <c r="AR86" s="2">
        <f>AR9/'Output-Calculation-sheet'!AR8*'Output-Calculation-sheet'!AR71</f>
        <v>14.048492187194107</v>
      </c>
      <c r="AS86" s="2">
        <f>AS9/'Output-Calculation-sheet'!AS8*'Output-Calculation-sheet'!AS71</f>
        <v>0</v>
      </c>
      <c r="AT86" s="2">
        <f>AT9/'Output-Calculation-sheet'!AT8*'Output-Calculation-sheet'!AT71</f>
        <v>4044.2884056476387</v>
      </c>
      <c r="AU86" s="2">
        <f>AU9/'Output-Calculation-sheet'!AU8*'Output-Calculation-sheet'!AU71</f>
        <v>4.4848721854677649</v>
      </c>
      <c r="AV86" s="2">
        <f>AV9/'Output-Calculation-sheet'!AV8*'Output-Calculation-sheet'!AV71</f>
        <v>40110.223961489071</v>
      </c>
      <c r="AW86" s="2">
        <f>AW9/'Output-Calculation-sheet'!AW8*'Output-Calculation-sheet'!AW71</f>
        <v>0</v>
      </c>
      <c r="AX86" s="2">
        <f>AX9/'Output-Calculation-sheet'!AX8*'Output-Calculation-sheet'!AX71</f>
        <v>14.021975867640759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0.26170143637675691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85.783355992822123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802496.08528554928</v>
      </c>
      <c r="AK87" s="2">
        <f>AK10/'Output-Calculation-sheet'!AK9*'Output-Calculation-sheet'!AK72</f>
        <v>41.620765459735878</v>
      </c>
      <c r="AL87" s="2">
        <f>AL10/'Output-Calculation-sheet'!AL9*'Output-Calculation-sheet'!AL72</f>
        <v>0</v>
      </c>
      <c r="AM87" s="2">
        <f>AM10/'Output-Calculation-sheet'!AM9*'Output-Calculation-sheet'!AM72</f>
        <v>143.02440875586345</v>
      </c>
      <c r="AN87" s="2">
        <f>AN10/'Output-Calculation-sheet'!AN9*'Output-Calculation-sheet'!AN72</f>
        <v>61529.359510856309</v>
      </c>
      <c r="AO87" s="2">
        <f>AO10/'Output-Calculation-sheet'!AO9*'Output-Calculation-sheet'!AO72</f>
        <v>67753.265578224775</v>
      </c>
      <c r="AP87" s="2">
        <f>AP10/'Output-Calculation-sheet'!AP9*'Output-Calculation-sheet'!AP72</f>
        <v>0</v>
      </c>
      <c r="AQ87" s="2">
        <f>AQ10/'Output-Calculation-sheet'!AQ9*'Output-Calculation-sheet'!AQ72</f>
        <v>6711.4111310003609</v>
      </c>
      <c r="AR87" s="2">
        <f>AR10/'Output-Calculation-sheet'!AR9*'Output-Calculation-sheet'!AR72</f>
        <v>15.162234139135016</v>
      </c>
      <c r="AS87" s="2">
        <f>AS10/'Output-Calculation-sheet'!AS9*'Output-Calculation-sheet'!AS72</f>
        <v>0</v>
      </c>
      <c r="AT87" s="2">
        <f>AT10/'Output-Calculation-sheet'!AT9*'Output-Calculation-sheet'!AT72</f>
        <v>4232.7907262956305</v>
      </c>
      <c r="AU87" s="2">
        <f>AU10/'Output-Calculation-sheet'!AU9*'Output-Calculation-sheet'!AU72</f>
        <v>5.5004837120642618</v>
      </c>
      <c r="AV87" s="2">
        <f>AV10/'Output-Calculation-sheet'!AV9*'Output-Calculation-sheet'!AV72</f>
        <v>46811.17982782278</v>
      </c>
      <c r="AW87" s="2">
        <f>AW10/'Output-Calculation-sheet'!AW9*'Output-Calculation-sheet'!AW72</f>
        <v>0</v>
      </c>
      <c r="AX87" s="2">
        <f>AX10/'Output-Calculation-sheet'!AX9*'Output-Calculation-sheet'!AX72</f>
        <v>16.509398889002444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0.30760064694862316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90.90698192031293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873434.62310353166</v>
      </c>
      <c r="AK88" s="2">
        <f>AK11/'Output-Calculation-sheet'!AK10*'Output-Calculation-sheet'!AK73</f>
        <v>41.562054410882403</v>
      </c>
      <c r="AL88" s="2">
        <f>AL11/'Output-Calculation-sheet'!AL10*'Output-Calculation-sheet'!AL73</f>
        <v>0</v>
      </c>
      <c r="AM88" s="2">
        <f>AM11/'Output-Calculation-sheet'!AM10*'Output-Calculation-sheet'!AM73</f>
        <v>163.22589232657668</v>
      </c>
      <c r="AN88" s="2">
        <f>AN11/'Output-Calculation-sheet'!AN10*'Output-Calculation-sheet'!AN73</f>
        <v>58359.832315396612</v>
      </c>
      <c r="AO88" s="2">
        <f>AO11/'Output-Calculation-sheet'!AO10*'Output-Calculation-sheet'!AO73</f>
        <v>66453.831031451802</v>
      </c>
      <c r="AP88" s="2">
        <f>AP11/'Output-Calculation-sheet'!AP10*'Output-Calculation-sheet'!AP73</f>
        <v>0</v>
      </c>
      <c r="AQ88" s="2">
        <f>AQ11/'Output-Calculation-sheet'!AQ10*'Output-Calculation-sheet'!AQ73</f>
        <v>7189.357184582118</v>
      </c>
      <c r="AR88" s="2">
        <f>AR11/'Output-Calculation-sheet'!AR10*'Output-Calculation-sheet'!AR73</f>
        <v>15.259747162682126</v>
      </c>
      <c r="AS88" s="2">
        <f>AS11/'Output-Calculation-sheet'!AS10*'Output-Calculation-sheet'!AS73</f>
        <v>0</v>
      </c>
      <c r="AT88" s="2">
        <f>AT11/'Output-Calculation-sheet'!AT10*'Output-Calculation-sheet'!AT73</f>
        <v>3963.3384078496274</v>
      </c>
      <c r="AU88" s="2">
        <f>AU11/'Output-Calculation-sheet'!AU10*'Output-Calculation-sheet'!AU73</f>
        <v>5.7511424329158327</v>
      </c>
      <c r="AV88" s="2">
        <f>AV11/'Output-Calculation-sheet'!AV10*'Output-Calculation-sheet'!AV73</f>
        <v>49888.554100413465</v>
      </c>
      <c r="AW88" s="2">
        <f>AW11/'Output-Calculation-sheet'!AW10*'Output-Calculation-sheet'!AW73</f>
        <v>0</v>
      </c>
      <c r="AX88" s="2">
        <f>AX11/'Output-Calculation-sheet'!AX10*'Output-Calculation-sheet'!AX73</f>
        <v>17.769435386991439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0.33447525364036146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79.447417304248802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876116.10071124078</v>
      </c>
      <c r="AK89" s="2">
        <f>AK12/'Output-Calculation-sheet'!AK11*'Output-Calculation-sheet'!AK74</f>
        <v>38.917306432969298</v>
      </c>
      <c r="AL89" s="2">
        <f>AL12/'Output-Calculation-sheet'!AL11*'Output-Calculation-sheet'!AL74</f>
        <v>0</v>
      </c>
      <c r="AM89" s="2">
        <f>AM12/'Output-Calculation-sheet'!AM11*'Output-Calculation-sheet'!AM74</f>
        <v>160.48118331694462</v>
      </c>
      <c r="AN89" s="2">
        <f>AN12/'Output-Calculation-sheet'!AN11*'Output-Calculation-sheet'!AN74</f>
        <v>50167.022779968313</v>
      </c>
      <c r="AO89" s="2">
        <f>AO12/'Output-Calculation-sheet'!AO11*'Output-Calculation-sheet'!AO74</f>
        <v>59745.62401666939</v>
      </c>
      <c r="AP89" s="2">
        <f>AP12/'Output-Calculation-sheet'!AP11*'Output-Calculation-sheet'!AP74</f>
        <v>0</v>
      </c>
      <c r="AQ89" s="2">
        <f>AQ12/'Output-Calculation-sheet'!AQ11*'Output-Calculation-sheet'!AQ74</f>
        <v>7122.3278589487018</v>
      </c>
      <c r="AR89" s="2">
        <f>AR12/'Output-Calculation-sheet'!AR11*'Output-Calculation-sheet'!AR74</f>
        <v>14.424747736152955</v>
      </c>
      <c r="AS89" s="2">
        <f>AS12/'Output-Calculation-sheet'!AS11*'Output-Calculation-sheet'!AS74</f>
        <v>0</v>
      </c>
      <c r="AT89" s="2">
        <f>AT12/'Output-Calculation-sheet'!AT11*'Output-Calculation-sheet'!AT74</f>
        <v>3337.3734969566226</v>
      </c>
      <c r="AU89" s="2">
        <f>AU12/'Output-Calculation-sheet'!AU11*'Output-Calculation-sheet'!AU74</f>
        <v>5.6086402680127616</v>
      </c>
      <c r="AV89" s="2">
        <f>AV12/'Output-Calculation-sheet'!AV11*'Output-Calculation-sheet'!AV74</f>
        <v>49205.481829280543</v>
      </c>
      <c r="AW89" s="2">
        <f>AW12/'Output-Calculation-sheet'!AW11*'Output-Calculation-sheet'!AW74</f>
        <v>0</v>
      </c>
      <c r="AX89" s="2">
        <f>AX12/'Output-Calculation-sheet'!AX11*'Output-Calculation-sheet'!AX74</f>
        <v>17.720026141366855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0.3165993211996953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5585090.9203237537</v>
      </c>
      <c r="C93" s="2">
        <f>C5/'Output-Calculation-sheet'!C4*'Output-Calculation-sheet'!C76</f>
        <v>8034638.4555749903</v>
      </c>
      <c r="D93" s="2">
        <f>D5/'Output-Calculation-sheet'!D4*'Output-Calculation-sheet'!D76</f>
        <v>430462577.61653817</v>
      </c>
      <c r="E93" s="2">
        <f>E5/'Output-Calculation-sheet'!E4*'Output-Calculation-sheet'!E76</f>
        <v>17801320.21913401</v>
      </c>
      <c r="F93" s="2">
        <f>F5/'Output-Calculation-sheet'!F4*'Output-Calculation-sheet'!F76</f>
        <v>42276377.612571925</v>
      </c>
      <c r="G93" s="2">
        <f>G5/'Output-Calculation-sheet'!G4*'Output-Calculation-sheet'!G76</f>
        <v>51816781.38930127</v>
      </c>
      <c r="H93" s="2">
        <f>H5/'Output-Calculation-sheet'!H4*'Output-Calculation-sheet'!H76</f>
        <v>9611973.5812985189</v>
      </c>
      <c r="I93" s="2">
        <f>I5/'Output-Calculation-sheet'!I4*'Output-Calculation-sheet'!I76</f>
        <v>5770939.4337845212</v>
      </c>
      <c r="J93" s="2">
        <f>J5/'Output-Calculation-sheet'!J4*'Output-Calculation-sheet'!J76</f>
        <v>12523123.526541186</v>
      </c>
      <c r="K93" s="2">
        <f>K5/'Output-Calculation-sheet'!K4*'Output-Calculation-sheet'!K76</f>
        <v>291065807.30835009</v>
      </c>
      <c r="L93" s="2">
        <f>L5/'Output-Calculation-sheet'!L4*'Output-Calculation-sheet'!L76</f>
        <v>8364854.4181056237</v>
      </c>
      <c r="M93" s="2">
        <f>M5/'Output-Calculation-sheet'!M4*'Output-Calculation-sheet'!M76</f>
        <v>6970192.7956203334</v>
      </c>
      <c r="N93" s="2">
        <f>N5/'Output-Calculation-sheet'!N4*'Output-Calculation-sheet'!N76</f>
        <v>51669649.989279017</v>
      </c>
      <c r="O93" s="2">
        <f>O5/'Output-Calculation-sheet'!O4*'Output-Calculation-sheet'!O76</f>
        <v>78465094.382770672</v>
      </c>
      <c r="P93" s="2">
        <f>P5/'Output-Calculation-sheet'!P4*'Output-Calculation-sheet'!P76</f>
        <v>263016933.32530671</v>
      </c>
      <c r="Q93" s="2">
        <f>Q5/'Output-Calculation-sheet'!Q4*'Output-Calculation-sheet'!Q76</f>
        <v>8254991.5769730322</v>
      </c>
      <c r="R93" s="2">
        <f>R5/'Output-Calculation-sheet'!R4*'Output-Calculation-sheet'!R76</f>
        <v>3264674.5701684821</v>
      </c>
      <c r="S93" s="2">
        <f>S5/'Output-Calculation-sheet'!S4*'Output-Calculation-sheet'!S76</f>
        <v>80620614.86567001</v>
      </c>
      <c r="T93" s="2">
        <f>T5/'Output-Calculation-sheet'!T4*'Output-Calculation-sheet'!T76</f>
        <v>19887772.534428816</v>
      </c>
      <c r="U93" s="2">
        <f>U5/'Output-Calculation-sheet'!U4*'Output-Calculation-sheet'!U76</f>
        <v>885333.451224925</v>
      </c>
      <c r="V93" s="2">
        <f>V5/'Output-Calculation-sheet'!V4*'Output-Calculation-sheet'!V76</f>
        <v>119646351.70041443</v>
      </c>
      <c r="W93" s="2">
        <f>W5/'Output-Calculation-sheet'!W4*'Output-Calculation-sheet'!W76</f>
        <v>4308739.7524967287</v>
      </c>
      <c r="X93" s="2">
        <f>X5/'Output-Calculation-sheet'!X4*'Output-Calculation-sheet'!X76</f>
        <v>34025051.567485958</v>
      </c>
      <c r="Y93" s="2">
        <f>Y5/'Output-Calculation-sheet'!Y4*'Output-Calculation-sheet'!Y76</f>
        <v>9599916.7657977752</v>
      </c>
      <c r="Z93" s="2">
        <f>Z5/'Output-Calculation-sheet'!Z4*'Output-Calculation-sheet'!Z76</f>
        <v>25748625.467199445</v>
      </c>
      <c r="AA93" s="2">
        <f>AA5/'Output-Calculation-sheet'!AA4*'Output-Calculation-sheet'!AA76</f>
        <v>721304.30355284468</v>
      </c>
      <c r="AB93" s="2">
        <f>AB5/'Output-Calculation-sheet'!AB4*'Output-Calculation-sheet'!AB76</f>
        <v>1430939.1193418058</v>
      </c>
      <c r="AC93" s="2">
        <f>AC5/'Output-Calculation-sheet'!AC4*'Output-Calculation-sheet'!AC76</f>
        <v>75668707.364647567</v>
      </c>
      <c r="AD93" s="2">
        <f>AD5/'Output-Calculation-sheet'!AD4*'Output-Calculation-sheet'!AD76</f>
        <v>124435412.07475461</v>
      </c>
      <c r="AE93" s="2">
        <f>AE5/'Output-Calculation-sheet'!AE4*'Output-Calculation-sheet'!AE76</f>
        <v>6243720362.2043991</v>
      </c>
      <c r="AF93" s="2">
        <f>AF5/'Output-Calculation-sheet'!AF4*'Output-Calculation-sheet'!AF76</f>
        <v>6089783697.105999</v>
      </c>
      <c r="AG93" s="2">
        <f>AG5/'Output-Calculation-sheet'!AG4*'Output-Calculation-sheet'!AG76</f>
        <v>89768476.944626778</v>
      </c>
      <c r="AH93" s="2">
        <f>AH5/'Output-Calculation-sheet'!AH4*'Output-Calculation-sheet'!AH76</f>
        <v>583195323.82803631</v>
      </c>
      <c r="AI93" s="2">
        <f>AI5/'Output-Calculation-sheet'!AI4*'Output-Calculation-sheet'!AI76</f>
        <v>324932088.12759364</v>
      </c>
      <c r="AJ93" s="2">
        <f>AJ5/'Output-Calculation-sheet'!AJ4*'Output-Calculation-sheet'!AJ76</f>
        <v>205030636.43826583</v>
      </c>
      <c r="AK93" s="2">
        <f>AK5/'Output-Calculation-sheet'!AK4*'Output-Calculation-sheet'!AK76</f>
        <v>23008965.470469069</v>
      </c>
      <c r="AL93" s="2">
        <f>AL5/'Output-Calculation-sheet'!AL4*'Output-Calculation-sheet'!AL76</f>
        <v>50490459.493833199</v>
      </c>
      <c r="AM93" s="2">
        <f>AM5/'Output-Calculation-sheet'!AM4*'Output-Calculation-sheet'!AM76</f>
        <v>87449047.099824473</v>
      </c>
      <c r="AN93" s="2">
        <f>AN5/'Output-Calculation-sheet'!AN4*'Output-Calculation-sheet'!AN76</f>
        <v>35869389.583590455</v>
      </c>
      <c r="AO93" s="2">
        <f>AO5/'Output-Calculation-sheet'!AO4*'Output-Calculation-sheet'!AO76</f>
        <v>72604100.89676851</v>
      </c>
      <c r="AP93" s="2">
        <f>AP5/'Output-Calculation-sheet'!AP4*'Output-Calculation-sheet'!AP76</f>
        <v>49324192.428898484</v>
      </c>
      <c r="AQ93" s="2">
        <f>AQ5/'Output-Calculation-sheet'!AQ4*'Output-Calculation-sheet'!AQ76</f>
        <v>5199221.2962359348</v>
      </c>
      <c r="AR93" s="2">
        <f>AR5/'Output-Calculation-sheet'!AR4*'Output-Calculation-sheet'!AR76</f>
        <v>11799928.923423193</v>
      </c>
      <c r="AS93" s="2">
        <f>AS5/'Output-Calculation-sheet'!AS4*'Output-Calculation-sheet'!AS76</f>
        <v>479706.39277988131</v>
      </c>
      <c r="AT93" s="2">
        <f>AT5/'Output-Calculation-sheet'!AT4*'Output-Calculation-sheet'!AT76</f>
        <v>8577489.673231611</v>
      </c>
      <c r="AU93" s="2">
        <f>AU5/'Output-Calculation-sheet'!AU4*'Output-Calculation-sheet'!AU76</f>
        <v>3212595.7373599173</v>
      </c>
      <c r="AV93" s="2">
        <f>AV5/'Output-Calculation-sheet'!AV4*'Output-Calculation-sheet'!AV76</f>
        <v>13301894.493930774</v>
      </c>
      <c r="AW93" s="2">
        <f>AW5/'Output-Calculation-sheet'!AW4*'Output-Calculation-sheet'!AW76</f>
        <v>45980027.898526393</v>
      </c>
      <c r="AX93" s="2">
        <f>AX5/'Output-Calculation-sheet'!AX4*'Output-Calculation-sheet'!AX76</f>
        <v>11197662.73547199</v>
      </c>
      <c r="AY93" s="2">
        <f>AY5/'Output-Calculation-sheet'!AY4*'Output-Calculation-sheet'!AY76</f>
        <v>3771678.484691388</v>
      </c>
      <c r="AZ93" s="2">
        <f>AZ5/'Output-Calculation-sheet'!AZ4*'Output-Calculation-sheet'!AZ76</f>
        <v>9806341.5450058449</v>
      </c>
      <c r="BA93" s="2">
        <f>BA5/'Output-Calculation-sheet'!BA4*'Output-Calculation-sheet'!BA76</f>
        <v>10506024.66592049</v>
      </c>
      <c r="BB93" s="2">
        <f>BB5/'Output-Calculation-sheet'!BB4*'Output-Calculation-sheet'!BB76</f>
        <v>7362900.9787300583</v>
      </c>
      <c r="BC93" s="2">
        <f>BC5/'Output-Calculation-sheet'!BC4*'Output-Calculation-sheet'!BC76</f>
        <v>33414640.514888275</v>
      </c>
      <c r="BD93" s="2">
        <f>BD5/'Output-Calculation-sheet'!BD4*'Output-Calculation-sheet'!BD76</f>
        <v>1071290.52561842</v>
      </c>
      <c r="BE93" s="2">
        <f>BE5/'Output-Calculation-sheet'!BE4*'Output-Calculation-sheet'!BE76</f>
        <v>305326582.94632971</v>
      </c>
      <c r="BF93" s="2">
        <f>BF5/'Output-Calculation-sheet'!BF4*'Output-Calculation-sheet'!BF76</f>
        <v>15907508.647851475</v>
      </c>
      <c r="BH93" s="2">
        <f>SUM(B93:AI93,AK93:AM93,AP93,AR93:AS93,AU93,AW93:BF93)/10^9</f>
        <v>15.793443292788934</v>
      </c>
    </row>
    <row r="94" spans="1:60" x14ac:dyDescent="0.25">
      <c r="A94" s="2">
        <v>2029</v>
      </c>
      <c r="B94" s="2">
        <f>B6/'Output-Calculation-sheet'!B5*'Output-Calculation-sheet'!B77</f>
        <v>14066228.742990008</v>
      </c>
      <c r="C94" s="2">
        <f>C6/'Output-Calculation-sheet'!C5*'Output-Calculation-sheet'!C77</f>
        <v>20407070.35409721</v>
      </c>
      <c r="D94" s="2">
        <f>D6/'Output-Calculation-sheet'!D5*'Output-Calculation-sheet'!D77</f>
        <v>1178448828.3725514</v>
      </c>
      <c r="E94" s="2">
        <f>E6/'Output-Calculation-sheet'!E5*'Output-Calculation-sheet'!E77</f>
        <v>47495497.79994937</v>
      </c>
      <c r="F94" s="2">
        <f>F6/'Output-Calculation-sheet'!F5*'Output-Calculation-sheet'!F77</f>
        <v>114760436.33057651</v>
      </c>
      <c r="G94" s="2">
        <f>G6/'Output-Calculation-sheet'!G5*'Output-Calculation-sheet'!G77</f>
        <v>139347154.08899671</v>
      </c>
      <c r="H94" s="2">
        <f>H6/'Output-Calculation-sheet'!H5*'Output-Calculation-sheet'!H77</f>
        <v>25073807.704111263</v>
      </c>
      <c r="I94" s="2">
        <f>I6/'Output-Calculation-sheet'!I5*'Output-Calculation-sheet'!I77</f>
        <v>12841188.10195777</v>
      </c>
      <c r="J94" s="2">
        <f>J6/'Output-Calculation-sheet'!J5*'Output-Calculation-sheet'!J77</f>
        <v>31679636.708706435</v>
      </c>
      <c r="K94" s="2">
        <f>K6/'Output-Calculation-sheet'!K5*'Output-Calculation-sheet'!K77</f>
        <v>767543164.61691511</v>
      </c>
      <c r="L94" s="2">
        <f>L6/'Output-Calculation-sheet'!L5*'Output-Calculation-sheet'!L77</f>
        <v>21549634.007983401</v>
      </c>
      <c r="M94" s="2">
        <f>M6/'Output-Calculation-sheet'!M5*'Output-Calculation-sheet'!M77</f>
        <v>18162247.929098975</v>
      </c>
      <c r="N94" s="2">
        <f>N6/'Output-Calculation-sheet'!N5*'Output-Calculation-sheet'!N77</f>
        <v>135043012.40180793</v>
      </c>
      <c r="O94" s="2">
        <f>O6/'Output-Calculation-sheet'!O5*'Output-Calculation-sheet'!O77</f>
        <v>205626622.20507577</v>
      </c>
      <c r="P94" s="2">
        <f>P6/'Output-Calculation-sheet'!P5*'Output-Calculation-sheet'!P77</f>
        <v>727120527.61121011</v>
      </c>
      <c r="Q94" s="2">
        <f>Q6/'Output-Calculation-sheet'!Q5*'Output-Calculation-sheet'!Q77</f>
        <v>22138855.157473337</v>
      </c>
      <c r="R94" s="2">
        <f>R6/'Output-Calculation-sheet'!R5*'Output-Calculation-sheet'!R77</f>
        <v>8012297.0079181148</v>
      </c>
      <c r="S94" s="2">
        <f>S6/'Output-Calculation-sheet'!S5*'Output-Calculation-sheet'!S77</f>
        <v>207163635.68886602</v>
      </c>
      <c r="T94" s="2">
        <f>T6/'Output-Calculation-sheet'!T5*'Output-Calculation-sheet'!T77</f>
        <v>55540170.517757639</v>
      </c>
      <c r="U94" s="2">
        <f>U6/'Output-Calculation-sheet'!U5*'Output-Calculation-sheet'!U77</f>
        <v>2218372.2174119535</v>
      </c>
      <c r="V94" s="2">
        <f>V6/'Output-Calculation-sheet'!V5*'Output-Calculation-sheet'!V77</f>
        <v>319955791.5964275</v>
      </c>
      <c r="W94" s="2">
        <f>W6/'Output-Calculation-sheet'!W5*'Output-Calculation-sheet'!W77</f>
        <v>10950063.511157477</v>
      </c>
      <c r="X94" s="2">
        <f>X6/'Output-Calculation-sheet'!X5*'Output-Calculation-sheet'!X77</f>
        <v>90925183.655594826</v>
      </c>
      <c r="Y94" s="2">
        <f>Y6/'Output-Calculation-sheet'!Y5*'Output-Calculation-sheet'!Y77</f>
        <v>25961766.685714331</v>
      </c>
      <c r="Z94" s="2">
        <f>Z6/'Output-Calculation-sheet'!Z5*'Output-Calculation-sheet'!Z77</f>
        <v>65369580.637683347</v>
      </c>
      <c r="AA94" s="2">
        <f>AA6/'Output-Calculation-sheet'!AA5*'Output-Calculation-sheet'!AA77</f>
        <v>1487859.4825968891</v>
      </c>
      <c r="AB94" s="2">
        <f>AB6/'Output-Calculation-sheet'!AB5*'Output-Calculation-sheet'!AB77</f>
        <v>3278303.940071763</v>
      </c>
      <c r="AC94" s="2">
        <f>AC6/'Output-Calculation-sheet'!AC5*'Output-Calculation-sheet'!AC77</f>
        <v>203900741.35150129</v>
      </c>
      <c r="AD94" s="2">
        <f>AD6/'Output-Calculation-sheet'!AD5*'Output-Calculation-sheet'!AD77</f>
        <v>324384642.25210077</v>
      </c>
      <c r="AE94" s="2">
        <f>AE6/'Output-Calculation-sheet'!AE5*'Output-Calculation-sheet'!AE77</f>
        <v>17228028798.560608</v>
      </c>
      <c r="AF94" s="2">
        <f>AF6/'Output-Calculation-sheet'!AF5*'Output-Calculation-sheet'!AF77</f>
        <v>16848595460.478828</v>
      </c>
      <c r="AG94" s="2">
        <f>AG6/'Output-Calculation-sheet'!AG5*'Output-Calculation-sheet'!AG77</f>
        <v>233535550.86500037</v>
      </c>
      <c r="AH94" s="2">
        <f>AH6/'Output-Calculation-sheet'!AH5*'Output-Calculation-sheet'!AH77</f>
        <v>1578819293.8749118</v>
      </c>
      <c r="AI94" s="2">
        <f>AI6/'Output-Calculation-sheet'!AI5*'Output-Calculation-sheet'!AI77</f>
        <v>883079883.15395856</v>
      </c>
      <c r="AJ94" s="2">
        <f>AJ6/'Output-Calculation-sheet'!AJ5*'Output-Calculation-sheet'!AJ77</f>
        <v>561772080.44732332</v>
      </c>
      <c r="AK94" s="2">
        <f>AK6/'Output-Calculation-sheet'!AK5*'Output-Calculation-sheet'!AK77</f>
        <v>63486030.898027241</v>
      </c>
      <c r="AL94" s="2">
        <f>AL6/'Output-Calculation-sheet'!AL5*'Output-Calculation-sheet'!AL77</f>
        <v>135571697.04043907</v>
      </c>
      <c r="AM94" s="2">
        <f>AM6/'Output-Calculation-sheet'!AM5*'Output-Calculation-sheet'!AM77</f>
        <v>242003188.00458798</v>
      </c>
      <c r="AN94" s="2">
        <f>AN6/'Output-Calculation-sheet'!AN5*'Output-Calculation-sheet'!AN77</f>
        <v>96964492.442634299</v>
      </c>
      <c r="AO94" s="2">
        <f>AO6/'Output-Calculation-sheet'!AO5*'Output-Calculation-sheet'!AO77</f>
        <v>199096831.70902571</v>
      </c>
      <c r="AP94" s="2">
        <f>AP6/'Output-Calculation-sheet'!AP5*'Output-Calculation-sheet'!AP77</f>
        <v>135329666.79116422</v>
      </c>
      <c r="AQ94" s="2">
        <f>AQ6/'Output-Calculation-sheet'!AQ5*'Output-Calculation-sheet'!AQ77</f>
        <v>14097330.721421784</v>
      </c>
      <c r="AR94" s="2">
        <f>AR6/'Output-Calculation-sheet'!AR5*'Output-Calculation-sheet'!AR77</f>
        <v>31798732.693441812</v>
      </c>
      <c r="AS94" s="2">
        <f>AS6/'Output-Calculation-sheet'!AS5*'Output-Calculation-sheet'!AS77</f>
        <v>805495.89025564434</v>
      </c>
      <c r="AT94" s="2">
        <f>AT6/'Output-Calculation-sheet'!AT5*'Output-Calculation-sheet'!AT77</f>
        <v>23879096.80547123</v>
      </c>
      <c r="AU94" s="2">
        <f>AU6/'Output-Calculation-sheet'!AU5*'Output-Calculation-sheet'!AU77</f>
        <v>8780835.3512155898</v>
      </c>
      <c r="AV94" s="2">
        <f>AV6/'Output-Calculation-sheet'!AV5*'Output-Calculation-sheet'!AV77</f>
        <v>36087876.623870306</v>
      </c>
      <c r="AW94" s="2">
        <f>AW6/'Output-Calculation-sheet'!AW5*'Output-Calculation-sheet'!AW77</f>
        <v>122329193.52165091</v>
      </c>
      <c r="AX94" s="2">
        <f>AX6/'Output-Calculation-sheet'!AX5*'Output-Calculation-sheet'!AX77</f>
        <v>29878930.406207245</v>
      </c>
      <c r="AY94" s="2">
        <f>AY6/'Output-Calculation-sheet'!AY5*'Output-Calculation-sheet'!AY77</f>
        <v>10600128.179618763</v>
      </c>
      <c r="AZ94" s="2">
        <f>AZ6/'Output-Calculation-sheet'!AZ5*'Output-Calculation-sheet'!AZ77</f>
        <v>33477512.740018904</v>
      </c>
      <c r="BA94" s="2">
        <f>BA6/'Output-Calculation-sheet'!BA5*'Output-Calculation-sheet'!BA77</f>
        <v>33268979.590778928</v>
      </c>
      <c r="BB94" s="2">
        <f>BB6/'Output-Calculation-sheet'!BB5*'Output-Calculation-sheet'!BB77</f>
        <v>23288442.140032411</v>
      </c>
      <c r="BC94" s="2">
        <f>BC6/'Output-Calculation-sheet'!BC5*'Output-Calculation-sheet'!BC77</f>
        <v>98972403.520411476</v>
      </c>
      <c r="BD94" s="2">
        <f>BD6/'Output-Calculation-sheet'!BD5*'Output-Calculation-sheet'!BD77</f>
        <v>2885554.3110245778</v>
      </c>
      <c r="BE94" s="2">
        <f>BE6/'Output-Calculation-sheet'!BE5*'Output-Calculation-sheet'!BE77</f>
        <v>830216673.36422646</v>
      </c>
      <c r="BF94" s="2">
        <f>BF6/'Output-Calculation-sheet'!BF5*'Output-Calculation-sheet'!BF77</f>
        <v>40321782.341567583</v>
      </c>
      <c r="BH94" s="2">
        <f t="shared" ref="BH94:BH100" si="8">SUM(B94:AI94,AK94:AM94,AP94,AR94:AS94,AU94,AW94:BF94)/10^9</f>
        <v>43.41552655439628</v>
      </c>
    </row>
    <row r="95" spans="1:60" x14ac:dyDescent="0.25">
      <c r="A95" s="2">
        <v>2030</v>
      </c>
      <c r="B95" s="2">
        <f>B7/'Output-Calculation-sheet'!B6*'Output-Calculation-sheet'!B78</f>
        <v>24429296.817525983</v>
      </c>
      <c r="C95" s="2">
        <f>C7/'Output-Calculation-sheet'!C6*'Output-Calculation-sheet'!C78</f>
        <v>35535817.605287373</v>
      </c>
      <c r="D95" s="2">
        <f>D7/'Output-Calculation-sheet'!D6*'Output-Calculation-sheet'!D78</f>
        <v>2202022431.2540607</v>
      </c>
      <c r="E95" s="2">
        <f>E7/'Output-Calculation-sheet'!E6*'Output-Calculation-sheet'!E78</f>
        <v>86451981.47192125</v>
      </c>
      <c r="F95" s="2">
        <f>F7/'Output-Calculation-sheet'!F6*'Output-Calculation-sheet'!F78</f>
        <v>212820428.61223868</v>
      </c>
      <c r="G95" s="2">
        <f>G7/'Output-Calculation-sheet'!G6*'Output-Calculation-sheet'!G78</f>
        <v>255859607.09581342</v>
      </c>
      <c r="H95" s="2">
        <f>H7/'Output-Calculation-sheet'!H6*'Output-Calculation-sheet'!H78</f>
        <v>44780506.696437985</v>
      </c>
      <c r="I95" s="2">
        <f>I7/'Output-Calculation-sheet'!I6*'Output-Calculation-sheet'!I78</f>
        <v>20038356.271857992</v>
      </c>
      <c r="J95" s="2">
        <f>J7/'Output-Calculation-sheet'!J6*'Output-Calculation-sheet'!J78</f>
        <v>55228943.30346702</v>
      </c>
      <c r="K95" s="2">
        <f>K7/'Output-Calculation-sheet'!K6*'Output-Calculation-sheet'!K78</f>
        <v>1382418342.6147861</v>
      </c>
      <c r="L95" s="2">
        <f>L7/'Output-Calculation-sheet'!L6*'Output-Calculation-sheet'!L78</f>
        <v>37980398.712924935</v>
      </c>
      <c r="M95" s="2">
        <f>M7/'Output-Calculation-sheet'!M6*'Output-Calculation-sheet'!M78</f>
        <v>32316793.448714402</v>
      </c>
      <c r="N95" s="2">
        <f>N7/'Output-Calculation-sheet'!N6*'Output-Calculation-sheet'!N78</f>
        <v>241179845.53704989</v>
      </c>
      <c r="O95" s="2">
        <f>O7/'Output-Calculation-sheet'!O6*'Output-Calculation-sheet'!O78</f>
        <v>368146950.53048372</v>
      </c>
      <c r="P95" s="2">
        <f>P7/'Output-Calculation-sheet'!P6*'Output-Calculation-sheet'!P78</f>
        <v>1372276214.9526999</v>
      </c>
      <c r="Q95" s="2">
        <f>Q7/'Output-Calculation-sheet'!Q6*'Output-Calculation-sheet'!Q78</f>
        <v>40472748.082155317</v>
      </c>
      <c r="R95" s="2">
        <f>R7/'Output-Calculation-sheet'!R6*'Output-Calculation-sheet'!R78</f>
        <v>13538232.325058769</v>
      </c>
      <c r="S95" s="2">
        <f>S7/'Output-Calculation-sheet'!S6*'Output-Calculation-sheet'!S78</f>
        <v>364696212.24812132</v>
      </c>
      <c r="T95" s="2">
        <f>T7/'Output-Calculation-sheet'!T6*'Output-Calculation-sheet'!T78</f>
        <v>106066659.70047525</v>
      </c>
      <c r="U95" s="2">
        <f>U7/'Output-Calculation-sheet'!U6*'Output-Calculation-sheet'!U78</f>
        <v>3858442.6080337041</v>
      </c>
      <c r="V95" s="2">
        <f>V7/'Output-Calculation-sheet'!V6*'Output-Calculation-sheet'!V78</f>
        <v>583694855.46833754</v>
      </c>
      <c r="W95" s="2">
        <f>W7/'Output-Calculation-sheet'!W6*'Output-Calculation-sheet'!W78</f>
        <v>19082469.048010468</v>
      </c>
      <c r="X95" s="2">
        <f>X7/'Output-Calculation-sheet'!X6*'Output-Calculation-sheet'!X78</f>
        <v>165814423.41454828</v>
      </c>
      <c r="Y95" s="2">
        <f>Y7/'Output-Calculation-sheet'!Y6*'Output-Calculation-sheet'!Y78</f>
        <v>47895400.735646717</v>
      </c>
      <c r="Z95" s="2">
        <f>Z7/'Output-Calculation-sheet'!Z6*'Output-Calculation-sheet'!Z78</f>
        <v>113736794.3188764</v>
      </c>
      <c r="AA95" s="2">
        <f>AA7/'Output-Calculation-sheet'!AA6*'Output-Calculation-sheet'!AA78</f>
        <v>2132637.797501897</v>
      </c>
      <c r="AB95" s="2">
        <f>AB7/'Output-Calculation-sheet'!AB6*'Output-Calculation-sheet'!AB78</f>
        <v>5247122.3241181495</v>
      </c>
      <c r="AC95" s="2">
        <f>AC7/'Output-Calculation-sheet'!AC6*'Output-Calculation-sheet'!AC78</f>
        <v>374815185.11677641</v>
      </c>
      <c r="AD95" s="2">
        <f>AD7/'Output-Calculation-sheet'!AD6*'Output-Calculation-sheet'!AD78</f>
        <v>577760835.47226334</v>
      </c>
      <c r="AE95" s="2">
        <f>AE7/'Output-Calculation-sheet'!AE6*'Output-Calculation-sheet'!AE78</f>
        <v>32460615273.151379</v>
      </c>
      <c r="AF95" s="2">
        <f>AF7/'Output-Calculation-sheet'!AF6*'Output-Calculation-sheet'!AF78</f>
        <v>31714914966.826126</v>
      </c>
      <c r="AG95" s="2">
        <f>AG7/'Output-Calculation-sheet'!AG6*'Output-Calculation-sheet'!AG78</f>
        <v>417180139.687518</v>
      </c>
      <c r="AH95" s="2">
        <f>AH7/'Output-Calculation-sheet'!AH6*'Output-Calculation-sheet'!AH78</f>
        <v>2907614384.4094977</v>
      </c>
      <c r="AI95" s="2">
        <f>AI7/'Output-Calculation-sheet'!AI6*'Output-Calculation-sheet'!AI78</f>
        <v>1633949240.7732575</v>
      </c>
      <c r="AJ95" s="2">
        <f>AJ7/'Output-Calculation-sheet'!AJ6*'Output-Calculation-sheet'!AJ78</f>
        <v>1051187737.5194422</v>
      </c>
      <c r="AK95" s="2">
        <f>AK7/'Output-Calculation-sheet'!AK6*'Output-Calculation-sheet'!AK78</f>
        <v>119518701.49357161</v>
      </c>
      <c r="AL95" s="2">
        <f>AL7/'Output-Calculation-sheet'!AL6*'Output-Calculation-sheet'!AL78</f>
        <v>247795134.67358708</v>
      </c>
      <c r="AM95" s="2">
        <f>AM7/'Output-Calculation-sheet'!AM6*'Output-Calculation-sheet'!AM78</f>
        <v>457378000.09745044</v>
      </c>
      <c r="AN95" s="2">
        <f>AN7/'Output-Calculation-sheet'!AN6*'Output-Calculation-sheet'!AN78</f>
        <v>179497824.15367904</v>
      </c>
      <c r="AO95" s="2">
        <f>AO7/'Output-Calculation-sheet'!AO6*'Output-Calculation-sheet'!AO78</f>
        <v>373172980.96268219</v>
      </c>
      <c r="AP95" s="2">
        <f>AP7/'Output-Calculation-sheet'!AP6*'Output-Calculation-sheet'!AP78</f>
        <v>253002832.93491757</v>
      </c>
      <c r="AQ95" s="2">
        <f>AQ7/'Output-Calculation-sheet'!AQ6*'Output-Calculation-sheet'!AQ78</f>
        <v>26164643.819101442</v>
      </c>
      <c r="AR95" s="2">
        <f>AR7/'Output-Calculation-sheet'!AR6*'Output-Calculation-sheet'!AR78</f>
        <v>58594250.069766611</v>
      </c>
      <c r="AS95" s="2">
        <f>AS7/'Output-Calculation-sheet'!AS6*'Output-Calculation-sheet'!AS78</f>
        <v>918068.65818330774</v>
      </c>
      <c r="AT95" s="2">
        <f>AT7/'Output-Calculation-sheet'!AT6*'Output-Calculation-sheet'!AT78</f>
        <v>45377525.101907879</v>
      </c>
      <c r="AU95" s="2">
        <f>AU7/'Output-Calculation-sheet'!AU6*'Output-Calculation-sheet'!AU78</f>
        <v>16398833.665472602</v>
      </c>
      <c r="AV95" s="2">
        <f>AV7/'Output-Calculation-sheet'!AV6*'Output-Calculation-sheet'!AV78</f>
        <v>67058749.502807274</v>
      </c>
      <c r="AW95" s="2">
        <f>AW7/'Output-Calculation-sheet'!AW6*'Output-Calculation-sheet'!AW78</f>
        <v>221103338.32839605</v>
      </c>
      <c r="AX95" s="2">
        <f>AX7/'Output-Calculation-sheet'!AX6*'Output-Calculation-sheet'!AX78</f>
        <v>54314971.66691678</v>
      </c>
      <c r="AY95" s="2">
        <f>AY7/'Output-Calculation-sheet'!AY6*'Output-Calculation-sheet'!AY78</f>
        <v>20696516.277388029</v>
      </c>
      <c r="AZ95" s="2">
        <f>AZ7/'Output-Calculation-sheet'!AZ6*'Output-Calculation-sheet'!AZ78</f>
        <v>78781942.026702538</v>
      </c>
      <c r="BA95" s="2">
        <f>BA7/'Output-Calculation-sheet'!BA6*'Output-Calculation-sheet'!BA78</f>
        <v>70512405.760681957</v>
      </c>
      <c r="BB95" s="2">
        <f>BB7/'Output-Calculation-sheet'!BB6*'Output-Calculation-sheet'!BB78</f>
        <v>49474317.689788878</v>
      </c>
      <c r="BC95" s="2">
        <f>BC7/'Output-Calculation-sheet'!BC6*'Output-Calculation-sheet'!BC78</f>
        <v>201738590.52771589</v>
      </c>
      <c r="BD95" s="2">
        <f>BD7/'Output-Calculation-sheet'!BD6*'Output-Calculation-sheet'!BD78</f>
        <v>5339612.4365197988</v>
      </c>
      <c r="BE95" s="2">
        <f>BE7/'Output-Calculation-sheet'!BE6*'Output-Calculation-sheet'!BE78</f>
        <v>1544645971.5840871</v>
      </c>
      <c r="BF95" s="2">
        <f>BF7/'Output-Calculation-sheet'!BF6*'Output-Calculation-sheet'!BF78</f>
        <v>69204481.628153503</v>
      </c>
      <c r="BH95" s="2">
        <f t="shared" si="8"/>
        <v>81.393989907952289</v>
      </c>
    </row>
    <row r="96" spans="1:60" x14ac:dyDescent="0.25">
      <c r="A96" s="2">
        <v>2031</v>
      </c>
      <c r="B96" s="2">
        <f>B8/'Output-Calculation-sheet'!B7*'Output-Calculation-sheet'!B79</f>
        <v>33183036.065380741</v>
      </c>
      <c r="C96" s="2">
        <f>C8/'Output-Calculation-sheet'!C7*'Output-Calculation-sheet'!C79</f>
        <v>51646184.992226824</v>
      </c>
      <c r="D96" s="2">
        <f>D8/'Output-Calculation-sheet'!D7*'Output-Calculation-sheet'!D79</f>
        <v>3281141074.31353</v>
      </c>
      <c r="E96" s="2">
        <f>E8/'Output-Calculation-sheet'!E7*'Output-Calculation-sheet'!E79</f>
        <v>123771980.64124982</v>
      </c>
      <c r="F96" s="2">
        <f>F8/'Output-Calculation-sheet'!F7*'Output-Calculation-sheet'!F79</f>
        <v>317760692.20712858</v>
      </c>
      <c r="G96" s="2">
        <f>G8/'Output-Calculation-sheet'!G7*'Output-Calculation-sheet'!G79</f>
        <v>368313606.06596273</v>
      </c>
      <c r="H96" s="2">
        <f>H8/'Output-Calculation-sheet'!H7*'Output-Calculation-sheet'!H79</f>
        <v>61627158.291174605</v>
      </c>
      <c r="I96" s="2">
        <f>I8/'Output-Calculation-sheet'!I7*'Output-Calculation-sheet'!I79</f>
        <v>16148582.754294943</v>
      </c>
      <c r="J96" s="2">
        <f>J8/'Output-Calculation-sheet'!J7*'Output-Calculation-sheet'!J79</f>
        <v>76434023.392423332</v>
      </c>
      <c r="K96" s="2">
        <f>K8/'Output-Calculation-sheet'!K7*'Output-Calculation-sheet'!K79</f>
        <v>1970368288.6551254</v>
      </c>
      <c r="L96" s="2">
        <f>L8/'Output-Calculation-sheet'!L7*'Output-Calculation-sheet'!L79</f>
        <v>54512416.099930771</v>
      </c>
      <c r="M96" s="2">
        <f>M8/'Output-Calculation-sheet'!M7*'Output-Calculation-sheet'!M79</f>
        <v>46800356.67760177</v>
      </c>
      <c r="N96" s="2">
        <f>N8/'Output-Calculation-sheet'!N7*'Output-Calculation-sheet'!N79</f>
        <v>357562317.51884621</v>
      </c>
      <c r="O96" s="2">
        <f>O8/'Output-Calculation-sheet'!O7*'Output-Calculation-sheet'!O79</f>
        <v>542460264.95691156</v>
      </c>
      <c r="P96" s="2">
        <f>P8/'Output-Calculation-sheet'!P7*'Output-Calculation-sheet'!P79</f>
        <v>2054880218.4489646</v>
      </c>
      <c r="Q96" s="2">
        <f>Q8/'Output-Calculation-sheet'!Q7*'Output-Calculation-sheet'!Q79</f>
        <v>61516503.759382069</v>
      </c>
      <c r="R96" s="2">
        <f>R8/'Output-Calculation-sheet'!R7*'Output-Calculation-sheet'!R79</f>
        <v>18497163.526074309</v>
      </c>
      <c r="S96" s="2">
        <f>S8/'Output-Calculation-sheet'!S7*'Output-Calculation-sheet'!S79</f>
        <v>518739888.10302573</v>
      </c>
      <c r="T96" s="2">
        <f>T8/'Output-Calculation-sheet'!T7*'Output-Calculation-sheet'!T79</f>
        <v>157831632.08374807</v>
      </c>
      <c r="U96" s="2">
        <f>U8/'Output-Calculation-sheet'!U7*'Output-Calculation-sheet'!U79</f>
        <v>4925742.0729211411</v>
      </c>
      <c r="V96" s="2">
        <f>V8/'Output-Calculation-sheet'!V7*'Output-Calculation-sheet'!V79</f>
        <v>853050936.65951729</v>
      </c>
      <c r="W96" s="2">
        <f>W8/'Output-Calculation-sheet'!W7*'Output-Calculation-sheet'!W79</f>
        <v>27445055.937109955</v>
      </c>
      <c r="X96" s="2">
        <f>X8/'Output-Calculation-sheet'!X7*'Output-Calculation-sheet'!X79</f>
        <v>241650378.761547</v>
      </c>
      <c r="Y96" s="2">
        <f>Y8/'Output-Calculation-sheet'!Y7*'Output-Calculation-sheet'!Y79</f>
        <v>68560358.183581382</v>
      </c>
      <c r="Z96" s="2">
        <f>Z8/'Output-Calculation-sheet'!Z7*'Output-Calculation-sheet'!Z79</f>
        <v>163562973.79873803</v>
      </c>
      <c r="AA96" s="2">
        <f>AA8/'Output-Calculation-sheet'!AA7*'Output-Calculation-sheet'!AA79</f>
        <v>1037788.7956963991</v>
      </c>
      <c r="AB96" s="2">
        <f>AB8/'Output-Calculation-sheet'!AB7*'Output-Calculation-sheet'!AB79</f>
        <v>5219281.3596723462</v>
      </c>
      <c r="AC96" s="2">
        <f>AC8/'Output-Calculation-sheet'!AC7*'Output-Calculation-sheet'!AC79</f>
        <v>544724353.02236366</v>
      </c>
      <c r="AD96" s="2">
        <f>AD8/'Output-Calculation-sheet'!AD7*'Output-Calculation-sheet'!AD79</f>
        <v>856199716.01172471</v>
      </c>
      <c r="AE96" s="2">
        <f>AE8/'Output-Calculation-sheet'!AE7*'Output-Calculation-sheet'!AE79</f>
        <v>49236603865.191483</v>
      </c>
      <c r="AF96" s="2">
        <f>AF8/'Output-Calculation-sheet'!AF7*'Output-Calculation-sheet'!AF79</f>
        <v>47827453196.849831</v>
      </c>
      <c r="AG96" s="2">
        <f>AG8/'Output-Calculation-sheet'!AG7*'Output-Calculation-sheet'!AG79</f>
        <v>611381286.96245229</v>
      </c>
      <c r="AH96" s="2">
        <f>AH8/'Output-Calculation-sheet'!AH7*'Output-Calculation-sheet'!AH79</f>
        <v>4368824712.4960995</v>
      </c>
      <c r="AI96" s="2">
        <f>AI8/'Output-Calculation-sheet'!AI7*'Output-Calculation-sheet'!AI79</f>
        <v>2498737850.7410994</v>
      </c>
      <c r="AJ96" s="2">
        <f>AJ8/'Output-Calculation-sheet'!AJ7*'Output-Calculation-sheet'!AJ79</f>
        <v>1609150632.5535803</v>
      </c>
      <c r="AK96" s="2">
        <f>AK8/'Output-Calculation-sheet'!AK7*'Output-Calculation-sheet'!AK79</f>
        <v>148470689.43098283</v>
      </c>
      <c r="AL96" s="2">
        <f>AL8/'Output-Calculation-sheet'!AL7*'Output-Calculation-sheet'!AL79</f>
        <v>376641252.03583115</v>
      </c>
      <c r="AM96" s="2">
        <f>AM8/'Output-Calculation-sheet'!AM7*'Output-Calculation-sheet'!AM79</f>
        <v>700592807.75718641</v>
      </c>
      <c r="AN96" s="2">
        <f>AN8/'Output-Calculation-sheet'!AN7*'Output-Calculation-sheet'!AN79</f>
        <v>272569379.91610825</v>
      </c>
      <c r="AO96" s="2">
        <f>AO8/'Output-Calculation-sheet'!AO7*'Output-Calculation-sheet'!AO79</f>
        <v>574446152.78958583</v>
      </c>
      <c r="AP96" s="2">
        <f>AP8/'Output-Calculation-sheet'!AP7*'Output-Calculation-sheet'!AP79</f>
        <v>379564089.01691967</v>
      </c>
      <c r="AQ96" s="2">
        <f>AQ8/'Output-Calculation-sheet'!AQ7*'Output-Calculation-sheet'!AQ79</f>
        <v>39882599.822695717</v>
      </c>
      <c r="AR96" s="2">
        <f>AR8/'Output-Calculation-sheet'!AR7*'Output-Calculation-sheet'!AR79</f>
        <v>88642522.743765861</v>
      </c>
      <c r="AS96" s="2">
        <f>AS8/'Output-Calculation-sheet'!AS7*'Output-Calculation-sheet'!AS79</f>
        <v>0</v>
      </c>
      <c r="AT96" s="2">
        <f>AT8/'Output-Calculation-sheet'!AT7*'Output-Calculation-sheet'!AT79</f>
        <v>69733424.207320347</v>
      </c>
      <c r="AU96" s="2">
        <f>AU8/'Output-Calculation-sheet'!AU7*'Output-Calculation-sheet'!AU79</f>
        <v>25023311.689888712</v>
      </c>
      <c r="AV96" s="2">
        <f>AV8/'Output-Calculation-sheet'!AV7*'Output-Calculation-sheet'!AV79</f>
        <v>101932125.08752057</v>
      </c>
      <c r="AW96" s="2">
        <f>AW8/'Output-Calculation-sheet'!AW7*'Output-Calculation-sheet'!AW79</f>
        <v>333888997.13886833</v>
      </c>
      <c r="AX96" s="2">
        <f>AX8/'Output-Calculation-sheet'!AX7*'Output-Calculation-sheet'!AX79</f>
        <v>83990091.038100556</v>
      </c>
      <c r="AY96" s="2">
        <f>AY8/'Output-Calculation-sheet'!AY7*'Output-Calculation-sheet'!AY79</f>
        <v>30860423.581734542</v>
      </c>
      <c r="AZ96" s="2">
        <f>AZ8/'Output-Calculation-sheet'!AZ7*'Output-Calculation-sheet'!AZ79</f>
        <v>116129483.75144786</v>
      </c>
      <c r="BA96" s="2">
        <f>BA8/'Output-Calculation-sheet'!BA7*'Output-Calculation-sheet'!BA79</f>
        <v>106075545.37433742</v>
      </c>
      <c r="BB96" s="2">
        <f>BB8/'Output-Calculation-sheet'!BB7*'Output-Calculation-sheet'!BB79</f>
        <v>75215033.714642197</v>
      </c>
      <c r="BC96" s="2">
        <f>BC8/'Output-Calculation-sheet'!BC7*'Output-Calculation-sheet'!BC79</f>
        <v>302192611.51351452</v>
      </c>
      <c r="BD96" s="2">
        <f>BD8/'Output-Calculation-sheet'!BD7*'Output-Calculation-sheet'!BD79</f>
        <v>7965727.1307472996</v>
      </c>
      <c r="BE96" s="2">
        <f>BE8/'Output-Calculation-sheet'!BE7*'Output-Calculation-sheet'!BE79</f>
        <v>2265595824.9577827</v>
      </c>
      <c r="BF96" s="2">
        <f>BF8/'Output-Calculation-sheet'!BF7*'Output-Calculation-sheet'!BF79</f>
        <v>89687023.588190526</v>
      </c>
      <c r="BH96" s="2">
        <f t="shared" si="8"/>
        <v>122.5531083198608</v>
      </c>
    </row>
    <row r="97" spans="1:60" x14ac:dyDescent="0.25">
      <c r="A97" s="2">
        <v>2032</v>
      </c>
      <c r="B97" s="2">
        <f>B9/'Output-Calculation-sheet'!B8*'Output-Calculation-sheet'!B80</f>
        <v>43551843.827956684</v>
      </c>
      <c r="C97" s="2">
        <f>C9/'Output-Calculation-sheet'!C8*'Output-Calculation-sheet'!C80</f>
        <v>67629231.908065021</v>
      </c>
      <c r="D97" s="2">
        <f>D9/'Output-Calculation-sheet'!D8*'Output-Calculation-sheet'!D80</f>
        <v>4195260910.9073372</v>
      </c>
      <c r="E97" s="2">
        <f>E9/'Output-Calculation-sheet'!E8*'Output-Calculation-sheet'!E80</f>
        <v>152909859.27909541</v>
      </c>
      <c r="F97" s="2">
        <f>F9/'Output-Calculation-sheet'!F8*'Output-Calculation-sheet'!F80</f>
        <v>411501474.11809635</v>
      </c>
      <c r="G97" s="2">
        <f>G9/'Output-Calculation-sheet'!G8*'Output-Calculation-sheet'!G80</f>
        <v>458664064.50415373</v>
      </c>
      <c r="H97" s="2">
        <f>H9/'Output-Calculation-sheet'!H8*'Output-Calculation-sheet'!H80</f>
        <v>75356880.320520848</v>
      </c>
      <c r="I97" s="2">
        <f>I9/'Output-Calculation-sheet'!I8*'Output-Calculation-sheet'!I80</f>
        <v>19997404.381136008</v>
      </c>
      <c r="J97" s="2">
        <f>J9/'Output-Calculation-sheet'!J8*'Output-Calculation-sheet'!J80</f>
        <v>99077915.152594447</v>
      </c>
      <c r="K97" s="2">
        <f>K9/'Output-Calculation-sheet'!K8*'Output-Calculation-sheet'!K80</f>
        <v>2450765364.9345636</v>
      </c>
      <c r="L97" s="2">
        <f>L9/'Output-Calculation-sheet'!L8*'Output-Calculation-sheet'!L80</f>
        <v>69333331.843271226</v>
      </c>
      <c r="M97" s="2">
        <f>M9/'Output-Calculation-sheet'!M8*'Output-Calculation-sheet'!M80</f>
        <v>59047425.710289426</v>
      </c>
      <c r="N97" s="2">
        <f>N9/'Output-Calculation-sheet'!N8*'Output-Calculation-sheet'!N80</f>
        <v>463261500.99292493</v>
      </c>
      <c r="O97" s="2">
        <f>O9/'Output-Calculation-sheet'!O8*'Output-Calculation-sheet'!O80</f>
        <v>702531332.73371446</v>
      </c>
      <c r="P97" s="2">
        <f>P9/'Output-Calculation-sheet'!P8*'Output-Calculation-sheet'!P80</f>
        <v>2646822221.0355868</v>
      </c>
      <c r="Q97" s="2">
        <f>Q9/'Output-Calculation-sheet'!Q8*'Output-Calculation-sheet'!Q80</f>
        <v>80619218.861595139</v>
      </c>
      <c r="R97" s="2">
        <f>R9/'Output-Calculation-sheet'!R8*'Output-Calculation-sheet'!R80</f>
        <v>24129486.718493432</v>
      </c>
      <c r="S97" s="2">
        <f>S9/'Output-Calculation-sheet'!S8*'Output-Calculation-sheet'!S80</f>
        <v>660432909.47034037</v>
      </c>
      <c r="T97" s="2">
        <f>T9/'Output-Calculation-sheet'!T8*'Output-Calculation-sheet'!T80</f>
        <v>203960839.27043307</v>
      </c>
      <c r="U97" s="2">
        <f>U9/'Output-Calculation-sheet'!U8*'Output-Calculation-sheet'!U80</f>
        <v>6465975.7423098041</v>
      </c>
      <c r="V97" s="2">
        <f>V9/'Output-Calculation-sheet'!V8*'Output-Calculation-sheet'!V80</f>
        <v>1073617410.8158214</v>
      </c>
      <c r="W97" s="2">
        <f>W9/'Output-Calculation-sheet'!W8*'Output-Calculation-sheet'!W80</f>
        <v>35908512.797894999</v>
      </c>
      <c r="X97" s="2">
        <f>X9/'Output-Calculation-sheet'!X8*'Output-Calculation-sheet'!X80</f>
        <v>304434051.46550298</v>
      </c>
      <c r="Y97" s="2">
        <f>Y9/'Output-Calculation-sheet'!Y8*'Output-Calculation-sheet'!Y80</f>
        <v>84591396.784781903</v>
      </c>
      <c r="Z97" s="2">
        <f>Z9/'Output-Calculation-sheet'!Z8*'Output-Calculation-sheet'!Z80</f>
        <v>211387513.95638487</v>
      </c>
      <c r="AA97" s="2">
        <f>AA9/'Output-Calculation-sheet'!AA8*'Output-Calculation-sheet'!AA80</f>
        <v>1367769.269828168</v>
      </c>
      <c r="AB97" s="2">
        <f>AB9/'Output-Calculation-sheet'!AB8*'Output-Calculation-sheet'!AB80</f>
        <v>6879751.9555224441</v>
      </c>
      <c r="AC97" s="2">
        <f>AC9/'Output-Calculation-sheet'!AC8*'Output-Calculation-sheet'!AC80</f>
        <v>682333085.71455431</v>
      </c>
      <c r="AD97" s="2">
        <f>AD9/'Output-Calculation-sheet'!AD8*'Output-Calculation-sheet'!AD80</f>
        <v>1114528774.3433256</v>
      </c>
      <c r="AE97" s="2">
        <f>AE9/'Output-Calculation-sheet'!AE8*'Output-Calculation-sheet'!AE80</f>
        <v>64192949507.690239</v>
      </c>
      <c r="AF97" s="2">
        <f>AF9/'Output-Calculation-sheet'!AF8*'Output-Calculation-sheet'!AF80</f>
        <v>62280099015.244644</v>
      </c>
      <c r="AG97" s="2">
        <f>AG9/'Output-Calculation-sheet'!AG8*'Output-Calculation-sheet'!AG80</f>
        <v>781109251.3842169</v>
      </c>
      <c r="AH97" s="2">
        <f>AH9/'Output-Calculation-sheet'!AH8*'Output-Calculation-sheet'!AH80</f>
        <v>5644698538.8459711</v>
      </c>
      <c r="AI97" s="2">
        <f>AI9/'Output-Calculation-sheet'!AI8*'Output-Calculation-sheet'!AI80</f>
        <v>3287841715.7665091</v>
      </c>
      <c r="AJ97" s="2">
        <f>AJ9/'Output-Calculation-sheet'!AJ8*'Output-Calculation-sheet'!AJ80</f>
        <v>2123465803.9351399</v>
      </c>
      <c r="AK97" s="2">
        <f>AK9/'Output-Calculation-sheet'!AK8*'Output-Calculation-sheet'!AK80</f>
        <v>192390865.86638072</v>
      </c>
      <c r="AL97" s="2">
        <f>AL9/'Output-Calculation-sheet'!AL8*'Output-Calculation-sheet'!AL80</f>
        <v>492082328.35822409</v>
      </c>
      <c r="AM97" s="2">
        <f>AM9/'Output-Calculation-sheet'!AM8*'Output-Calculation-sheet'!AM80</f>
        <v>932006337.11407804</v>
      </c>
      <c r="AN97" s="2">
        <f>AN9/'Output-Calculation-sheet'!AN8*'Output-Calculation-sheet'!AN80</f>
        <v>358035183.96557391</v>
      </c>
      <c r="AO97" s="2">
        <f>AO9/'Output-Calculation-sheet'!AO8*'Output-Calculation-sheet'!AO80</f>
        <v>760671954.40123856</v>
      </c>
      <c r="AP97" s="2">
        <f>AP9/'Output-Calculation-sheet'!AP8*'Output-Calculation-sheet'!AP80</f>
        <v>488686236.2249878</v>
      </c>
      <c r="AQ97" s="2">
        <f>AQ9/'Output-Calculation-sheet'!AQ8*'Output-Calculation-sheet'!AQ80</f>
        <v>52580356.180457801</v>
      </c>
      <c r="AR97" s="2">
        <f>AR9/'Output-Calculation-sheet'!AR8*'Output-Calculation-sheet'!AR80</f>
        <v>115274565.47820875</v>
      </c>
      <c r="AS97" s="2">
        <f>AS9/'Output-Calculation-sheet'!AS8*'Output-Calculation-sheet'!AS80</f>
        <v>0</v>
      </c>
      <c r="AT97" s="2">
        <f>AT9/'Output-Calculation-sheet'!AT8*'Output-Calculation-sheet'!AT80</f>
        <v>92074259.595851064</v>
      </c>
      <c r="AU97" s="2">
        <f>AU9/'Output-Calculation-sheet'!AU8*'Output-Calculation-sheet'!AU80</f>
        <v>32875182.014016252</v>
      </c>
      <c r="AV97" s="2">
        <f>AV9/'Output-Calculation-sheet'!AV8*'Output-Calculation-sheet'!AV80</f>
        <v>134157757.64491361</v>
      </c>
      <c r="AW97" s="2">
        <f>AW9/'Output-Calculation-sheet'!AW8*'Output-Calculation-sheet'!AW80</f>
        <v>431743437.03922766</v>
      </c>
      <c r="AX97" s="2">
        <f>AX9/'Output-Calculation-sheet'!AX8*'Output-Calculation-sheet'!AX80</f>
        <v>111591076.52546959</v>
      </c>
      <c r="AY97" s="2">
        <f>AY9/'Output-Calculation-sheet'!AY8*'Output-Calculation-sheet'!AY80</f>
        <v>39837167.672864728</v>
      </c>
      <c r="AZ97" s="2">
        <f>AZ9/'Output-Calculation-sheet'!AZ8*'Output-Calculation-sheet'!AZ80</f>
        <v>147534657.44216785</v>
      </c>
      <c r="BA97" s="2">
        <f>BA9/'Output-Calculation-sheet'!BA8*'Output-Calculation-sheet'!BA80</f>
        <v>137038370.21527314</v>
      </c>
      <c r="BB97" s="2">
        <f>BB9/'Output-Calculation-sheet'!BB8*'Output-Calculation-sheet'!BB80</f>
        <v>98317090.714998052</v>
      </c>
      <c r="BC97" s="2">
        <f>BC9/'Output-Calculation-sheet'!BC8*'Output-Calculation-sheet'!BC80</f>
        <v>390425016.21597719</v>
      </c>
      <c r="BD97" s="2">
        <f>BD9/'Output-Calculation-sheet'!BD8*'Output-Calculation-sheet'!BD80</f>
        <v>10282585.350814175</v>
      </c>
      <c r="BE97" s="2">
        <f>BE9/'Output-Calculation-sheet'!BE8*'Output-Calculation-sheet'!BE80</f>
        <v>2996153013.234971</v>
      </c>
      <c r="BF97" s="2">
        <f>BF9/'Output-Calculation-sheet'!BF8*'Output-Calculation-sheet'!BF80</f>
        <v>116391147.37571494</v>
      </c>
      <c r="BH97" s="2">
        <f t="shared" si="8"/>
        <v>159.325694564591</v>
      </c>
    </row>
    <row r="98" spans="1:60" x14ac:dyDescent="0.25">
      <c r="A98" s="2">
        <v>2033</v>
      </c>
      <c r="B98" s="2">
        <f>B10/'Output-Calculation-sheet'!B9*'Output-Calculation-sheet'!B81</f>
        <v>51166682.919009805</v>
      </c>
      <c r="C98" s="2">
        <f>C10/'Output-Calculation-sheet'!C9*'Output-Calculation-sheet'!C81</f>
        <v>79275954.512936115</v>
      </c>
      <c r="D98" s="2">
        <f>D10/'Output-Calculation-sheet'!D9*'Output-Calculation-sheet'!D81</f>
        <v>4773504158.7114687</v>
      </c>
      <c r="E98" s="2">
        <f>E10/'Output-Calculation-sheet'!E9*'Output-Calculation-sheet'!E81</f>
        <v>169092538.38773671</v>
      </c>
      <c r="F98" s="2">
        <f>F10/'Output-Calculation-sheet'!F9*'Output-Calculation-sheet'!F81</f>
        <v>477062785.51819432</v>
      </c>
      <c r="G98" s="2">
        <f>G10/'Output-Calculation-sheet'!G9*'Output-Calculation-sheet'!G81</f>
        <v>510847944.95213878</v>
      </c>
      <c r="H98" s="2">
        <f>H10/'Output-Calculation-sheet'!H9*'Output-Calculation-sheet'!H81</f>
        <v>82548693.195916697</v>
      </c>
      <c r="I98" s="2">
        <f>I10/'Output-Calculation-sheet'!I9*'Output-Calculation-sheet'!I81</f>
        <v>22203249.449550688</v>
      </c>
      <c r="J98" s="2">
        <f>J10/'Output-Calculation-sheet'!J9*'Output-Calculation-sheet'!J81</f>
        <v>115100831.64203845</v>
      </c>
      <c r="K98" s="2">
        <f>K10/'Output-Calculation-sheet'!K9*'Output-Calculation-sheet'!K81</f>
        <v>2729599168.8132682</v>
      </c>
      <c r="L98" s="2">
        <f>L10/'Output-Calculation-sheet'!L9*'Output-Calculation-sheet'!L81</f>
        <v>79039132.939888641</v>
      </c>
      <c r="M98" s="2">
        <f>M10/'Output-Calculation-sheet'!M9*'Output-Calculation-sheet'!M81</f>
        <v>66786534.324613951</v>
      </c>
      <c r="N98" s="2">
        <f>N10/'Output-Calculation-sheet'!N9*'Output-Calculation-sheet'!N81</f>
        <v>537692188.72051311</v>
      </c>
      <c r="O98" s="2">
        <f>O10/'Output-Calculation-sheet'!O9*'Output-Calculation-sheet'!O81</f>
        <v>814873879.65637338</v>
      </c>
      <c r="P98" s="2">
        <f>P10/'Output-Calculation-sheet'!P9*'Output-Calculation-sheet'!P81</f>
        <v>3037116247.0648289</v>
      </c>
      <c r="Q98" s="2">
        <f>Q10/'Output-Calculation-sheet'!Q9*'Output-Calculation-sheet'!Q81</f>
        <v>94575590.084959328</v>
      </c>
      <c r="R98" s="2">
        <f>R10/'Output-Calculation-sheet'!R9*'Output-Calculation-sheet'!R81</f>
        <v>28177204.239903245</v>
      </c>
      <c r="S98" s="2">
        <f>S10/'Output-Calculation-sheet'!S9*'Output-Calculation-sheet'!S81</f>
        <v>753615635.26736903</v>
      </c>
      <c r="T98" s="2">
        <f>T10/'Output-Calculation-sheet'!T9*'Output-Calculation-sheet'!T81</f>
        <v>235189843.17917106</v>
      </c>
      <c r="U98" s="2">
        <f>U10/'Output-Calculation-sheet'!U9*'Output-Calculation-sheet'!U81</f>
        <v>7603593.4396940544</v>
      </c>
      <c r="V98" s="2">
        <f>V10/'Output-Calculation-sheet'!V9*'Output-Calculation-sheet'!V81</f>
        <v>1208005476.4674354</v>
      </c>
      <c r="W98" s="2">
        <f>W10/'Output-Calculation-sheet'!W9*'Output-Calculation-sheet'!W81</f>
        <v>42056084.453602023</v>
      </c>
      <c r="X98" s="2">
        <f>X10/'Output-Calculation-sheet'!X9*'Output-Calculation-sheet'!X81</f>
        <v>343735052.58446914</v>
      </c>
      <c r="Y98" s="2">
        <f>Y10/'Output-Calculation-sheet'!Y9*'Output-Calculation-sheet'!Y81</f>
        <v>93404093.739516199</v>
      </c>
      <c r="Z98" s="2">
        <f>Z10/'Output-Calculation-sheet'!Z9*'Output-Calculation-sheet'!Z81</f>
        <v>244738658.54447383</v>
      </c>
      <c r="AA98" s="2">
        <f>AA10/'Output-Calculation-sheet'!AA9*'Output-Calculation-sheet'!AA81</f>
        <v>1613797.3857469319</v>
      </c>
      <c r="AB98" s="2">
        <f>AB10/'Output-Calculation-sheet'!AB9*'Output-Calculation-sheet'!AB81</f>
        <v>8117954.9815901592</v>
      </c>
      <c r="AC98" s="2">
        <f>AC10/'Output-Calculation-sheet'!AC9*'Output-Calculation-sheet'!AC81</f>
        <v>764717260.49719036</v>
      </c>
      <c r="AD98" s="2">
        <f>AD10/'Output-Calculation-sheet'!AD9*'Output-Calculation-sheet'!AD81</f>
        <v>1299238100.0229237</v>
      </c>
      <c r="AE98" s="2">
        <f>AE10/'Output-Calculation-sheet'!AE9*'Output-Calculation-sheet'!AE81</f>
        <v>74569180534.351578</v>
      </c>
      <c r="AF98" s="2">
        <f>AF10/'Output-Calculation-sheet'!AF9*'Output-Calculation-sheet'!AF81</f>
        <v>71776046781.699936</v>
      </c>
      <c r="AG98" s="2">
        <f>AG10/'Output-Calculation-sheet'!AG9*'Output-Calculation-sheet'!AG81</f>
        <v>888838238.28470695</v>
      </c>
      <c r="AH98" s="2">
        <f>AH10/'Output-Calculation-sheet'!AH9*'Output-Calculation-sheet'!AH81</f>
        <v>6485185108.3536339</v>
      </c>
      <c r="AI98" s="2">
        <f>AI10/'Output-Calculation-sheet'!AI9*'Output-Calculation-sheet'!AI81</f>
        <v>3853911263.1130905</v>
      </c>
      <c r="AJ98" s="2">
        <f>AJ10/'Output-Calculation-sheet'!AJ9*'Output-Calculation-sheet'!AJ81</f>
        <v>2496963184.2628775</v>
      </c>
      <c r="AK98" s="2">
        <f>AK10/'Output-Calculation-sheet'!AK9*'Output-Calculation-sheet'!AK81</f>
        <v>222052386.52304128</v>
      </c>
      <c r="AL98" s="2">
        <f>AL10/'Output-Calculation-sheet'!AL9*'Output-Calculation-sheet'!AL81</f>
        <v>572533045.57381499</v>
      </c>
      <c r="AM98" s="2">
        <f>AM10/'Output-Calculation-sheet'!AM9*'Output-Calculation-sheet'!AM81</f>
        <v>1104607213.8910444</v>
      </c>
      <c r="AN98" s="2">
        <f>AN10/'Output-Calculation-sheet'!AN9*'Output-Calculation-sheet'!AN81</f>
        <v>418980132.20196688</v>
      </c>
      <c r="AO98" s="2">
        <f>AO10/'Output-Calculation-sheet'!AO9*'Output-Calculation-sheet'!AO81</f>
        <v>897541323.5988555</v>
      </c>
      <c r="AP98" s="2">
        <f>AP10/'Output-Calculation-sheet'!AP9*'Output-Calculation-sheet'!AP81</f>
        <v>560009746.4379766</v>
      </c>
      <c r="AQ98" s="2">
        <f>AQ10/'Output-Calculation-sheet'!AQ9*'Output-Calculation-sheet'!AQ81</f>
        <v>61890679.339180306</v>
      </c>
      <c r="AR98" s="2">
        <f>AR10/'Output-Calculation-sheet'!AR9*'Output-Calculation-sheet'!AR81</f>
        <v>133726687.24931033</v>
      </c>
      <c r="AS98" s="2">
        <f>AS10/'Output-Calculation-sheet'!AS9*'Output-Calculation-sheet'!AS81</f>
        <v>0</v>
      </c>
      <c r="AT98" s="2">
        <f>AT10/'Output-Calculation-sheet'!AT9*'Output-Calculation-sheet'!AT81</f>
        <v>108419884.98497374</v>
      </c>
      <c r="AU98" s="2">
        <f>AU10/'Output-Calculation-sheet'!AU9*'Output-Calculation-sheet'!AU81</f>
        <v>38551313.532527618</v>
      </c>
      <c r="AV98" s="2">
        <f>AV10/'Output-Calculation-sheet'!AV9*'Output-Calculation-sheet'!AV81</f>
        <v>157636740.70794591</v>
      </c>
      <c r="AW98" s="2">
        <f>AW10/'Output-Calculation-sheet'!AW9*'Output-Calculation-sheet'!AW81</f>
        <v>496509367.03347588</v>
      </c>
      <c r="AX98" s="2">
        <f>AX10/'Output-Calculation-sheet'!AX9*'Output-Calculation-sheet'!AX81</f>
        <v>132215410.93991682</v>
      </c>
      <c r="AY98" s="2">
        <f>AY10/'Output-Calculation-sheet'!AY9*'Output-Calculation-sheet'!AY81</f>
        <v>45839596.474685751</v>
      </c>
      <c r="AZ98" s="2">
        <f>AZ10/'Output-Calculation-sheet'!AZ9*'Output-Calculation-sheet'!AZ81</f>
        <v>167067572.34209371</v>
      </c>
      <c r="BA98" s="2">
        <f>BA10/'Output-Calculation-sheet'!BA9*'Output-Calculation-sheet'!BA81</f>
        <v>157735271.44697177</v>
      </c>
      <c r="BB98" s="2">
        <f>BB10/'Output-Calculation-sheet'!BB9*'Output-Calculation-sheet'!BB81</f>
        <v>114630709.07889739</v>
      </c>
      <c r="BC98" s="2">
        <f>BC10/'Output-Calculation-sheet'!BC9*'Output-Calculation-sheet'!BC81</f>
        <v>450503885.22434455</v>
      </c>
      <c r="BD98" s="2">
        <f>BD10/'Output-Calculation-sheet'!BD9*'Output-Calculation-sheet'!BD81</f>
        <v>11836587.264981348</v>
      </c>
      <c r="BE98" s="2">
        <f>BE10/'Output-Calculation-sheet'!BE9*'Output-Calculation-sheet'!BE81</f>
        <v>3538842236.4261541</v>
      </c>
      <c r="BF98" s="2">
        <f>BF10/'Output-Calculation-sheet'!BF9*'Output-Calculation-sheet'!BF81</f>
        <v>135246656.89808971</v>
      </c>
      <c r="BH98" s="2">
        <f t="shared" si="8"/>
        <v>184.12576794783683</v>
      </c>
    </row>
    <row r="99" spans="1:60" x14ac:dyDescent="0.25">
      <c r="A99" s="2">
        <v>2034</v>
      </c>
      <c r="B99" s="2">
        <f>B11/'Output-Calculation-sheet'!B10*'Output-Calculation-sheet'!B82</f>
        <v>55113376.315216288</v>
      </c>
      <c r="C99" s="2">
        <f>C11/'Output-Calculation-sheet'!C10*'Output-Calculation-sheet'!C82</f>
        <v>85203881.698411956</v>
      </c>
      <c r="D99" s="2">
        <f>D11/'Output-Calculation-sheet'!D10*'Output-Calculation-sheet'!D82</f>
        <v>4947061509.6344585</v>
      </c>
      <c r="E99" s="2">
        <f>E11/'Output-Calculation-sheet'!E10*'Output-Calculation-sheet'!E82</f>
        <v>171449259.02309135</v>
      </c>
      <c r="F99" s="2">
        <f>F11/'Output-Calculation-sheet'!F10*'Output-Calculation-sheet'!F82</f>
        <v>506974860.75057763</v>
      </c>
      <c r="G99" s="2">
        <f>G11/'Output-Calculation-sheet'!G10*'Output-Calculation-sheet'!G82</f>
        <v>521240720.78266323</v>
      </c>
      <c r="H99" s="2">
        <f>H11/'Output-Calculation-sheet'!H10*'Output-Calculation-sheet'!H82</f>
        <v>82979953.537388667</v>
      </c>
      <c r="I99" s="2">
        <f>I11/'Output-Calculation-sheet'!I10*'Output-Calculation-sheet'!I82</f>
        <v>22640553.081509065</v>
      </c>
      <c r="J99" s="2">
        <f>J11/'Output-Calculation-sheet'!J10*'Output-Calculation-sheet'!J82</f>
        <v>122733943.11682138</v>
      </c>
      <c r="K99" s="2">
        <f>K11/'Output-Calculation-sheet'!K10*'Output-Calculation-sheet'!K82</f>
        <v>2788623091.410068</v>
      </c>
      <c r="L99" s="2">
        <f>L11/'Output-Calculation-sheet'!L10*'Output-Calculation-sheet'!L82</f>
        <v>82714908.792737469</v>
      </c>
      <c r="M99" s="2">
        <f>M11/'Output-Calculation-sheet'!M10*'Output-Calculation-sheet'!M82</f>
        <v>69360505.849506006</v>
      </c>
      <c r="N99" s="2">
        <f>N11/'Output-Calculation-sheet'!N10*'Output-Calculation-sheet'!N82</f>
        <v>572607076.21400011</v>
      </c>
      <c r="O99" s="2">
        <f>O11/'Output-Calculation-sheet'!O10*'Output-Calculation-sheet'!O82</f>
        <v>867016651.97286201</v>
      </c>
      <c r="P99" s="2">
        <f>P11/'Output-Calculation-sheet'!P10*'Output-Calculation-sheet'!P82</f>
        <v>3177545254.104888</v>
      </c>
      <c r="Q99" s="2">
        <f>Q11/'Output-Calculation-sheet'!Q10*'Output-Calculation-sheet'!Q82</f>
        <v>101721508.8075147</v>
      </c>
      <c r="R99" s="2">
        <f>R11/'Output-Calculation-sheet'!R10*'Output-Calculation-sheet'!R82</f>
        <v>30168521.4625354</v>
      </c>
      <c r="S99" s="2">
        <f>S11/'Output-Calculation-sheet'!S10*'Output-Calculation-sheet'!S82</f>
        <v>789409551.15190732</v>
      </c>
      <c r="T99" s="2">
        <f>T11/'Output-Calculation-sheet'!T10*'Output-Calculation-sheet'!T82</f>
        <v>247666709.40874386</v>
      </c>
      <c r="U99" s="2">
        <f>U11/'Output-Calculation-sheet'!U10*'Output-Calculation-sheet'!U82</f>
        <v>8203648.5526303304</v>
      </c>
      <c r="V99" s="2">
        <f>V11/'Output-Calculation-sheet'!V10*'Output-Calculation-sheet'!V82</f>
        <v>1244653636.32675</v>
      </c>
      <c r="W99" s="2">
        <f>W11/'Output-Calculation-sheet'!W10*'Output-Calculation-sheet'!W82</f>
        <v>45160401.331660733</v>
      </c>
      <c r="X99" s="2">
        <f>X11/'Output-Calculation-sheet'!X10*'Output-Calculation-sheet'!X82</f>
        <v>356290465.82696164</v>
      </c>
      <c r="Y99" s="2">
        <f>Y11/'Output-Calculation-sheet'!Y10*'Output-Calculation-sheet'!Y82</f>
        <v>94543141.823895454</v>
      </c>
      <c r="Z99" s="2">
        <f>Z11/'Output-Calculation-sheet'!Z10*'Output-Calculation-sheet'!Z82</f>
        <v>259976485.719953</v>
      </c>
      <c r="AA99" s="2">
        <f>AA11/'Output-Calculation-sheet'!AA10*'Output-Calculation-sheet'!AA82</f>
        <v>1745890.4543932457</v>
      </c>
      <c r="AB99" s="2">
        <f>AB11/'Output-Calculation-sheet'!AB10*'Output-Calculation-sheet'!AB82</f>
        <v>8782766.6530744489</v>
      </c>
      <c r="AC99" s="2">
        <f>AC11/'Output-Calculation-sheet'!AC10*'Output-Calculation-sheet'!AC82</f>
        <v>785473854.28175223</v>
      </c>
      <c r="AD99" s="2">
        <f>AD11/'Output-Calculation-sheet'!AD10*'Output-Calculation-sheet'!AD82</f>
        <v>1389170482.5991313</v>
      </c>
      <c r="AE99" s="2">
        <f>AE11/'Output-Calculation-sheet'!AE10*'Output-Calculation-sheet'!AE82</f>
        <v>78979448709.764359</v>
      </c>
      <c r="AF99" s="2">
        <f>AF11/'Output-Calculation-sheet'!AF10*'Output-Calculation-sheet'!AF82</f>
        <v>74881449875.154465</v>
      </c>
      <c r="AG99" s="2">
        <f>AG11/'Output-Calculation-sheet'!AG10*'Output-Calculation-sheet'!AG82</f>
        <v>921946111.38977718</v>
      </c>
      <c r="AH99" s="2">
        <f>AH11/'Output-Calculation-sheet'!AH10*'Output-Calculation-sheet'!AH82</f>
        <v>6780060995.8867245</v>
      </c>
      <c r="AI99" s="2">
        <f>AI11/'Output-Calculation-sheet'!AI10*'Output-Calculation-sheet'!AI82</f>
        <v>4118611121.948988</v>
      </c>
      <c r="AJ99" s="2">
        <f>AJ11/'Output-Calculation-sheet'!AJ10*'Output-Calculation-sheet'!AJ82</f>
        <v>2677614457.4215889</v>
      </c>
      <c r="AK99" s="2">
        <f>AK11/'Output-Calculation-sheet'!AK10*'Output-Calculation-sheet'!AK82</f>
        <v>233613687.60204598</v>
      </c>
      <c r="AL99" s="2">
        <f>AL11/'Output-Calculation-sheet'!AL10*'Output-Calculation-sheet'!AL82</f>
        <v>607118145.94736481</v>
      </c>
      <c r="AM99" s="2">
        <f>AM11/'Output-Calculation-sheet'!AM10*'Output-Calculation-sheet'!AM82</f>
        <v>1193661769.1278119</v>
      </c>
      <c r="AN99" s="2">
        <f>AN11/'Output-Calculation-sheet'!AN10*'Output-Calculation-sheet'!AN82</f>
        <v>447018794.41853249</v>
      </c>
      <c r="AO99" s="2">
        <f>AO11/'Output-Calculation-sheet'!AO10*'Output-Calculation-sheet'!AO82</f>
        <v>965749014.77680337</v>
      </c>
      <c r="AP99" s="2">
        <f>AP11/'Output-Calculation-sheet'!AP10*'Output-Calculation-sheet'!AP82</f>
        <v>584572007.07313025</v>
      </c>
      <c r="AQ99" s="2">
        <f>AQ11/'Output-Calculation-sheet'!AQ10*'Output-Calculation-sheet'!AQ82</f>
        <v>66586652.841694266</v>
      </c>
      <c r="AR99" s="2">
        <f>AR11/'Output-Calculation-sheet'!AR10*'Output-Calculation-sheet'!AR82</f>
        <v>141662209.64548355</v>
      </c>
      <c r="AS99" s="2">
        <f>AS11/'Output-Calculation-sheet'!AS10*'Output-Calculation-sheet'!AS82</f>
        <v>0</v>
      </c>
      <c r="AT99" s="2">
        <f>AT11/'Output-Calculation-sheet'!AT10*'Output-Calculation-sheet'!AT82</f>
        <v>116539183.11329789</v>
      </c>
      <c r="AU99" s="2">
        <f>AU11/'Output-Calculation-sheet'!AU10*'Output-Calculation-sheet'!AU82</f>
        <v>41308460.110907711</v>
      </c>
      <c r="AV99" s="2">
        <f>AV11/'Output-Calculation-sheet'!AV10*'Output-Calculation-sheet'!AV82</f>
        <v>169288799.62351397</v>
      </c>
      <c r="AW99" s="2">
        <f>AW11/'Output-Calculation-sheet'!AW10*'Output-Calculation-sheet'!AW82</f>
        <v>519682079.68272471</v>
      </c>
      <c r="AX99" s="2">
        <f>AX11/'Output-Calculation-sheet'!AX10*'Output-Calculation-sheet'!AX82</f>
        <v>143004735.18289122</v>
      </c>
      <c r="AY99" s="2">
        <f>AY11/'Output-Calculation-sheet'!AY10*'Output-Calculation-sheet'!AY82</f>
        <v>48127551.663378663</v>
      </c>
      <c r="AZ99" s="2">
        <f>AZ11/'Output-Calculation-sheet'!AZ10*'Output-Calculation-sheet'!AZ82</f>
        <v>172612912.84789923</v>
      </c>
      <c r="BA99" s="2">
        <f>BA11/'Output-Calculation-sheet'!BA10*'Output-Calculation-sheet'!BA82</f>
        <v>165572704.04147986</v>
      </c>
      <c r="BB99" s="2">
        <f>BB11/'Output-Calculation-sheet'!BB10*'Output-Calculation-sheet'!BB82</f>
        <v>122028798.9299247</v>
      </c>
      <c r="BC99" s="2">
        <f>BC11/'Output-Calculation-sheet'!BC10*'Output-Calculation-sheet'!BC82</f>
        <v>475364270.9938727</v>
      </c>
      <c r="BD99" s="2">
        <f>BD11/'Output-Calculation-sheet'!BD10*'Output-Calculation-sheet'!BD82</f>
        <v>12437684.746156579</v>
      </c>
      <c r="BE99" s="2">
        <f>BE11/'Output-Calculation-sheet'!BE10*'Output-Calculation-sheet'!BE82</f>
        <v>3821237860.1425662</v>
      </c>
      <c r="BF99" s="2">
        <f>BF11/'Output-Calculation-sheet'!BF10*'Output-Calculation-sheet'!BF82</f>
        <v>144084722.32700753</v>
      </c>
      <c r="BH99" s="2">
        <f t="shared" si="8"/>
        <v>193.54383902489406</v>
      </c>
    </row>
    <row r="100" spans="1:60" x14ac:dyDescent="0.25">
      <c r="A100" s="2">
        <v>2035</v>
      </c>
      <c r="B100" s="2">
        <f>B12/'Output-Calculation-sheet'!B11*'Output-Calculation-sheet'!B83</f>
        <v>55218193.742045797</v>
      </c>
      <c r="C100" s="2">
        <f>C12/'Output-Calculation-sheet'!C11*'Output-Calculation-sheet'!C83</f>
        <v>85183266.037912622</v>
      </c>
      <c r="D100" s="2">
        <f>D12/'Output-Calculation-sheet'!D11*'Output-Calculation-sheet'!D83</f>
        <v>4728981727.1534605</v>
      </c>
      <c r="E100" s="2">
        <f>E12/'Output-Calculation-sheet'!E11*'Output-Calculation-sheet'!E83</f>
        <v>161727153.62215135</v>
      </c>
      <c r="F100" s="2">
        <f>F12/'Output-Calculation-sheet'!F11*'Output-Calculation-sheet'!F83</f>
        <v>500752941.6030069</v>
      </c>
      <c r="G100" s="2">
        <f>G12/'Output-Calculation-sheet'!G11*'Output-Calculation-sheet'!G83</f>
        <v>494350489.44689351</v>
      </c>
      <c r="H100" s="2">
        <f>H12/'Output-Calculation-sheet'!H11*'Output-Calculation-sheet'!H83</f>
        <v>77663477.482384652</v>
      </c>
      <c r="I100" s="2">
        <f>I12/'Output-Calculation-sheet'!I11*'Output-Calculation-sheet'!I83</f>
        <v>21511675.461807102</v>
      </c>
      <c r="J100" s="2">
        <f>J12/'Output-Calculation-sheet'!J11*'Output-Calculation-sheet'!J83</f>
        <v>121864227.19904672</v>
      </c>
      <c r="K100" s="2">
        <f>K12/'Output-Calculation-sheet'!K11*'Output-Calculation-sheet'!K83</f>
        <v>2651497481.6153083</v>
      </c>
      <c r="L100" s="2">
        <f>L12/'Output-Calculation-sheet'!L11*'Output-Calculation-sheet'!L83</f>
        <v>80615729.965671659</v>
      </c>
      <c r="M100" s="2">
        <f>M12/'Output-Calculation-sheet'!M11*'Output-Calculation-sheet'!M83</f>
        <v>67101707.255498603</v>
      </c>
      <c r="N100" s="2">
        <f>N12/'Output-Calculation-sheet'!N11*'Output-Calculation-sheet'!N83</f>
        <v>567603359.63860941</v>
      </c>
      <c r="O100" s="2">
        <f>O12/'Output-Calculation-sheet'!O11*'Output-Calculation-sheet'!O83</f>
        <v>858479904.14857507</v>
      </c>
      <c r="P100" s="2">
        <f>P12/'Output-Calculation-sheet'!P11*'Output-Calculation-sheet'!P83</f>
        <v>3069713573.9370775</v>
      </c>
      <c r="Q100" s="2">
        <f>Q12/'Output-Calculation-sheet'!Q11*'Output-Calculation-sheet'!Q83</f>
        <v>101766839.50536759</v>
      </c>
      <c r="R100" s="2">
        <f>R12/'Output-Calculation-sheet'!R11*'Output-Calculation-sheet'!R83</f>
        <v>30045773.795805857</v>
      </c>
      <c r="S100" s="2">
        <f>S12/'Output-Calculation-sheet'!S11*'Output-Calculation-sheet'!S83</f>
        <v>770088208.37359679</v>
      </c>
      <c r="T100" s="2">
        <f>T12/'Output-Calculation-sheet'!T11*'Output-Calculation-sheet'!T83</f>
        <v>241177859.21986136</v>
      </c>
      <c r="U100" s="2">
        <f>U12/'Output-Calculation-sheet'!U11*'Output-Calculation-sheet'!U83</f>
        <v>8238488.444066273</v>
      </c>
      <c r="V100" s="2">
        <f>V12/'Output-Calculation-sheet'!V11*'Output-Calculation-sheet'!V83</f>
        <v>1191449670.0495625</v>
      </c>
      <c r="W100" s="2">
        <f>W12/'Output-Calculation-sheet'!W11*'Output-Calculation-sheet'!W83</f>
        <v>45107761.463497281</v>
      </c>
      <c r="X100" s="2">
        <f>X12/'Output-Calculation-sheet'!X11*'Output-Calculation-sheet'!X83</f>
        <v>343971534.39576632</v>
      </c>
      <c r="Y100" s="2">
        <f>Y12/'Output-Calculation-sheet'!Y11*'Output-Calculation-sheet'!Y83</f>
        <v>89006988.394429117</v>
      </c>
      <c r="Z100" s="2">
        <f>Z12/'Output-Calculation-sheet'!Z11*'Output-Calculation-sheet'!Z83</f>
        <v>257051614.26869923</v>
      </c>
      <c r="AA100" s="2">
        <f>AA12/'Output-Calculation-sheet'!AA11*'Output-Calculation-sheet'!AA83</f>
        <v>1757046.8061116769</v>
      </c>
      <c r="AB100" s="2">
        <f>AB12/'Output-Calculation-sheet'!AB11*'Output-Calculation-sheet'!AB83</f>
        <v>8838793.304693874</v>
      </c>
      <c r="AC100" s="2">
        <f>AC12/'Output-Calculation-sheet'!AC11*'Output-Calculation-sheet'!AC83</f>
        <v>750238547.52316535</v>
      </c>
      <c r="AD100" s="2">
        <f>AD12/'Output-Calculation-sheet'!AD11*'Output-Calculation-sheet'!AD83</f>
        <v>1382125057.3994596</v>
      </c>
      <c r="AE100" s="2">
        <f>AE12/'Output-Calculation-sheet'!AE11*'Output-Calculation-sheet'!AE83</f>
        <v>77204621660.903214</v>
      </c>
      <c r="AF100" s="2">
        <f>AF12/'Output-Calculation-sheet'!AF11*'Output-Calculation-sheet'!AF83</f>
        <v>71470705147.234253</v>
      </c>
      <c r="AG100" s="2">
        <f>AG12/'Output-Calculation-sheet'!AG11*'Output-Calculation-sheet'!AG83</f>
        <v>882690102.48533511</v>
      </c>
      <c r="AH100" s="2">
        <f>AH12/'Output-Calculation-sheet'!AH11*'Output-Calculation-sheet'!AH83</f>
        <v>6531126728.5312424</v>
      </c>
      <c r="AI100" s="2">
        <f>AI12/'Output-Calculation-sheet'!AI11*'Output-Calculation-sheet'!AI83</f>
        <v>4063536336.217905</v>
      </c>
      <c r="AJ100" s="2">
        <f>AJ12/'Output-Calculation-sheet'!AJ11*'Output-Calculation-sheet'!AJ83</f>
        <v>2651496603.4042726</v>
      </c>
      <c r="AK100" s="2">
        <f>AK12/'Output-Calculation-sheet'!AK11*'Output-Calculation-sheet'!AK83</f>
        <v>226853493.60532424</v>
      </c>
      <c r="AL100" s="2">
        <f>AL12/'Output-Calculation-sheet'!AL11*'Output-Calculation-sheet'!AL83</f>
        <v>594156643.67094028</v>
      </c>
      <c r="AM100" s="2">
        <f>AM12/'Output-Calculation-sheet'!AM11*'Output-Calculation-sheet'!AM83</f>
        <v>1190901439.8447711</v>
      </c>
      <c r="AN100" s="2">
        <f>AN12/'Output-Calculation-sheet'!AN11*'Output-Calculation-sheet'!AN83</f>
        <v>440307980.97169125</v>
      </c>
      <c r="AO100" s="2">
        <f>AO12/'Output-Calculation-sheet'!AO11*'Output-Calculation-sheet'!AO83</f>
        <v>959532538.49419653</v>
      </c>
      <c r="AP100" s="2">
        <f>AP12/'Output-Calculation-sheet'!AP11*'Output-Calculation-sheet'!AP83</f>
        <v>562863247.15454018</v>
      </c>
      <c r="AQ100" s="2">
        <f>AQ12/'Output-Calculation-sheet'!AQ11*'Output-Calculation-sheet'!AQ83</f>
        <v>66364563.225258879</v>
      </c>
      <c r="AR100" s="2">
        <f>AR12/'Output-Calculation-sheet'!AR11*'Output-Calculation-sheet'!AR83</f>
        <v>138875146.50659636</v>
      </c>
      <c r="AS100" s="2">
        <f>AS12/'Output-Calculation-sheet'!AS11*'Output-Calculation-sheet'!AS83</f>
        <v>0</v>
      </c>
      <c r="AT100" s="2">
        <f>AT12/'Output-Calculation-sheet'!AT11*'Output-Calculation-sheet'!AT83</f>
        <v>115838378.34652846</v>
      </c>
      <c r="AU100" s="2">
        <f>AU12/'Output-Calculation-sheet'!AU11*'Output-Calculation-sheet'!AU83</f>
        <v>40989861.823992103</v>
      </c>
      <c r="AV100" s="2">
        <f>AV12/'Output-Calculation-sheet'!AV11*'Output-Calculation-sheet'!AV83</f>
        <v>168401638.73195454</v>
      </c>
      <c r="AW100" s="2">
        <f>AW12/'Output-Calculation-sheet'!AW11*'Output-Calculation-sheet'!AW83</f>
        <v>501414034.14309466</v>
      </c>
      <c r="AX100" s="2">
        <f>AX12/'Output-Calculation-sheet'!AX11*'Output-Calculation-sheet'!AX83</f>
        <v>143094970.10003328</v>
      </c>
      <c r="AY100" s="2">
        <f>AY12/'Output-Calculation-sheet'!AY11*'Output-Calculation-sheet'!AY83</f>
        <v>46713070.423998721</v>
      </c>
      <c r="AZ100" s="2">
        <f>AZ12/'Output-Calculation-sheet'!AZ11*'Output-Calculation-sheet'!AZ83</f>
        <v>164865486.17313057</v>
      </c>
      <c r="BA100" s="2">
        <f>BA12/'Output-Calculation-sheet'!BA11*'Output-Calculation-sheet'!BA83</f>
        <v>160580029.63131851</v>
      </c>
      <c r="BB100" s="2">
        <f>BB12/'Output-Calculation-sheet'!BB11*'Output-Calculation-sheet'!BB83</f>
        <v>120173933.25956272</v>
      </c>
      <c r="BC100" s="2">
        <f>BC12/'Output-Calculation-sheet'!BC11*'Output-Calculation-sheet'!BC83</f>
        <v>465078587.91910857</v>
      </c>
      <c r="BD100" s="2">
        <f>BD12/'Output-Calculation-sheet'!BD11*'Output-Calculation-sheet'!BD83</f>
        <v>12087548.494239736</v>
      </c>
      <c r="BE100" s="2">
        <f>BE12/'Output-Calculation-sheet'!BE11*'Output-Calculation-sheet'!BE83</f>
        <v>3822370906.7388973</v>
      </c>
      <c r="BF100" s="2">
        <f>BF12/'Output-Calculation-sheet'!BF11*'Output-Calculation-sheet'!BF83</f>
        <v>142737399.40069392</v>
      </c>
      <c r="BH100" s="2">
        <f t="shared" si="8"/>
        <v>187.24956486551565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98415273.486817852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17507684.570950922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148294972.00167489</v>
      </c>
      <c r="AN104" s="2">
        <f>AN5/'Output-Calculation-sheet'!AN4*'Output-Calculation-sheet'!AN85</f>
        <v>5463549.411324949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10398442.59247187</v>
      </c>
      <c r="AR104" s="2">
        <f>AR5/'Output-Calculation-sheet'!AR4*'Output-Calculation-sheet'!AR85</f>
        <v>19142463.740331516</v>
      </c>
      <c r="AS104" s="2">
        <f>AS5/'Output-Calculation-sheet'!AS4*'Output-Calculation-sheet'!AS85</f>
        <v>0</v>
      </c>
      <c r="AT104" s="2">
        <f>AT5/'Output-Calculation-sheet'!AT4*'Output-Calculation-sheet'!AT85</f>
        <v>17154974.967771295</v>
      </c>
      <c r="AU104" s="2">
        <f>AU5/'Output-Calculation-sheet'!AU4*'Output-Calculation-sheet'!AU85</f>
        <v>5809554.6524547301</v>
      </c>
      <c r="AV104" s="2">
        <f>AV5/'Output-Calculation-sheet'!AV4*'Output-Calculation-sheet'!AV85</f>
        <v>26603788.987861548</v>
      </c>
      <c r="AW104" s="2">
        <f>AW5/'Output-Calculation-sheet'!AW4*'Output-Calculation-sheet'!AW85</f>
        <v>0</v>
      </c>
      <c r="AX104" s="2">
        <f>AX5/'Output-Calculation-sheet'!AX4*'Output-Calculation-sheet'!AX85</f>
        <v>18938448.225869633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94691490.887233958</v>
      </c>
      <c r="BF104" s="2">
        <f>BF5/'Output-Calculation-sheet'!BF4*'Output-Calculation-sheet'!BF85</f>
        <v>0</v>
      </c>
      <c r="BH104" s="2">
        <f>SUM(B104:AI104,AK104:AM104,AP104,AR104:AS104,AU104,AW104:BF104)/10^9</f>
        <v>0.3852922029943826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294281605.96471322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173904012.71320748</v>
      </c>
      <c r="AK105" s="2">
        <f>AK6/'Output-Calculation-sheet'!AK5*'Output-Calculation-sheet'!AK86</f>
        <v>30907411.665769819</v>
      </c>
      <c r="AL105" s="2">
        <f>AL6/'Output-Calculation-sheet'!AL5*'Output-Calculation-sheet'!AL86</f>
        <v>0</v>
      </c>
      <c r="AM105" s="2">
        <f>AM6/'Output-Calculation-sheet'!AM5*'Output-Calculation-sheet'!AM86</f>
        <v>418320218.23753744</v>
      </c>
      <c r="AN105" s="2">
        <f>AN6/'Output-Calculation-sheet'!AN5*'Output-Calculation-sheet'!AN86</f>
        <v>31841072.118386317</v>
      </c>
      <c r="AO105" s="2">
        <f>AO6/'Output-Calculation-sheet'!AO5*'Output-Calculation-sheet'!AO86</f>
        <v>398193663.41805142</v>
      </c>
      <c r="AP105" s="2">
        <f>AP6/'Output-Calculation-sheet'!AP5*'Output-Calculation-sheet'!AP86</f>
        <v>0</v>
      </c>
      <c r="AQ105" s="2">
        <f>AQ6/'Output-Calculation-sheet'!AQ5*'Output-Calculation-sheet'!AQ86</f>
        <v>28194658.116267517</v>
      </c>
      <c r="AR105" s="2">
        <f>AR6/'Output-Calculation-sheet'!AR5*'Output-Calculation-sheet'!AR86</f>
        <v>51055657.424189523</v>
      </c>
      <c r="AS105" s="2">
        <f>AS6/'Output-Calculation-sheet'!AS5*'Output-Calculation-sheet'!AS86</f>
        <v>0</v>
      </c>
      <c r="AT105" s="2">
        <f>AT6/'Output-Calculation-sheet'!AT5*'Output-Calculation-sheet'!AT86</f>
        <v>47758199.633999638</v>
      </c>
      <c r="AU105" s="2">
        <f>AU6/'Output-Calculation-sheet'!AU5*'Output-Calculation-sheet'!AU86</f>
        <v>15895949.532650681</v>
      </c>
      <c r="AV105" s="2">
        <f>AV6/'Output-Calculation-sheet'!AV5*'Output-Calculation-sheet'!AV86</f>
        <v>72175781.86833863</v>
      </c>
      <c r="AW105" s="2">
        <f>AW6/'Output-Calculation-sheet'!AW5*'Output-Calculation-sheet'!AW86</f>
        <v>0</v>
      </c>
      <c r="AX105" s="2">
        <f>AX6/'Output-Calculation-sheet'!AX5*'Output-Calculation-sheet'!AX86</f>
        <v>49635043.932462566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173339975.24388933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1.0334358620012127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546044202.56197369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488865221.24480611</v>
      </c>
      <c r="AK106" s="2">
        <f>AK7/'Output-Calculation-sheet'!AK6*'Output-Calculation-sheet'!AK87</f>
        <v>113767765.95096156</v>
      </c>
      <c r="AL106" s="2">
        <f>AL7/'Output-Calculation-sheet'!AL6*'Output-Calculation-sheet'!AL87</f>
        <v>0</v>
      </c>
      <c r="AM106" s="2">
        <f>AM7/'Output-Calculation-sheet'!AM6*'Output-Calculation-sheet'!AM87</f>
        <v>797809261.24673295</v>
      </c>
      <c r="AN106" s="2">
        <f>AN7/'Output-Calculation-sheet'!AN6*'Output-Calculation-sheet'!AN87</f>
        <v>358995695.59135336</v>
      </c>
      <c r="AO106" s="2">
        <f>AO7/'Output-Calculation-sheet'!AO6*'Output-Calculation-sheet'!AO87</f>
        <v>746346081.49627519</v>
      </c>
      <c r="AP106" s="2">
        <f>AP7/'Output-Calculation-sheet'!AP6*'Output-Calculation-sheet'!AP87</f>
        <v>0</v>
      </c>
      <c r="AQ106" s="2">
        <f>AQ7/'Output-Calculation-sheet'!AQ6*'Output-Calculation-sheet'!AQ87</f>
        <v>52329271.08993265</v>
      </c>
      <c r="AR106" s="2">
        <f>AR7/'Output-Calculation-sheet'!AR6*'Output-Calculation-sheet'!AR87</f>
        <v>93268917.364814475</v>
      </c>
      <c r="AS106" s="2">
        <f>AS7/'Output-Calculation-sheet'!AS6*'Output-Calculation-sheet'!AS87</f>
        <v>0</v>
      </c>
      <c r="AT106" s="2">
        <f>AT7/'Output-Calculation-sheet'!AT6*'Output-Calculation-sheet'!AT87</f>
        <v>90755035.11333859</v>
      </c>
      <c r="AU106" s="2">
        <f>AU7/'Output-Calculation-sheet'!AU6*'Output-Calculation-sheet'!AU87</f>
        <v>29731302.401419654</v>
      </c>
      <c r="AV106" s="2">
        <f>AV7/'Output-Calculation-sheet'!AV6*'Output-Calculation-sheet'!AV87</f>
        <v>134117463.41185513</v>
      </c>
      <c r="AW106" s="2">
        <f>AW7/'Output-Calculation-sheet'!AW6*'Output-Calculation-sheet'!AW87</f>
        <v>0</v>
      </c>
      <c r="AX106" s="2">
        <f>AX7/'Output-Calculation-sheet'!AX6*'Output-Calculation-sheet'!AX87</f>
        <v>88541848.652171209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1.6691632981780737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764071272.91914284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756875448.34523702</v>
      </c>
      <c r="AK107" s="2">
        <f>AK8/'Output-Calculation-sheet'!AK7*'Output-Calculation-sheet'!AK88</f>
        <v>52448451.756003186</v>
      </c>
      <c r="AL107" s="2">
        <f>AL8/'Output-Calculation-sheet'!AL7*'Output-Calculation-sheet'!AL88</f>
        <v>0</v>
      </c>
      <c r="AM107" s="2">
        <f>AM8/'Output-Calculation-sheet'!AM7*'Output-Calculation-sheet'!AM88</f>
        <v>1205556468.2712038</v>
      </c>
      <c r="AN107" s="2">
        <f>AN8/'Output-Calculation-sheet'!AN7*'Output-Calculation-sheet'!AN88</f>
        <v>545138814.85542035</v>
      </c>
      <c r="AO107" s="2">
        <f>AO8/'Output-Calculation-sheet'!AO7*'Output-Calculation-sheet'!AO88</f>
        <v>1148892166.4374905</v>
      </c>
      <c r="AP107" s="2">
        <f>AP8/'Output-Calculation-sheet'!AP7*'Output-Calculation-sheet'!AP88</f>
        <v>0</v>
      </c>
      <c r="AQ107" s="2">
        <f>AQ8/'Output-Calculation-sheet'!AQ7*'Output-Calculation-sheet'!AQ88</f>
        <v>79765218.668702453</v>
      </c>
      <c r="AR107" s="2">
        <f>AR8/'Output-Calculation-sheet'!AR7*'Output-Calculation-sheet'!AR88</f>
        <v>137130576.39956734</v>
      </c>
      <c r="AS107" s="2">
        <f>AS8/'Output-Calculation-sheet'!AS7*'Output-Calculation-sheet'!AS88</f>
        <v>0</v>
      </c>
      <c r="AT107" s="2">
        <f>AT8/'Output-Calculation-sheet'!AT7*'Output-Calculation-sheet'!AT88</f>
        <v>139466813.50100029</v>
      </c>
      <c r="AU107" s="2">
        <f>AU8/'Output-Calculation-sheet'!AU7*'Output-Calculation-sheet'!AU88</f>
        <v>45116535.825278454</v>
      </c>
      <c r="AV107" s="2">
        <f>AV8/'Output-Calculation-sheet'!AV7*'Output-Calculation-sheet'!AV88</f>
        <v>203864291.09237847</v>
      </c>
      <c r="AW107" s="2">
        <f>AW8/'Output-Calculation-sheet'!AW7*'Output-Calculation-sheet'!AW88</f>
        <v>0</v>
      </c>
      <c r="AX107" s="2">
        <f>AX8/'Output-Calculation-sheet'!AX7*'Output-Calculation-sheet'!AX88</f>
        <v>137518706.48663616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2.3418420116578313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949745221.44448793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1018261539.3542575</v>
      </c>
      <c r="AK108" s="2">
        <f>AK9/'Output-Calculation-sheet'!AK8*'Output-Calculation-sheet'!AK89</f>
        <v>68317822.639959022</v>
      </c>
      <c r="AL108" s="2">
        <f>AL9/'Output-Calculation-sheet'!AL8*'Output-Calculation-sheet'!AL89</f>
        <v>0</v>
      </c>
      <c r="AM108" s="2">
        <f>AM9/'Output-Calculation-sheet'!AM8*'Output-Calculation-sheet'!AM89</f>
        <v>1600449056.9809928</v>
      </c>
      <c r="AN108" s="2">
        <f>AN9/'Output-Calculation-sheet'!AN8*'Output-Calculation-sheet'!AN89</f>
        <v>716070367.93114781</v>
      </c>
      <c r="AO108" s="2">
        <f>AO9/'Output-Calculation-sheet'!AO8*'Output-Calculation-sheet'!AO89</f>
        <v>1521343908.8024771</v>
      </c>
      <c r="AP108" s="2">
        <f>AP9/'Output-Calculation-sheet'!AP8*'Output-Calculation-sheet'!AP89</f>
        <v>0</v>
      </c>
      <c r="AQ108" s="2">
        <f>AQ9/'Output-Calculation-sheet'!AQ8*'Output-Calculation-sheet'!AQ89</f>
        <v>105160762.52788919</v>
      </c>
      <c r="AR108" s="2">
        <f>AR9/'Output-Calculation-sheet'!AR8*'Output-Calculation-sheet'!AR89</f>
        <v>172645573.09639704</v>
      </c>
      <c r="AS108" s="2">
        <f>AS9/'Output-Calculation-sheet'!AS8*'Output-Calculation-sheet'!AS89</f>
        <v>0</v>
      </c>
      <c r="AT108" s="2">
        <f>AT9/'Output-Calculation-sheet'!AT8*'Output-Calculation-sheet'!AT89</f>
        <v>184148482.17304394</v>
      </c>
      <c r="AU108" s="2">
        <f>AU9/'Output-Calculation-sheet'!AU8*'Output-Calculation-sheet'!AU89</f>
        <v>58987206.67149502</v>
      </c>
      <c r="AV108" s="2">
        <f>AV9/'Output-Calculation-sheet'!AV8*'Output-Calculation-sheet'!AV89</f>
        <v>268315407.38542616</v>
      </c>
      <c r="AW108" s="2">
        <f>AW9/'Output-Calculation-sheet'!AW8*'Output-Calculation-sheet'!AW89</f>
        <v>0</v>
      </c>
      <c r="AX108" s="2">
        <f>AX9/'Output-Calculation-sheet'!AX8*'Output-Calculation-sheet'!AX89</f>
        <v>183307047.00152883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3.0334519278348604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1053294490.4397577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1217893274.0263333</v>
      </c>
      <c r="AK109" s="2">
        <f>AK10/'Output-Calculation-sheet'!AK9*'Output-Calculation-sheet'!AK90</f>
        <v>79094565.9129574</v>
      </c>
      <c r="AL109" s="2">
        <f>AL10/'Output-Calculation-sheet'!AL9*'Output-Calculation-sheet'!AL90</f>
        <v>0</v>
      </c>
      <c r="AM109" s="2">
        <f>AM10/'Output-Calculation-sheet'!AM9*'Output-Calculation-sheet'!AM90</f>
        <v>1892743218.34023</v>
      </c>
      <c r="AN109" s="2">
        <f>AN10/'Output-Calculation-sheet'!AN9*'Output-Calculation-sheet'!AN90</f>
        <v>837959974.59488332</v>
      </c>
      <c r="AO109" s="2">
        <f>AO10/'Output-Calculation-sheet'!AO9*'Output-Calculation-sheet'!AO90</f>
        <v>1795081914.3338323</v>
      </c>
      <c r="AP109" s="2">
        <f>AP10/'Output-Calculation-sheet'!AP9*'Output-Calculation-sheet'!AP90</f>
        <v>0</v>
      </c>
      <c r="AQ109" s="2">
        <f>AQ10/'Output-Calculation-sheet'!AQ9*'Output-Calculation-sheet'!AQ90</f>
        <v>123781358.67836061</v>
      </c>
      <c r="AR109" s="2">
        <f>AR10/'Output-Calculation-sheet'!AR9*'Output-Calculation-sheet'!AR90</f>
        <v>192893942.71807569</v>
      </c>
      <c r="AS109" s="2">
        <f>AS10/'Output-Calculation-sheet'!AS9*'Output-Calculation-sheet'!AS90</f>
        <v>0</v>
      </c>
      <c r="AT109" s="2">
        <f>AT10/'Output-Calculation-sheet'!AT9*'Output-Calculation-sheet'!AT90</f>
        <v>216839861.13494265</v>
      </c>
      <c r="AU109" s="2">
        <f>AU10/'Output-Calculation-sheet'!AU9*'Output-Calculation-sheet'!AU90</f>
        <v>68796749.980272546</v>
      </c>
      <c r="AV109" s="2">
        <f>AV10/'Output-Calculation-sheet'!AV9*'Output-Calculation-sheet'!AV90</f>
        <v>315273587.28760916</v>
      </c>
      <c r="AW109" s="2">
        <f>AW10/'Output-Calculation-sheet'!AW9*'Output-Calculation-sheet'!AW90</f>
        <v>0</v>
      </c>
      <c r="AX109" s="2">
        <f>AX10/'Output-Calculation-sheet'!AX9*'Output-Calculation-sheet'!AX90</f>
        <v>217612863.16577458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3.504435830557068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1066401851.0102504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1325562663.3945787</v>
      </c>
      <c r="AK110" s="2">
        <f>AK11/'Output-Calculation-sheet'!AK10*'Output-Calculation-sheet'!AK91</f>
        <v>83299827.25037767</v>
      </c>
      <c r="AL110" s="2">
        <f>AL11/'Output-Calculation-sheet'!AL10*'Output-Calculation-sheet'!AL91</f>
        <v>0</v>
      </c>
      <c r="AM110" s="2">
        <f>AM11/'Output-Calculation-sheet'!AM10*'Output-Calculation-sheet'!AM91</f>
        <v>2040709275.25283</v>
      </c>
      <c r="AN110" s="2">
        <f>AN11/'Output-Calculation-sheet'!AN10*'Output-Calculation-sheet'!AN91</f>
        <v>894037588.83706498</v>
      </c>
      <c r="AO110" s="2">
        <f>AO11/'Output-Calculation-sheet'!AO10*'Output-Calculation-sheet'!AO91</f>
        <v>1931497349.9970975</v>
      </c>
      <c r="AP110" s="2">
        <f>AP11/'Output-Calculation-sheet'!AP10*'Output-Calculation-sheet'!AP91</f>
        <v>0</v>
      </c>
      <c r="AQ110" s="2">
        <f>AQ11/'Output-Calculation-sheet'!AQ10*'Output-Calculation-sheet'!AQ91</f>
        <v>133173305.68338853</v>
      </c>
      <c r="AR110" s="2">
        <f>AR11/'Output-Calculation-sheet'!AR10*'Output-Calculation-sheet'!AR91</f>
        <v>195503175.5595749</v>
      </c>
      <c r="AS110" s="2">
        <f>AS11/'Output-Calculation-sheet'!AS10*'Output-Calculation-sheet'!AS91</f>
        <v>0</v>
      </c>
      <c r="AT110" s="2">
        <f>AT11/'Output-Calculation-sheet'!AT10*'Output-Calculation-sheet'!AT91</f>
        <v>233078281.90024668</v>
      </c>
      <c r="AU110" s="2">
        <f>AU11/'Output-Calculation-sheet'!AU10*'Output-Calculation-sheet'!AU91</f>
        <v>73267761.592118621</v>
      </c>
      <c r="AV110" s="2">
        <f>AV11/'Output-Calculation-sheet'!AV10*'Output-Calculation-sheet'!AV91</f>
        <v>338577599.24702793</v>
      </c>
      <c r="AW110" s="2">
        <f>AW11/'Output-Calculation-sheet'!AW10*'Output-Calculation-sheet'!AW91</f>
        <v>0</v>
      </c>
      <c r="AX110" s="2">
        <f>AX11/'Output-Calculation-sheet'!AX10*'Output-Calculation-sheet'!AX91</f>
        <v>235480557.74841055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3.6946624484135628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997891340.30828667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1329626101.3390894</v>
      </c>
      <c r="AK111" s="2">
        <f>AK12/'Output-Calculation-sheet'!AK11*'Output-Calculation-sheet'!AK92</f>
        <v>80877531.111061513</v>
      </c>
      <c r="AL111" s="2">
        <f>AL12/'Output-Calculation-sheet'!AL11*'Output-Calculation-sheet'!AL92</f>
        <v>0</v>
      </c>
      <c r="AM111" s="2">
        <f>AM12/'Output-Calculation-sheet'!AM11*'Output-Calculation-sheet'!AM92</f>
        <v>2031146144.7692411</v>
      </c>
      <c r="AN111" s="2">
        <f>AN12/'Output-Calculation-sheet'!AN11*'Output-Calculation-sheet'!AN92</f>
        <v>880615961.9433825</v>
      </c>
      <c r="AO111" s="2">
        <f>AO12/'Output-Calculation-sheet'!AO11*'Output-Calculation-sheet'!AO92</f>
        <v>1919065670.8812759</v>
      </c>
      <c r="AP111" s="2">
        <f>AP12/'Output-Calculation-sheet'!AP11*'Output-Calculation-sheet'!AP92</f>
        <v>0</v>
      </c>
      <c r="AQ111" s="2">
        <f>AQ12/'Output-Calculation-sheet'!AQ11*'Output-Calculation-sheet'!AQ92</f>
        <v>132729126.45051776</v>
      </c>
      <c r="AR111" s="2">
        <f>AR12/'Output-Calculation-sheet'!AR11*'Output-Calculation-sheet'!AR92</f>
        <v>181788771.02165139</v>
      </c>
      <c r="AS111" s="2">
        <f>AS12/'Output-Calculation-sheet'!AS11*'Output-Calculation-sheet'!AS92</f>
        <v>0</v>
      </c>
      <c r="AT111" s="2">
        <f>AT12/'Output-Calculation-sheet'!AT11*'Output-Calculation-sheet'!AT92</f>
        <v>231676756.69305691</v>
      </c>
      <c r="AU111" s="2">
        <f>AU12/'Output-Calculation-sheet'!AU11*'Output-Calculation-sheet'!AU92</f>
        <v>72203863.660837963</v>
      </c>
      <c r="AV111" s="2">
        <f>AV12/'Output-Calculation-sheet'!AV11*'Output-Calculation-sheet'!AV92</f>
        <v>336803277.46390909</v>
      </c>
      <c r="AW111" s="2">
        <f>AW12/'Output-Calculation-sheet'!AW11*'Output-Calculation-sheet'!AW92</f>
        <v>0</v>
      </c>
      <c r="AX111" s="2">
        <f>AX12/'Output-Calculation-sheet'!AX11*'Output-Calculation-sheet'!AX92</f>
        <v>235331028.67074928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3.5992386795418279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18610373.783413086</v>
      </c>
      <c r="D115" s="2">
        <f>D5/'Output-Calculation-sheet'!D4*'Output-Calculation-sheet'!D94</f>
        <v>426624379.10115546</v>
      </c>
      <c r="E115" s="2">
        <f>E5/'Output-Calculation-sheet'!E4*'Output-Calculation-sheet'!E94</f>
        <v>28063261.716705009</v>
      </c>
      <c r="F115" s="2">
        <f>F5/'Output-Calculation-sheet'!F4*'Output-Calculation-sheet'!F94</f>
        <v>123221046.17457491</v>
      </c>
      <c r="G115" s="2">
        <f>G5/'Output-Calculation-sheet'!G4*'Output-Calculation-sheet'!G94</f>
        <v>34873845.097643718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423763488.40936482</v>
      </c>
      <c r="K115" s="2">
        <f>K5/'Output-Calculation-sheet'!K4*'Output-Calculation-sheet'!K94</f>
        <v>0</v>
      </c>
      <c r="L115" s="2">
        <f>L5/'Output-Calculation-sheet'!L4*'Output-Calculation-sheet'!L94</f>
        <v>13495581.256093126</v>
      </c>
      <c r="M115" s="2">
        <f>M5/'Output-Calculation-sheet'!M4*'Output-Calculation-sheet'!M94</f>
        <v>23662969.279676661</v>
      </c>
      <c r="N115" s="2">
        <f>N5/'Output-Calculation-sheet'!N4*'Output-Calculation-sheet'!N94</f>
        <v>0</v>
      </c>
      <c r="O115" s="2">
        <f>O5/'Output-Calculation-sheet'!O4*'Output-Calculation-sheet'!O94</f>
        <v>25850237.439244874</v>
      </c>
      <c r="P115" s="2">
        <f>P5/'Output-Calculation-sheet'!P4*'Output-Calculation-sheet'!P94</f>
        <v>295113983.7506721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15851692.677388001</v>
      </c>
      <c r="U115" s="2">
        <f>U5/'Output-Calculation-sheet'!U4*'Output-Calculation-sheet'!U94</f>
        <v>33915224.990439571</v>
      </c>
      <c r="V115" s="2">
        <f>V5/'Output-Calculation-sheet'!V4*'Output-Calculation-sheet'!V94</f>
        <v>13986615.258411592</v>
      </c>
      <c r="W115" s="2">
        <f>W5/'Output-Calculation-sheet'!W4*'Output-Calculation-sheet'!W94</f>
        <v>0</v>
      </c>
      <c r="X115" s="2">
        <f>X5/'Output-Calculation-sheet'!X4*'Output-Calculation-sheet'!X94</f>
        <v>64304644.108498558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74332380.035705566</v>
      </c>
      <c r="AA115" s="2">
        <f>AA5/'Output-Calculation-sheet'!AA4*'Output-Calculation-sheet'!AA94</f>
        <v>0</v>
      </c>
      <c r="AB115" s="2">
        <f>AB5/'Output-Calculation-sheet'!AB4*'Output-Calculation-sheet'!AB94</f>
        <v>146779952.26423904</v>
      </c>
      <c r="AC115" s="2">
        <f>AC5/'Output-Calculation-sheet'!AC4*'Output-Calculation-sheet'!AC94</f>
        <v>55127875.45133283</v>
      </c>
      <c r="AD115" s="2">
        <f>AD5/'Output-Calculation-sheet'!AD4*'Output-Calculation-sheet'!AD94</f>
        <v>0</v>
      </c>
      <c r="AE115" s="2">
        <f>AE5/'Output-Calculation-sheet'!AE4*'Output-Calculation-sheet'!AE94</f>
        <v>14041660660.545477</v>
      </c>
      <c r="AF115" s="2">
        <f>AF5/'Output-Calculation-sheet'!AF4*'Output-Calculation-sheet'!AF94</f>
        <v>5696010604.8355436</v>
      </c>
      <c r="AG115" s="2">
        <f>AG5/'Output-Calculation-sheet'!AG4*'Output-Calculation-sheet'!AG94</f>
        <v>95635919.457597703</v>
      </c>
      <c r="AH115" s="2">
        <f>AH5/'Output-Calculation-sheet'!AH4*'Output-Calculation-sheet'!AH94</f>
        <v>596802340.65946329</v>
      </c>
      <c r="AI115" s="2">
        <f>AI5/'Output-Calculation-sheet'!AI4*'Output-Calculation-sheet'!AI94</f>
        <v>337283081.04490858</v>
      </c>
      <c r="AJ115" s="2">
        <f>AJ5/'Output-Calculation-sheet'!AJ4*'Output-Calculation-sheet'!AJ94</f>
        <v>322257936.49975818</v>
      </c>
      <c r="AK115" s="2">
        <f>AK5/'Output-Calculation-sheet'!AK4*'Output-Calculation-sheet'!AK94</f>
        <v>70452126.431400448</v>
      </c>
      <c r="AL115" s="2">
        <f>AL5/'Output-Calculation-sheet'!AL4*'Output-Calculation-sheet'!AL94</f>
        <v>71809999.685742542</v>
      </c>
      <c r="AM115" s="2">
        <f>AM5/'Output-Calculation-sheet'!AM4*'Output-Calculation-sheet'!AM94</f>
        <v>13474431.132691089</v>
      </c>
      <c r="AN115" s="2">
        <f>AN5/'Output-Calculation-sheet'!AN4*'Output-Calculation-sheet'!AN94</f>
        <v>60837743.420825124</v>
      </c>
      <c r="AO115" s="2">
        <f>AO5/'Output-Calculation-sheet'!AO4*'Output-Calculation-sheet'!AO94</f>
        <v>155899487.86569011</v>
      </c>
      <c r="AP115" s="2">
        <f>AP5/'Output-Calculation-sheet'!AP4*'Output-Calculation-sheet'!AP94</f>
        <v>63858337.5605774</v>
      </c>
      <c r="AQ115" s="2">
        <f>AQ5/'Output-Calculation-sheet'!AQ4*'Output-Calculation-sheet'!AQ94</f>
        <v>0</v>
      </c>
      <c r="AR115" s="2">
        <f>AR5/'Output-Calculation-sheet'!AR4*'Output-Calculation-sheet'!AR94</f>
        <v>3500067.6011552783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161805.51314331367</v>
      </c>
      <c r="AV115" s="2">
        <f>AV5/'Output-Calculation-sheet'!AV4*'Output-Calculation-sheet'!AV94</f>
        <v>0</v>
      </c>
      <c r="AW115" s="2">
        <f>AW5/'Output-Calculation-sheet'!AW4*'Output-Calculation-sheet'!AW94</f>
        <v>49529456.687851533</v>
      </c>
      <c r="AX115" s="2">
        <f>AX5/'Output-Calculation-sheet'!AX4*'Output-Calculation-sheet'!AX94</f>
        <v>1001311.4304984385</v>
      </c>
      <c r="AY115" s="2">
        <f>AY5/'Output-Calculation-sheet'!AY4*'Output-Calculation-sheet'!AY94</f>
        <v>9334055.0591110308</v>
      </c>
      <c r="AZ115" s="2">
        <f>AZ5/'Output-Calculation-sheet'!AZ4*'Output-Calculation-sheet'!AZ94</f>
        <v>15616250.800130613</v>
      </c>
      <c r="BA115" s="2">
        <f>BA5/'Output-Calculation-sheet'!BA4*'Output-Calculation-sheet'!BA94</f>
        <v>13744355.387203744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61660750.677824706</v>
      </c>
      <c r="BD115" s="2">
        <f>BD5/'Output-Calculation-sheet'!BD4*'Output-Calculation-sheet'!BD94</f>
        <v>3579712.6487850854</v>
      </c>
      <c r="BE115" s="2">
        <f>BE5/'Output-Calculation-sheet'!BE4*'Output-Calculation-sheet'!BE94</f>
        <v>324465651.50437468</v>
      </c>
      <c r="BF115" s="2">
        <f>BF5/'Output-Calculation-sheet'!BF4*'Output-Calculation-sheet'!BF94</f>
        <v>11375758.496322947</v>
      </c>
      <c r="BH115" s="2">
        <f>SUM(B115:AI115,AK115:AM115,AP115,AR115:AS115,AU115,AW115:BF115)/10^9</f>
        <v>23.360031994002238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58767477.263609521</v>
      </c>
      <c r="D116" s="2">
        <f>D6/'Output-Calculation-sheet'!D5*'Output-Calculation-sheet'!D95</f>
        <v>1192467890.2247627</v>
      </c>
      <c r="E116" s="2">
        <f>E6/'Output-Calculation-sheet'!E5*'Output-Calculation-sheet'!E95</f>
        <v>83021774.22866556</v>
      </c>
      <c r="F116" s="2">
        <f>F6/'Output-Calculation-sheet'!F5*'Output-Calculation-sheet'!F95</f>
        <v>342223418.76173913</v>
      </c>
      <c r="G116" s="2">
        <f>G6/'Output-Calculation-sheet'!G5*'Output-Calculation-sheet'!G95</f>
        <v>113013702.9541115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1158401673.2800207</v>
      </c>
      <c r="K116" s="2">
        <f>K6/'Output-Calculation-sheet'!K5*'Output-Calculation-sheet'!K95</f>
        <v>0</v>
      </c>
      <c r="L116" s="2">
        <f>L6/'Output-Calculation-sheet'!L5*'Output-Calculation-sheet'!L95</f>
        <v>35714526.836213633</v>
      </c>
      <c r="M116" s="2">
        <f>M6/'Output-Calculation-sheet'!M5*'Output-Calculation-sheet'!M95</f>
        <v>67856704.889628097</v>
      </c>
      <c r="N116" s="2">
        <f>N6/'Output-Calculation-sheet'!N5*'Output-Calculation-sheet'!N95</f>
        <v>0</v>
      </c>
      <c r="O116" s="2">
        <f>O6/'Output-Calculation-sheet'!O5*'Output-Calculation-sheet'!O95</f>
        <v>113351933.36434329</v>
      </c>
      <c r="P116" s="2">
        <f>P6/'Output-Calculation-sheet'!P5*'Output-Calculation-sheet'!P95</f>
        <v>879563324.31418872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44538738.502728447</v>
      </c>
      <c r="U116" s="2">
        <f>U6/'Output-Calculation-sheet'!U5*'Output-Calculation-sheet'!U95</f>
        <v>86850061.295919165</v>
      </c>
      <c r="V116" s="2">
        <f>V6/'Output-Calculation-sheet'!V5*'Output-Calculation-sheet'!V95</f>
        <v>56352679.0817452</v>
      </c>
      <c r="W116" s="2">
        <f>W6/'Output-Calculation-sheet'!W5*'Output-Calculation-sheet'!W95</f>
        <v>0</v>
      </c>
      <c r="X116" s="2">
        <f>X6/'Output-Calculation-sheet'!X5*'Output-Calculation-sheet'!X95</f>
        <v>173536022.98281246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211201045.88246179</v>
      </c>
      <c r="AA116" s="2">
        <f>AA6/'Output-Calculation-sheet'!AA5*'Output-Calculation-sheet'!AA95</f>
        <v>0</v>
      </c>
      <c r="AB116" s="2">
        <f>AB6/'Output-Calculation-sheet'!AB5*'Output-Calculation-sheet'!AB95</f>
        <v>405484953.12521499</v>
      </c>
      <c r="AC116" s="2">
        <f>AC6/'Output-Calculation-sheet'!AC5*'Output-Calculation-sheet'!AC95</f>
        <v>156408083.44232112</v>
      </c>
      <c r="AD116" s="2">
        <f>AD6/'Output-Calculation-sheet'!AD5*'Output-Calculation-sheet'!AD95</f>
        <v>0</v>
      </c>
      <c r="AE116" s="2">
        <f>AE6/'Output-Calculation-sheet'!AE5*'Output-Calculation-sheet'!AE95</f>
        <v>39061117893.282791</v>
      </c>
      <c r="AF116" s="2">
        <f>AF6/'Output-Calculation-sheet'!AF5*'Output-Calculation-sheet'!AF95</f>
        <v>17098616858.680241</v>
      </c>
      <c r="AG116" s="2">
        <f>AG6/'Output-Calculation-sheet'!AG5*'Output-Calculation-sheet'!AG95</f>
        <v>167310854.11532801</v>
      </c>
      <c r="AH116" s="2">
        <f>AH6/'Output-Calculation-sheet'!AH5*'Output-Calculation-sheet'!AH95</f>
        <v>1711188796.3350627</v>
      </c>
      <c r="AI116" s="2">
        <f>AI6/'Output-Calculation-sheet'!AI5*'Output-Calculation-sheet'!AI95</f>
        <v>1062286347.6263107</v>
      </c>
      <c r="AJ116" s="2">
        <f>AJ6/'Output-Calculation-sheet'!AJ5*'Output-Calculation-sheet'!AJ95</f>
        <v>674114562.14052343</v>
      </c>
      <c r="AK116" s="2">
        <f>AK6/'Output-Calculation-sheet'!AK5*'Output-Calculation-sheet'!AK95</f>
        <v>140479662.74409574</v>
      </c>
      <c r="AL116" s="2">
        <f>AL6/'Output-Calculation-sheet'!AL5*'Output-Calculation-sheet'!AL95</f>
        <v>206452262.71326882</v>
      </c>
      <c r="AM116" s="2">
        <f>AM6/'Output-Calculation-sheet'!AM5*'Output-Calculation-sheet'!AM95</f>
        <v>24451708.130224895</v>
      </c>
      <c r="AN116" s="2">
        <f>AN6/'Output-Calculation-sheet'!AN5*'Output-Calculation-sheet'!AN95</f>
        <v>133577380.82109076</v>
      </c>
      <c r="AO116" s="2">
        <f>AO6/'Output-Calculation-sheet'!AO5*'Output-Calculation-sheet'!AO95</f>
        <v>0</v>
      </c>
      <c r="AP116" s="2">
        <f>AP6/'Output-Calculation-sheet'!AP5*'Output-Calculation-sheet'!AP95</f>
        <v>181390694.43373731</v>
      </c>
      <c r="AQ116" s="2">
        <f>AQ6/'Output-Calculation-sheet'!AQ5*'Output-Calculation-sheet'!AQ95</f>
        <v>0</v>
      </c>
      <c r="AR116" s="2">
        <f>AR6/'Output-Calculation-sheet'!AR5*'Output-Calculation-sheet'!AR95</f>
        <v>9515357.415184116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430409.43923522043</v>
      </c>
      <c r="AV116" s="2">
        <f>AV6/'Output-Calculation-sheet'!AV5*'Output-Calculation-sheet'!AV95</f>
        <v>0</v>
      </c>
      <c r="AW116" s="2">
        <f>AW6/'Output-Calculation-sheet'!AW5*'Output-Calculation-sheet'!AW95</f>
        <v>134298561.66600272</v>
      </c>
      <c r="AX116" s="2">
        <f>AX6/'Output-Calculation-sheet'!AX5*'Output-Calculation-sheet'!AX95</f>
        <v>2811469.6304227645</v>
      </c>
      <c r="AY116" s="2">
        <f>AY6/'Output-Calculation-sheet'!AY5*'Output-Calculation-sheet'!AY95</f>
        <v>24670739.016793624</v>
      </c>
      <c r="AZ116" s="2">
        <f>AZ6/'Output-Calculation-sheet'!AZ5*'Output-Calculation-sheet'!AZ95</f>
        <v>45874644.202499352</v>
      </c>
      <c r="BA116" s="2">
        <f>BA6/'Output-Calculation-sheet'!BA5*'Output-Calculation-sheet'!BA95</f>
        <v>40944716.259790905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164781915.95603868</v>
      </c>
      <c r="BD116" s="2">
        <f>BD6/'Output-Calculation-sheet'!BD5*'Output-Calculation-sheet'!BD95</f>
        <v>9577720.2392995302</v>
      </c>
      <c r="BE116" s="2">
        <f>BE6/'Output-Calculation-sheet'!BE5*'Output-Calculation-sheet'!BE95</f>
        <v>1018700438.4146088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66.449900279645092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122252888.00504811</v>
      </c>
      <c r="D117" s="2">
        <f>D7/'Output-Calculation-sheet'!D6*'Output-Calculation-sheet'!D96</f>
        <v>2273960488.5795603</v>
      </c>
      <c r="E117" s="2">
        <f>E7/'Output-Calculation-sheet'!E6*'Output-Calculation-sheet'!E96</f>
        <v>164881564.20410258</v>
      </c>
      <c r="F117" s="2">
        <f>F7/'Output-Calculation-sheet'!F6*'Output-Calculation-sheet'!F96</f>
        <v>646903677.5438236</v>
      </c>
      <c r="G117" s="2">
        <f>G7/'Output-Calculation-sheet'!G6*'Output-Calculation-sheet'!G96</f>
        <v>239559720.84163851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2157320765.6974144</v>
      </c>
      <c r="K117" s="2">
        <f>K7/'Output-Calculation-sheet'!K6*'Output-Calculation-sheet'!K96</f>
        <v>0</v>
      </c>
      <c r="L117" s="2">
        <f>L7/'Output-Calculation-sheet'!L6*'Output-Calculation-sheet'!L96</f>
        <v>64729047.922846965</v>
      </c>
      <c r="M117" s="2">
        <f>M7/'Output-Calculation-sheet'!M6*'Output-Calculation-sheet'!M96</f>
        <v>131462955.14114355</v>
      </c>
      <c r="N117" s="2">
        <f>N7/'Output-Calculation-sheet'!N6*'Output-Calculation-sheet'!N96</f>
        <v>0</v>
      </c>
      <c r="O117" s="2">
        <f>O7/'Output-Calculation-sheet'!O6*'Output-Calculation-sheet'!O96</f>
        <v>283694085.89900696</v>
      </c>
      <c r="P117" s="2">
        <f>P7/'Output-Calculation-sheet'!P6*'Output-Calculation-sheet'!P96</f>
        <v>1772081534.1920674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84526970.63021031</v>
      </c>
      <c r="U117" s="2">
        <f>U7/'Output-Calculation-sheet'!U6*'Output-Calculation-sheet'!U96</f>
        <v>151092743.70357797</v>
      </c>
      <c r="V117" s="2">
        <f>V7/'Output-Calculation-sheet'!V6*'Output-Calculation-sheet'!V96</f>
        <v>134926276.22042879</v>
      </c>
      <c r="W117" s="2">
        <f>W7/'Output-Calculation-sheet'!W6*'Output-Calculation-sheet'!W96</f>
        <v>0</v>
      </c>
      <c r="X117" s="2">
        <f>X7/'Output-Calculation-sheet'!X6*'Output-Calculation-sheet'!X96</f>
        <v>319272886.81057215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407046764.17132014</v>
      </c>
      <c r="AA117" s="2">
        <f>AA7/'Output-Calculation-sheet'!AA6*'Output-Calculation-sheet'!AA96</f>
        <v>0</v>
      </c>
      <c r="AB117" s="2">
        <f>AB7/'Output-Calculation-sheet'!AB6*'Output-Calculation-sheet'!AB96</f>
        <v>763620417.56302154</v>
      </c>
      <c r="AC117" s="2">
        <f>AC7/'Output-Calculation-sheet'!AC6*'Output-Calculation-sheet'!AC96</f>
        <v>300446702.39562827</v>
      </c>
      <c r="AD117" s="2">
        <f>AD7/'Output-Calculation-sheet'!AD6*'Output-Calculation-sheet'!AD96</f>
        <v>0</v>
      </c>
      <c r="AE117" s="2">
        <f>AE7/'Output-Calculation-sheet'!AE6*'Output-Calculation-sheet'!AE96</f>
        <v>74135543706.636978</v>
      </c>
      <c r="AF117" s="2">
        <f>AF7/'Output-Calculation-sheet'!AF6*'Output-Calculation-sheet'!AF96</f>
        <v>34796845607.963928</v>
      </c>
      <c r="AG117" s="2">
        <f>AG7/'Output-Calculation-sheet'!AG6*'Output-Calculation-sheet'!AG96</f>
        <v>233072297.33971113</v>
      </c>
      <c r="AH117" s="2">
        <f>AH7/'Output-Calculation-sheet'!AH6*'Output-Calculation-sheet'!AH96</f>
        <v>3333058735.38831</v>
      </c>
      <c r="AI117" s="2">
        <f>AI7/'Output-Calculation-sheet'!AI6*'Output-Calculation-sheet'!AI96</f>
        <v>2198727117.0671244</v>
      </c>
      <c r="AJ117" s="2">
        <f>AJ7/'Output-Calculation-sheet'!AJ6*'Output-Calculation-sheet'!AJ96</f>
        <v>988342810.81573081</v>
      </c>
      <c r="AK117" s="2">
        <f>AK7/'Output-Calculation-sheet'!AK6*'Output-Calculation-sheet'!AK96</f>
        <v>159229359.20739219</v>
      </c>
      <c r="AL117" s="2">
        <f>AL7/'Output-Calculation-sheet'!AL6*'Output-Calculation-sheet'!AL96</f>
        <v>403906710.07090712</v>
      </c>
      <c r="AM117" s="2">
        <f>AM7/'Output-Calculation-sheet'!AM6*'Output-Calculation-sheet'!AM96</f>
        <v>33881942.463087507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352733929.98609394</v>
      </c>
      <c r="AQ117" s="2">
        <f>AQ7/'Output-Calculation-sheet'!AQ6*'Output-Calculation-sheet'!AQ96</f>
        <v>0</v>
      </c>
      <c r="AR117" s="2">
        <f>AR7/'Output-Calculation-sheet'!AR6*'Output-Calculation-sheet'!AR96</f>
        <v>17592243.325176962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779226.51148652774</v>
      </c>
      <c r="AV117" s="2">
        <f>AV7/'Output-Calculation-sheet'!AV6*'Output-Calculation-sheet'!AV96</f>
        <v>0</v>
      </c>
      <c r="AW117" s="2">
        <f>AW7/'Output-Calculation-sheet'!AW6*'Output-Calculation-sheet'!AW96</f>
        <v>248549662.21532425</v>
      </c>
      <c r="AX117" s="2">
        <f>AX7/'Output-Calculation-sheet'!AX6*'Output-Calculation-sheet'!AX96</f>
        <v>5367589.0526875826</v>
      </c>
      <c r="AY117" s="2">
        <f>AY7/'Output-Calculation-sheet'!AY6*'Output-Calculation-sheet'!AY96</f>
        <v>44404353.916286066</v>
      </c>
      <c r="AZ117" s="2">
        <f>AZ7/'Output-Calculation-sheet'!AZ6*'Output-Calculation-sheet'!AZ96</f>
        <v>90200609.388212413</v>
      </c>
      <c r="BA117" s="2">
        <f>BA7/'Output-Calculation-sheet'!BA6*'Output-Calculation-sheet'!BA96</f>
        <v>82380530.217976719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300575081.7694999</v>
      </c>
      <c r="BD117" s="2">
        <f>BD7/'Output-Calculation-sheet'!BD6*'Output-Calculation-sheet'!BD96</f>
        <v>17448867.644730285</v>
      </c>
      <c r="BE117" s="2">
        <f>BE7/'Output-Calculation-sheet'!BE6*'Output-Calculation-sheet'!BE96</f>
        <v>2384937322.6469383</v>
      </c>
      <c r="BF117" s="2">
        <f>BF7/'Output-Calculation-sheet'!BF6*'Output-Calculation-sheet'!BF96</f>
        <v>0</v>
      </c>
      <c r="BH117" s="2">
        <f t="shared" si="10"/>
        <v>129.16392235067809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177140687.32165217</v>
      </c>
      <c r="D118" s="2">
        <f>D8/'Output-Calculation-sheet'!D7*'Output-Calculation-sheet'!D97</f>
        <v>3434446800.7300377</v>
      </c>
      <c r="E118" s="2">
        <f>E8/'Output-Calculation-sheet'!E7*'Output-Calculation-sheet'!E97</f>
        <v>242753635.90855786</v>
      </c>
      <c r="F118" s="2">
        <f>F8/'Output-Calculation-sheet'!F7*'Output-Calculation-sheet'!F97</f>
        <v>971338759.11807775</v>
      </c>
      <c r="G118" s="2">
        <f>G8/'Output-Calculation-sheet'!G7*'Output-Calculation-sheet'!G97</f>
        <v>341202789.85991436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3238201219.3833065</v>
      </c>
      <c r="K118" s="2">
        <f>K8/'Output-Calculation-sheet'!K7*'Output-Calculation-sheet'!K97</f>
        <v>0</v>
      </c>
      <c r="L118" s="2">
        <f>L8/'Output-Calculation-sheet'!L7*'Output-Calculation-sheet'!L97</f>
        <v>95708882.405240372</v>
      </c>
      <c r="M118" s="2">
        <f>M8/'Output-Calculation-sheet'!M7*'Output-Calculation-sheet'!M97</f>
        <v>196271268.69856021</v>
      </c>
      <c r="N118" s="2">
        <f>N8/'Output-Calculation-sheet'!N7*'Output-Calculation-sheet'!N97</f>
        <v>0</v>
      </c>
      <c r="O118" s="2">
        <f>O8/'Output-Calculation-sheet'!O7*'Output-Calculation-sheet'!O97</f>
        <v>392897197.90959644</v>
      </c>
      <c r="P118" s="2">
        <f>P8/'Output-Calculation-sheet'!P7*'Output-Calculation-sheet'!P97</f>
        <v>2671430305.2975464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115908243.90155314</v>
      </c>
      <c r="U118" s="2">
        <f>U8/'Output-Calculation-sheet'!U7*'Output-Calculation-sheet'!U97</f>
        <v>225461910.95932373</v>
      </c>
      <c r="V118" s="2">
        <f>V8/'Output-Calculation-sheet'!V7*'Output-Calculation-sheet'!V97</f>
        <v>143836489.01998276</v>
      </c>
      <c r="W118" s="2">
        <f>W8/'Output-Calculation-sheet'!W7*'Output-Calculation-sheet'!W97</f>
        <v>0</v>
      </c>
      <c r="X118" s="2">
        <f>X8/'Output-Calculation-sheet'!X7*'Output-Calculation-sheet'!X97</f>
        <v>478310660.81407088</v>
      </c>
      <c r="Y118" s="2">
        <f>Y8/'Output-Calculation-sheet'!Y7*'Output-Calculation-sheet'!Y97</f>
        <v>335120368.88083464</v>
      </c>
      <c r="Z118" s="2">
        <f>Z8/'Output-Calculation-sheet'!Z7*'Output-Calculation-sheet'!Z97</f>
        <v>603665404.0015434</v>
      </c>
      <c r="AA118" s="2">
        <f>AA8/'Output-Calculation-sheet'!AA7*'Output-Calculation-sheet'!AA97</f>
        <v>0</v>
      </c>
      <c r="AB118" s="2">
        <f>AB8/'Output-Calculation-sheet'!AB7*'Output-Calculation-sheet'!AB97</f>
        <v>1148005874.4282579</v>
      </c>
      <c r="AC118" s="2">
        <f>AC8/'Output-Calculation-sheet'!AC7*'Output-Calculation-sheet'!AC97</f>
        <v>430419588.90146571</v>
      </c>
      <c r="AD118" s="2">
        <f>AD8/'Output-Calculation-sheet'!AD7*'Output-Calculation-sheet'!AD97</f>
        <v>0</v>
      </c>
      <c r="AE118" s="2">
        <f>AE8/'Output-Calculation-sheet'!AE7*'Output-Calculation-sheet'!AE97</f>
        <v>115102505731.10214</v>
      </c>
      <c r="AF118" s="2">
        <f>AF8/'Output-Calculation-sheet'!AF7*'Output-Calculation-sheet'!AF97</f>
        <v>53940429379.548965</v>
      </c>
      <c r="AG118" s="2">
        <f>AG8/'Output-Calculation-sheet'!AG7*'Output-Calculation-sheet'!AG97</f>
        <v>390459890.68683863</v>
      </c>
      <c r="AH118" s="2">
        <f>AH8/'Output-Calculation-sheet'!AH7*'Output-Calculation-sheet'!AH97</f>
        <v>5117423150.1896486</v>
      </c>
      <c r="AI118" s="2">
        <f>AI8/'Output-Calculation-sheet'!AI7*'Output-Calculation-sheet'!AI97</f>
        <v>3354732488.2524781</v>
      </c>
      <c r="AJ118" s="2">
        <f>AJ8/'Output-Calculation-sheet'!AJ7*'Output-Calculation-sheet'!AJ97</f>
        <v>1518552657.3915989</v>
      </c>
      <c r="AK118" s="2">
        <f>AK8/'Output-Calculation-sheet'!AK7*'Output-Calculation-sheet'!AK97</f>
        <v>442978638.7438494</v>
      </c>
      <c r="AL118" s="2">
        <f>AL8/'Output-Calculation-sheet'!AL7*'Output-Calculation-sheet'!AL97</f>
        <v>622192788.39217472</v>
      </c>
      <c r="AM118" s="2">
        <f>AM8/'Output-Calculation-sheet'!AM7*'Output-Calculation-sheet'!AM97</f>
        <v>59413410.333787829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543526252.26944673</v>
      </c>
      <c r="AQ118" s="2">
        <f>AQ8/'Output-Calculation-sheet'!AQ7*'Output-Calculation-sheet'!AQ97</f>
        <v>0</v>
      </c>
      <c r="AR118" s="2">
        <f>AR8/'Output-Calculation-sheet'!AR7*'Output-Calculation-sheet'!AR97</f>
        <v>31110717.256574821</v>
      </c>
      <c r="AS118" s="2">
        <f>AS8/'Output-Calculation-sheet'!AS7*'Output-Calculation-sheet'!AS97</f>
        <v>66355280.3915838</v>
      </c>
      <c r="AT118" s="2">
        <f>AT8/'Output-Calculation-sheet'!AT7*'Output-Calculation-sheet'!AT97</f>
        <v>0</v>
      </c>
      <c r="AU118" s="2">
        <f>AU8/'Output-Calculation-sheet'!AU7*'Output-Calculation-sheet'!AU97</f>
        <v>1313745.8029811494</v>
      </c>
      <c r="AV118" s="2">
        <f>AV8/'Output-Calculation-sheet'!AV7*'Output-Calculation-sheet'!AV97</f>
        <v>0</v>
      </c>
      <c r="AW118" s="2">
        <f>AW8/'Output-Calculation-sheet'!AW7*'Output-Calculation-sheet'!AW97</f>
        <v>372040465.63931888</v>
      </c>
      <c r="AX118" s="2">
        <f>AX8/'Output-Calculation-sheet'!AX7*'Output-Calculation-sheet'!AX97</f>
        <v>8646766.0418481324</v>
      </c>
      <c r="AY118" s="2">
        <f>AY8/'Output-Calculation-sheet'!AY7*'Output-Calculation-sheet'!AY97</f>
        <v>65179683.589057729</v>
      </c>
      <c r="AZ118" s="2">
        <f>AZ8/'Output-Calculation-sheet'!AZ7*'Output-Calculation-sheet'!AZ97</f>
        <v>128378269.08687776</v>
      </c>
      <c r="BA118" s="2">
        <f>BA8/'Output-Calculation-sheet'!BA7*'Output-Calculation-sheet'!BA97</f>
        <v>123792716.36521614</v>
      </c>
      <c r="BB118" s="2">
        <f>BB8/'Output-Calculation-sheet'!BB7*'Output-Calculation-sheet'!BB97</f>
        <v>96498012.975778133</v>
      </c>
      <c r="BC118" s="2">
        <f>BC8/'Output-Calculation-sheet'!BC7*'Output-Calculation-sheet'!BC97</f>
        <v>449438887.71455139</v>
      </c>
      <c r="BD118" s="2">
        <f>BD8/'Output-Calculation-sheet'!BD7*'Output-Calculation-sheet'!BD97</f>
        <v>26112677.855878823</v>
      </c>
      <c r="BE118" s="2">
        <f>BE8/'Output-Calculation-sheet'!BE7*'Output-Calculation-sheet'!BE97</f>
        <v>3603590004.1786675</v>
      </c>
      <c r="BF118" s="2">
        <f>BF8/'Output-Calculation-sheet'!BF7*'Output-Calculation-sheet'!BF97</f>
        <v>0</v>
      </c>
      <c r="BH118" s="2">
        <f t="shared" si="10"/>
        <v>199.78823904395705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225319815.96564311</v>
      </c>
      <c r="D119" s="2">
        <f>D9/'Output-Calculation-sheet'!D8*'Output-Calculation-sheet'!D98</f>
        <v>4468106010.681632</v>
      </c>
      <c r="E119" s="2">
        <f>E9/'Output-Calculation-sheet'!E8*'Output-Calculation-sheet'!E98</f>
        <v>308273177.80275035</v>
      </c>
      <c r="F119" s="2">
        <f>F9/'Output-Calculation-sheet'!F8*'Output-Calculation-sheet'!F98</f>
        <v>1259517078.8517954</v>
      </c>
      <c r="G119" s="2">
        <f>G9/'Output-Calculation-sheet'!G8*'Output-Calculation-sheet'!G98</f>
        <v>417455173.64000374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4197521279.9380574</v>
      </c>
      <c r="K119" s="2">
        <f>K9/'Output-Calculation-sheet'!K8*'Output-Calculation-sheet'!K98</f>
        <v>0</v>
      </c>
      <c r="L119" s="2">
        <f>L9/'Output-Calculation-sheet'!L8*'Output-Calculation-sheet'!L98</f>
        <v>125467379.68145853</v>
      </c>
      <c r="M119" s="2">
        <f>M9/'Output-Calculation-sheet'!M8*'Output-Calculation-sheet'!M98</f>
        <v>252959370.07178673</v>
      </c>
      <c r="N119" s="2">
        <f>N9/'Output-Calculation-sheet'!N8*'Output-Calculation-sheet'!N98</f>
        <v>0</v>
      </c>
      <c r="O119" s="2">
        <f>O9/'Output-Calculation-sheet'!O8*'Output-Calculation-sheet'!O98</f>
        <v>494157374.9311021</v>
      </c>
      <c r="P119" s="2">
        <f>P9/'Output-Calculation-sheet'!P8*'Output-Calculation-sheet'!P98</f>
        <v>3469379300.277544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140778515.42870849</v>
      </c>
      <c r="U119" s="2">
        <f>U9/'Output-Calculation-sheet'!U8*'Output-Calculation-sheet'!U98</f>
        <v>291268614.39083052</v>
      </c>
      <c r="V119" s="2">
        <f>V9/'Output-Calculation-sheet'!V8*'Output-Calculation-sheet'!V98</f>
        <v>120101619.23149791</v>
      </c>
      <c r="W119" s="2">
        <f>W9/'Output-Calculation-sheet'!W8*'Output-Calculation-sheet'!W98</f>
        <v>0</v>
      </c>
      <c r="X119" s="2">
        <f>X9/'Output-Calculation-sheet'!X8*'Output-Calculation-sheet'!X98</f>
        <v>618566997.94682026</v>
      </c>
      <c r="Y119" s="2">
        <f>Y9/'Output-Calculation-sheet'!Y8*'Output-Calculation-sheet'!Y98</f>
        <v>436751843.07194239</v>
      </c>
      <c r="Z119" s="2">
        <f>Z9/'Output-Calculation-sheet'!Z8*'Output-Calculation-sheet'!Z98</f>
        <v>787766874.99024785</v>
      </c>
      <c r="AA119" s="2">
        <f>AA9/'Output-Calculation-sheet'!AA8*'Output-Calculation-sheet'!AA98</f>
        <v>0</v>
      </c>
      <c r="AB119" s="2">
        <f>AB9/'Output-Calculation-sheet'!AB8*'Output-Calculation-sheet'!AB98</f>
        <v>1491636510.4956253</v>
      </c>
      <c r="AC119" s="2">
        <f>AC9/'Output-Calculation-sheet'!AC8*'Output-Calculation-sheet'!AC98</f>
        <v>531166339.92593539</v>
      </c>
      <c r="AD119" s="2">
        <f>AD9/'Output-Calculation-sheet'!AD8*'Output-Calculation-sheet'!AD98</f>
        <v>0</v>
      </c>
      <c r="AE119" s="2">
        <f>AE9/'Output-Calculation-sheet'!AE8*'Output-Calculation-sheet'!AE98</f>
        <v>153384179054.54401</v>
      </c>
      <c r="AF119" s="2">
        <f>AF9/'Output-Calculation-sheet'!AF8*'Output-Calculation-sheet'!AF98</f>
        <v>72465912448.746597</v>
      </c>
      <c r="AG119" s="2">
        <f>AG9/'Output-Calculation-sheet'!AG8*'Output-Calculation-sheet'!AG98</f>
        <v>536479102.71053642</v>
      </c>
      <c r="AH119" s="2">
        <f>AH9/'Output-Calculation-sheet'!AH8*'Output-Calculation-sheet'!AH98</f>
        <v>6759006661.0456905</v>
      </c>
      <c r="AI119" s="2">
        <f>AI9/'Output-Calculation-sheet'!AI8*'Output-Calculation-sheet'!AI98</f>
        <v>4432487080.7923241</v>
      </c>
      <c r="AJ119" s="2">
        <f>AJ9/'Output-Calculation-sheet'!AJ8*'Output-Calculation-sheet'!AJ98</f>
        <v>1987521944.2704802</v>
      </c>
      <c r="AK119" s="2">
        <f>AK9/'Output-Calculation-sheet'!AK8*'Output-Calculation-sheet'!AK98</f>
        <v>586608683.30513549</v>
      </c>
      <c r="AL119" s="2">
        <f>AL9/'Output-Calculation-sheet'!AL8*'Output-Calculation-sheet'!AL98</f>
        <v>828871882.02663004</v>
      </c>
      <c r="AM119" s="2">
        <f>AM9/'Output-Calculation-sheet'!AM8*'Output-Calculation-sheet'!AM98</f>
        <v>82288031.845977098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719188490.37044215</v>
      </c>
      <c r="AQ119" s="2">
        <f>AQ9/'Output-Calculation-sheet'!AQ8*'Output-Calculation-sheet'!AQ98</f>
        <v>0</v>
      </c>
      <c r="AR119" s="2">
        <f>AR9/'Output-Calculation-sheet'!AR8*'Output-Calculation-sheet'!AR98</f>
        <v>47408800.353483342</v>
      </c>
      <c r="AS119" s="2">
        <f>AS9/'Output-Calculation-sheet'!AS8*'Output-Calculation-sheet'!AS98</f>
        <v>21113527.24401677</v>
      </c>
      <c r="AT119" s="2">
        <f>AT9/'Output-Calculation-sheet'!AT8*'Output-Calculation-sheet'!AT98</f>
        <v>0</v>
      </c>
      <c r="AU119" s="2">
        <f>AU9/'Output-Calculation-sheet'!AU8*'Output-Calculation-sheet'!AU98</f>
        <v>1890624.4419041565</v>
      </c>
      <c r="AV119" s="2">
        <f>AV9/'Output-Calculation-sheet'!AV8*'Output-Calculation-sheet'!AV98</f>
        <v>0</v>
      </c>
      <c r="AW119" s="2">
        <f>AW9/'Output-Calculation-sheet'!AW8*'Output-Calculation-sheet'!AW98</f>
        <v>477575151.51932311</v>
      </c>
      <c r="AX119" s="2">
        <f>AX9/'Output-Calculation-sheet'!AX8*'Output-Calculation-sheet'!AX98</f>
        <v>12065242.102378953</v>
      </c>
      <c r="AY119" s="2">
        <f>AY9/'Output-Calculation-sheet'!AY8*'Output-Calculation-sheet'!AY98</f>
        <v>82534762.90797925</v>
      </c>
      <c r="AZ119" s="2">
        <f>AZ9/'Output-Calculation-sheet'!AZ8*'Output-Calculation-sheet'!AZ98</f>
        <v>157075608.11245683</v>
      </c>
      <c r="BA119" s="2">
        <f>BA9/'Output-Calculation-sheet'!BA8*'Output-Calculation-sheet'!BA98</f>
        <v>159952600.27675158</v>
      </c>
      <c r="BB119" s="2">
        <f>BB9/'Output-Calculation-sheet'!BB8*'Output-Calculation-sheet'!BB98</f>
        <v>127036059.05834681</v>
      </c>
      <c r="BC119" s="2">
        <f>BC9/'Output-Calculation-sheet'!BC8*'Output-Calculation-sheet'!BC98</f>
        <v>579821300.9179529</v>
      </c>
      <c r="BD119" s="2">
        <f>BD9/'Output-Calculation-sheet'!BD8*'Output-Calculation-sheet'!BD98</f>
        <v>33594079.524745606</v>
      </c>
      <c r="BE119" s="2">
        <f>BE9/'Output-Calculation-sheet'!BE8*'Output-Calculation-sheet'!BE98</f>
        <v>4690011207.3768835</v>
      </c>
      <c r="BF119" s="2">
        <f>BF9/'Output-Calculation-sheet'!BF8*'Output-Calculation-sheet'!BF98</f>
        <v>0</v>
      </c>
      <c r="BH119" s="2">
        <f t="shared" si="10"/>
        <v>265.82129367654704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256385900.60878092</v>
      </c>
      <c r="D120" s="2">
        <f>D10/'Output-Calculation-sheet'!D9*'Output-Calculation-sheet'!D99</f>
        <v>5179860336.8953342</v>
      </c>
      <c r="E120" s="2">
        <f>E10/'Output-Calculation-sheet'!E9*'Output-Calculation-sheet'!E99</f>
        <v>350222123.20083475</v>
      </c>
      <c r="F120" s="2">
        <f>F10/'Output-Calculation-sheet'!F9*'Output-Calculation-sheet'!F99</f>
        <v>1460075600.3087645</v>
      </c>
      <c r="G120" s="2">
        <f>G10/'Output-Calculation-sheet'!G9*'Output-Calculation-sheet'!G99</f>
        <v>454637818.82485968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4870831982.6892118</v>
      </c>
      <c r="K120" s="2">
        <f>K10/'Output-Calculation-sheet'!K9*'Output-Calculation-sheet'!K99</f>
        <v>0</v>
      </c>
      <c r="L120" s="2">
        <f>L10/'Output-Calculation-sheet'!L9*'Output-Calculation-sheet'!L99</f>
        <v>147350859.18475088</v>
      </c>
      <c r="M120" s="2">
        <f>M10/'Output-Calculation-sheet'!M9*'Output-Calculation-sheet'!M99</f>
        <v>291836380.31849676</v>
      </c>
      <c r="N120" s="2">
        <f>N10/'Output-Calculation-sheet'!N9*'Output-Calculation-sheet'!N99</f>
        <v>0</v>
      </c>
      <c r="O120" s="2">
        <f>O10/'Output-Calculation-sheet'!O9*'Output-Calculation-sheet'!O99</f>
        <v>555838718.10482657</v>
      </c>
      <c r="P120" s="2">
        <f>P10/'Output-Calculation-sheet'!P9*'Output-Calculation-sheet'!P99</f>
        <v>4011466707.8831444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151136673.61058956</v>
      </c>
      <c r="U120" s="2">
        <f>U10/'Output-Calculation-sheet'!U9*'Output-Calculation-sheet'!U99</f>
        <v>336824720.86221212</v>
      </c>
      <c r="V120" s="2">
        <f>V10/'Output-Calculation-sheet'!V9*'Output-Calculation-sheet'!V99</f>
        <v>61061951.031579681</v>
      </c>
      <c r="W120" s="2">
        <f>W10/'Output-Calculation-sheet'!W9*'Output-Calculation-sheet'!W99</f>
        <v>0</v>
      </c>
      <c r="X120" s="2">
        <f>X10/'Output-Calculation-sheet'!X9*'Output-Calculation-sheet'!X99</f>
        <v>716405064.25968444</v>
      </c>
      <c r="Y120" s="2">
        <f>Y10/'Output-Calculation-sheet'!Y9*'Output-Calculation-sheet'!Y99</f>
        <v>509641294.36016053</v>
      </c>
      <c r="Z120" s="2">
        <f>Z10/'Output-Calculation-sheet'!Z9*'Output-Calculation-sheet'!Z99</f>
        <v>920580933.99199557</v>
      </c>
      <c r="AA120" s="2">
        <f>AA10/'Output-Calculation-sheet'!AA9*'Output-Calculation-sheet'!AA99</f>
        <v>0</v>
      </c>
      <c r="AB120" s="2">
        <f>AB10/'Output-Calculation-sheet'!AB9*'Output-Calculation-sheet'!AB99</f>
        <v>1734967239.6210783</v>
      </c>
      <c r="AC120" s="2">
        <f>AC10/'Output-Calculation-sheet'!AC9*'Output-Calculation-sheet'!AC99</f>
        <v>585615259.72909284</v>
      </c>
      <c r="AD120" s="2">
        <f>AD10/'Output-Calculation-sheet'!AD9*'Output-Calculation-sheet'!AD99</f>
        <v>0</v>
      </c>
      <c r="AE120" s="2">
        <f>AE10/'Output-Calculation-sheet'!AE9*'Output-Calculation-sheet'!AE99</f>
        <v>181952711572.28616</v>
      </c>
      <c r="AF120" s="2">
        <f>AF10/'Output-Calculation-sheet'!AF9*'Output-Calculation-sheet'!AF99</f>
        <v>86387001311.376434</v>
      </c>
      <c r="AG120" s="2">
        <f>AG10/'Output-Calculation-sheet'!AG9*'Output-Calculation-sheet'!AG99</f>
        <v>654111324.59162188</v>
      </c>
      <c r="AH120" s="2">
        <f>AH10/'Output-Calculation-sheet'!AH9*'Output-Calculation-sheet'!AH99</f>
        <v>7952459300.9077578</v>
      </c>
      <c r="AI120" s="2">
        <f>AI10/'Output-Calculation-sheet'!AI9*'Output-Calculation-sheet'!AI99</f>
        <v>5212466603.4820566</v>
      </c>
      <c r="AJ120" s="2">
        <f>AJ10/'Output-Calculation-sheet'!AJ9*'Output-Calculation-sheet'!AJ99</f>
        <v>2321067962.6104221</v>
      </c>
      <c r="AK120" s="2">
        <f>AK10/'Output-Calculation-sheet'!AK9*'Output-Calculation-sheet'!AK99</f>
        <v>692541043.03365183</v>
      </c>
      <c r="AL120" s="2">
        <f>AL10/'Output-Calculation-sheet'!AL9*'Output-Calculation-sheet'!AL99</f>
        <v>983560069.87224793</v>
      </c>
      <c r="AM120" s="2">
        <f>AM10/'Output-Calculation-sheet'!AM9*'Output-Calculation-sheet'!AM99</f>
        <v>101662443.24702205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847880571.45185232</v>
      </c>
      <c r="AQ120" s="2">
        <f>AQ10/'Output-Calculation-sheet'!AQ9*'Output-Calculation-sheet'!AQ99</f>
        <v>0</v>
      </c>
      <c r="AR120" s="2">
        <f>AR10/'Output-Calculation-sheet'!AR9*'Output-Calculation-sheet'!AR99</f>
        <v>64735351.630925998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2441896.0026576552</v>
      </c>
      <c r="AV120" s="2">
        <f>AV10/'Output-Calculation-sheet'!AV9*'Output-Calculation-sheet'!AV99</f>
        <v>0</v>
      </c>
      <c r="AW120" s="2">
        <f>AW10/'Output-Calculation-sheet'!AW9*'Output-Calculation-sheet'!AW99</f>
        <v>545207805.03835452</v>
      </c>
      <c r="AX120" s="2">
        <f>AX10/'Output-Calculation-sheet'!AX9*'Output-Calculation-sheet'!AX99</f>
        <v>15149959.953152353</v>
      </c>
      <c r="AY120" s="2">
        <f>AY10/'Output-Calculation-sheet'!AY9*'Output-Calculation-sheet'!AY99</f>
        <v>92936881.493649125</v>
      </c>
      <c r="AZ120" s="2">
        <f>AZ10/'Output-Calculation-sheet'!AZ9*'Output-Calculation-sheet'!AZ99</f>
        <v>170182383.58838016</v>
      </c>
      <c r="BA120" s="2">
        <f>BA10/'Output-Calculation-sheet'!BA9*'Output-Calculation-sheet'!BA99</f>
        <v>184158748.40996662</v>
      </c>
      <c r="BB120" s="2">
        <f>BB10/'Output-Calculation-sheet'!BB9*'Output-Calculation-sheet'!BB99</f>
        <v>149212975.90850309</v>
      </c>
      <c r="BC120" s="2">
        <f>BC10/'Output-Calculation-sheet'!BC9*'Output-Calculation-sheet'!BC99</f>
        <v>668028023.04281938</v>
      </c>
      <c r="BD120" s="2">
        <f>BD10/'Output-Calculation-sheet'!BD9*'Output-Calculation-sheet'!BD99</f>
        <v>38507024.470768511</v>
      </c>
      <c r="BE120" s="2">
        <f>BE10/'Output-Calculation-sheet'!BE9*'Output-Calculation-sheet'!BE99</f>
        <v>5440287739.1461592</v>
      </c>
      <c r="BF120" s="2">
        <f>BF10/'Output-Calculation-sheet'!BF9*'Output-Calculation-sheet'!BF99</f>
        <v>0</v>
      </c>
      <c r="BH120" s="2">
        <f t="shared" si="10"/>
        <v>314.74998259441952</v>
      </c>
    </row>
    <row r="121" spans="1:60" x14ac:dyDescent="0.25">
      <c r="A121" s="2">
        <v>2034</v>
      </c>
      <c r="B121" s="2">
        <f>B11/'Output-Calculation-sheet'!B10*'Output-Calculation-sheet'!B100</f>
        <v>42368385.197513327</v>
      </c>
      <c r="C121" s="2">
        <f>C11/'Output-Calculation-sheet'!C10*'Output-Calculation-sheet'!C100</f>
        <v>267290569.03828934</v>
      </c>
      <c r="D121" s="2">
        <f>D11/'Output-Calculation-sheet'!D10*'Output-Calculation-sheet'!D100</f>
        <v>5476996252.1522465</v>
      </c>
      <c r="E121" s="2">
        <f>E11/'Output-Calculation-sheet'!E10*'Output-Calculation-sheet'!E100</f>
        <v>364577140.23203558</v>
      </c>
      <c r="F121" s="2">
        <f>F11/'Output-Calculation-sheet'!F10*'Output-Calculation-sheet'!F100</f>
        <v>1549418724.9004779</v>
      </c>
      <c r="G121" s="2">
        <f>G11/'Output-Calculation-sheet'!G10*'Output-Calculation-sheet'!G100</f>
        <v>451043495.88017309</v>
      </c>
      <c r="H121" s="2">
        <f>H11/'Output-Calculation-sheet'!H10*'Output-Calculation-sheet'!H100</f>
        <v>0</v>
      </c>
      <c r="I121" s="2">
        <f>I11/'Output-Calculation-sheet'!I10*'Output-Calculation-sheet'!I100</f>
        <v>40348682.75402315</v>
      </c>
      <c r="J121" s="2">
        <f>J11/'Output-Calculation-sheet'!J10*'Output-Calculation-sheet'!J100</f>
        <v>5182347167.6560478</v>
      </c>
      <c r="K121" s="2">
        <f>K11/'Output-Calculation-sheet'!K10*'Output-Calculation-sheet'!K100</f>
        <v>0</v>
      </c>
      <c r="L121" s="2">
        <f>L11/'Output-Calculation-sheet'!L10*'Output-Calculation-sheet'!L100</f>
        <v>158776331.83859181</v>
      </c>
      <c r="M121" s="2">
        <f>M11/'Output-Calculation-sheet'!M10*'Output-Calculation-sheet'!M100</f>
        <v>308713373.29592264</v>
      </c>
      <c r="N121" s="2">
        <f>N11/'Output-Calculation-sheet'!N10*'Output-Calculation-sheet'!N100</f>
        <v>0</v>
      </c>
      <c r="O121" s="2">
        <f>O11/'Output-Calculation-sheet'!O10*'Output-Calculation-sheet'!O100</f>
        <v>572637618.29180515</v>
      </c>
      <c r="P121" s="2">
        <f>P11/'Output-Calculation-sheet'!P10*'Output-Calculation-sheet'!P100</f>
        <v>4226239818.0969667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146518891.75242925</v>
      </c>
      <c r="U121" s="2">
        <f>U11/'Output-Calculation-sheet'!U10*'Output-Calculation-sheet'!U100</f>
        <v>357109902.88338101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761046577.94622314</v>
      </c>
      <c r="Y121" s="2">
        <f>Y11/'Output-Calculation-sheet'!Y10*'Output-Calculation-sheet'!Y100</f>
        <v>545322112.64169705</v>
      </c>
      <c r="Z121" s="2">
        <f>Z11/'Output-Calculation-sheet'!Z10*'Output-Calculation-sheet'!Z100</f>
        <v>986693780.37308931</v>
      </c>
      <c r="AA121" s="2">
        <f>AA11/'Output-Calculation-sheet'!AA10*'Output-Calculation-sheet'!AA100</f>
        <v>0</v>
      </c>
      <c r="AB121" s="2">
        <f>AB11/'Output-Calculation-sheet'!AB10*'Output-Calculation-sheet'!AB100</f>
        <v>1850334383.713865</v>
      </c>
      <c r="AC121" s="2">
        <f>AC11/'Output-Calculation-sheet'!AC10*'Output-Calculation-sheet'!AC100</f>
        <v>590771335.63921797</v>
      </c>
      <c r="AD121" s="2">
        <f>AD11/'Output-Calculation-sheet'!AD10*'Output-Calculation-sheet'!AD100</f>
        <v>0</v>
      </c>
      <c r="AE121" s="2">
        <f>AE11/'Output-Calculation-sheet'!AE10*'Output-Calculation-sheet'!AE100</f>
        <v>196635621332.25333</v>
      </c>
      <c r="AF121" s="2">
        <f>AF11/'Output-Calculation-sheet'!AF10*'Output-Calculation-sheet'!AF100</f>
        <v>93479473958.17453</v>
      </c>
      <c r="AG121" s="2">
        <f>AG11/'Output-Calculation-sheet'!AG10*'Output-Calculation-sheet'!AG100</f>
        <v>725086360.23897517</v>
      </c>
      <c r="AH121" s="2">
        <f>AH11/'Output-Calculation-sheet'!AH10*'Output-Calculation-sheet'!AH100</f>
        <v>8531021635.601552</v>
      </c>
      <c r="AI121" s="2">
        <f>AI11/'Output-Calculation-sheet'!AI10*'Output-Calculation-sheet'!AI100</f>
        <v>5582865832.1306448</v>
      </c>
      <c r="AJ121" s="2">
        <f>AJ11/'Output-Calculation-sheet'!AJ10*'Output-Calculation-sheet'!AJ100</f>
        <v>2475259323.7303576</v>
      </c>
      <c r="AK121" s="2">
        <f>AK11/'Output-Calculation-sheet'!AK10*'Output-Calculation-sheet'!AK100</f>
        <v>745966736.82375455</v>
      </c>
      <c r="AL121" s="2">
        <f>AL11/'Output-Calculation-sheet'!AL10*'Output-Calculation-sheet'!AL100</f>
        <v>1063945681.1180534</v>
      </c>
      <c r="AM121" s="2">
        <f>AM11/'Output-Calculation-sheet'!AM10*'Output-Calculation-sheet'!AM100</f>
        <v>114662822.82539089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911538785.18295491</v>
      </c>
      <c r="AQ121" s="2">
        <f>AQ11/'Output-Calculation-sheet'!AQ10*'Output-Calculation-sheet'!AQ100</f>
        <v>0</v>
      </c>
      <c r="AR121" s="2">
        <f>AR11/'Output-Calculation-sheet'!AR10*'Output-Calculation-sheet'!AR100</f>
        <v>81135884.917141333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2898000.4466368263</v>
      </c>
      <c r="AV121" s="2">
        <f>AV11/'Output-Calculation-sheet'!AV10*'Output-Calculation-sheet'!AV100</f>
        <v>0</v>
      </c>
      <c r="AW121" s="2">
        <f>AW11/'Output-Calculation-sheet'!AW10*'Output-Calculation-sheet'!AW100</f>
        <v>566583791.76352084</v>
      </c>
      <c r="AX121" s="2">
        <f>AX11/'Output-Calculation-sheet'!AX10*'Output-Calculation-sheet'!AX100</f>
        <v>17542443.542376474</v>
      </c>
      <c r="AY121" s="2">
        <f>AY11/'Output-Calculation-sheet'!AY10*'Output-Calculation-sheet'!AY100</f>
        <v>95223762.268927097</v>
      </c>
      <c r="AZ121" s="2">
        <f>AZ11/'Output-Calculation-sheet'!AZ10*'Output-Calculation-sheet'!AZ100</f>
        <v>166869795.19533798</v>
      </c>
      <c r="BA121" s="2">
        <f>BA11/'Output-Calculation-sheet'!BA10*'Output-Calculation-sheet'!BA100</f>
        <v>193416198.14179242</v>
      </c>
      <c r="BB121" s="2">
        <f>BB11/'Output-Calculation-sheet'!BB10*'Output-Calculation-sheet'!BB100</f>
        <v>204321259.36765331</v>
      </c>
      <c r="BC121" s="2">
        <f>BC11/'Output-Calculation-sheet'!BC10*'Output-Calculation-sheet'!BC100</f>
        <v>703754927.31294453</v>
      </c>
      <c r="BD121" s="2">
        <f>BD11/'Output-Calculation-sheet'!BD10*'Output-Calculation-sheet'!BD100</f>
        <v>40249206.996149525</v>
      </c>
      <c r="BE121" s="2">
        <f>BE11/'Output-Calculation-sheet'!BE10*'Output-Calculation-sheet'!BE100</f>
        <v>5757064422.0339193</v>
      </c>
      <c r="BF121" s="2">
        <f>BF11/'Output-Calculation-sheet'!BF10*'Output-Calculation-sheet'!BF100</f>
        <v>0</v>
      </c>
      <c r="BH121" s="2">
        <f t="shared" si="10"/>
        <v>339.49779738061949</v>
      </c>
    </row>
    <row r="122" spans="1:60" x14ac:dyDescent="0.25">
      <c r="A122" s="2">
        <v>2035</v>
      </c>
      <c r="B122" s="2">
        <f>B12/'Output-Calculation-sheet'!B11*'Output-Calculation-sheet'!B101</f>
        <v>148067956.00400275</v>
      </c>
      <c r="C122" s="2">
        <f>C12/'Output-Calculation-sheet'!C11*'Output-Calculation-sheet'!C101</f>
        <v>259008879.32654849</v>
      </c>
      <c r="D122" s="2">
        <f>D12/'Output-Calculation-sheet'!D11*'Output-Calculation-sheet'!D101</f>
        <v>5348763854.4864445</v>
      </c>
      <c r="E122" s="2">
        <f>E12/'Output-Calculation-sheet'!E11*'Output-Calculation-sheet'!E101</f>
        <v>352827591.91254336</v>
      </c>
      <c r="F122" s="2">
        <f>F12/'Output-Calculation-sheet'!F11*'Output-Calculation-sheet'!F101</f>
        <v>1526176888.6092119</v>
      </c>
      <c r="G122" s="2">
        <f>G12/'Output-Calculation-sheet'!G11*'Output-Calculation-sheet'!G101</f>
        <v>413068602.47015262</v>
      </c>
      <c r="H122" s="2">
        <f>H12/'Output-Calculation-sheet'!H11*'Output-Calculation-sheet'!H101</f>
        <v>0</v>
      </c>
      <c r="I122" s="2">
        <f>I12/'Output-Calculation-sheet'!I11*'Output-Calculation-sheet'!I101</f>
        <v>196050956.62065622</v>
      </c>
      <c r="J122" s="2">
        <f>J12/'Output-Calculation-sheet'!J11*'Output-Calculation-sheet'!J101</f>
        <v>5129178419.668191</v>
      </c>
      <c r="K122" s="2">
        <f>K12/'Output-Calculation-sheet'!K11*'Output-Calculation-sheet'!K101</f>
        <v>0</v>
      </c>
      <c r="L122" s="2">
        <f>L12/'Output-Calculation-sheet'!L11*'Output-Calculation-sheet'!L101</f>
        <v>159245511.6610736</v>
      </c>
      <c r="M122" s="2">
        <f>M12/'Output-Calculation-sheet'!M11*'Output-Calculation-sheet'!M101</f>
        <v>303777963.9773035</v>
      </c>
      <c r="N122" s="2">
        <f>N12/'Output-Calculation-sheet'!N11*'Output-Calculation-sheet'!N101</f>
        <v>0</v>
      </c>
      <c r="O122" s="2">
        <f>O12/'Output-Calculation-sheet'!O11*'Output-Calculation-sheet'!O101</f>
        <v>548114702.60865545</v>
      </c>
      <c r="P122" s="2">
        <f>P12/'Output-Calculation-sheet'!P11*'Output-Calculation-sheet'!P101</f>
        <v>4108476382.9277782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129568880.11582498</v>
      </c>
      <c r="U122" s="2">
        <f>U12/'Output-Calculation-sheet'!U11*'Output-Calculation-sheet'!U101</f>
        <v>352169863.09918052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752387877.42593014</v>
      </c>
      <c r="Y122" s="2">
        <f>Y12/'Output-Calculation-sheet'!Y11*'Output-Calculation-sheet'!Y101</f>
        <v>542826292.16526067</v>
      </c>
      <c r="Z122" s="2">
        <f>Z12/'Output-Calculation-sheet'!Z11*'Output-Calculation-sheet'!Z101</f>
        <v>984055179.58657563</v>
      </c>
      <c r="AA122" s="2">
        <f>AA12/'Output-Calculation-sheet'!AA11*'Output-Calculation-sheet'!AA101</f>
        <v>0</v>
      </c>
      <c r="AB122" s="2">
        <f>AB12/'Output-Calculation-sheet'!AB11*'Output-Calculation-sheet'!AB101</f>
        <v>1835697121.3220661</v>
      </c>
      <c r="AC122" s="2">
        <f>AC12/'Output-Calculation-sheet'!AC11*'Output-Calculation-sheet'!AC101</f>
        <v>553219156.15164602</v>
      </c>
      <c r="AD122" s="2">
        <f>AD12/'Output-Calculation-sheet'!AD11*'Output-Calculation-sheet'!AD101</f>
        <v>0</v>
      </c>
      <c r="AE122" s="2">
        <f>AE12/'Output-Calculation-sheet'!AE11*'Output-Calculation-sheet'!AE101</f>
        <v>195959935914.60098</v>
      </c>
      <c r="AF122" s="2">
        <f>AF12/'Output-Calculation-sheet'!AF11*'Output-Calculation-sheet'!AF101</f>
        <v>92807465675.669449</v>
      </c>
      <c r="AG122" s="2">
        <f>AG12/'Output-Calculation-sheet'!AG11*'Output-Calculation-sheet'!AG101</f>
        <v>740539704.85715258</v>
      </c>
      <c r="AH122" s="2">
        <f>AH12/'Output-Calculation-sheet'!AH11*'Output-Calculation-sheet'!AH101</f>
        <v>8449526752.8048763</v>
      </c>
      <c r="AI122" s="2">
        <f>AI12/'Output-Calculation-sheet'!AI11*'Output-Calculation-sheet'!AI101</f>
        <v>5514397956.4909172</v>
      </c>
      <c r="AJ122" s="2">
        <f>AJ12/'Output-Calculation-sheet'!AJ11*'Output-Calculation-sheet'!AJ101</f>
        <v>2440974445.6347694</v>
      </c>
      <c r="AK122" s="2">
        <f>AK12/'Output-Calculation-sheet'!AK11*'Output-Calculation-sheet'!AK101</f>
        <v>742213485.22605038</v>
      </c>
      <c r="AL122" s="2">
        <f>AL12/'Output-Calculation-sheet'!AL11*'Output-Calculation-sheet'!AL101</f>
        <v>1062335331.0376549</v>
      </c>
      <c r="AM122" s="2">
        <f>AM12/'Output-Calculation-sheet'!AM11*'Output-Calculation-sheet'!AM101</f>
        <v>119557679.16520715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904911281.27628422</v>
      </c>
      <c r="AQ122" s="2">
        <f>AQ12/'Output-Calculation-sheet'!AQ11*'Output-Calculation-sheet'!AQ101</f>
        <v>0</v>
      </c>
      <c r="AR122" s="2">
        <f>AR12/'Output-Calculation-sheet'!AR11*'Output-Calculation-sheet'!AR101</f>
        <v>94656415.200213373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3202994.0919204499</v>
      </c>
      <c r="AV122" s="2">
        <f>AV12/'Output-Calculation-sheet'!AV11*'Output-Calculation-sheet'!AV101</f>
        <v>0</v>
      </c>
      <c r="AW122" s="2">
        <f>AW12/'Output-Calculation-sheet'!AW11*'Output-Calculation-sheet'!AW101</f>
        <v>542897100.85187018</v>
      </c>
      <c r="AX122" s="2">
        <f>AX12/'Output-Calculation-sheet'!AX11*'Output-Calculation-sheet'!AX101</f>
        <v>19002169.707841791</v>
      </c>
      <c r="AY122" s="2">
        <f>AY12/'Output-Calculation-sheet'!AY11*'Output-Calculation-sheet'!AY101</f>
        <v>89918822.553636521</v>
      </c>
      <c r="AZ122" s="2">
        <f>AZ12/'Output-Calculation-sheet'!AZ11*'Output-Calculation-sheet'!AZ101</f>
        <v>149717509.92860126</v>
      </c>
      <c r="BA122" s="2">
        <f>BA12/'Output-Calculation-sheet'!BA11*'Output-Calculation-sheet'!BA101</f>
        <v>187744034.7309345</v>
      </c>
      <c r="BB122" s="2">
        <f>BB12/'Output-Calculation-sheet'!BB11*'Output-Calculation-sheet'!BB101</f>
        <v>219944810.36948091</v>
      </c>
      <c r="BC122" s="2">
        <f>BC12/'Output-Calculation-sheet'!BC11*'Output-Calculation-sheet'!BC101</f>
        <v>687347754.43951547</v>
      </c>
      <c r="BD122" s="2">
        <f>BD12/'Output-Calculation-sheet'!BD11*'Output-Calculation-sheet'!BD101</f>
        <v>38868818.535053201</v>
      </c>
      <c r="BE122" s="2">
        <f>BE12/'Output-Calculation-sheet'!BE11*'Output-Calculation-sheet'!BE101</f>
        <v>5630772031.353014</v>
      </c>
      <c r="BF122" s="2">
        <f>BF12/'Output-Calculation-sheet'!BF11*'Output-Calculation-sheet'!BF101</f>
        <v>0</v>
      </c>
      <c r="BH122" s="2">
        <f t="shared" si="10"/>
        <v>337.60763832302979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84092536.064453587</v>
      </c>
      <c r="D126" s="2">
        <f>D5/'Output-Calculation-sheet'!D4*'Output-Calculation-sheet'!D103</f>
        <v>419390094.70938265</v>
      </c>
      <c r="E126" s="2">
        <f>E5/'Output-Calculation-sheet'!E4*'Output-Calculation-sheet'!E103</f>
        <v>36126052.280468956</v>
      </c>
      <c r="F126" s="2">
        <f>F5/'Output-Calculation-sheet'!F4*'Output-Calculation-sheet'!F103</f>
        <v>209521144.10549352</v>
      </c>
      <c r="G126" s="2">
        <f>G5/'Output-Calculation-sheet'!G4*'Output-Calculation-sheet'!G103</f>
        <v>76387641.250590533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160359140.93903339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29297290.859861068</v>
      </c>
      <c r="M126" s="2">
        <f>M5/'Output-Calculation-sheet'!M4*'Output-Calculation-sheet'!M103</f>
        <v>16990257.589934357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357145971.32183695</v>
      </c>
      <c r="P126" s="2">
        <f>P5/'Output-Calculation-sheet'!P4*'Output-Calculation-sheet'!P103</f>
        <v>305915554.82493275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163803881.4026677</v>
      </c>
      <c r="U126" s="2">
        <f>U5/'Output-Calculation-sheet'!U4*'Output-Calculation-sheet'!U103</f>
        <v>124418414.12070335</v>
      </c>
      <c r="V126" s="2">
        <f>V5/'Output-Calculation-sheet'!V4*'Output-Calculation-sheet'!V103</f>
        <v>174302041.00874832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64073998.795528695</v>
      </c>
      <c r="Y126" s="2">
        <f>Y5/'Output-Calculation-sheet'!Y4*'Output-Calculation-sheet'!Y103</f>
        <v>0</v>
      </c>
      <c r="Z126" s="2">
        <f>Z5/'Output-Calculation-sheet'!Z4*'Output-Calculation-sheet'!Z103</f>
        <v>293686389.51393193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97139418.543542668</v>
      </c>
      <c r="AC126" s="2">
        <f>AC5/'Output-Calculation-sheet'!AC4*'Output-Calculation-sheet'!AC103</f>
        <v>122462550.62872353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6426456706.1438723</v>
      </c>
      <c r="AF126" s="2">
        <f>AF5/'Output-Calculation-sheet'!AF4*'Output-Calculation-sheet'!AF103</f>
        <v>5182921390.6848078</v>
      </c>
      <c r="AG126" s="2">
        <f>AG5/'Output-Calculation-sheet'!AG4*'Output-Calculation-sheet'!AG103</f>
        <v>0</v>
      </c>
      <c r="AH126" s="2">
        <f>AH5/'Output-Calculation-sheet'!AH4*'Output-Calculation-sheet'!AH103</f>
        <v>268810842.56956357</v>
      </c>
      <c r="AI126" s="2">
        <f>AI5/'Output-Calculation-sheet'!AI4*'Output-Calculation-sheet'!AI103</f>
        <v>126555037.71780692</v>
      </c>
      <c r="AJ126" s="2">
        <f>AJ5/'Output-Calculation-sheet'!AJ4*'Output-Calculation-sheet'!AJ103</f>
        <v>0</v>
      </c>
      <c r="AK126" s="2">
        <f>AK5/'Output-Calculation-sheet'!AK4*'Output-Calculation-sheet'!AK103</f>
        <v>1410104.9372153871</v>
      </c>
      <c r="AL126" s="2">
        <f>AL5/'Output-Calculation-sheet'!AL4*'Output-Calculation-sheet'!AL103</f>
        <v>9851636.4983456582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7423761.2059575589</v>
      </c>
      <c r="AP126" s="2">
        <f>AP5/'Output-Calculation-sheet'!AP4*'Output-Calculation-sheet'!AP103</f>
        <v>30869168.883519258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19276488.959931049</v>
      </c>
      <c r="AX126" s="2">
        <f>AX5/'Output-Calculation-sheet'!AX4*'Output-Calculation-sheet'!AX103</f>
        <v>0</v>
      </c>
      <c r="AY126" s="2">
        <f>AY5/'Output-Calculation-sheet'!AY4*'Output-Calculation-sheet'!AY103</f>
        <v>4746405.8681976497</v>
      </c>
      <c r="AZ126" s="2">
        <f>AZ5/'Output-Calculation-sheet'!AZ4*'Output-Calculation-sheet'!AZ103</f>
        <v>60998036.167140298</v>
      </c>
      <c r="BA126" s="2">
        <f>BA5/'Output-Calculation-sheet'!BA4*'Output-Calculation-sheet'!BA103</f>
        <v>12760043.918566527</v>
      </c>
      <c r="BB126" s="2">
        <f>BB5/'Output-Calculation-sheet'!BB4*'Output-Calculation-sheet'!BB103</f>
        <v>0</v>
      </c>
      <c r="BC126" s="2">
        <f>BC5/'Output-Calculation-sheet'!BC4*'Output-Calculation-sheet'!BC103</f>
        <v>9212109.5706645269</v>
      </c>
      <c r="BD126" s="2">
        <f>BD5/'Output-Calculation-sheet'!BD4*'Output-Calculation-sheet'!BD103</f>
        <v>2632255.6144613656</v>
      </c>
      <c r="BE126" s="2">
        <f>BE5/'Output-Calculation-sheet'!BE4*'Output-Calculation-sheet'!BE103</f>
        <v>0</v>
      </c>
      <c r="BF126" s="2">
        <f>BF5/'Output-Calculation-sheet'!BF4*'Output-Calculation-sheet'!BF103</f>
        <v>67791056.01156953</v>
      </c>
      <c r="BH126" s="2">
        <f>SUM(B126:AI126,AK126:AM126,AP126,AR126:AS126,AU126,AW126:BF126)/10^9</f>
        <v>18.38050285042009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217350378.77169108</v>
      </c>
      <c r="D127" s="2">
        <f>D6/'Output-Calculation-sheet'!D5*'Output-Calculation-sheet'!D104</f>
        <v>1150894007.8869333</v>
      </c>
      <c r="E127" s="2">
        <f>E6/'Output-Calculation-sheet'!E5*'Output-Calculation-sheet'!E104</f>
        <v>89551891.456447676</v>
      </c>
      <c r="F127" s="2">
        <f>F6/'Output-Calculation-sheet'!F5*'Output-Calculation-sheet'!F104</f>
        <v>559751533.66608763</v>
      </c>
      <c r="G127" s="2">
        <f>G6/'Output-Calculation-sheet'!G5*'Output-Calculation-sheet'!G104</f>
        <v>186113976.39391991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412018500.75668609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79334573.183294535</v>
      </c>
      <c r="M127" s="2">
        <f>M6/'Output-Calculation-sheet'!M5*'Output-Calculation-sheet'!M104</f>
        <v>41439935.71828042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916337483.77945399</v>
      </c>
      <c r="P127" s="2">
        <f>P6/'Output-Calculation-sheet'!P5*'Output-Calculation-sheet'!P104</f>
        <v>785218583.05602264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453086300.23710734</v>
      </c>
      <c r="U127" s="2">
        <f>U6/'Output-Calculation-sheet'!U5*'Output-Calculation-sheet'!U104</f>
        <v>338831597.18613654</v>
      </c>
      <c r="V127" s="2">
        <f>V6/'Output-Calculation-sheet'!V5*'Output-Calculation-sheet'!V104</f>
        <v>449863396.5939666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171611312.61632019</v>
      </c>
      <c r="Y127" s="2">
        <f>Y6/'Output-Calculation-sheet'!Y5*'Output-Calculation-sheet'!Y104</f>
        <v>0</v>
      </c>
      <c r="Z127" s="2">
        <f>Z6/'Output-Calculation-sheet'!Z5*'Output-Calculation-sheet'!Z104</f>
        <v>778221239.19872391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250294916.30536586</v>
      </c>
      <c r="AC127" s="2">
        <f>AC6/'Output-Calculation-sheet'!AC5*'Output-Calculation-sheet'!AC104</f>
        <v>321045649.8579008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17949780447.80806</v>
      </c>
      <c r="AF127" s="2">
        <f>AF6/'Output-Calculation-sheet'!AF5*'Output-Calculation-sheet'!AF104</f>
        <v>13961483462.016577</v>
      </c>
      <c r="AG127" s="2">
        <f>AG6/'Output-Calculation-sheet'!AG5*'Output-Calculation-sheet'!AG104</f>
        <v>0</v>
      </c>
      <c r="AH127" s="2">
        <f>AH6/'Output-Calculation-sheet'!AH5*'Output-Calculation-sheet'!AH104</f>
        <v>686459254.29763234</v>
      </c>
      <c r="AI127" s="2">
        <f>AI6/'Output-Calculation-sheet'!AI5*'Output-Calculation-sheet'!AI104</f>
        <v>222491285.59090984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19740975.321589541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80993451.775280416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54991845.120777704</v>
      </c>
      <c r="AX127" s="2">
        <f>AX6/'Output-Calculation-sheet'!AX5*'Output-Calculation-sheet'!AX104</f>
        <v>0</v>
      </c>
      <c r="AY127" s="2">
        <f>AY6/'Output-Calculation-sheet'!AY5*'Output-Calculation-sheet'!AY104</f>
        <v>13956367.254649185</v>
      </c>
      <c r="AZ127" s="2">
        <f>AZ6/'Output-Calculation-sheet'!AZ5*'Output-Calculation-sheet'!AZ104</f>
        <v>164302255.15438744</v>
      </c>
      <c r="BA127" s="2">
        <f>BA6/'Output-Calculation-sheet'!BA5*'Output-Calculation-sheet'!BA104</f>
        <v>31765137.641000416</v>
      </c>
      <c r="BB127" s="2">
        <f>BB6/'Output-Calculation-sheet'!BB5*'Output-Calculation-sheet'!BB104</f>
        <v>0</v>
      </c>
      <c r="BC127" s="2">
        <f>BC6/'Output-Calculation-sheet'!BC5*'Output-Calculation-sheet'!BC104</f>
        <v>27335459.946281713</v>
      </c>
      <c r="BD127" s="2">
        <f>BD6/'Output-Calculation-sheet'!BD5*'Output-Calculation-sheet'!BD104</f>
        <v>7463650.8733645296</v>
      </c>
      <c r="BE127" s="2">
        <f>BE6/'Output-Calculation-sheet'!BE5*'Output-Calculation-sheet'!BE104</f>
        <v>0</v>
      </c>
      <c r="BF127" s="2">
        <f>BF6/'Output-Calculation-sheet'!BF5*'Output-Calculation-sheet'!BF104</f>
        <v>212840837.60553724</v>
      </c>
      <c r="BH127" s="2">
        <f t="shared" ref="BH127:BH133" si="11">SUM(B127:AI127,AK127:AM127,AP127,AR127:AS127,AU127,AW127:BF127)/10^9</f>
        <v>49.833692377307443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384625802.17238051</v>
      </c>
      <c r="D128" s="2">
        <f>D7/'Output-Calculation-sheet'!D6*'Output-Calculation-sheet'!D105</f>
        <v>2159906315.4239335</v>
      </c>
      <c r="E128" s="2">
        <f>E7/'Output-Calculation-sheet'!E6*'Output-Calculation-sheet'!E105</f>
        <v>151917675.95153797</v>
      </c>
      <c r="F128" s="2">
        <f>F7/'Output-Calculation-sheet'!F6*'Output-Calculation-sheet'!F105</f>
        <v>1022785092.7535917</v>
      </c>
      <c r="G128" s="2">
        <f>G7/'Output-Calculation-sheet'!G6*'Output-Calculation-sheet'!G105</f>
        <v>309558928.50646174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725551098.58670294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146470467.14838651</v>
      </c>
      <c r="M128" s="2">
        <f>M7/'Output-Calculation-sheet'!M6*'Output-Calculation-sheet'!M105</f>
        <v>69176537.325385273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1606541289.4708254</v>
      </c>
      <c r="P128" s="2">
        <f>P7/'Output-Calculation-sheet'!P6*'Output-Calculation-sheet'!P105</f>
        <v>1377846554.0527229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857027435.75276029</v>
      </c>
      <c r="U128" s="2">
        <f>U7/'Output-Calculation-sheet'!U6*'Output-Calculation-sheet'!U105</f>
        <v>630345371.73875034</v>
      </c>
      <c r="V128" s="2">
        <f>V7/'Output-Calculation-sheet'!V6*'Output-Calculation-sheet'!V105</f>
        <v>794351389.34817421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314325579.32321173</v>
      </c>
      <c r="Y128" s="2">
        <f>Y7/'Output-Calculation-sheet'!Y6*'Output-Calculation-sheet'!Y105</f>
        <v>0</v>
      </c>
      <c r="Z128" s="2">
        <f>Z7/'Output-Calculation-sheet'!Z6*'Output-Calculation-sheet'!Z105</f>
        <v>1409268569.8858545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440216584.56710345</v>
      </c>
      <c r="AC128" s="2">
        <f>AC7/'Output-Calculation-sheet'!AC6*'Output-Calculation-sheet'!AC105</f>
        <v>576031088.14540887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34344005891.927017</v>
      </c>
      <c r="AF128" s="2">
        <f>AF7/'Output-Calculation-sheet'!AF6*'Output-Calculation-sheet'!AF105</f>
        <v>25798100730.290485</v>
      </c>
      <c r="AG128" s="2">
        <f>AG7/'Output-Calculation-sheet'!AG6*'Output-Calculation-sheet'!AG105</f>
        <v>0</v>
      </c>
      <c r="AH128" s="2">
        <f>AH7/'Output-Calculation-sheet'!AH6*'Output-Calculation-sheet'!AH105</f>
        <v>1203522137.4596579</v>
      </c>
      <c r="AI128" s="2">
        <f>AI7/'Output-Calculation-sheet'!AI6*'Output-Calculation-sheet'!AI105</f>
        <v>232196515.51387408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24072844.9117769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143722326.879152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107143690.3607406</v>
      </c>
      <c r="AX128" s="2">
        <f>AX7/'Output-Calculation-sheet'!AX6*'Output-Calculation-sheet'!AX105</f>
        <v>0</v>
      </c>
      <c r="AY128" s="2">
        <f>AY7/'Output-Calculation-sheet'!AY6*'Output-Calculation-sheet'!AY105</f>
        <v>27971863.393770922</v>
      </c>
      <c r="AZ128" s="2">
        <f>AZ7/'Output-Calculation-sheet'!AZ6*'Output-Calculation-sheet'!AZ105</f>
        <v>303611289.02882773</v>
      </c>
      <c r="BA128" s="2">
        <f>BA7/'Output-Calculation-sheet'!BA6*'Output-Calculation-sheet'!BA105</f>
        <v>53857067.685797997</v>
      </c>
      <c r="BB128" s="2">
        <f>BB7/'Output-Calculation-sheet'!BB6*'Output-Calculation-sheet'!BB105</f>
        <v>0</v>
      </c>
      <c r="BC128" s="2">
        <f>BC7/'Output-Calculation-sheet'!BC6*'Output-Calculation-sheet'!BC105</f>
        <v>55062500.648185693</v>
      </c>
      <c r="BD128" s="2">
        <f>BD7/'Output-Calculation-sheet'!BD6*'Output-Calculation-sheet'!BD105</f>
        <v>14481815.471485261</v>
      </c>
      <c r="BE128" s="2">
        <f>BE7/'Output-Calculation-sheet'!BE6*'Output-Calculation-sheet'!BE105</f>
        <v>21772731.755159102</v>
      </c>
      <c r="BF128" s="2">
        <f>BF7/'Output-Calculation-sheet'!BF6*'Output-Calculation-sheet'!BF105</f>
        <v>390718963.91441923</v>
      </c>
      <c r="BH128" s="2">
        <f t="shared" si="11"/>
        <v>92.586107277181739</v>
      </c>
    </row>
    <row r="129" spans="1:60" x14ac:dyDescent="0.25">
      <c r="A129" s="2">
        <v>2031</v>
      </c>
      <c r="B129" s="2">
        <f>B8/'Output-Calculation-sheet'!B7*'Output-Calculation-sheet'!B106</f>
        <v>750146303.43843532</v>
      </c>
      <c r="C129" s="2">
        <f>C8/'Output-Calculation-sheet'!C7*'Output-Calculation-sheet'!C106</f>
        <v>588966025.22196984</v>
      </c>
      <c r="D129" s="2">
        <f>D8/'Output-Calculation-sheet'!D7*'Output-Calculation-sheet'!D106</f>
        <v>3444992146.7481728</v>
      </c>
      <c r="E129" s="2">
        <f>E8/'Output-Calculation-sheet'!E7*'Output-Calculation-sheet'!E106</f>
        <v>236063097.08902285</v>
      </c>
      <c r="F129" s="2">
        <f>F8/'Output-Calculation-sheet'!F7*'Output-Calculation-sheet'!F106</f>
        <v>1570804090.7624135</v>
      </c>
      <c r="G129" s="2">
        <f>G8/'Output-Calculation-sheet'!G7*'Output-Calculation-sheet'!G106</f>
        <v>488746061.68429512</v>
      </c>
      <c r="H129" s="2">
        <f>H8/'Output-Calculation-sheet'!H7*'Output-Calculation-sheet'!H106</f>
        <v>925712157.13380539</v>
      </c>
      <c r="I129" s="2">
        <f>I8/'Output-Calculation-sheet'!I7*'Output-Calculation-sheet'!I106</f>
        <v>1244923483.4510512</v>
      </c>
      <c r="J129" s="2">
        <f>J8/'Output-Calculation-sheet'!J7*'Output-Calculation-sheet'!J106</f>
        <v>1119031654.5151885</v>
      </c>
      <c r="K129" s="2">
        <f>K8/'Output-Calculation-sheet'!K7*'Output-Calculation-sheet'!K106</f>
        <v>7293974803.699091</v>
      </c>
      <c r="L129" s="2">
        <f>L8/'Output-Calculation-sheet'!L7*'Output-Calculation-sheet'!L106</f>
        <v>223502182.31065309</v>
      </c>
      <c r="M129" s="2">
        <f>M8/'Output-Calculation-sheet'!M7*'Output-Calculation-sheet'!M106</f>
        <v>106979320.91507147</v>
      </c>
      <c r="N129" s="2">
        <f>N8/'Output-Calculation-sheet'!N7*'Output-Calculation-sheet'!N106</f>
        <v>1963148450.8930311</v>
      </c>
      <c r="O129" s="2">
        <f>O8/'Output-Calculation-sheet'!O7*'Output-Calculation-sheet'!O106</f>
        <v>2464042904.0892382</v>
      </c>
      <c r="P129" s="2">
        <f>P8/'Output-Calculation-sheet'!P7*'Output-Calculation-sheet'!P106</f>
        <v>2215894708.9799132</v>
      </c>
      <c r="Q129" s="2">
        <f>Q8/'Output-Calculation-sheet'!Q7*'Output-Calculation-sheet'!Q106</f>
        <v>399013965.09047323</v>
      </c>
      <c r="R129" s="2">
        <f>R8/'Output-Calculation-sheet'!R7*'Output-Calculation-sheet'!R106</f>
        <v>303250534.7224313</v>
      </c>
      <c r="S129" s="2">
        <f>S8/'Output-Calculation-sheet'!S7*'Output-Calculation-sheet'!S106</f>
        <v>3064427050.1909785</v>
      </c>
      <c r="T129" s="2">
        <f>T8/'Output-Calculation-sheet'!T7*'Output-Calculation-sheet'!T106</f>
        <v>1344976357.2462072</v>
      </c>
      <c r="U129" s="2">
        <f>U8/'Output-Calculation-sheet'!U7*'Output-Calculation-sheet'!U106</f>
        <v>955618976.91241825</v>
      </c>
      <c r="V129" s="2">
        <f>V8/'Output-Calculation-sheet'!V7*'Output-Calculation-sheet'!V106</f>
        <v>1260692565.7673678</v>
      </c>
      <c r="W129" s="2">
        <f>W8/'Output-Calculation-sheet'!W7*'Output-Calculation-sheet'!W106</f>
        <v>670343417.4184376</v>
      </c>
      <c r="X129" s="2">
        <f>X8/'Output-Calculation-sheet'!X7*'Output-Calculation-sheet'!X106</f>
        <v>479322767.1721735</v>
      </c>
      <c r="Y129" s="2">
        <f>Y8/'Output-Calculation-sheet'!Y7*'Output-Calculation-sheet'!Y106</f>
        <v>0</v>
      </c>
      <c r="Z129" s="2">
        <f>Z8/'Output-Calculation-sheet'!Z7*'Output-Calculation-sheet'!Z106</f>
        <v>2141550783.7281582</v>
      </c>
      <c r="AA129" s="2">
        <f>AA8/'Output-Calculation-sheet'!AA7*'Output-Calculation-sheet'!AA106</f>
        <v>1643937643.6917973</v>
      </c>
      <c r="AB129" s="2">
        <f>AB8/'Output-Calculation-sheet'!AB7*'Output-Calculation-sheet'!AB106</f>
        <v>671497448.59416616</v>
      </c>
      <c r="AC129" s="2">
        <f>AC8/'Output-Calculation-sheet'!AC7*'Output-Calculation-sheet'!AC106</f>
        <v>894306358.47522378</v>
      </c>
      <c r="AD129" s="2">
        <f>AD8/'Output-Calculation-sheet'!AD7*'Output-Calculation-sheet'!AD106</f>
        <v>7086487550.5319309</v>
      </c>
      <c r="AE129" s="2">
        <f>AE8/'Output-Calculation-sheet'!AE7*'Output-Calculation-sheet'!AE106</f>
        <v>54021208551.60228</v>
      </c>
      <c r="AF129" s="2">
        <f>AF8/'Output-Calculation-sheet'!AF7*'Output-Calculation-sheet'!AF106</f>
        <v>42532530032.411133</v>
      </c>
      <c r="AG129" s="2">
        <f>AG8/'Output-Calculation-sheet'!AG7*'Output-Calculation-sheet'!AG106</f>
        <v>0</v>
      </c>
      <c r="AH129" s="2">
        <f>AH8/'Output-Calculation-sheet'!AH7*'Output-Calculation-sheet'!AH106</f>
        <v>1921386353.1725841</v>
      </c>
      <c r="AI129" s="2">
        <f>AI8/'Output-Calculation-sheet'!AI7*'Output-Calculation-sheet'!AI106</f>
        <v>416856459.92989707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41809126.103576727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226758749.32093734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415891543.39486104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176585889.84878173</v>
      </c>
      <c r="AX129" s="2">
        <f>AX8/'Output-Calculation-sheet'!AX7*'Output-Calculation-sheet'!AX106</f>
        <v>0</v>
      </c>
      <c r="AY129" s="2">
        <f>AY8/'Output-Calculation-sheet'!AY7*'Output-Calculation-sheet'!AY106</f>
        <v>46179353.641682483</v>
      </c>
      <c r="AZ129" s="2">
        <f>AZ8/'Output-Calculation-sheet'!AZ7*'Output-Calculation-sheet'!AZ106</f>
        <v>477546050.47753602</v>
      </c>
      <c r="BA129" s="2">
        <f>BA8/'Output-Calculation-sheet'!BA7*'Output-Calculation-sheet'!BA106</f>
        <v>85824259.681282893</v>
      </c>
      <c r="BB129" s="2">
        <f>BB8/'Output-Calculation-sheet'!BB7*'Output-Calculation-sheet'!BB106</f>
        <v>34510758.108845793</v>
      </c>
      <c r="BC129" s="2">
        <f>BC8/'Output-Calculation-sheet'!BC7*'Output-Calculation-sheet'!BC106</f>
        <v>92028439.970123187</v>
      </c>
      <c r="BD129" s="2">
        <f>BD8/'Output-Calculation-sheet'!BD7*'Output-Calculation-sheet'!BD106</f>
        <v>23016313.73273154</v>
      </c>
      <c r="BE129" s="2">
        <f>BE8/'Output-Calculation-sheet'!BE7*'Output-Calculation-sheet'!BE106</f>
        <v>89193240.130703107</v>
      </c>
      <c r="BF129" s="2">
        <f>BF8/'Output-Calculation-sheet'!BF7*'Output-Calculation-sheet'!BF106</f>
        <v>590540590.91904199</v>
      </c>
      <c r="BH129" s="2">
        <f t="shared" si="11"/>
        <v>146.74421852291914</v>
      </c>
    </row>
    <row r="130" spans="1:60" x14ac:dyDescent="0.25">
      <c r="A130" s="2">
        <v>2032</v>
      </c>
      <c r="B130" s="2">
        <f>B9/'Output-Calculation-sheet'!B8*'Output-Calculation-sheet'!B107</f>
        <v>977711625.72258139</v>
      </c>
      <c r="C130" s="2">
        <f>C9/'Output-Calculation-sheet'!C8*'Output-Calculation-sheet'!C107</f>
        <v>773194371.75738609</v>
      </c>
      <c r="D130" s="2">
        <f>D9/'Output-Calculation-sheet'!D8*'Output-Calculation-sheet'!D107</f>
        <v>4693642466.3013763</v>
      </c>
      <c r="E130" s="2">
        <f>E9/'Output-Calculation-sheet'!E8*'Output-Calculation-sheet'!E107</f>
        <v>315798260.80035549</v>
      </c>
      <c r="F130" s="2">
        <f>F9/'Output-Calculation-sheet'!F8*'Output-Calculation-sheet'!F107</f>
        <v>2074017485.6289163</v>
      </c>
      <c r="G130" s="2">
        <f>G9/'Output-Calculation-sheet'!G8*'Output-Calculation-sheet'!G107</f>
        <v>664268556.88664937</v>
      </c>
      <c r="H130" s="2">
        <f>H9/'Output-Calculation-sheet'!H8*'Output-Calculation-sheet'!H107</f>
        <v>1206537483.94436</v>
      </c>
      <c r="I130" s="2">
        <f>I9/'Output-Calculation-sheet'!I8*'Output-Calculation-sheet'!I107</f>
        <v>1622585055.7730207</v>
      </c>
      <c r="J130" s="2">
        <f>J9/'Output-Calculation-sheet'!J8*'Output-Calculation-sheet'!J107</f>
        <v>1481090832.9485052</v>
      </c>
      <c r="K130" s="2">
        <f>K9/'Output-Calculation-sheet'!K8*'Output-Calculation-sheet'!K107</f>
        <v>9506687126.4624233</v>
      </c>
      <c r="L130" s="2">
        <f>L9/'Output-Calculation-sheet'!L8*'Output-Calculation-sheet'!L107</f>
        <v>290580169.27060175</v>
      </c>
      <c r="M130" s="2">
        <f>M9/'Output-Calculation-sheet'!M8*'Output-Calculation-sheet'!M107</f>
        <v>142272279.03874925</v>
      </c>
      <c r="N130" s="2">
        <f>N9/'Output-Calculation-sheet'!N8*'Output-Calculation-sheet'!N107</f>
        <v>2558692160.4104295</v>
      </c>
      <c r="O130" s="2">
        <f>O9/'Output-Calculation-sheet'!O8*'Output-Calculation-sheet'!O107</f>
        <v>3229466874.9151158</v>
      </c>
      <c r="P130" s="2">
        <f>P9/'Output-Calculation-sheet'!P8*'Output-Calculation-sheet'!P107</f>
        <v>3039352677.870626</v>
      </c>
      <c r="Q130" s="2">
        <f>Q9/'Output-Calculation-sheet'!Q8*'Output-Calculation-sheet'!Q107</f>
        <v>520059395.83231568</v>
      </c>
      <c r="R130" s="2">
        <f>R9/'Output-Calculation-sheet'!R8*'Output-Calculation-sheet'!R107</f>
        <v>395245120.30557299</v>
      </c>
      <c r="S130" s="2">
        <f>S9/'Output-Calculation-sheet'!S8*'Output-Calculation-sheet'!S107</f>
        <v>3994055898.8585382</v>
      </c>
      <c r="T130" s="2">
        <f>T9/'Output-Calculation-sheet'!T8*'Output-Calculation-sheet'!T107</f>
        <v>1804766721.0821269</v>
      </c>
      <c r="U130" s="2">
        <f>U9/'Output-Calculation-sheet'!U8*'Output-Calculation-sheet'!U107</f>
        <v>1248106741.5037913</v>
      </c>
      <c r="V130" s="2">
        <f>V9/'Output-Calculation-sheet'!V8*'Output-Calculation-sheet'!V107</f>
        <v>1710507615.0444083</v>
      </c>
      <c r="W130" s="2">
        <f>W9/'Output-Calculation-sheet'!W8*'Output-Calculation-sheet'!W107</f>
        <v>873699727.72737765</v>
      </c>
      <c r="X130" s="2">
        <f>X9/'Output-Calculation-sheet'!X8*'Output-Calculation-sheet'!X107</f>
        <v>629576021.77600062</v>
      </c>
      <c r="Y130" s="2">
        <f>Y9/'Output-Calculation-sheet'!Y8*'Output-Calculation-sheet'!Y107</f>
        <v>0</v>
      </c>
      <c r="Z130" s="2">
        <f>Z9/'Output-Calculation-sheet'!Z8*'Output-Calculation-sheet'!Z107</f>
        <v>2790241646.3872957</v>
      </c>
      <c r="AA130" s="2">
        <f>AA9/'Output-Calculation-sheet'!AA8*'Output-Calculation-sheet'!AA107</f>
        <v>2142644402.0414069</v>
      </c>
      <c r="AB130" s="2">
        <f>AB9/'Output-Calculation-sheet'!AB8*'Output-Calculation-sheet'!AB107</f>
        <v>879724406.33575213</v>
      </c>
      <c r="AC130" s="2">
        <f>AC9/'Output-Calculation-sheet'!AC8*'Output-Calculation-sheet'!AC107</f>
        <v>1195430709.4033864</v>
      </c>
      <c r="AD130" s="2">
        <f>AD9/'Output-Calculation-sheet'!AD8*'Output-Calculation-sheet'!AD107</f>
        <v>9236254268.4835606</v>
      </c>
      <c r="AE130" s="2">
        <f>AE9/'Output-Calculation-sheet'!AE8*'Output-Calculation-sheet'!AE107</f>
        <v>72723457093.29248</v>
      </c>
      <c r="AF130" s="2">
        <f>AF9/'Output-Calculation-sheet'!AF8*'Output-Calculation-sheet'!AF107</f>
        <v>58688222478.565971</v>
      </c>
      <c r="AG130" s="2">
        <f>AG9/'Output-Calculation-sheet'!AG8*'Output-Calculation-sheet'!AG107</f>
        <v>0</v>
      </c>
      <c r="AH130" s="2">
        <f>AH9/'Output-Calculation-sheet'!AH8*'Output-Calculation-sheet'!AH107</f>
        <v>2614712507.6168299</v>
      </c>
      <c r="AI130" s="2">
        <f>AI9/'Output-Calculation-sheet'!AI8*'Output-Calculation-sheet'!AI107</f>
        <v>590027275.40211332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55355690.273906663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306606464.81343359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489499050.67193359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249555335.31981131</v>
      </c>
      <c r="AX130" s="2">
        <f>AX9/'Output-Calculation-sheet'!AX8*'Output-Calculation-sheet'!AX107</f>
        <v>0</v>
      </c>
      <c r="AY130" s="2">
        <f>AY9/'Output-Calculation-sheet'!AY8*'Output-Calculation-sheet'!AY107</f>
        <v>64759528.364714056</v>
      </c>
      <c r="AZ130" s="2">
        <f>AZ9/'Output-Calculation-sheet'!AZ8*'Output-Calculation-sheet'!AZ107</f>
        <v>644378398.6562916</v>
      </c>
      <c r="BA130" s="2">
        <f>BA9/'Output-Calculation-sheet'!BA8*'Output-Calculation-sheet'!BA107</f>
        <v>117307274.74612612</v>
      </c>
      <c r="BB130" s="2">
        <f>BB9/'Output-Calculation-sheet'!BB8*'Output-Calculation-sheet'!BB107</f>
        <v>46236387.149073534</v>
      </c>
      <c r="BC130" s="2">
        <f>BC9/'Output-Calculation-sheet'!BC8*'Output-Calculation-sheet'!BC107</f>
        <v>130160038.88426387</v>
      </c>
      <c r="BD130" s="2">
        <f>BD9/'Output-Calculation-sheet'!BD8*'Output-Calculation-sheet'!BD107</f>
        <v>31388659.555703662</v>
      </c>
      <c r="BE130" s="2">
        <f>BE9/'Output-Calculation-sheet'!BE8*'Output-Calculation-sheet'!BE107</f>
        <v>183370651.84162641</v>
      </c>
      <c r="BF130" s="2">
        <f>BF9/'Output-Calculation-sheet'!BF8*'Output-Calculation-sheet'!BF107</f>
        <v>769687966.27912545</v>
      </c>
      <c r="BH130" s="2">
        <f t="shared" si="11"/>
        <v>197.70093490394601</v>
      </c>
    </row>
    <row r="131" spans="1:60" x14ac:dyDescent="0.25">
      <c r="A131" s="2">
        <v>2033</v>
      </c>
      <c r="B131" s="2">
        <f>B10/'Output-Calculation-sheet'!B9*'Output-Calculation-sheet'!B108</f>
        <v>1140856885.3640399</v>
      </c>
      <c r="C131" s="2">
        <f>C10/'Output-Calculation-sheet'!C9*'Output-Calculation-sheet'!C108</f>
        <v>908744873.78360951</v>
      </c>
      <c r="D131" s="2">
        <f>D10/'Output-Calculation-sheet'!D9*'Output-Calculation-sheet'!D108</f>
        <v>5690415072.0872612</v>
      </c>
      <c r="E131" s="2">
        <f>E10/'Output-Calculation-sheet'!E9*'Output-Calculation-sheet'!E108</f>
        <v>377970415.45293272</v>
      </c>
      <c r="F131" s="2">
        <f>F10/'Output-Calculation-sheet'!F9*'Output-Calculation-sheet'!F108</f>
        <v>2448079469.2256913</v>
      </c>
      <c r="G131" s="2">
        <f>G10/'Output-Calculation-sheet'!G9*'Output-Calculation-sheet'!G108</f>
        <v>807586682.26041138</v>
      </c>
      <c r="H131" s="2">
        <f>H10/'Output-Calculation-sheet'!H9*'Output-Calculation-sheet'!H108</f>
        <v>1407866219.9121644</v>
      </c>
      <c r="I131" s="2">
        <f>I10/'Output-Calculation-sheet'!I9*'Output-Calculation-sheet'!I108</f>
        <v>1893337362.9858594</v>
      </c>
      <c r="J131" s="2">
        <f>J10/'Output-Calculation-sheet'!J9*'Output-Calculation-sheet'!J108</f>
        <v>1755007646.3195148</v>
      </c>
      <c r="K131" s="2">
        <f>K10/'Output-Calculation-sheet'!K9*'Output-Calculation-sheet'!K108</f>
        <v>11093017054.936026</v>
      </c>
      <c r="L131" s="2">
        <f>L10/'Output-Calculation-sheet'!L9*'Output-Calculation-sheet'!L108</f>
        <v>338120208.5719946</v>
      </c>
      <c r="M131" s="2">
        <f>M10/'Output-Calculation-sheet'!M9*'Output-Calculation-sheet'!M108</f>
        <v>169321702.23865777</v>
      </c>
      <c r="N131" s="2">
        <f>N10/'Output-Calculation-sheet'!N9*'Output-Calculation-sheet'!N108</f>
        <v>2985647198.8623476</v>
      </c>
      <c r="O131" s="2">
        <f>O10/'Output-Calculation-sheet'!O9*'Output-Calculation-sheet'!O108</f>
        <v>3789127815.203198</v>
      </c>
      <c r="P131" s="2">
        <f>P10/'Output-Calculation-sheet'!P9*'Output-Calculation-sheet'!P108</f>
        <v>3710933635.0014448</v>
      </c>
      <c r="Q131" s="2">
        <f>Q10/'Output-Calculation-sheet'!Q9*'Output-Calculation-sheet'!Q108</f>
        <v>606838835.04024673</v>
      </c>
      <c r="R131" s="2">
        <f>R10/'Output-Calculation-sheet'!R9*'Output-Calculation-sheet'!R108</f>
        <v>461197554.55094355</v>
      </c>
      <c r="S131" s="2">
        <f>S10/'Output-Calculation-sheet'!S9*'Output-Calculation-sheet'!S108</f>
        <v>4660523572.1400385</v>
      </c>
      <c r="T131" s="2">
        <f>T10/'Output-Calculation-sheet'!T9*'Output-Calculation-sheet'!T108</f>
        <v>2157222275.245193</v>
      </c>
      <c r="U131" s="2">
        <f>U10/'Output-Calculation-sheet'!U9*'Output-Calculation-sheet'!U108</f>
        <v>1459418301.5041883</v>
      </c>
      <c r="V131" s="2">
        <f>V10/'Output-Calculation-sheet'!V9*'Output-Calculation-sheet'!V108</f>
        <v>2075010816.2282007</v>
      </c>
      <c r="W131" s="2">
        <f>W10/'Output-Calculation-sheet'!W9*'Output-Calculation-sheet'!W108</f>
        <v>1019489176.0327451</v>
      </c>
      <c r="X131" s="2">
        <f>X10/'Output-Calculation-sheet'!X9*'Output-Calculation-sheet'!X108</f>
        <v>739988818.06816161</v>
      </c>
      <c r="Y131" s="2">
        <f>Y10/'Output-Calculation-sheet'!Y9*'Output-Calculation-sheet'!Y108</f>
        <v>0</v>
      </c>
      <c r="Z131" s="2">
        <f>Z10/'Output-Calculation-sheet'!Z9*'Output-Calculation-sheet'!Z108</f>
        <v>3254471363.8467026</v>
      </c>
      <c r="AA131" s="2">
        <f>AA10/'Output-Calculation-sheet'!AA9*'Output-Calculation-sheet'!AA108</f>
        <v>2500176164.2021956</v>
      </c>
      <c r="AB131" s="2">
        <f>AB10/'Output-Calculation-sheet'!AB9*'Output-Calculation-sheet'!AB108</f>
        <v>1031943768.8665038</v>
      </c>
      <c r="AC131" s="2">
        <f>AC10/'Output-Calculation-sheet'!AC9*'Output-Calculation-sheet'!AC108</f>
        <v>1429089954.2738974</v>
      </c>
      <c r="AD131" s="2">
        <f>AD10/'Output-Calculation-sheet'!AD9*'Output-Calculation-sheet'!AD108</f>
        <v>10777457016.535683</v>
      </c>
      <c r="AE131" s="2">
        <f>AE10/'Output-Calculation-sheet'!AE9*'Output-Calculation-sheet'!AE108</f>
        <v>87111954108.133392</v>
      </c>
      <c r="AF131" s="2">
        <f>AF10/'Output-Calculation-sheet'!AF9*'Output-Calculation-sheet'!AF108</f>
        <v>71710225945.533508</v>
      </c>
      <c r="AG131" s="2">
        <f>AG10/'Output-Calculation-sheet'!AG9*'Output-Calculation-sheet'!AG108</f>
        <v>0</v>
      </c>
      <c r="AH131" s="2">
        <f>AH10/'Output-Calculation-sheet'!AH9*'Output-Calculation-sheet'!AH108</f>
        <v>3168781500.6108003</v>
      </c>
      <c r="AI131" s="2">
        <f>AI10/'Output-Calculation-sheet'!AI9*'Output-Calculation-sheet'!AI108</f>
        <v>746432398.19708145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65515141.254202582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369153092.49922472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503751330.05465567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314283638.14793169</v>
      </c>
      <c r="AX131" s="2">
        <f>AX10/'Output-Calculation-sheet'!AX9*'Output-Calculation-sheet'!AX108</f>
        <v>0</v>
      </c>
      <c r="AY131" s="2">
        <f>AY10/'Output-Calculation-sheet'!AY9*'Output-Calculation-sheet'!AY108</f>
        <v>80904797.822871462</v>
      </c>
      <c r="AZ131" s="2">
        <f>AZ10/'Output-Calculation-sheet'!AZ9*'Output-Calculation-sheet'!AZ108</f>
        <v>775730335.69818056</v>
      </c>
      <c r="BA131" s="2">
        <f>BA10/'Output-Calculation-sheet'!BA9*'Output-Calculation-sheet'!BA108</f>
        <v>143058921.81908375</v>
      </c>
      <c r="BB131" s="2">
        <f>BB10/'Output-Calculation-sheet'!BB9*'Output-Calculation-sheet'!BB108</f>
        <v>55281828.41738876</v>
      </c>
      <c r="BC131" s="2">
        <f>BC10/'Output-Calculation-sheet'!BC9*'Output-Calculation-sheet'!BC108</f>
        <v>164302281.35750812</v>
      </c>
      <c r="BD131" s="2">
        <f>BD10/'Output-Calculation-sheet'!BD9*'Output-Calculation-sheet'!BD108</f>
        <v>38187702.385029592</v>
      </c>
      <c r="BE131" s="2">
        <f>BE10/'Output-Calculation-sheet'!BE9*'Output-Calculation-sheet'!BE108</f>
        <v>301542676.69931912</v>
      </c>
      <c r="BF131" s="2">
        <f>BF10/'Output-Calculation-sheet'!BF9*'Output-Calculation-sheet'!BF108</f>
        <v>898121671.90665269</v>
      </c>
      <c r="BH131" s="2">
        <f t="shared" si="11"/>
        <v>237.13608722927671</v>
      </c>
    </row>
    <row r="132" spans="1:60" x14ac:dyDescent="0.25">
      <c r="A132" s="2">
        <v>2034</v>
      </c>
      <c r="B132" s="2">
        <f>B11/'Output-Calculation-sheet'!B10*'Output-Calculation-sheet'!B109</f>
        <v>1178293223.7130578</v>
      </c>
      <c r="C132" s="2">
        <f>C11/'Output-Calculation-sheet'!C10*'Output-Calculation-sheet'!C109</f>
        <v>979376665.01440358</v>
      </c>
      <c r="D132" s="2">
        <f>D11/'Output-Calculation-sheet'!D10*'Output-Calculation-sheet'!D109</f>
        <v>6282520679.8066111</v>
      </c>
      <c r="E132" s="2">
        <f>E11/'Output-Calculation-sheet'!E10*'Output-Calculation-sheet'!E109</f>
        <v>414548199.95911103</v>
      </c>
      <c r="F132" s="2">
        <f>F11/'Output-Calculation-sheet'!F10*'Output-Calculation-sheet'!F109</f>
        <v>2645199770.5299025</v>
      </c>
      <c r="G132" s="2">
        <f>G11/'Output-Calculation-sheet'!G10*'Output-Calculation-sheet'!G109</f>
        <v>899512680.71762168</v>
      </c>
      <c r="H132" s="2">
        <f>H11/'Output-Calculation-sheet'!H10*'Output-Calculation-sheet'!H109</f>
        <v>1506389441.1117342</v>
      </c>
      <c r="I132" s="2">
        <f>I11/'Output-Calculation-sheet'!I10*'Output-Calculation-sheet'!I109</f>
        <v>1985485431.9790096</v>
      </c>
      <c r="J132" s="2">
        <f>J11/'Output-Calculation-sheet'!J10*'Output-Calculation-sheet'!J109</f>
        <v>1906942891.485625</v>
      </c>
      <c r="K132" s="2">
        <f>K11/'Output-Calculation-sheet'!K10*'Output-Calculation-sheet'!K109</f>
        <v>11869310457.847471</v>
      </c>
      <c r="L132" s="2">
        <f>L11/'Output-Calculation-sheet'!L10*'Output-Calculation-sheet'!L109</f>
        <v>360668211.07425719</v>
      </c>
      <c r="M132" s="2">
        <f>M11/'Output-Calculation-sheet'!M10*'Output-Calculation-sheet'!M109</f>
        <v>184701198.3480109</v>
      </c>
      <c r="N132" s="2">
        <f>N11/'Output-Calculation-sheet'!N10*'Output-Calculation-sheet'!N109</f>
        <v>3194584682.6775303</v>
      </c>
      <c r="O132" s="2">
        <f>O11/'Output-Calculation-sheet'!O10*'Output-Calculation-sheet'!O109</f>
        <v>4076391801.296803</v>
      </c>
      <c r="P132" s="2">
        <f>P11/'Output-Calculation-sheet'!P10*'Output-Calculation-sheet'!P109</f>
        <v>4127633915.8400078</v>
      </c>
      <c r="Q132" s="2">
        <f>Q11/'Output-Calculation-sheet'!Q10*'Output-Calculation-sheet'!Q109</f>
        <v>649305963.57012153</v>
      </c>
      <c r="R132" s="2">
        <f>R11/'Output-Calculation-sheet'!R10*'Output-Calculation-sheet'!R109</f>
        <v>493472475.98034519</v>
      </c>
      <c r="S132" s="2">
        <f>S11/'Output-Calculation-sheet'!S10*'Output-Calculation-sheet'!S109</f>
        <v>4986669470.4216242</v>
      </c>
      <c r="T132" s="2">
        <f>T11/'Output-Calculation-sheet'!T10*'Output-Calculation-sheet'!T109</f>
        <v>2350675611.526649</v>
      </c>
      <c r="U132" s="2">
        <f>U11/'Output-Calculation-sheet'!U10*'Output-Calculation-sheet'!U109</f>
        <v>1564835479.2470119</v>
      </c>
      <c r="V132" s="2">
        <f>V11/'Output-Calculation-sheet'!V10*'Output-Calculation-sheet'!V109</f>
        <v>2285556806.1458941</v>
      </c>
      <c r="W132" s="2">
        <f>W11/'Output-Calculation-sheet'!W10*'Output-Calculation-sheet'!W109</f>
        <v>1090833620.4251053</v>
      </c>
      <c r="X132" s="2">
        <f>X11/'Output-Calculation-sheet'!X10*'Output-Calculation-sheet'!X109</f>
        <v>797209316.67201936</v>
      </c>
      <c r="Y132" s="2">
        <f>Y11/'Output-Calculation-sheet'!Y10*'Output-Calculation-sheet'!Y109</f>
        <v>0</v>
      </c>
      <c r="Z132" s="2">
        <f>Z11/'Output-Calculation-sheet'!Z10*'Output-Calculation-sheet'!Z109</f>
        <v>3480530721.8893952</v>
      </c>
      <c r="AA132" s="2">
        <f>AA11/'Output-Calculation-sheet'!AA10*'Output-Calculation-sheet'!AA109</f>
        <v>2675140344.230731</v>
      </c>
      <c r="AB132" s="2">
        <f>AB11/'Output-Calculation-sheet'!AB10*'Output-Calculation-sheet'!AB109</f>
        <v>1110109067.3775525</v>
      </c>
      <c r="AC132" s="2">
        <f>AC11/'Output-Calculation-sheet'!AC10*'Output-Calculation-sheet'!AC109</f>
        <v>1564924011.2662387</v>
      </c>
      <c r="AD132" s="2">
        <f>AD11/'Output-Calculation-sheet'!AD10*'Output-Calculation-sheet'!AD109</f>
        <v>11531673139.76791</v>
      </c>
      <c r="AE132" s="2">
        <f>AE11/'Output-Calculation-sheet'!AE10*'Output-Calculation-sheet'!AE109</f>
        <v>95008196050.135056</v>
      </c>
      <c r="AF132" s="2">
        <f>AF11/'Output-Calculation-sheet'!AF10*'Output-Calculation-sheet'!AF109</f>
        <v>79359897079.868195</v>
      </c>
      <c r="AG132" s="2">
        <f>AG11/'Output-Calculation-sheet'!AG10*'Output-Calculation-sheet'!AG109</f>
        <v>0</v>
      </c>
      <c r="AH132" s="2">
        <f>AH11/'Output-Calculation-sheet'!AH10*'Output-Calculation-sheet'!AH109</f>
        <v>3499616449.4146185</v>
      </c>
      <c r="AI132" s="2">
        <f>AI11/'Output-Calculation-sheet'!AI10*'Output-Calculation-sheet'!AI109</f>
        <v>863390119.3319068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70948913.959069535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405014148.91051328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466693898.93466568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360912419.19214094</v>
      </c>
      <c r="AX132" s="2">
        <f>AX11/'Output-Calculation-sheet'!AX10*'Output-Calculation-sheet'!AX109</f>
        <v>0</v>
      </c>
      <c r="AY132" s="2">
        <f>AY11/'Output-Calculation-sheet'!AY10*'Output-Calculation-sheet'!AY109</f>
        <v>92179687.729842499</v>
      </c>
      <c r="AZ132" s="2">
        <f>AZ11/'Output-Calculation-sheet'!AZ10*'Output-Calculation-sheet'!AZ109</f>
        <v>852863059.05576026</v>
      </c>
      <c r="BA132" s="2">
        <f>BA11/'Output-Calculation-sheet'!BA10*'Output-Calculation-sheet'!BA109</f>
        <v>159326438.09331146</v>
      </c>
      <c r="BB132" s="2">
        <f>BB11/'Output-Calculation-sheet'!BB10*'Output-Calculation-sheet'!BB109</f>
        <v>16123133.820749862</v>
      </c>
      <c r="BC132" s="2">
        <f>BC11/'Output-Calculation-sheet'!BC10*'Output-Calculation-sheet'!BC109</f>
        <v>189559693.90366381</v>
      </c>
      <c r="BD132" s="2">
        <f>BD11/'Output-Calculation-sheet'!BD10*'Output-Calculation-sheet'!BD109</f>
        <v>42427289.524439357</v>
      </c>
      <c r="BE132" s="2">
        <f>BE11/'Output-Calculation-sheet'!BE10*'Output-Calculation-sheet'!BE109</f>
        <v>426107659.63801157</v>
      </c>
      <c r="BF132" s="2">
        <f>BF11/'Output-Calculation-sheet'!BF10*'Output-Calculation-sheet'!BF109</f>
        <v>960972556.21902263</v>
      </c>
      <c r="BH132" s="2">
        <f t="shared" si="11"/>
        <v>258.96672387765273</v>
      </c>
    </row>
    <row r="133" spans="1:60" x14ac:dyDescent="0.25">
      <c r="A133" s="2">
        <v>2035</v>
      </c>
      <c r="B133" s="2">
        <f>B12/'Output-Calculation-sheet'!B11*'Output-Calculation-sheet'!B110</f>
        <v>1066913674.0941815</v>
      </c>
      <c r="C133" s="2">
        <f>C12/'Output-Calculation-sheet'!C11*'Output-Calculation-sheet'!C110</f>
        <v>981925713.73617518</v>
      </c>
      <c r="D133" s="2">
        <f>D12/'Output-Calculation-sheet'!D11*'Output-Calculation-sheet'!D110</f>
        <v>6396202339.1049976</v>
      </c>
      <c r="E133" s="2">
        <f>E12/'Output-Calculation-sheet'!E11*'Output-Calculation-sheet'!E110</f>
        <v>422695375.88914871</v>
      </c>
      <c r="F133" s="2">
        <f>F12/'Output-Calculation-sheet'!F11*'Output-Calculation-sheet'!F110</f>
        <v>2653112780.0576425</v>
      </c>
      <c r="G133" s="2">
        <f>G12/'Output-Calculation-sheet'!G11*'Output-Calculation-sheet'!G110</f>
        <v>931235168.41217387</v>
      </c>
      <c r="H133" s="2">
        <f>H12/'Output-Calculation-sheet'!H11*'Output-Calculation-sheet'!H110</f>
        <v>1499462334.9757082</v>
      </c>
      <c r="I133" s="2">
        <f>I12/'Output-Calculation-sheet'!I11*'Output-Calculation-sheet'!I110</f>
        <v>1820467642.9542329</v>
      </c>
      <c r="J133" s="2">
        <f>J12/'Output-Calculation-sheet'!J11*'Output-Calculation-sheet'!J110</f>
        <v>1927589315.6536512</v>
      </c>
      <c r="K133" s="2">
        <f>K12/'Output-Calculation-sheet'!K11*'Output-Calculation-sheet'!K110</f>
        <v>11814731400.170801</v>
      </c>
      <c r="L133" s="2">
        <f>L12/'Output-Calculation-sheet'!L11*'Output-Calculation-sheet'!L110</f>
        <v>357810502.02494824</v>
      </c>
      <c r="M133" s="2">
        <f>M12/'Output-Calculation-sheet'!M11*'Output-Calculation-sheet'!M110</f>
        <v>187355876.49685472</v>
      </c>
      <c r="N133" s="2">
        <f>N12/'Output-Calculation-sheet'!N11*'Output-Calculation-sheet'!N110</f>
        <v>3179894676.10991</v>
      </c>
      <c r="O133" s="2">
        <f>O12/'Output-Calculation-sheet'!O11*'Output-Calculation-sheet'!O110</f>
        <v>4079536717.3675094</v>
      </c>
      <c r="P133" s="2">
        <f>P12/'Output-Calculation-sheet'!P11*'Output-Calculation-sheet'!P110</f>
        <v>4235109891.8859925</v>
      </c>
      <c r="Q133" s="2">
        <f>Q12/'Output-Calculation-sheet'!Q11*'Output-Calculation-sheet'!Q110</f>
        <v>646320140.84697354</v>
      </c>
      <c r="R133" s="2">
        <f>R12/'Output-Calculation-sheet'!R11*'Output-Calculation-sheet'!R110</f>
        <v>491195600.26711005</v>
      </c>
      <c r="S133" s="2">
        <f>S12/'Output-Calculation-sheet'!S11*'Output-Calculation-sheet'!S110</f>
        <v>4963738354.9862051</v>
      </c>
      <c r="T133" s="2">
        <f>T12/'Output-Calculation-sheet'!T11*'Output-Calculation-sheet'!T110</f>
        <v>2364605548.2817039</v>
      </c>
      <c r="U133" s="2">
        <f>U12/'Output-Calculation-sheet'!U11*'Output-Calculation-sheet'!U110</f>
        <v>1560937076.9736192</v>
      </c>
      <c r="V133" s="2">
        <f>V12/'Output-Calculation-sheet'!V11*'Output-Calculation-sheet'!V110</f>
        <v>2275046730.026093</v>
      </c>
      <c r="W133" s="2">
        <f>W12/'Output-Calculation-sheet'!W11*'Output-Calculation-sheet'!W110</f>
        <v>1085817480.7468293</v>
      </c>
      <c r="X133" s="2">
        <f>X12/'Output-Calculation-sheet'!X11*'Output-Calculation-sheet'!X110</f>
        <v>798656075.31858051</v>
      </c>
      <c r="Y133" s="2">
        <f>Y12/'Output-Calculation-sheet'!Y11*'Output-Calculation-sheet'!Y110</f>
        <v>0</v>
      </c>
      <c r="Z133" s="2">
        <f>Z12/'Output-Calculation-sheet'!Z11*'Output-Calculation-sheet'!Z110</f>
        <v>3462627214.5158663</v>
      </c>
      <c r="AA133" s="2">
        <f>AA12/'Output-Calculation-sheet'!AA11*'Output-Calculation-sheet'!AA110</f>
        <v>2662838456.8026009</v>
      </c>
      <c r="AB133" s="2">
        <f>AB12/'Output-Calculation-sheet'!AB11*'Output-Calculation-sheet'!AB110</f>
        <v>1111073939.1922796</v>
      </c>
      <c r="AC133" s="2">
        <f>AC12/'Output-Calculation-sheet'!AC11*'Output-Calculation-sheet'!AC110</f>
        <v>1592563598.9002838</v>
      </c>
      <c r="AD133" s="2">
        <f>AD12/'Output-Calculation-sheet'!AD11*'Output-Calculation-sheet'!AD110</f>
        <v>11478644940.989996</v>
      </c>
      <c r="AE133" s="2">
        <f>AE12/'Output-Calculation-sheet'!AE11*'Output-Calculation-sheet'!AE110</f>
        <v>95503557893.043564</v>
      </c>
      <c r="AF133" s="2">
        <f>AF12/'Output-Calculation-sheet'!AF11*'Output-Calculation-sheet'!AF110</f>
        <v>80387276314.404617</v>
      </c>
      <c r="AG133" s="2">
        <f>AG12/'Output-Calculation-sheet'!AG11*'Output-Calculation-sheet'!AG110</f>
        <v>0</v>
      </c>
      <c r="AH133" s="2">
        <f>AH12/'Output-Calculation-sheet'!AH11*'Output-Calculation-sheet'!AH110</f>
        <v>3566278988.2590914</v>
      </c>
      <c r="AI133" s="2">
        <f>AI12/'Output-Calculation-sheet'!AI11*'Output-Calculation-sheet'!AI110</f>
        <v>924194218.68466902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71211051.516527221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410018379.85519576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407737416.55090344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382754628.18346959</v>
      </c>
      <c r="AX133" s="2">
        <f>AX12/'Output-Calculation-sheet'!AX11*'Output-Calculation-sheet'!AX110</f>
        <v>0</v>
      </c>
      <c r="AY133" s="2">
        <f>AY12/'Output-Calculation-sheet'!AY11*'Output-Calculation-sheet'!AY110</f>
        <v>97052628.247457683</v>
      </c>
      <c r="AZ133" s="2">
        <f>AZ12/'Output-Calculation-sheet'!AZ11*'Output-Calculation-sheet'!AZ110</f>
        <v>867682185.12583077</v>
      </c>
      <c r="BA133" s="2">
        <f>BA12/'Output-Calculation-sheet'!BA11*'Output-Calculation-sheet'!BA110</f>
        <v>164183591.82577839</v>
      </c>
      <c r="BB133" s="2">
        <f>BB12/'Output-Calculation-sheet'!BB11*'Output-Calculation-sheet'!BB110</f>
        <v>0</v>
      </c>
      <c r="BC133" s="2">
        <f>BC12/'Output-Calculation-sheet'!BC11*'Output-Calculation-sheet'!BC110</f>
        <v>202696762.51478603</v>
      </c>
      <c r="BD133" s="2">
        <f>BD12/'Output-Calculation-sheet'!BD11*'Output-Calculation-sheet'!BD110</f>
        <v>43615432.806228265</v>
      </c>
      <c r="BE133" s="2">
        <f>BE12/'Output-Calculation-sheet'!BE11*'Output-Calculation-sheet'!BE110</f>
        <v>536240059.97339112</v>
      </c>
      <c r="BF133" s="2">
        <f>BF12/'Output-Calculation-sheet'!BF11*'Output-Calculation-sheet'!BF110</f>
        <v>956553683.05745268</v>
      </c>
      <c r="BH133" s="2">
        <f t="shared" si="11"/>
        <v>260.56916180083101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2953182113.9372163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3440313213.8557944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2783629690.9441032</v>
      </c>
      <c r="AN137" s="2">
        <f>AN5/'Output-Calculation-sheet'!AN4*'Output-Calculation-sheet'!AN112</f>
        <v>705614175.58519661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135545934.02500525</v>
      </c>
      <c r="AR137" s="2">
        <f>AR5/'Output-Calculation-sheet'!AR4*'Output-Calculation-sheet'!AR112</f>
        <v>367240107.77894062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243687735.8490254</v>
      </c>
      <c r="AU137" s="2">
        <f>AU5/'Output-Calculation-sheet'!AU4*'Output-Calculation-sheet'!AU112</f>
        <v>99989601.61198847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369485792.59346223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4700145676.6284132</v>
      </c>
      <c r="BF137" s="2">
        <f>BF5/'Output-Calculation-sheet'!BF4*'Output-Calculation-sheet'!BF112</f>
        <v>765279164.11402762</v>
      </c>
      <c r="BH137" s="2">
        <f>SUM(B137:AI137,AK137:AM137,AP137,AR137:AS137,AU137,AW137:BF137)/10^9</f>
        <v>410.52920445899196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4251072285.7678709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4536827641.4239855</v>
      </c>
      <c r="AK138" s="2">
        <f>AK6/'Output-Calculation-sheet'!AK5*'Output-Calculation-sheet'!AK113</f>
        <v>959455310.64830482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4113486759.0226092</v>
      </c>
      <c r="AN138" s="2">
        <f>AN6/'Output-Calculation-sheet'!AN5*'Output-Calculation-sheet'!AN113</f>
        <v>927913929.67634153</v>
      </c>
      <c r="AO138" s="2">
        <f>AO6/'Output-Calculation-sheet'!AO5*'Output-Calculation-sheet'!AO113</f>
        <v>2865113941.9152365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200981412.59077674</v>
      </c>
      <c r="AR138" s="2">
        <f>AR6/'Output-Calculation-sheet'!AR5*'Output-Calculation-sheet'!AR113</f>
        <v>527702526.40354961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363933352.08719897</v>
      </c>
      <c r="AU138" s="2">
        <f>AU6/'Output-Calculation-sheet'!AU5*'Output-Calculation-sheet'!AU113</f>
        <v>146221120.24143136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532644373.95515841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5852286929.3422661</v>
      </c>
      <c r="BF138" s="2">
        <f>BF6/'Output-Calculation-sheet'!BF5*'Output-Calculation-sheet'!BF113</f>
        <v>922310407.76937079</v>
      </c>
      <c r="BH138" s="2">
        <f t="shared" ref="BH138:BH144" si="12">SUM(B138:AI138,AK138:AM138,AP138,AR138:AS138,AU138,AW138:BF138)/10^9</f>
        <v>514.36908436103408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5557118689.6839676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5584727667.890089</v>
      </c>
      <c r="AK139" s="2">
        <f>AK7/'Output-Calculation-sheet'!AK6*'Output-Calculation-sheet'!AK114</f>
        <v>1320977809.3662384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5520762873.293664</v>
      </c>
      <c r="AN139" s="2">
        <f>AN7/'Output-Calculation-sheet'!AN6*'Output-Calculation-sheet'!AN114</f>
        <v>1715721754.3930132</v>
      </c>
      <c r="AO139" s="2">
        <f>AO7/'Output-Calculation-sheet'!AO6*'Output-Calculation-sheet'!AO114</f>
        <v>3899367628.8264155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269681616.28438795</v>
      </c>
      <c r="AR139" s="2">
        <f>AR7/'Output-Calculation-sheet'!AR6*'Output-Calculation-sheet'!AR114</f>
        <v>687443194.51429451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491901417.034886</v>
      </c>
      <c r="AU139" s="2">
        <f>AU7/'Output-Calculation-sheet'!AU6*'Output-Calculation-sheet'!AU114</f>
        <v>193959196.60102177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693804645.10324073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579.51883886367807</v>
      </c>
    </row>
    <row r="140" spans="1:60" x14ac:dyDescent="0.25">
      <c r="A140" s="2">
        <v>2031</v>
      </c>
      <c r="B140" s="2">
        <f>B8/'Output-Calculation-sheet'!B7*'Output-Calculation-sheet'!B115</f>
        <v>1250243445.9810216</v>
      </c>
      <c r="C140" s="2">
        <f>C8/'Output-Calculation-sheet'!C7*'Output-Calculation-sheet'!C115</f>
        <v>1276844696.4685922</v>
      </c>
      <c r="D140" s="2">
        <f>D8/'Output-Calculation-sheet'!D7*'Output-Calculation-sheet'!D115</f>
        <v>11465733711.44175</v>
      </c>
      <c r="E140" s="2">
        <f>E8/'Output-Calculation-sheet'!E7*'Output-Calculation-sheet'!E115</f>
        <v>798027888.32930112</v>
      </c>
      <c r="F140" s="2">
        <f>F8/'Output-Calculation-sheet'!F7*'Output-Calculation-sheet'!F115</f>
        <v>4236906082.6432247</v>
      </c>
      <c r="G140" s="2">
        <f>G8/'Output-Calculation-sheet'!G7*'Output-Calculation-sheet'!G115</f>
        <v>1383248448.5933261</v>
      </c>
      <c r="H140" s="2">
        <f>H8/'Output-Calculation-sheet'!H7*'Output-Calculation-sheet'!H115</f>
        <v>1542853916.6178648</v>
      </c>
      <c r="I140" s="2">
        <f>I8/'Output-Calculation-sheet'!I7*'Output-Calculation-sheet'!I115</f>
        <v>2074872270.9046443</v>
      </c>
      <c r="J140" s="2">
        <f>J8/'Output-Calculation-sheet'!J7*'Output-Calculation-sheet'!J115</f>
        <v>7262052934.3276005</v>
      </c>
      <c r="K140" s="2">
        <f>K8/'Output-Calculation-sheet'!K7*'Output-Calculation-sheet'!K115</f>
        <v>12156623398.102873</v>
      </c>
      <c r="L140" s="2">
        <f>L8/'Output-Calculation-sheet'!L7*'Output-Calculation-sheet'!L115</f>
        <v>532018492.57403082</v>
      </c>
      <c r="M140" s="2">
        <f>M8/'Output-Calculation-sheet'!M7*'Output-Calculation-sheet'!M115</f>
        <v>505417543.36639971</v>
      </c>
      <c r="N140" s="2">
        <f>N8/'Output-Calculation-sheet'!N7*'Output-Calculation-sheet'!N115</f>
        <v>3271914084.8217187</v>
      </c>
      <c r="O140" s="2">
        <f>O8/'Output-Calculation-sheet'!O7*'Output-Calculation-sheet'!O115</f>
        <v>4761565838.7743092</v>
      </c>
      <c r="P140" s="2">
        <f>P8/'Output-Calculation-sheet'!P7*'Output-Calculation-sheet'!P115</f>
        <v>8145539983.6903315</v>
      </c>
      <c r="Q140" s="2">
        <f>Q8/'Output-Calculation-sheet'!Q7*'Output-Calculation-sheet'!Q115</f>
        <v>665023344.89390457</v>
      </c>
      <c r="R140" s="2">
        <f>R8/'Output-Calculation-sheet'!R7*'Output-Calculation-sheet'!R115</f>
        <v>505417661.85139191</v>
      </c>
      <c r="S140" s="2">
        <f>S8/'Output-Calculation-sheet'!S7*'Output-Calculation-sheet'!S115</f>
        <v>5107377883.6076565</v>
      </c>
      <c r="T140" s="2">
        <f>T8/'Output-Calculation-sheet'!T7*'Output-Calculation-sheet'!T115</f>
        <v>2434807668.5796008</v>
      </c>
      <c r="U140" s="2">
        <f>U8/'Output-Calculation-sheet'!U7*'Output-Calculation-sheet'!U115</f>
        <v>1968468559.0372429</v>
      </c>
      <c r="V140" s="2">
        <f>V8/'Output-Calculation-sheet'!V7*'Output-Calculation-sheet'!V115</f>
        <v>2340881539.8703566</v>
      </c>
      <c r="W140" s="2">
        <f>W8/'Output-Calculation-sheet'!W7*'Output-Calculation-sheet'!W115</f>
        <v>1117238911.8500135</v>
      </c>
      <c r="X140" s="2">
        <f>X8/'Output-Calculation-sheet'!X7*'Output-Calculation-sheet'!X115</f>
        <v>1596055962.0218532</v>
      </c>
      <c r="Y140" s="2">
        <f>Y8/'Output-Calculation-sheet'!Y7*'Output-Calculation-sheet'!Y115</f>
        <v>558619477.89639103</v>
      </c>
      <c r="Z140" s="2">
        <f>Z8/'Output-Calculation-sheet'!Z7*'Output-Calculation-sheet'!Z115</f>
        <v>4575360072.9947739</v>
      </c>
      <c r="AA140" s="2">
        <f>AA8/'Output-Calculation-sheet'!AA7*'Output-Calculation-sheet'!AA115</f>
        <v>2739896072.8196621</v>
      </c>
      <c r="AB140" s="2">
        <f>AB8/'Output-Calculation-sheet'!AB7*'Output-Calculation-sheet'!AB115</f>
        <v>3032505379.3458023</v>
      </c>
      <c r="AC140" s="2">
        <f>AC8/'Output-Calculation-sheet'!AC7*'Output-Calculation-sheet'!AC115</f>
        <v>2207876810.4500284</v>
      </c>
      <c r="AD140" s="2">
        <f>AD8/'Output-Calculation-sheet'!AD7*'Output-Calculation-sheet'!AD115</f>
        <v>11810811358.877419</v>
      </c>
      <c r="AE140" s="2">
        <f>AE8/'Output-Calculation-sheet'!AE7*'Output-Calculation-sheet'!AE115</f>
        <v>281872886288.51239</v>
      </c>
      <c r="AF140" s="2">
        <f>AF8/'Output-Calculation-sheet'!AF7*'Output-Calculation-sheet'!AF115</f>
        <v>160788307840.11444</v>
      </c>
      <c r="AG140" s="2">
        <f>AG8/'Output-Calculation-sheet'!AG7*'Output-Calculation-sheet'!AG115</f>
        <v>6507011044.2896166</v>
      </c>
      <c r="AH140" s="2">
        <f>AH8/'Output-Calculation-sheet'!AH7*'Output-Calculation-sheet'!AH115</f>
        <v>11731349172.270388</v>
      </c>
      <c r="AI140" s="2">
        <f>AI8/'Output-Calculation-sheet'!AI7*'Output-Calculation-sheet'!AI115</f>
        <v>6286231482.8601017</v>
      </c>
      <c r="AJ140" s="2">
        <f>AJ8/'Output-Calculation-sheet'!AJ7*'Output-Calculation-sheet'!AJ115</f>
        <v>6130366743.4551601</v>
      </c>
      <c r="AK140" s="2">
        <f>AK8/'Output-Calculation-sheet'!AK7*'Output-Calculation-sheet'!AK115</f>
        <v>1180350706.7478461</v>
      </c>
      <c r="AL140" s="2">
        <f>AL8/'Output-Calculation-sheet'!AL7*'Output-Calculation-sheet'!AL115</f>
        <v>1106730976.0448818</v>
      </c>
      <c r="AM140" s="2">
        <f>AM8/'Output-Calculation-sheet'!AM7*'Output-Calculation-sheet'!AM115</f>
        <v>6748159499.5037966</v>
      </c>
      <c r="AN140" s="2">
        <f>AN8/'Output-Calculation-sheet'!AN7*'Output-Calculation-sheet'!AN115</f>
        <v>2142631066.4543843</v>
      </c>
      <c r="AO140" s="2">
        <f>AO8/'Output-Calculation-sheet'!AO7*'Output-Calculation-sheet'!AO115</f>
        <v>4869615859.779726</v>
      </c>
      <c r="AP140" s="2">
        <f>AP8/'Output-Calculation-sheet'!AP7*'Output-Calculation-sheet'!AP115</f>
        <v>1283808134.0980182</v>
      </c>
      <c r="AQ140" s="2">
        <f>AQ8/'Output-Calculation-sheet'!AQ7*'Output-Calculation-sheet'!AQ115</f>
        <v>332700683.78912532</v>
      </c>
      <c r="AR140" s="2">
        <f>AR8/'Output-Calculation-sheet'!AR7*'Output-Calculation-sheet'!AR115</f>
        <v>816473272.53093088</v>
      </c>
      <c r="AS140" s="2">
        <f>AS8/'Output-Calculation-sheet'!AS7*'Output-Calculation-sheet'!AS115</f>
        <v>14103479.913003778</v>
      </c>
      <c r="AT140" s="2">
        <f>AT8/'Output-Calculation-sheet'!AT7*'Output-Calculation-sheet'!AT115</f>
        <v>610673524.12114656</v>
      </c>
      <c r="AU140" s="2">
        <f>AU8/'Output-Calculation-sheet'!AU7*'Output-Calculation-sheet'!AU115</f>
        <v>236117826.14279354</v>
      </c>
      <c r="AV140" s="2">
        <f>AV8/'Output-Calculation-sheet'!AV7*'Output-Calculation-sheet'!AV115</f>
        <v>715306355.10427403</v>
      </c>
      <c r="AW140" s="2">
        <f>AW8/'Output-Calculation-sheet'!AW7*'Output-Calculation-sheet'!AW115</f>
        <v>914377449.85173297</v>
      </c>
      <c r="AX140" s="2">
        <f>AX8/'Output-Calculation-sheet'!AX7*'Output-Calculation-sheet'!AX115</f>
        <v>839418513.60309708</v>
      </c>
      <c r="AY140" s="2">
        <f>AY8/'Output-Calculation-sheet'!AY7*'Output-Calculation-sheet'!AY115</f>
        <v>185598377.46220613</v>
      </c>
      <c r="AZ140" s="2">
        <f>AZ8/'Output-Calculation-sheet'!AZ7*'Output-Calculation-sheet'!AZ115</f>
        <v>1009873712.5835845</v>
      </c>
      <c r="BA140" s="2">
        <f>BA8/'Output-Calculation-sheet'!BA7*'Output-Calculation-sheet'!BA115</f>
        <v>349361718.11063045</v>
      </c>
      <c r="BB140" s="2">
        <f>BB8/'Output-Calculation-sheet'!BB7*'Output-Calculation-sheet'!BB115</f>
        <v>218351030.95237395</v>
      </c>
      <c r="BC140" s="2">
        <f>BC8/'Output-Calculation-sheet'!BC7*'Output-Calculation-sheet'!BC115</f>
        <v>902445451.50278604</v>
      </c>
      <c r="BD140" s="2">
        <f>BD8/'Output-Calculation-sheet'!BD7*'Output-Calculation-sheet'!BD115</f>
        <v>81881639.84526813</v>
      </c>
      <c r="BE140" s="2">
        <f>BE8/'Output-Calculation-sheet'!BE7*'Output-Calculation-sheet'!BE115</f>
        <v>6155150974.0232849</v>
      </c>
      <c r="BF140" s="2">
        <f>BF8/'Output-Calculation-sheet'!BF7*'Output-Calculation-sheet'!BF115</f>
        <v>984234318.19840324</v>
      </c>
      <c r="BH140" s="2">
        <f t="shared" si="12"/>
        <v>591.53642634989455</v>
      </c>
    </row>
    <row r="141" spans="1:60" x14ac:dyDescent="0.25">
      <c r="A141" s="2">
        <v>2032</v>
      </c>
      <c r="B141" s="2">
        <f>B9/'Output-Calculation-sheet'!B8*'Output-Calculation-sheet'!B116</f>
        <v>1108073203.1431553</v>
      </c>
      <c r="C141" s="2">
        <f>C9/'Output-Calculation-sheet'!C8*'Output-Calculation-sheet'!C116</f>
        <v>1131649261.4254942</v>
      </c>
      <c r="D141" s="2">
        <f>D9/'Output-Calculation-sheet'!D8*'Output-Calculation-sheet'!D116</f>
        <v>10383315394.936373</v>
      </c>
      <c r="E141" s="2">
        <f>E9/'Output-Calculation-sheet'!E8*'Output-Calculation-sheet'!E116</f>
        <v>707280841.59116483</v>
      </c>
      <c r="F141" s="2">
        <f>F9/'Output-Calculation-sheet'!F8*'Output-Calculation-sheet'!F116</f>
        <v>3778005932.9590964</v>
      </c>
      <c r="G141" s="2">
        <f>G9/'Output-Calculation-sheet'!G8*'Output-Calculation-sheet'!G116</f>
        <v>1225953146.7901998</v>
      </c>
      <c r="H141" s="2">
        <f>H9/'Output-Calculation-sheet'!H8*'Output-Calculation-sheet'!H116</f>
        <v>1367409249.0047603</v>
      </c>
      <c r="I141" s="2">
        <f>I9/'Output-Calculation-sheet'!I8*'Output-Calculation-sheet'!I116</f>
        <v>1838930192.1318192</v>
      </c>
      <c r="J141" s="2">
        <f>J9/'Output-Calculation-sheet'!J8*'Output-Calculation-sheet'!J116</f>
        <v>6436254551.3143349</v>
      </c>
      <c r="K141" s="2">
        <f>K9/'Output-Calculation-sheet'!K8*'Output-Calculation-sheet'!K116</f>
        <v>10774245941.649197</v>
      </c>
      <c r="L141" s="2">
        <f>L9/'Output-Calculation-sheet'!L8*'Output-Calculation-sheet'!L116</f>
        <v>471520511.54808825</v>
      </c>
      <c r="M141" s="2">
        <f>M9/'Output-Calculation-sheet'!M8*'Output-Calculation-sheet'!M116</f>
        <v>447944501.92064947</v>
      </c>
      <c r="N141" s="2">
        <f>N9/'Output-Calculation-sheet'!N8*'Output-Calculation-sheet'!N116</f>
        <v>2899851115.1318197</v>
      </c>
      <c r="O141" s="2">
        <f>O9/'Output-Calculation-sheet'!O8*'Output-Calculation-sheet'!O116</f>
        <v>4220108679.7220635</v>
      </c>
      <c r="P141" s="2">
        <f>P9/'Output-Calculation-sheet'!P8*'Output-Calculation-sheet'!P116</f>
        <v>7376564363.2926254</v>
      </c>
      <c r="Q141" s="2">
        <f>Q9/'Output-Calculation-sheet'!Q8*'Output-Calculation-sheet'!Q116</f>
        <v>589400619.5217998</v>
      </c>
      <c r="R141" s="2">
        <f>R9/'Output-Calculation-sheet'!R8*'Output-Calculation-sheet'!R116</f>
        <v>447944491.36355478</v>
      </c>
      <c r="S141" s="2">
        <f>S9/'Output-Calculation-sheet'!S8*'Output-Calculation-sheet'!S116</f>
        <v>4526597019.0610714</v>
      </c>
      <c r="T141" s="2">
        <f>T9/'Output-Calculation-sheet'!T8*'Output-Calculation-sheet'!T116</f>
        <v>2204951278.9262624</v>
      </c>
      <c r="U141" s="2">
        <f>U9/'Output-Calculation-sheet'!U8*'Output-Calculation-sheet'!U116</f>
        <v>1744625773.3168676</v>
      </c>
      <c r="V141" s="2">
        <f>V9/'Output-Calculation-sheet'!V8*'Output-Calculation-sheet'!V116</f>
        <v>2074690292.6739151</v>
      </c>
      <c r="W141" s="2">
        <f>W9/'Output-Calculation-sheet'!W8*'Output-Calculation-sheet'!W116</f>
        <v>990193098.06753623</v>
      </c>
      <c r="X141" s="2">
        <f>X9/'Output-Calculation-sheet'!X8*'Output-Calculation-sheet'!X116</f>
        <v>1414561535.7845435</v>
      </c>
      <c r="Y141" s="2">
        <f>Y9/'Output-Calculation-sheet'!Y8*'Output-Calculation-sheet'!Y116</f>
        <v>495096531.85177392</v>
      </c>
      <c r="Z141" s="2">
        <f>Z9/'Output-Calculation-sheet'!Z8*'Output-Calculation-sheet'!Z116</f>
        <v>4055077434.7992988</v>
      </c>
      <c r="AA141" s="2">
        <f>AA9/'Output-Calculation-sheet'!AA8*'Output-Calculation-sheet'!AA116</f>
        <v>2428330861.2175498</v>
      </c>
      <c r="AB141" s="2">
        <f>AB9/'Output-Calculation-sheet'!AB8*'Output-Calculation-sheet'!AB116</f>
        <v>2687666918.2853851</v>
      </c>
      <c r="AC141" s="2">
        <f>AC9/'Output-Calculation-sheet'!AC8*'Output-Calculation-sheet'!AC116</f>
        <v>1956810056.8237665</v>
      </c>
      <c r="AD141" s="2">
        <f>AD9/'Output-Calculation-sheet'!AD8*'Output-Calculation-sheet'!AD116</f>
        <v>10467755604.20553</v>
      </c>
      <c r="AE141" s="2">
        <f>AE9/'Output-Calculation-sheet'!AE8*'Output-Calculation-sheet'!AE116</f>
        <v>256256160907.57236</v>
      </c>
      <c r="AF141" s="2">
        <f>AF9/'Output-Calculation-sheet'!AF8*'Output-Calculation-sheet'!AF116</f>
        <v>148641378591.30331</v>
      </c>
      <c r="AG141" s="2">
        <f>AG9/'Output-Calculation-sheet'!AG8*'Output-Calculation-sheet'!AG116</f>
        <v>6980438406.9589367</v>
      </c>
      <c r="AH141" s="2">
        <f>AH9/'Output-Calculation-sheet'!AH8*'Output-Calculation-sheet'!AH116</f>
        <v>10623856402.2938</v>
      </c>
      <c r="AI141" s="2">
        <f>AI9/'Output-Calculation-sheet'!AI8*'Output-Calculation-sheet'!AI116</f>
        <v>5692784191.9612055</v>
      </c>
      <c r="AJ141" s="2">
        <f>AJ9/'Output-Calculation-sheet'!AJ8*'Output-Calculation-sheet'!AJ116</f>
        <v>6161684056.1028194</v>
      </c>
      <c r="AK141" s="2">
        <f>AK9/'Output-Calculation-sheet'!AK8*'Output-Calculation-sheet'!AK116</f>
        <v>1158324845.2644727</v>
      </c>
      <c r="AL141" s="2">
        <f>AL9/'Output-Calculation-sheet'!AL8*'Output-Calculation-sheet'!AL116</f>
        <v>1002250409.0749775</v>
      </c>
      <c r="AM141" s="2">
        <f>AM9/'Output-Calculation-sheet'!AM8*'Output-Calculation-sheet'!AM116</f>
        <v>7562532694.0451193</v>
      </c>
      <c r="AN141" s="2">
        <f>AN9/'Output-Calculation-sheet'!AN8*'Output-Calculation-sheet'!AN116</f>
        <v>2438416446.9299655</v>
      </c>
      <c r="AO141" s="2">
        <f>AO9/'Output-Calculation-sheet'!AO8*'Output-Calculation-sheet'!AO116</f>
        <v>5541855869.0671101</v>
      </c>
      <c r="AP141" s="2">
        <f>AP9/'Output-Calculation-sheet'!AP8*'Output-Calculation-sheet'!AP116</f>
        <v>1162610633.9917884</v>
      </c>
      <c r="AQ141" s="2">
        <f>AQ9/'Output-Calculation-sheet'!AQ8*'Output-Calculation-sheet'!AQ116</f>
        <v>374878579.62988895</v>
      </c>
      <c r="AR141" s="2">
        <f>AR9/'Output-Calculation-sheet'!AR8*'Output-Calculation-sheet'!AR116</f>
        <v>881387508.42283976</v>
      </c>
      <c r="AS141" s="2">
        <f>AS9/'Output-Calculation-sheet'!AS8*'Output-Calculation-sheet'!AS116</f>
        <v>15667975.128165593</v>
      </c>
      <c r="AT141" s="2">
        <f>AT9/'Output-Calculation-sheet'!AT8*'Output-Calculation-sheet'!AT116</f>
        <v>691639488.21723449</v>
      </c>
      <c r="AU141" s="2">
        <f>AU9/'Output-Calculation-sheet'!AU8*'Output-Calculation-sheet'!AU116</f>
        <v>262699145.8276816</v>
      </c>
      <c r="AV141" s="2">
        <f>AV9/'Output-Calculation-sheet'!AV8*'Output-Calculation-sheet'!AV116</f>
        <v>805988794.47930634</v>
      </c>
      <c r="AW141" s="2">
        <f>AW9/'Output-Calculation-sheet'!AW8*'Output-Calculation-sheet'!AW116</f>
        <v>824081268.96841156</v>
      </c>
      <c r="AX141" s="2">
        <f>AX9/'Output-Calculation-sheet'!AX8*'Output-Calculation-sheet'!AX116</f>
        <v>929954406.13273501</v>
      </c>
      <c r="AY141" s="2">
        <f>AY9/'Output-Calculation-sheet'!AY8*'Output-Calculation-sheet'!AY116</f>
        <v>166933488.3867557</v>
      </c>
      <c r="AZ141" s="2">
        <f>AZ9/'Output-Calculation-sheet'!AZ8*'Output-Calculation-sheet'!AZ116</f>
        <v>908314419.83852494</v>
      </c>
      <c r="BA141" s="2">
        <f>BA9/'Output-Calculation-sheet'!BA8*'Output-Calculation-sheet'!BA116</f>
        <v>314227719.1399039</v>
      </c>
      <c r="BB141" s="2">
        <f>BB9/'Output-Calculation-sheet'!BB8*'Output-Calculation-sheet'!BB116</f>
        <v>196392322.18625179</v>
      </c>
      <c r="BC141" s="2">
        <f>BC9/'Output-Calculation-sheet'!BC8*'Output-Calculation-sheet'!BC116</f>
        <v>804701671.24802995</v>
      </c>
      <c r="BD141" s="2">
        <f>BD9/'Output-Calculation-sheet'!BD8*'Output-Calculation-sheet'!BD116</f>
        <v>73647111.516227633</v>
      </c>
      <c r="BE141" s="2">
        <f>BE9/'Output-Calculation-sheet'!BE8*'Output-Calculation-sheet'!BE116</f>
        <v>5524014256.2087994</v>
      </c>
      <c r="BF141" s="2">
        <f>BF9/'Output-Calculation-sheet'!BF8*'Output-Calculation-sheet'!BF116</f>
        <v>872312856.44496548</v>
      </c>
      <c r="BH141" s="2">
        <f t="shared" si="12"/>
        <v>541.10547963437489</v>
      </c>
    </row>
    <row r="142" spans="1:60" x14ac:dyDescent="0.25">
      <c r="A142" s="2">
        <v>2033</v>
      </c>
      <c r="B142" s="2">
        <f>B10/'Output-Calculation-sheet'!B9*'Output-Calculation-sheet'!B117</f>
        <v>887333044.49515533</v>
      </c>
      <c r="C142" s="2">
        <f>C10/'Output-Calculation-sheet'!C9*'Output-Calculation-sheet'!C117</f>
        <v>906212610.92447424</v>
      </c>
      <c r="D142" s="2">
        <f>D10/'Output-Calculation-sheet'!D9*'Output-Calculation-sheet'!D117</f>
        <v>8454655282.1443205</v>
      </c>
      <c r="E142" s="2">
        <f>E10/'Output-Calculation-sheet'!E9*'Output-Calculation-sheet'!E117</f>
        <v>566383032.9064858</v>
      </c>
      <c r="F142" s="2">
        <f>F10/'Output-Calculation-sheet'!F9*'Output-Calculation-sheet'!F117</f>
        <v>3039677227.6591816</v>
      </c>
      <c r="G142" s="2">
        <f>G10/'Output-Calculation-sheet'!G9*'Output-Calculation-sheet'!G117</f>
        <v>981730314.60147548</v>
      </c>
      <c r="H142" s="2">
        <f>H10/'Output-Calculation-sheet'!H9*'Output-Calculation-sheet'!H117</f>
        <v>1095006951.3111944</v>
      </c>
      <c r="I142" s="2">
        <f>I10/'Output-Calculation-sheet'!I9*'Output-Calculation-sheet'!I117</f>
        <v>1472595522.4524512</v>
      </c>
      <c r="J142" s="2">
        <f>J10/'Output-Calculation-sheet'!J9*'Output-Calculation-sheet'!J117</f>
        <v>5154084307.5371122</v>
      </c>
      <c r="K142" s="2">
        <f>K10/'Output-Calculation-sheet'!K9*'Output-Calculation-sheet'!K117</f>
        <v>8627901292.2094021</v>
      </c>
      <c r="L142" s="2">
        <f>L10/'Output-Calculation-sheet'!L9*'Output-Calculation-sheet'!L117</f>
        <v>377588537.05882174</v>
      </c>
      <c r="M142" s="2">
        <f>M10/'Output-Calculation-sheet'!M9*'Output-Calculation-sheet'!M117</f>
        <v>358709153.42209446</v>
      </c>
      <c r="N142" s="2">
        <f>N10/'Output-Calculation-sheet'!N9*'Output-Calculation-sheet'!N117</f>
        <v>2322170043.5596037</v>
      </c>
      <c r="O142" s="2">
        <f>O10/'Output-Calculation-sheet'!O9*'Output-Calculation-sheet'!O117</f>
        <v>3379418667.7347999</v>
      </c>
      <c r="P142" s="2">
        <f>P10/'Output-Calculation-sheet'!P9*'Output-Calculation-sheet'!P117</f>
        <v>6006394981.3173399</v>
      </c>
      <c r="Q142" s="2">
        <f>Q10/'Output-Calculation-sheet'!Q9*'Output-Calculation-sheet'!Q117</f>
        <v>471985807.72844279</v>
      </c>
      <c r="R142" s="2">
        <f>R10/'Output-Calculation-sheet'!R9*'Output-Calculation-sheet'!R117</f>
        <v>358709173.95326066</v>
      </c>
      <c r="S142" s="2">
        <f>S10/'Output-Calculation-sheet'!S9*'Output-Calculation-sheet'!S117</f>
        <v>3624851306.693388</v>
      </c>
      <c r="T142" s="2">
        <f>T10/'Output-Calculation-sheet'!T9*'Output-Calculation-sheet'!T117</f>
        <v>1795390257.6941643</v>
      </c>
      <c r="U142" s="2">
        <f>U10/'Output-Calculation-sheet'!U9*'Output-Calculation-sheet'!U117</f>
        <v>1397077794.7334411</v>
      </c>
      <c r="V142" s="2">
        <f>V10/'Output-Calculation-sheet'!V9*'Output-Calculation-sheet'!V117</f>
        <v>1661390157.1822906</v>
      </c>
      <c r="W142" s="2">
        <f>W10/'Output-Calculation-sheet'!W9*'Output-Calculation-sheet'!W117</f>
        <v>792936223.81865346</v>
      </c>
      <c r="X142" s="2">
        <f>X10/'Output-Calculation-sheet'!X9*'Output-Calculation-sheet'!X117</f>
        <v>1132766095.5540655</v>
      </c>
      <c r="Y142" s="2">
        <f>Y10/'Output-Calculation-sheet'!Y9*'Output-Calculation-sheet'!Y117</f>
        <v>396468056.21749347</v>
      </c>
      <c r="Z142" s="2">
        <f>Z10/'Output-Calculation-sheet'!Z9*'Output-Calculation-sheet'!Z117</f>
        <v>3247262265.9419785</v>
      </c>
      <c r="AA142" s="2">
        <f>AA10/'Output-Calculation-sheet'!AA9*'Output-Calculation-sheet'!AA117</f>
        <v>1944581364.0048058</v>
      </c>
      <c r="AB142" s="2">
        <f>AB10/'Output-Calculation-sheet'!AB9*'Output-Calculation-sheet'!AB117</f>
        <v>2152255585.5653205</v>
      </c>
      <c r="AC142" s="2">
        <f>AC10/'Output-Calculation-sheet'!AC9*'Output-Calculation-sheet'!AC117</f>
        <v>1566992881.6362772</v>
      </c>
      <c r="AD142" s="2">
        <f>AD10/'Output-Calculation-sheet'!AD9*'Output-Calculation-sheet'!AD117</f>
        <v>8382468639.0362473</v>
      </c>
      <c r="AE142" s="2">
        <f>AE10/'Output-Calculation-sheet'!AE9*'Output-Calculation-sheet'!AE117</f>
        <v>209283533336.03024</v>
      </c>
      <c r="AF142" s="2">
        <f>AF10/'Output-Calculation-sheet'!AF9*'Output-Calculation-sheet'!AF117</f>
        <v>122967138255.31648</v>
      </c>
      <c r="AG142" s="2">
        <f>AG10/'Output-Calculation-sheet'!AG9*'Output-Calculation-sheet'!AG117</f>
        <v>6919844311.6715002</v>
      </c>
      <c r="AH142" s="2">
        <f>AH10/'Output-Calculation-sheet'!AH9*'Output-Calculation-sheet'!AH117</f>
        <v>8650517758.6670799</v>
      </c>
      <c r="AI142" s="2">
        <f>AI10/'Output-Calculation-sheet'!AI9*'Output-Calculation-sheet'!AI117</f>
        <v>4635372294.8248148</v>
      </c>
      <c r="AJ142" s="2">
        <f>AJ10/'Output-Calculation-sheet'!AJ9*'Output-Calculation-sheet'!AJ117</f>
        <v>5736354786.1531982</v>
      </c>
      <c r="AK142" s="2">
        <f>AK10/'Output-Calculation-sheet'!AK9*'Output-Calculation-sheet'!AK117</f>
        <v>1047049114.4342953</v>
      </c>
      <c r="AL142" s="2">
        <f>AL10/'Output-Calculation-sheet'!AL9*'Output-Calculation-sheet'!AL117</f>
        <v>816086638.02342665</v>
      </c>
      <c r="AM142" s="2">
        <f>AM10/'Output-Calculation-sheet'!AM9*'Output-Calculation-sheet'!AM117</f>
        <v>7841948018.3775377</v>
      </c>
      <c r="AN142" s="2">
        <f>AN10/'Output-Calculation-sheet'!AN9*'Output-Calculation-sheet'!AN117</f>
        <v>2564842845.3144135</v>
      </c>
      <c r="AO142" s="2">
        <f>AO10/'Output-Calculation-sheet'!AO9*'Output-Calculation-sheet'!AO117</f>
        <v>5829189030.4324684</v>
      </c>
      <c r="AP142" s="2">
        <f>AP10/'Output-Calculation-sheet'!AP9*'Output-Calculation-sheet'!AP117</f>
        <v>946660184.76965797</v>
      </c>
      <c r="AQ142" s="2">
        <f>AQ10/'Output-Calculation-sheet'!AQ9*'Output-Calculation-sheet'!AQ117</f>
        <v>391294367.04893696</v>
      </c>
      <c r="AR142" s="2">
        <f>AR10/'Output-Calculation-sheet'!AR9*'Output-Calculation-sheet'!AR117</f>
        <v>875712476.03274119</v>
      </c>
      <c r="AS142" s="2">
        <f>AS10/'Output-Calculation-sheet'!AS9*'Output-Calculation-sheet'!AS117</f>
        <v>14695334.738959676</v>
      </c>
      <c r="AT142" s="2">
        <f>AT10/'Output-Calculation-sheet'!AT9*'Output-Calculation-sheet'!AT117</f>
        <v>724802006.62397766</v>
      </c>
      <c r="AU142" s="2">
        <f>AU10/'Output-Calculation-sheet'!AU9*'Output-Calculation-sheet'!AU117</f>
        <v>270708689.43218452</v>
      </c>
      <c r="AV142" s="2">
        <f>AV10/'Output-Calculation-sheet'!AV9*'Output-Calculation-sheet'!AV117</f>
        <v>841282710.53289032</v>
      </c>
      <c r="AW142" s="2">
        <f>AW10/'Output-Calculation-sheet'!AW9*'Output-Calculation-sheet'!AW117</f>
        <v>668523222.3258673</v>
      </c>
      <c r="AX142" s="2">
        <f>AX10/'Output-Calculation-sheet'!AX9*'Output-Calculation-sheet'!AX117</f>
        <v>955956793.81069565</v>
      </c>
      <c r="AY142" s="2">
        <f>AY10/'Output-Calculation-sheet'!AY9*'Output-Calculation-sheet'!AY117</f>
        <v>135211506.91538167</v>
      </c>
      <c r="AZ142" s="2">
        <f>AZ10/'Output-Calculation-sheet'!AZ9*'Output-Calculation-sheet'!AZ117</f>
        <v>735709804.10921979</v>
      </c>
      <c r="BA142" s="2">
        <f>BA10/'Output-Calculation-sheet'!BA9*'Output-Calculation-sheet'!BA117</f>
        <v>254515881.40723264</v>
      </c>
      <c r="BB142" s="2">
        <f>BB10/'Output-Calculation-sheet'!BB9*'Output-Calculation-sheet'!BB117</f>
        <v>159072394.69874349</v>
      </c>
      <c r="BC142" s="2">
        <f>BC10/'Output-Calculation-sheet'!BC9*'Output-Calculation-sheet'!BC117</f>
        <v>647440039.5139302</v>
      </c>
      <c r="BD142" s="2">
        <f>BD10/'Output-Calculation-sheet'!BD9*'Output-Calculation-sheet'!BD117</f>
        <v>59652152.988988429</v>
      </c>
      <c r="BE142" s="2">
        <f>BE10/'Output-Calculation-sheet'!BE9*'Output-Calculation-sheet'!BE117</f>
        <v>4466715967.3905134</v>
      </c>
      <c r="BF142" s="2">
        <f>BF10/'Output-Calculation-sheet'!BF9*'Output-Calculation-sheet'!BF117</f>
        <v>698539112.9944452</v>
      </c>
      <c r="BH142" s="2">
        <f t="shared" si="12"/>
        <v>445.60559986756761</v>
      </c>
    </row>
    <row r="143" spans="1:60" x14ac:dyDescent="0.25">
      <c r="A143" s="2">
        <v>2034</v>
      </c>
      <c r="B143" s="2">
        <f>B11/'Output-Calculation-sheet'!B10*'Output-Calculation-sheet'!B118</f>
        <v>639411588.6271497</v>
      </c>
      <c r="C143" s="2">
        <f>C11/'Output-Calculation-sheet'!C10*'Output-Calculation-sheet'!C118</f>
        <v>653016271.27804756</v>
      </c>
      <c r="D143" s="2">
        <f>D11/'Output-Calculation-sheet'!D10*'Output-Calculation-sheet'!D118</f>
        <v>6159745476.6403713</v>
      </c>
      <c r="E143" s="2">
        <f>E11/'Output-Calculation-sheet'!E10*'Output-Calculation-sheet'!E118</f>
        <v>408135195.15778387</v>
      </c>
      <c r="F143" s="2">
        <f>F11/'Output-Calculation-sheet'!F10*'Output-Calculation-sheet'!F118</f>
        <v>2197180817.4386325</v>
      </c>
      <c r="G143" s="2">
        <f>G11/'Output-Calculation-sheet'!G10*'Output-Calculation-sheet'!G118</f>
        <v>707434110.65555823</v>
      </c>
      <c r="H143" s="2">
        <f>H11/'Output-Calculation-sheet'!H10*'Output-Calculation-sheet'!H118</f>
        <v>789061263.90162122</v>
      </c>
      <c r="I143" s="2">
        <f>I11/'Output-Calculation-sheet'!I10*'Output-Calculation-sheet'!I118</f>
        <v>1061151399.9686025</v>
      </c>
      <c r="J143" s="2">
        <f>J11/'Output-Calculation-sheet'!J10*'Output-Calculation-sheet'!J118</f>
        <v>3714028893.6151099</v>
      </c>
      <c r="K143" s="2">
        <f>K11/'Output-Calculation-sheet'!K10*'Output-Calculation-sheet'!K118</f>
        <v>6217258028.2060385</v>
      </c>
      <c r="L143" s="2">
        <f>L11/'Output-Calculation-sheet'!L10*'Output-Calculation-sheet'!L118</f>
        <v>272090039.62089968</v>
      </c>
      <c r="M143" s="2">
        <f>M11/'Output-Calculation-sheet'!M10*'Output-Calculation-sheet'!M118</f>
        <v>258485466.51881635</v>
      </c>
      <c r="N143" s="2">
        <f>N11/'Output-Calculation-sheet'!N10*'Output-Calculation-sheet'!N118</f>
        <v>1673353881.4025159</v>
      </c>
      <c r="O143" s="2">
        <f>O11/'Output-Calculation-sheet'!O10*'Output-Calculation-sheet'!O118</f>
        <v>2435205402.612155</v>
      </c>
      <c r="P143" s="2">
        <f>P11/'Output-Calculation-sheet'!P10*'Output-Calculation-sheet'!P118</f>
        <v>4376035464.9508162</v>
      </c>
      <c r="Q143" s="2">
        <f>Q11/'Output-Calculation-sheet'!Q10*'Output-Calculation-sheet'!Q118</f>
        <v>340112638.31975263</v>
      </c>
      <c r="R143" s="2">
        <f>R11/'Output-Calculation-sheet'!R10*'Output-Calculation-sheet'!R118</f>
        <v>258485513.59299541</v>
      </c>
      <c r="S143" s="2">
        <f>S11/'Output-Calculation-sheet'!S10*'Output-Calculation-sheet'!S118</f>
        <v>2612065385.8164768</v>
      </c>
      <c r="T143" s="2">
        <f>T11/'Output-Calculation-sheet'!T10*'Output-Calculation-sheet'!T118</f>
        <v>1308054195.9309886</v>
      </c>
      <c r="U143" s="2">
        <f>U11/'Output-Calculation-sheet'!U10*'Output-Calculation-sheet'!U118</f>
        <v>1006733103.5763023</v>
      </c>
      <c r="V143" s="2">
        <f>V11/'Output-Calculation-sheet'!V10*'Output-Calculation-sheet'!V118</f>
        <v>1197196596.1066666</v>
      </c>
      <c r="W143" s="2">
        <f>W11/'Output-Calculation-sheet'!W10*'Output-Calculation-sheet'!W118</f>
        <v>571388977.00567746</v>
      </c>
      <c r="X143" s="2">
        <f>X11/'Output-Calculation-sheet'!X10*'Output-Calculation-sheet'!X118</f>
        <v>816270113.77818477</v>
      </c>
      <c r="Y143" s="2">
        <f>Y11/'Output-Calculation-sheet'!Y10*'Output-Calculation-sheet'!Y118</f>
        <v>285694565.11750275</v>
      </c>
      <c r="Z143" s="2">
        <f>Z11/'Output-Calculation-sheet'!Z10*'Output-Calculation-sheet'!Z118</f>
        <v>2339975077.0648179</v>
      </c>
      <c r="AA143" s="2">
        <f>AA11/'Output-Calculation-sheet'!AA10*'Output-Calculation-sheet'!AA118</f>
        <v>1401263493.9826427</v>
      </c>
      <c r="AB143" s="2">
        <f>AB11/'Output-Calculation-sheet'!AB10*'Output-Calculation-sheet'!AB118</f>
        <v>1550913214.8642449</v>
      </c>
      <c r="AC143" s="2">
        <f>AC11/'Output-Calculation-sheet'!AC10*'Output-Calculation-sheet'!AC118</f>
        <v>1129173959.1707864</v>
      </c>
      <c r="AD143" s="2">
        <f>AD11/'Output-Calculation-sheet'!AD10*'Output-Calculation-sheet'!AD118</f>
        <v>6040401192.7075615</v>
      </c>
      <c r="AE143" s="2">
        <f>AE11/'Output-Calculation-sheet'!AE10*'Output-Calculation-sheet'!AE118</f>
        <v>152779187876.46762</v>
      </c>
      <c r="AF143" s="2">
        <f>AF11/'Output-Calculation-sheet'!AF10*'Output-Calculation-sheet'!AF118</f>
        <v>90539675686.123932</v>
      </c>
      <c r="AG143" s="2">
        <f>AG11/'Output-Calculation-sheet'!AG10*'Output-Calculation-sheet'!AG118</f>
        <v>6409235400.3987541</v>
      </c>
      <c r="AH143" s="2">
        <f>AH11/'Output-Calculation-sheet'!AH10*'Output-Calculation-sheet'!AH118</f>
        <v>6302444694.2552824</v>
      </c>
      <c r="AI143" s="2">
        <f>AI11/'Output-Calculation-sheet'!AI10*'Output-Calculation-sheet'!AI118</f>
        <v>3377159300.2820024</v>
      </c>
      <c r="AJ143" s="2">
        <f>AJ11/'Output-Calculation-sheet'!AJ10*'Output-Calculation-sheet'!AJ118</f>
        <v>4996077771.8838606</v>
      </c>
      <c r="AK143" s="2">
        <f>AK11/'Output-Calculation-sheet'!AK10*'Output-Calculation-sheet'!AK118</f>
        <v>879392212.61174142</v>
      </c>
      <c r="AL143" s="2">
        <f>AL11/'Output-Calculation-sheet'!AL10*'Output-Calculation-sheet'!AL118</f>
        <v>594570204.47657764</v>
      </c>
      <c r="AM143" s="2">
        <f>AM11/'Output-Calculation-sheet'!AM10*'Output-Calculation-sheet'!AM118</f>
        <v>7605425779.5251961</v>
      </c>
      <c r="AN143" s="2">
        <f>AN11/'Output-Calculation-sheet'!AN10*'Output-Calculation-sheet'!AN118</f>
        <v>2520977069.2573261</v>
      </c>
      <c r="AO143" s="2">
        <f>AO11/'Output-Calculation-sheet'!AO10*'Output-Calculation-sheet'!AO118</f>
        <v>5729493829.0024767</v>
      </c>
      <c r="AP143" s="2">
        <f>AP11/'Output-Calculation-sheet'!AP10*'Output-Calculation-sheet'!AP118</f>
        <v>689701488.19152498</v>
      </c>
      <c r="AQ143" s="2">
        <f>AQ11/'Output-Calculation-sheet'!AQ10*'Output-Calculation-sheet'!AQ118</f>
        <v>382652900.40531689</v>
      </c>
      <c r="AR143" s="2">
        <f>AR11/'Output-Calculation-sheet'!AR10*'Output-Calculation-sheet'!AR118</f>
        <v>808248658.37053931</v>
      </c>
      <c r="AS143" s="2">
        <f>AS11/'Output-Calculation-sheet'!AS10*'Output-Calculation-sheet'!AS118</f>
        <v>13019462.333032558</v>
      </c>
      <c r="AT143" s="2">
        <f>AT11/'Output-Calculation-sheet'!AT10*'Output-Calculation-sheet'!AT118</f>
        <v>710657608.62390816</v>
      </c>
      <c r="AU143" s="2">
        <f>AU11/'Output-Calculation-sheet'!AU10*'Output-Calculation-sheet'!AU118</f>
        <v>261253527.46335977</v>
      </c>
      <c r="AV143" s="2">
        <f>AV11/'Output-Calculation-sheet'!AV10*'Output-Calculation-sheet'!AV118</f>
        <v>822703641.26205289</v>
      </c>
      <c r="AW143" s="2">
        <f>AW11/'Output-Calculation-sheet'!AW10*'Output-Calculation-sheet'!AW118</f>
        <v>485865920.39972258</v>
      </c>
      <c r="AX143" s="2">
        <f>AX11/'Output-Calculation-sheet'!AX10*'Output-Calculation-sheet'!AX118</f>
        <v>921426456.52013242</v>
      </c>
      <c r="AY143" s="2">
        <f>AY11/'Output-Calculation-sheet'!AY10*'Output-Calculation-sheet'!AY118</f>
        <v>98167319.059268981</v>
      </c>
      <c r="AZ143" s="2">
        <f>AZ11/'Output-Calculation-sheet'!AZ10*'Output-Calculation-sheet'!AZ118</f>
        <v>534145808.88967419</v>
      </c>
      <c r="BA143" s="2">
        <f>BA11/'Output-Calculation-sheet'!BA10*'Output-Calculation-sheet'!BA118</f>
        <v>184785552.1502102</v>
      </c>
      <c r="BB143" s="2">
        <f>BB11/'Output-Calculation-sheet'!BB10*'Output-Calculation-sheet'!BB118</f>
        <v>115490980.43715172</v>
      </c>
      <c r="BC143" s="2">
        <f>BC11/'Output-Calculation-sheet'!BC10*'Output-Calculation-sheet'!BC118</f>
        <v>467991640.60874009</v>
      </c>
      <c r="BD143" s="2">
        <f>BD11/'Output-Calculation-sheet'!BD10*'Output-Calculation-sheet'!BD118</f>
        <v>43309110.693430543</v>
      </c>
      <c r="BE143" s="2">
        <f>BE11/'Output-Calculation-sheet'!BE10*'Output-Calculation-sheet'!BE118</f>
        <v>3239331874.0226355</v>
      </c>
      <c r="BF143" s="2">
        <f>BF11/'Output-Calculation-sheet'!BF10*'Output-Calculation-sheet'!BF118</f>
        <v>503366686.63432503</v>
      </c>
      <c r="BH143" s="2">
        <f t="shared" si="12"/>
        <v>329.27251696754354</v>
      </c>
    </row>
    <row r="144" spans="1:60" x14ac:dyDescent="0.25">
      <c r="A144" s="2">
        <v>2035</v>
      </c>
      <c r="B144" s="2">
        <f>B12/'Output-Calculation-sheet'!B11*'Output-Calculation-sheet'!B119</f>
        <v>405027314.75762892</v>
      </c>
      <c r="C144" s="2">
        <f>C12/'Output-Calculation-sheet'!C11*'Output-Calculation-sheet'!C119</f>
        <v>413644835.91673636</v>
      </c>
      <c r="D144" s="2">
        <f>D12/'Output-Calculation-sheet'!D11*'Output-Calculation-sheet'!D119</f>
        <v>3915099766.5643501</v>
      </c>
      <c r="E144" s="2">
        <f>E12/'Output-Calculation-sheet'!E11*'Output-Calculation-sheet'!E119</f>
        <v>258528124.11109194</v>
      </c>
      <c r="F144" s="2">
        <f>F12/'Output-Calculation-sheet'!F11*'Output-Calculation-sheet'!F119</f>
        <v>1393106781.8777609</v>
      </c>
      <c r="G144" s="2">
        <f>G12/'Output-Calculation-sheet'!G11*'Output-Calculation-sheet'!G119</f>
        <v>448115238.90979779</v>
      </c>
      <c r="H144" s="2">
        <f>H12/'Output-Calculation-sheet'!H11*'Output-Calculation-sheet'!H119</f>
        <v>499820648.17692882</v>
      </c>
      <c r="I144" s="2">
        <f>I12/'Output-Calculation-sheet'!I11*'Output-Calculation-sheet'!I119</f>
        <v>672172735.96069968</v>
      </c>
      <c r="J144" s="2">
        <f>J12/'Output-Calculation-sheet'!J11*'Output-Calculation-sheet'!J119</f>
        <v>2352604553.4466882</v>
      </c>
      <c r="K144" s="2">
        <f>K12/'Output-Calculation-sheet'!K11*'Output-Calculation-sheet'!K119</f>
        <v>3938242767.6582417</v>
      </c>
      <c r="L144" s="2">
        <f>L12/'Output-Calculation-sheet'!L11*'Output-Calculation-sheet'!L119</f>
        <v>172352046.17520547</v>
      </c>
      <c r="M144" s="2">
        <f>M12/'Output-Calculation-sheet'!M11*'Output-Calculation-sheet'!M119</f>
        <v>163734414.21704149</v>
      </c>
      <c r="N144" s="2">
        <f>N12/'Output-Calculation-sheet'!N11*'Output-Calculation-sheet'!N119</f>
        <v>1059964892.0366367</v>
      </c>
      <c r="O144" s="2">
        <f>O12/'Output-Calculation-sheet'!O11*'Output-Calculation-sheet'!O119</f>
        <v>1542550230.8689592</v>
      </c>
      <c r="P144" s="2">
        <f>P12/'Output-Calculation-sheet'!P11*'Output-Calculation-sheet'!P119</f>
        <v>2781382648.0813708</v>
      </c>
      <c r="Q144" s="2">
        <f>Q12/'Output-Calculation-sheet'!Q11*'Output-Calculation-sheet'!Q119</f>
        <v>215440103.4337064</v>
      </c>
      <c r="R144" s="2">
        <f>R12/'Output-Calculation-sheet'!R11*'Output-Calculation-sheet'!R119</f>
        <v>163734477.37723994</v>
      </c>
      <c r="S144" s="2">
        <f>S12/'Output-Calculation-sheet'!S11*'Output-Calculation-sheet'!S119</f>
        <v>1654579019.6815774</v>
      </c>
      <c r="T144" s="2">
        <f>T12/'Output-Calculation-sheet'!T11*'Output-Calculation-sheet'!T119</f>
        <v>831391388.95180404</v>
      </c>
      <c r="U144" s="2">
        <f>U12/'Output-Calculation-sheet'!U11*'Output-Calculation-sheet'!U119</f>
        <v>637702330.06513345</v>
      </c>
      <c r="V144" s="2">
        <f>V12/'Output-Calculation-sheet'!V11*'Output-Calculation-sheet'!V119</f>
        <v>758348733.36330652</v>
      </c>
      <c r="W144" s="2">
        <f>W12/'Output-Calculation-sheet'!W11*'Output-Calculation-sheet'!W119</f>
        <v>361939160.24894309</v>
      </c>
      <c r="X144" s="2">
        <f>X12/'Output-Calculation-sheet'!X11*'Output-Calculation-sheet'!X119</f>
        <v>517056145.6112029</v>
      </c>
      <c r="Y144" s="2">
        <f>Y12/'Output-Calculation-sheet'!Y11*'Output-Calculation-sheet'!Y119</f>
        <v>180969615.71357214</v>
      </c>
      <c r="Z144" s="2">
        <f>Z12/'Output-Calculation-sheet'!Z11*'Output-Calculation-sheet'!Z119</f>
        <v>1482227037.2748337</v>
      </c>
      <c r="AA144" s="2">
        <f>AA12/'Output-Calculation-sheet'!AA11*'Output-Calculation-sheet'!AA119</f>
        <v>887613051.48272049</v>
      </c>
      <c r="AB144" s="2">
        <f>AB12/'Output-Calculation-sheet'!AB11*'Output-Calculation-sheet'!AB119</f>
        <v>982406678.49285293</v>
      </c>
      <c r="AC144" s="2">
        <f>AC12/'Output-Calculation-sheet'!AC11*'Output-Calculation-sheet'!AC119</f>
        <v>715260580.8829242</v>
      </c>
      <c r="AD144" s="2">
        <f>AD12/'Output-Calculation-sheet'!AD11*'Output-Calculation-sheet'!AD119</f>
        <v>3826213987.9292498</v>
      </c>
      <c r="AE144" s="2">
        <f>AE12/'Output-Calculation-sheet'!AE11*'Output-Calculation-sheet'!AE119</f>
        <v>97165425823.501862</v>
      </c>
      <c r="AF144" s="2">
        <f>AF12/'Output-Calculation-sheet'!AF11*'Output-Calculation-sheet'!AF119</f>
        <v>57735955115.369072</v>
      </c>
      <c r="AG144" s="2">
        <f>AG12/'Output-Calculation-sheet'!AG11*'Output-Calculation-sheet'!AG119</f>
        <v>5576201698.7439346</v>
      </c>
      <c r="AH144" s="2">
        <f>AH12/'Output-Calculation-sheet'!AH11*'Output-Calculation-sheet'!AH119</f>
        <v>4005794251.0734968</v>
      </c>
      <c r="AI144" s="2">
        <f>AI12/'Output-Calculation-sheet'!AI11*'Output-Calculation-sheet'!AI119</f>
        <v>2146502613.4316201</v>
      </c>
      <c r="AJ144" s="2">
        <f>AJ12/'Output-Calculation-sheet'!AJ11*'Output-Calculation-sheet'!AJ119</f>
        <v>4088539828.3766041</v>
      </c>
      <c r="AK144" s="2">
        <f>AK12/'Output-Calculation-sheet'!AK11*'Output-Calculation-sheet'!AK119</f>
        <v>688244521.35706592</v>
      </c>
      <c r="AL144" s="2">
        <f>AL12/'Output-Calculation-sheet'!AL11*'Output-Calculation-sheet'!AL119</f>
        <v>377905251.09801239</v>
      </c>
      <c r="AM144" s="2">
        <f>AM12/'Output-Calculation-sheet'!AM11*'Output-Calculation-sheet'!AM119</f>
        <v>6934555978.5570116</v>
      </c>
      <c r="AN144" s="2">
        <f>AN12/'Output-Calculation-sheet'!AN11*'Output-Calculation-sheet'!AN119</f>
        <v>2327896170.6237488</v>
      </c>
      <c r="AO144" s="2">
        <f>AO12/'Output-Calculation-sheet'!AO11*'Output-Calculation-sheet'!AO119</f>
        <v>5290673366.8989525</v>
      </c>
      <c r="AP144" s="2">
        <f>AP12/'Output-Calculation-sheet'!AP11*'Output-Calculation-sheet'!AP119</f>
        <v>438370091.27369434</v>
      </c>
      <c r="AQ144" s="2">
        <f>AQ12/'Output-Calculation-sheet'!AQ11*'Output-Calculation-sheet'!AQ119</f>
        <v>352789760.63741618</v>
      </c>
      <c r="AR144" s="2">
        <f>AR12/'Output-Calculation-sheet'!AR11*'Output-Calculation-sheet'!AR119</f>
        <v>695281606.69081211</v>
      </c>
      <c r="AS144" s="2">
        <f>AS12/'Output-Calculation-sheet'!AS11*'Output-Calculation-sheet'!AS119</f>
        <v>11188975.680690601</v>
      </c>
      <c r="AT144" s="2">
        <f>AT12/'Output-Calculation-sheet'!AT11*'Output-Calculation-sheet'!AT119</f>
        <v>655728720.5821439</v>
      </c>
      <c r="AU144" s="2">
        <f>AU12/'Output-Calculation-sheet'!AU11*'Output-Calculation-sheet'!AU119</f>
        <v>237547759.52822638</v>
      </c>
      <c r="AV144" s="2">
        <f>AV12/'Output-Calculation-sheet'!AV11*'Output-Calculation-sheet'!AV119</f>
        <v>758497878.86430013</v>
      </c>
      <c r="AW144" s="2">
        <f>AW12/'Output-Calculation-sheet'!AW11*'Output-Calculation-sheet'!AW119</f>
        <v>308578169.77847689</v>
      </c>
      <c r="AX144" s="2">
        <f>AX12/'Output-Calculation-sheet'!AX11*'Output-Calculation-sheet'!AX119</f>
        <v>837344773.28807056</v>
      </c>
      <c r="AY144" s="2">
        <f>AY12/'Output-Calculation-sheet'!AY11*'Output-Calculation-sheet'!AY119</f>
        <v>62327157.279825851</v>
      </c>
      <c r="AZ144" s="2">
        <f>AZ12/'Output-Calculation-sheet'!AZ11*'Output-Calculation-sheet'!AZ119</f>
        <v>339133120.10149211</v>
      </c>
      <c r="BA144" s="2">
        <f>BA12/'Output-Calculation-sheet'!BA11*'Output-Calculation-sheet'!BA119</f>
        <v>117321727.29353745</v>
      </c>
      <c r="BB144" s="2">
        <f>BB12/'Output-Calculation-sheet'!BB11*'Output-Calculation-sheet'!BB119</f>
        <v>73326065.111013681</v>
      </c>
      <c r="BC144" s="2">
        <f>BC12/'Output-Calculation-sheet'!BC11*'Output-Calculation-sheet'!BC119</f>
        <v>296726540.24349344</v>
      </c>
      <c r="BD144" s="2">
        <f>BD12/'Output-Calculation-sheet'!BD11*'Output-Calculation-sheet'!BD119</f>
        <v>27497279.85372958</v>
      </c>
      <c r="BE144" s="2">
        <f>BE12/'Output-Calculation-sheet'!BE11*'Output-Calculation-sheet'!BE119</f>
        <v>2055963305.9260705</v>
      </c>
      <c r="BF144" s="2">
        <f>BF12/'Output-Calculation-sheet'!BF11*'Output-Calculation-sheet'!BF119</f>
        <v>318851227.6858176</v>
      </c>
      <c r="BH144" s="2">
        <f t="shared" si="12"/>
        <v>213.68127236213519</v>
      </c>
    </row>
    <row r="146" spans="60:60" x14ac:dyDescent="0.25">
      <c r="BH146" s="2">
        <f>SUM(BH93:BH100)/SUM(BH60:BH67)</f>
        <v>1.2057041002247493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17.644170018142653</v>
      </c>
      <c r="D16" s="2">
        <f>D5/'Output-Calculation-sheet'!D4*'Output-Calculation-sheet'!D22</f>
        <v>193.82155159253898</v>
      </c>
      <c r="E16" s="2">
        <f>E5/'Output-Calculation-sheet'!E4*'Output-Calculation-sheet'!E22</f>
        <v>23.76354382338199</v>
      </c>
      <c r="F16" s="2">
        <f>F5/'Output-Calculation-sheet'!F4*'Output-Calculation-sheet'!F22</f>
        <v>51.953077509898428</v>
      </c>
      <c r="G16" s="2">
        <f>G5/'Output-Calculation-sheet'!G4*'Output-Calculation-sheet'!G22</f>
        <v>13.228044814245495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467.40661220970082</v>
      </c>
      <c r="K16" s="2">
        <f>K5/'Output-Calculation-sheet'!K4*'Output-Calculation-sheet'!K22</f>
        <v>0</v>
      </c>
      <c r="L16" s="2">
        <f>L5/'Output-Calculation-sheet'!L4*'Output-Calculation-sheet'!L22</f>
        <v>15.487317958431495</v>
      </c>
      <c r="M16" s="2">
        <f>M5/'Output-Calculation-sheet'!M4*'Output-Calculation-sheet'!M22</f>
        <v>20.662696624277078</v>
      </c>
      <c r="N16" s="2">
        <f>N5/'Output-Calculation-sheet'!N4*'Output-Calculation-sheet'!N22</f>
        <v>0</v>
      </c>
      <c r="O16" s="2">
        <f>O5/'Output-Calculation-sheet'!O4*'Output-Calculation-sheet'!O22</f>
        <v>50.478810403405816</v>
      </c>
      <c r="P16" s="2">
        <f>P5/'Output-Calculation-sheet'!P4*'Output-Calculation-sheet'!P22</f>
        <v>331.98112986893443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26.849197821810556</v>
      </c>
      <c r="U16" s="2">
        <f>U5/'Output-Calculation-sheet'!U4*'Output-Calculation-sheet'!U22</f>
        <v>71.751863024898412</v>
      </c>
      <c r="V16" s="2">
        <f>V5/'Output-Calculation-sheet'!V4*'Output-Calculation-sheet'!V22</f>
        <v>12.726088220330873</v>
      </c>
      <c r="W16" s="2">
        <f>W5/'Output-Calculation-sheet'!W4*'Output-Calculation-sheet'!W22</f>
        <v>0</v>
      </c>
      <c r="X16" s="2">
        <f>X5/'Output-Calculation-sheet'!X4*'Output-Calculation-sheet'!X22</f>
        <v>59.26040150631934</v>
      </c>
      <c r="Y16" s="2">
        <f>Y5/'Output-Calculation-sheet'!Y4*'Output-Calculation-sheet'!Y22</f>
        <v>44.1480556585785</v>
      </c>
      <c r="Z16" s="2">
        <f>Z5/'Output-Calculation-sheet'!Z4*'Output-Calculation-sheet'!Z22</f>
        <v>74.333516263365908</v>
      </c>
      <c r="AA16" s="2">
        <f>AA5/'Output-Calculation-sheet'!AA4*'Output-Calculation-sheet'!AA22</f>
        <v>0</v>
      </c>
      <c r="AB16" s="2">
        <f>AB5/'Output-Calculation-sheet'!AB4*'Output-Calculation-sheet'!AB22</f>
        <v>173.20760700205051</v>
      </c>
      <c r="AC16" s="2">
        <f>AC5/'Output-Calculation-sheet'!AC4*'Output-Calculation-sheet'!AC22</f>
        <v>45.730206331470526</v>
      </c>
      <c r="AD16" s="2">
        <f>AD5/'Output-Calculation-sheet'!AD4*'Output-Calculation-sheet'!AD22</f>
        <v>0</v>
      </c>
      <c r="AE16" s="2">
        <f>AE5/'Output-Calculation-sheet'!AE4*'Output-Calculation-sheet'!AE22</f>
        <v>13607.007762391415</v>
      </c>
      <c r="AF16" s="2">
        <f>AF5/'Output-Calculation-sheet'!AF4*'Output-Calculation-sheet'!AF22</f>
        <v>4331.7778171019781</v>
      </c>
      <c r="AG16" s="2">
        <f>AG5/'Output-Calculation-sheet'!AG4*'Output-Calculation-sheet'!AG22</f>
        <v>159.95248820361664</v>
      </c>
      <c r="AH16" s="2">
        <f>AH5/'Output-Calculation-sheet'!AH4*'Output-Calculation-sheet'!AH22</f>
        <v>534.1236111602658</v>
      </c>
      <c r="AI16" s="2">
        <f>AI5/'Output-Calculation-sheet'!AI4*'Output-Calculation-sheet'!AI22</f>
        <v>237.55747725862471</v>
      </c>
      <c r="AJ16" s="2">
        <f>AJ5/'Output-Calculation-sheet'!AJ4*'Output-Calculation-sheet'!AJ22</f>
        <v>278.60635305429122</v>
      </c>
      <c r="AK16" s="2">
        <f>AK5/'Output-Calculation-sheet'!AK4*'Output-Calculation-sheet'!AK22</f>
        <v>47.590393366647241</v>
      </c>
      <c r="AL16" s="2">
        <f>AL5/'Output-Calculation-sheet'!AL4*'Output-Calculation-sheet'!AL22</f>
        <v>31.748052806694563</v>
      </c>
      <c r="AM16" s="2">
        <f>AM5/'Output-Calculation-sheet'!AM4*'Output-Calculation-sheet'!AM22</f>
        <v>10.496000264660745</v>
      </c>
      <c r="AN16" s="2">
        <f>AN5/'Output-Calculation-sheet'!AN4*'Output-Calculation-sheet'!AN22</f>
        <v>21.531326230258681</v>
      </c>
      <c r="AO16" s="2">
        <f>AO5/'Output-Calculation-sheet'!AO4*'Output-Calculation-sheet'!AO22</f>
        <v>135.53144229941236</v>
      </c>
      <c r="AP16" s="2">
        <f>AP5/'Output-Calculation-sheet'!AP4*'Output-Calculation-sheet'!AP22</f>
        <v>26.898973368088928</v>
      </c>
      <c r="AQ16" s="2">
        <f>AQ5/'Output-Calculation-sheet'!AQ4*'Output-Calculation-sheet'!AQ22</f>
        <v>0</v>
      </c>
      <c r="AR16" s="2">
        <f>AR5/'Output-Calculation-sheet'!AR4*'Output-Calculation-sheet'!AR22</f>
        <v>2.6500032294994833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0.11414191005215821</v>
      </c>
      <c r="AV16" s="2">
        <f>AV5/'Output-Calculation-sheet'!AV4*'Output-Calculation-sheet'!AV22</f>
        <v>0</v>
      </c>
      <c r="AW16" s="2">
        <f>AW5/'Output-Calculation-sheet'!AW4*'Output-Calculation-sheet'!AW22</f>
        <v>51.189117188018592</v>
      </c>
      <c r="AX16" s="2">
        <f>AX5/'Output-Calculation-sheet'!AX4*'Output-Calculation-sheet'!AX22</f>
        <v>0.71078029574802049</v>
      </c>
      <c r="AY16" s="2">
        <f>AY5/'Output-Calculation-sheet'!AY4*'Output-Calculation-sheet'!AY22</f>
        <v>7.9114559990256845</v>
      </c>
      <c r="AZ16" s="2">
        <f>AZ5/'Output-Calculation-sheet'!AZ4*'Output-Calculation-sheet'!AZ22</f>
        <v>14.448460280567463</v>
      </c>
      <c r="BA16" s="2">
        <f>BA5/'Output-Calculation-sheet'!BA4*'Output-Calculation-sheet'!BA22</f>
        <v>8.7431630063226002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52.722116312111666</v>
      </c>
      <c r="BD16" s="2">
        <f>BD5/'Output-Calculation-sheet'!BD4*'Output-Calculation-sheet'!BD22</f>
        <v>3.2601894750286888</v>
      </c>
      <c r="BE16" s="2">
        <f>BE5/'Output-Calculation-sheet'!BE4*'Output-Calculation-sheet'!BE22</f>
        <v>319.08149773639082</v>
      </c>
      <c r="BF16" s="2">
        <f>BF5/'Output-Calculation-sheet'!BF4*'Output-Calculation-sheet'!BF22</f>
        <v>9.3179820386517527</v>
      </c>
      <c r="BH16" s="2">
        <f>SUM(B16:AI16,AK16:AM16,AP16,AR16:AS16,AU16,AW16:BF16)/1000</f>
        <v>21.16173380029964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55.715537402814206</v>
      </c>
      <c r="D17" s="2">
        <f>D6/'Output-Calculation-sheet'!D5*'Output-Calculation-sheet'!D23</f>
        <v>541.74412199772223</v>
      </c>
      <c r="E17" s="2">
        <f>E6/'Output-Calculation-sheet'!E5*'Output-Calculation-sheet'!E23</f>
        <v>70.300201179354147</v>
      </c>
      <c r="F17" s="2">
        <f>F6/'Output-Calculation-sheet'!F5*'Output-Calculation-sheet'!F23</f>
        <v>144.29255146949831</v>
      </c>
      <c r="G17" s="2">
        <f>G6/'Output-Calculation-sheet'!G5*'Output-Calculation-sheet'!G23</f>
        <v>42.870371422605189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1277.7015392903404</v>
      </c>
      <c r="K17" s="2">
        <f>K6/'Output-Calculation-sheet'!K5*'Output-Calculation-sheet'!K23</f>
        <v>0</v>
      </c>
      <c r="L17" s="2">
        <f>L6/'Output-Calculation-sheet'!L5*'Output-Calculation-sheet'!L23</f>
        <v>40.986710215780725</v>
      </c>
      <c r="M17" s="2">
        <f>M6/'Output-Calculation-sheet'!M5*'Output-Calculation-sheet'!M23</f>
        <v>59.252362867823031</v>
      </c>
      <c r="N17" s="2">
        <f>N6/'Output-Calculation-sheet'!N5*'Output-Calculation-sheet'!N23</f>
        <v>0</v>
      </c>
      <c r="O17" s="2">
        <f>O6/'Output-Calculation-sheet'!O5*'Output-Calculation-sheet'!O23</f>
        <v>221.33987599303398</v>
      </c>
      <c r="P17" s="2">
        <f>P6/'Output-Calculation-sheet'!P5*'Output-Calculation-sheet'!P23</f>
        <v>989.45451868767748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75.444094815846839</v>
      </c>
      <c r="U17" s="2">
        <f>U6/'Output-Calculation-sheet'!U5*'Output-Calculation-sheet'!U23</f>
        <v>183.74261944370033</v>
      </c>
      <c r="V17" s="2">
        <f>V6/'Output-Calculation-sheet'!V5*'Output-Calculation-sheet'!V23</f>
        <v>51.278889544435124</v>
      </c>
      <c r="W17" s="2">
        <f>W6/'Output-Calculation-sheet'!W5*'Output-Calculation-sheet'!W23</f>
        <v>0</v>
      </c>
      <c r="X17" s="2">
        <f>X6/'Output-Calculation-sheet'!X5*'Output-Calculation-sheet'!X23</f>
        <v>159.921025086014</v>
      </c>
      <c r="Y17" s="2">
        <f>Y6/'Output-Calculation-sheet'!Y5*'Output-Calculation-sheet'!Y23</f>
        <v>118.73939862918195</v>
      </c>
      <c r="Z17" s="2">
        <f>Z6/'Output-Calculation-sheet'!Z5*'Output-Calculation-sheet'!Z23</f>
        <v>211.19689581573323</v>
      </c>
      <c r="AA17" s="2">
        <f>AA6/'Output-Calculation-sheet'!AA5*'Output-Calculation-sheet'!AA23</f>
        <v>0</v>
      </c>
      <c r="AB17" s="2">
        <f>AB6/'Output-Calculation-sheet'!AB5*'Output-Calculation-sheet'!AB23</f>
        <v>478.48392874959393</v>
      </c>
      <c r="AC17" s="2">
        <f>AC6/'Output-Calculation-sheet'!AC5*'Output-Calculation-sheet'!AC23</f>
        <v>129.7442362257234</v>
      </c>
      <c r="AD17" s="2">
        <f>AD6/'Output-Calculation-sheet'!AD5*'Output-Calculation-sheet'!AD23</f>
        <v>0</v>
      </c>
      <c r="AE17" s="2">
        <f>AE6/'Output-Calculation-sheet'!AE5*'Output-Calculation-sheet'!AE23</f>
        <v>37851.942884194337</v>
      </c>
      <c r="AF17" s="2">
        <f>AF6/'Output-Calculation-sheet'!AF5*'Output-Calculation-sheet'!AF23</f>
        <v>13003.653309529675</v>
      </c>
      <c r="AG17" s="2">
        <f>AG6/'Output-Calculation-sheet'!AG5*'Output-Calculation-sheet'!AG23</f>
        <v>279.83259707027594</v>
      </c>
      <c r="AH17" s="2">
        <f>AH6/'Output-Calculation-sheet'!AH5*'Output-Calculation-sheet'!AH23</f>
        <v>1531.4683249584386</v>
      </c>
      <c r="AI17" s="2">
        <f>AI6/'Output-Calculation-sheet'!AI5*'Output-Calculation-sheet'!AI23</f>
        <v>748.18250362025765</v>
      </c>
      <c r="AJ17" s="2">
        <f>AJ6/'Output-Calculation-sheet'!AJ5*'Output-Calculation-sheet'!AJ23</f>
        <v>582.79950316537929</v>
      </c>
      <c r="AK17" s="2">
        <f>AK6/'Output-Calculation-sheet'!AK5*'Output-Calculation-sheet'!AK23</f>
        <v>94.893564570920347</v>
      </c>
      <c r="AL17" s="2">
        <f>AL6/'Output-Calculation-sheet'!AL5*'Output-Calculation-sheet'!AL23</f>
        <v>91.27566362619369</v>
      </c>
      <c r="AM17" s="2">
        <f>AM6/'Output-Calculation-sheet'!AM5*'Output-Calculation-sheet'!AM23</f>
        <v>19.047385545702994</v>
      </c>
      <c r="AN17" s="2">
        <f>AN6/'Output-Calculation-sheet'!AN5*'Output-Calculation-sheet'!AN23</f>
        <v>47.274710336277558</v>
      </c>
      <c r="AO17" s="2">
        <f>AO6/'Output-Calculation-sheet'!AO5*'Output-Calculation-sheet'!AO23</f>
        <v>0</v>
      </c>
      <c r="AP17" s="2">
        <f>AP6/'Output-Calculation-sheet'!AP5*'Output-Calculation-sheet'!AP23</f>
        <v>76.40505013781015</v>
      </c>
      <c r="AQ17" s="2">
        <f>AQ6/'Output-Calculation-sheet'!AQ5*'Output-Calculation-sheet'!AQ23</f>
        <v>0</v>
      </c>
      <c r="AR17" s="2">
        <f>AR6/'Output-Calculation-sheet'!AR5*'Output-Calculation-sheet'!AR23</f>
        <v>7.2046591011608001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0.30334007980755678</v>
      </c>
      <c r="AV17" s="2">
        <f>AV6/'Output-Calculation-sheet'!AV5*'Output-Calculation-sheet'!AV23</f>
        <v>0</v>
      </c>
      <c r="AW17" s="2">
        <f>AW6/'Output-Calculation-sheet'!AW5*'Output-Calculation-sheet'!AW23</f>
        <v>138.79988562032347</v>
      </c>
      <c r="AX17" s="2">
        <f>AX6/'Output-Calculation-sheet'!AX5*'Output-Calculation-sheet'!AX23</f>
        <v>1.9953472523357272</v>
      </c>
      <c r="AY17" s="2">
        <f>AY6/'Output-Calculation-sheet'!AY5*'Output-Calculation-sheet'!AY23</f>
        <v>20.910589122337335</v>
      </c>
      <c r="AZ17" s="2">
        <f>AZ6/'Output-Calculation-sheet'!AZ5*'Output-Calculation-sheet'!AZ23</f>
        <v>42.44533439294095</v>
      </c>
      <c r="BA17" s="2">
        <f>BA6/'Output-Calculation-sheet'!BA5*'Output-Calculation-sheet'!BA23</f>
        <v>26.045732667522554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140.89479533158845</v>
      </c>
      <c r="BD17" s="2">
        <f>BD6/'Output-Calculation-sheet'!BD5*'Output-Calculation-sheet'!BD23</f>
        <v>8.7229228282699633</v>
      </c>
      <c r="BE17" s="2">
        <f>BE6/'Output-Calculation-sheet'!BE5*'Output-Calculation-sheet'!BE23</f>
        <v>1001.7898099525949</v>
      </c>
      <c r="BF17" s="2">
        <f>BF6/'Output-Calculation-sheet'!BF5*'Output-Calculation-sheet'!BF23</f>
        <v>0</v>
      </c>
      <c r="BH17" s="2">
        <f t="shared" ref="BH17:BH23" si="0">SUM(B17:AI17,AK17:AM17,AP17,AR17:AS17,AU17,AW17:BF17)/1000</f>
        <v>59.965451384795699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115.90335539700749</v>
      </c>
      <c r="D18" s="2">
        <f>D7/'Output-Calculation-sheet'!D6*'Output-Calculation-sheet'!D24</f>
        <v>1033.0580660684218</v>
      </c>
      <c r="E18" s="2">
        <f>E7/'Output-Calculation-sheet'!E6*'Output-Calculation-sheet'!E24</f>
        <v>139.61771432450595</v>
      </c>
      <c r="F18" s="2">
        <f>F7/'Output-Calculation-sheet'!F6*'Output-Calculation-sheet'!F24</f>
        <v>272.74449670254364</v>
      </c>
      <c r="G18" s="2">
        <f>G7/'Output-Calculation-sheet'!G6*'Output-Calculation-sheet'!G24</f>
        <v>90.871462727613817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2390.8640615930681</v>
      </c>
      <c r="K18" s="2">
        <f>K7/'Output-Calculation-sheet'!K6*'Output-Calculation-sheet'!K24</f>
        <v>0</v>
      </c>
      <c r="L18" s="2">
        <f>L7/'Output-Calculation-sheet'!L6*'Output-Calculation-sheet'!L24</f>
        <v>74.283370462835592</v>
      </c>
      <c r="M18" s="2">
        <f>M7/'Output-Calculation-sheet'!M6*'Output-Calculation-sheet'!M24</f>
        <v>114.79605467137489</v>
      </c>
      <c r="N18" s="2">
        <f>N7/'Output-Calculation-sheet'!N6*'Output-Calculation-sheet'!N24</f>
        <v>0</v>
      </c>
      <c r="O18" s="2">
        <f>O7/'Output-Calculation-sheet'!O6*'Output-Calculation-sheet'!O24</f>
        <v>553.97565698789583</v>
      </c>
      <c r="P18" s="2">
        <f>P7/'Output-Calculation-sheet'!P6*'Output-Calculation-sheet'!P24</f>
        <v>1993.4769376874929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143.17535185058293</v>
      </c>
      <c r="U18" s="2">
        <f>U7/'Output-Calculation-sheet'!U6*'Output-Calculation-sheet'!U24</f>
        <v>319.65170790502532</v>
      </c>
      <c r="V18" s="2">
        <f>V7/'Output-Calculation-sheet'!V6*'Output-Calculation-sheet'!V24</f>
        <v>122.77643139717287</v>
      </c>
      <c r="W18" s="2">
        <f>W7/'Output-Calculation-sheet'!W6*'Output-Calculation-sheet'!W24</f>
        <v>0</v>
      </c>
      <c r="X18" s="2">
        <f>X7/'Output-Calculation-sheet'!X6*'Output-Calculation-sheet'!X24</f>
        <v>294.22839052979469</v>
      </c>
      <c r="Y18" s="2">
        <f>Y7/'Output-Calculation-sheet'!Y6*'Output-Calculation-sheet'!Y24</f>
        <v>249.32341339570502</v>
      </c>
      <c r="Z18" s="2">
        <f>Z7/'Output-Calculation-sheet'!Z6*'Output-Calculation-sheet'!Z24</f>
        <v>407.05197008896118</v>
      </c>
      <c r="AA18" s="2">
        <f>AA7/'Output-Calculation-sheet'!AA6*'Output-Calculation-sheet'!AA24</f>
        <v>0</v>
      </c>
      <c r="AB18" s="2">
        <f>AB7/'Output-Calculation-sheet'!AB6*'Output-Calculation-sheet'!AB24</f>
        <v>901.09969286908608</v>
      </c>
      <c r="AC18" s="2">
        <f>AC7/'Output-Calculation-sheet'!AC6*'Output-Calculation-sheet'!AC24</f>
        <v>249.22171516968859</v>
      </c>
      <c r="AD18" s="2">
        <f>AD7/'Output-Calculation-sheet'!AD6*'Output-Calculation-sheet'!AD24</f>
        <v>0</v>
      </c>
      <c r="AE18" s="2">
        <f>AE7/'Output-Calculation-sheet'!AE6*'Output-Calculation-sheet'!AE24</f>
        <v>71840.171907550743</v>
      </c>
      <c r="AF18" s="2">
        <f>AF7/'Output-Calculation-sheet'!AF6*'Output-Calculation-sheet'!AF24</f>
        <v>26463.183725644099</v>
      </c>
      <c r="AG18" s="2">
        <f>AG7/'Output-Calculation-sheet'!AG6*'Output-Calculation-sheet'!AG24</f>
        <v>389.8197760027038</v>
      </c>
      <c r="AH18" s="2">
        <f>AH7/'Output-Calculation-sheet'!AH6*'Output-Calculation-sheet'!AH24</f>
        <v>2982.998010357428</v>
      </c>
      <c r="AI18" s="2">
        <f>AI7/'Output-Calculation-sheet'!AI6*'Output-Calculation-sheet'!AI24</f>
        <v>1556.0628894659524</v>
      </c>
      <c r="AJ18" s="2">
        <f>AJ7/'Output-Calculation-sheet'!AJ6*'Output-Calculation-sheet'!AJ24</f>
        <v>854.46473958096283</v>
      </c>
      <c r="AK18" s="2">
        <f>AK7/'Output-Calculation-sheet'!AK6*'Output-Calculation-sheet'!AK24</f>
        <v>107.55890454912664</v>
      </c>
      <c r="AL18" s="2">
        <f>AL7/'Output-Calculation-sheet'!AL6*'Output-Calculation-sheet'!AL24</f>
        <v>182.93534058651525</v>
      </c>
      <c r="AM18" s="2">
        <f>AM7/'Output-Calculation-sheet'!AM6*'Output-Calculation-sheet'!AM24</f>
        <v>26.395753172764195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148.58028922315765</v>
      </c>
      <c r="AQ18" s="2">
        <f>AQ7/'Output-Calculation-sheet'!AQ6*'Output-Calculation-sheet'!AQ24</f>
        <v>0</v>
      </c>
      <c r="AR18" s="2">
        <f>AR7/'Output-Calculation-sheet'!AR6*'Output-Calculation-sheet'!AR24</f>
        <v>13.319531718296954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0.54922618553531177</v>
      </c>
      <c r="AV18" s="2">
        <f>AV7/'Output-Calculation-sheet'!AV6*'Output-Calculation-sheet'!AV24</f>
        <v>0</v>
      </c>
      <c r="AW18" s="2">
        <f>AW7/'Output-Calculation-sheet'!AW6*'Output-Calculation-sheet'!AW24</f>
        <v>256.88056281528077</v>
      </c>
      <c r="AX18" s="2">
        <f>AX7/'Output-Calculation-sheet'!AX6*'Output-Calculation-sheet'!AX24</f>
        <v>3.8101260621036737</v>
      </c>
      <c r="AY18" s="2">
        <f>AY7/'Output-Calculation-sheet'!AY6*'Output-Calculation-sheet'!AY24</f>
        <v>37.636857665635198</v>
      </c>
      <c r="AZ18" s="2">
        <f>AZ7/'Output-Calculation-sheet'!AZ6*'Output-Calculation-sheet'!AZ24</f>
        <v>83.458910251068389</v>
      </c>
      <c r="BA18" s="2">
        <f>BA7/'Output-Calculation-sheet'!BA6*'Output-Calculation-sheet'!BA24</f>
        <v>52.404670846126322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257.00425099004161</v>
      </c>
      <c r="BD18" s="2">
        <f>BD7/'Output-Calculation-sheet'!BD6*'Output-Calculation-sheet'!BD24</f>
        <v>15.891518774612834</v>
      </c>
      <c r="BE18" s="2">
        <f>BE7/'Output-Calculation-sheet'!BE6*'Output-Calculation-sheet'!BE24</f>
        <v>2420.7419474102207</v>
      </c>
      <c r="BF18" s="2">
        <f>BF7/'Output-Calculation-sheet'!BF6*'Output-Calculation-sheet'!BF24</f>
        <v>0</v>
      </c>
      <c r="BH18" s="2">
        <f t="shared" si="0"/>
        <v>116.35810102748765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169.07611611328602</v>
      </c>
      <c r="D19" s="2">
        <f>D8/'Output-Calculation-sheet'!D7*'Output-Calculation-sheet'!D25</f>
        <v>1571.3518011386884</v>
      </c>
      <c r="E19" s="2">
        <f>E8/'Output-Calculation-sheet'!E7*'Output-Calculation-sheet'!E25</f>
        <v>206.94749791563623</v>
      </c>
      <c r="F19" s="2">
        <f>F8/'Output-Calculation-sheet'!F7*'Output-Calculation-sheet'!F25</f>
        <v>412.35145220225041</v>
      </c>
      <c r="G19" s="2">
        <f>G8/'Output-Calculation-sheet'!G7*'Output-Calculation-sheet'!G25</f>
        <v>130.3070289958942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3968.5212878398193</v>
      </c>
      <c r="K19" s="2">
        <f>K8/'Output-Calculation-sheet'!K7*'Output-Calculation-sheet'!K25</f>
        <v>0</v>
      </c>
      <c r="L19" s="2">
        <f>L8/'Output-Calculation-sheet'!L7*'Output-Calculation-sheet'!L25</f>
        <v>110.57915406002658</v>
      </c>
      <c r="M19" s="2">
        <f>M8/'Output-Calculation-sheet'!M7*'Output-Calculation-sheet'!M25</f>
        <v>180.21836721316441</v>
      </c>
      <c r="N19" s="2">
        <f>N8/'Output-Calculation-sheet'!N7*'Output-Calculation-sheet'!N25</f>
        <v>0</v>
      </c>
      <c r="O19" s="2">
        <f>O8/'Output-Calculation-sheet'!O7*'Output-Calculation-sheet'!O25</f>
        <v>772.41001116122061</v>
      </c>
      <c r="P19" s="2">
        <f>P8/'Output-Calculation-sheet'!P7*'Output-Calculation-sheet'!P25</f>
        <v>3028.6627277813163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197.72981015934946</v>
      </c>
      <c r="U19" s="2">
        <f>U8/'Output-Calculation-sheet'!U7*'Output-Calculation-sheet'!U25</f>
        <v>480.21457267951308</v>
      </c>
      <c r="V19" s="2">
        <f>V8/'Output-Calculation-sheet'!V7*'Output-Calculation-sheet'!V25</f>
        <v>131.77049428009448</v>
      </c>
      <c r="W19" s="2">
        <f>W8/'Output-Calculation-sheet'!W7*'Output-Calculation-sheet'!W25</f>
        <v>0</v>
      </c>
      <c r="X19" s="2">
        <f>X8/'Output-Calculation-sheet'!X7*'Output-Calculation-sheet'!X25</f>
        <v>443.77423346315828</v>
      </c>
      <c r="Y19" s="2">
        <f>Y8/'Output-Calculation-sheet'!Y7*'Output-Calculation-sheet'!Y25</f>
        <v>376.67246605304433</v>
      </c>
      <c r="Z19" s="2">
        <f>Z8/'Output-Calculation-sheet'!Z7*'Output-Calculation-sheet'!Z25</f>
        <v>607.75388188330874</v>
      </c>
      <c r="AA19" s="2">
        <f>AA8/'Output-Calculation-sheet'!AA7*'Output-Calculation-sheet'!AA25</f>
        <v>0</v>
      </c>
      <c r="AB19" s="2">
        <f>AB8/'Output-Calculation-sheet'!AB7*'Output-Calculation-sheet'!AB25</f>
        <v>1417.8069857431994</v>
      </c>
      <c r="AC19" s="2">
        <f>AC8/'Output-Calculation-sheet'!AC7*'Output-Calculation-sheet'!AC25</f>
        <v>359.45535593815208</v>
      </c>
      <c r="AD19" s="2">
        <f>AD8/'Output-Calculation-sheet'!AD7*'Output-Calculation-sheet'!AD25</f>
        <v>0</v>
      </c>
      <c r="AE19" s="2">
        <f>AE8/'Output-Calculation-sheet'!AE7*'Output-Calculation-sheet'!AE25</f>
        <v>112522.52523851221</v>
      </c>
      <c r="AF19" s="2">
        <f>AF8/'Output-Calculation-sheet'!AF7*'Output-Calculation-sheet'!AF25</f>
        <v>41326.696795082149</v>
      </c>
      <c r="AG19" s="2">
        <f>AG8/'Output-Calculation-sheet'!AG7*'Output-Calculation-sheet'!AG25</f>
        <v>657.67993493621395</v>
      </c>
      <c r="AH19" s="2">
        <f>AH8/'Output-Calculation-sheet'!AH7*'Output-Calculation-sheet'!AH25</f>
        <v>4647.983433299858</v>
      </c>
      <c r="AI19" s="2">
        <f>AI8/'Output-Calculation-sheet'!AI7*'Output-Calculation-sheet'!AI25</f>
        <v>2493.5660184561561</v>
      </c>
      <c r="AJ19" s="2">
        <f>AJ8/'Output-Calculation-sheet'!AJ7*'Output-Calculation-sheet'!AJ25</f>
        <v>1322.1827807030641</v>
      </c>
      <c r="AK19" s="2">
        <f>AK8/'Output-Calculation-sheet'!AK7*'Output-Calculation-sheet'!AK25</f>
        <v>305.44872051410096</v>
      </c>
      <c r="AL19" s="2">
        <f>AL8/'Output-Calculation-sheet'!AL7*'Output-Calculation-sheet'!AL25</f>
        <v>302.33827131734358</v>
      </c>
      <c r="AM19" s="2">
        <f>AM8/'Output-Calculation-sheet'!AM7*'Output-Calculation-sheet'!AM25</f>
        <v>46.606279092603387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233.92668586390781</v>
      </c>
      <c r="AQ19" s="2">
        <f>AQ8/'Output-Calculation-sheet'!AQ7*'Output-Calculation-sheet'!AQ25</f>
        <v>0</v>
      </c>
      <c r="AR19" s="2">
        <f>AR8/'Output-Calculation-sheet'!AR7*'Output-Calculation-sheet'!AR25</f>
        <v>23.719037720266687</v>
      </c>
      <c r="AS19" s="2">
        <f>AS8/'Output-Calculation-sheet'!AS7*'Output-Calculation-sheet'!AS25</f>
        <v>55.649921165139965</v>
      </c>
      <c r="AT19" s="2">
        <f>AT8/'Output-Calculation-sheet'!AT7*'Output-Calculation-sheet'!AT25</f>
        <v>0</v>
      </c>
      <c r="AU19" s="2">
        <f>AU8/'Output-Calculation-sheet'!AU7*'Output-Calculation-sheet'!AU25</f>
        <v>0.9325831910457707</v>
      </c>
      <c r="AV19" s="2">
        <f>AV8/'Output-Calculation-sheet'!AV7*'Output-Calculation-sheet'!AV25</f>
        <v>0</v>
      </c>
      <c r="AW19" s="2">
        <f>AW8/'Output-Calculation-sheet'!AW7*'Output-Calculation-sheet'!AW25</f>
        <v>389.782513352107</v>
      </c>
      <c r="AX19" s="2">
        <f>AX8/'Output-Calculation-sheet'!AX7*'Output-Calculation-sheet'!AX25</f>
        <v>6.179911638918222</v>
      </c>
      <c r="AY19" s="2">
        <f>AY8/'Output-Calculation-sheet'!AY7*'Output-Calculation-sheet'!AY25</f>
        <v>55.825761559611578</v>
      </c>
      <c r="AZ19" s="2">
        <f>AZ8/'Output-Calculation-sheet'!AZ7*'Output-Calculation-sheet'!AZ25</f>
        <v>119.61476401517395</v>
      </c>
      <c r="BA19" s="2">
        <f>BA8/'Output-Calculation-sheet'!BA7*'Output-Calculation-sheet'!BA25</f>
        <v>79.302643618868046</v>
      </c>
      <c r="BB19" s="2">
        <f>BB8/'Output-Calculation-sheet'!BB7*'Output-Calculation-sheet'!BB25</f>
        <v>59.229302029309117</v>
      </c>
      <c r="BC19" s="2">
        <f>BC8/'Output-Calculation-sheet'!BC7*'Output-Calculation-sheet'!BC25</f>
        <v>404.69243940757224</v>
      </c>
      <c r="BD19" s="2">
        <f>BD8/'Output-Calculation-sheet'!BD7*'Output-Calculation-sheet'!BD25</f>
        <v>23.948296573128232</v>
      </c>
      <c r="BE19" s="2">
        <f>BE8/'Output-Calculation-sheet'!BE7*'Output-Calculation-sheet'!BE25</f>
        <v>3877.0821219346649</v>
      </c>
      <c r="BF19" s="2">
        <f>BF8/'Output-Calculation-sheet'!BF7*'Output-Calculation-sheet'!BF25</f>
        <v>0</v>
      </c>
      <c r="BH19" s="2">
        <f t="shared" si="0"/>
        <v>182.19833391790146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218.94349617756754</v>
      </c>
      <c r="D20" s="2">
        <f>D9/'Output-Calculation-sheet'!D8*'Output-Calculation-sheet'!D26</f>
        <v>2090.4675221579973</v>
      </c>
      <c r="E20" s="2">
        <f>E9/'Output-Calculation-sheet'!E8*'Output-Calculation-sheet'!E26</f>
        <v>270.70611580686358</v>
      </c>
      <c r="F20" s="2">
        <f>F9/'Output-Calculation-sheet'!F8*'Output-Calculation-sheet'!F26</f>
        <v>544.3942021194681</v>
      </c>
      <c r="G20" s="2">
        <f>G9/'Output-Calculation-sheet'!G8*'Output-Calculation-sheet'!G26</f>
        <v>162.40558513073287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5292.8300537290243</v>
      </c>
      <c r="K20" s="2">
        <f>K9/'Output-Calculation-sheet'!K8*'Output-Calculation-sheet'!K26</f>
        <v>0</v>
      </c>
      <c r="L20" s="2">
        <f>L9/'Output-Calculation-sheet'!L8*'Output-Calculation-sheet'!L26</f>
        <v>147.57723633972012</v>
      </c>
      <c r="M20" s="2">
        <f>M9/'Output-Calculation-sheet'!M8*'Output-Calculation-sheet'!M26</f>
        <v>251.65490580399393</v>
      </c>
      <c r="N20" s="2">
        <f>N9/'Output-Calculation-sheet'!N8*'Output-Calculation-sheet'!N26</f>
        <v>0</v>
      </c>
      <c r="O20" s="2">
        <f>O9/'Output-Calculation-sheet'!O8*'Output-Calculation-sheet'!O26</f>
        <v>989.0013585141154</v>
      </c>
      <c r="P20" s="2">
        <f>P9/'Output-Calculation-sheet'!P8*'Output-Calculation-sheet'!P26</f>
        <v>4083.376804438004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244.58148784088866</v>
      </c>
      <c r="U20" s="2">
        <f>U9/'Output-Calculation-sheet'!U8*'Output-Calculation-sheet'!U26</f>
        <v>631.57824792855661</v>
      </c>
      <c r="V20" s="2">
        <f>V9/'Output-Calculation-sheet'!V8*'Output-Calculation-sheet'!V26</f>
        <v>112.01624160204447</v>
      </c>
      <c r="W20" s="2">
        <f>W9/'Output-Calculation-sheet'!W8*'Output-Calculation-sheet'!W26</f>
        <v>0</v>
      </c>
      <c r="X20" s="2">
        <f>X9/'Output-Calculation-sheet'!X8*'Output-Calculation-sheet'!X26</f>
        <v>593.32967362993281</v>
      </c>
      <c r="Y20" s="2">
        <f>Y9/'Output-Calculation-sheet'!Y8*'Output-Calculation-sheet'!Y26</f>
        <v>503.12319170532209</v>
      </c>
      <c r="Z20" s="2">
        <f>Z9/'Output-Calculation-sheet'!Z8*'Output-Calculation-sheet'!Z26</f>
        <v>807.41416164070972</v>
      </c>
      <c r="AA20" s="2">
        <f>AA9/'Output-Calculation-sheet'!AA8*'Output-Calculation-sheet'!AA26</f>
        <v>0</v>
      </c>
      <c r="AB20" s="2">
        <f>AB9/'Output-Calculation-sheet'!AB8*'Output-Calculation-sheet'!AB26</f>
        <v>1956.3256270694242</v>
      </c>
      <c r="AC20" s="2">
        <f>AC9/'Output-Calculation-sheet'!AC8*'Output-Calculation-sheet'!AC26</f>
        <v>451.59520691952946</v>
      </c>
      <c r="AD20" s="2">
        <f>AD9/'Output-Calculation-sheet'!AD8*'Output-Calculation-sheet'!AD26</f>
        <v>0</v>
      </c>
      <c r="AE20" s="2">
        <f>AE9/'Output-Calculation-sheet'!AE8*'Output-Calculation-sheet'!AE26</f>
        <v>159865.16789634511</v>
      </c>
      <c r="AF20" s="2">
        <f>AF9/'Output-Calculation-sheet'!AF8*'Output-Calculation-sheet'!AF26</f>
        <v>56901.50048174744</v>
      </c>
      <c r="AG20" s="2">
        <f>AG9/'Output-Calculation-sheet'!AG8*'Output-Calculation-sheet'!AG26</f>
        <v>920.30808223778592</v>
      </c>
      <c r="AH20" s="2">
        <f>AH9/'Output-Calculation-sheet'!AH8*'Output-Calculation-sheet'!AH26</f>
        <v>6451.2149862289289</v>
      </c>
      <c r="AI20" s="2">
        <f>AI9/'Output-Calculation-sheet'!AI8*'Output-Calculation-sheet'!AI26</f>
        <v>3353.6092584678299</v>
      </c>
      <c r="AJ20" s="2">
        <f>AJ9/'Output-Calculation-sheet'!AJ8*'Output-Calculation-sheet'!AJ26</f>
        <v>1762.4380139971242</v>
      </c>
      <c r="AK20" s="2">
        <f>AK9/'Output-Calculation-sheet'!AK8*'Output-Calculation-sheet'!AK26</f>
        <v>411.92165052278142</v>
      </c>
      <c r="AL20" s="2">
        <f>AL9/'Output-Calculation-sheet'!AL8*'Output-Calculation-sheet'!AL26</f>
        <v>412.13154225507844</v>
      </c>
      <c r="AM20" s="2">
        <f>AM9/'Output-Calculation-sheet'!AM8*'Output-Calculation-sheet'!AM26</f>
        <v>65.750090232143663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324.94293928020915</v>
      </c>
      <c r="AQ20" s="2">
        <f>AQ9/'Output-Calculation-sheet'!AQ8*'Output-Calculation-sheet'!AQ26</f>
        <v>0</v>
      </c>
      <c r="AR20" s="2">
        <f>AR9/'Output-Calculation-sheet'!AR8*'Output-Calculation-sheet'!AR26</f>
        <v>36.804675615525348</v>
      </c>
      <c r="AS20" s="2">
        <f>AS9/'Output-Calculation-sheet'!AS8*'Output-Calculation-sheet'!AS26</f>
        <v>18.032193218275584</v>
      </c>
      <c r="AT20" s="2">
        <f>AT9/'Output-Calculation-sheet'!AT8*'Output-Calculation-sheet'!AT26</f>
        <v>0</v>
      </c>
      <c r="AU20" s="2">
        <f>AU9/'Output-Calculation-sheet'!AU8*'Output-Calculation-sheet'!AU26</f>
        <v>1.3665185815277083</v>
      </c>
      <c r="AV20" s="2">
        <f>AV9/'Output-Calculation-sheet'!AV8*'Output-Calculation-sheet'!AV26</f>
        <v>0</v>
      </c>
      <c r="AW20" s="2">
        <f>AW9/'Output-Calculation-sheet'!AW8*'Output-Calculation-sheet'!AW26</f>
        <v>538.98999761577272</v>
      </c>
      <c r="AX20" s="2">
        <f>AX9/'Output-Calculation-sheet'!AX8*'Output-Calculation-sheet'!AX26</f>
        <v>8.7801616852343649</v>
      </c>
      <c r="AY20" s="2">
        <f>AY9/'Output-Calculation-sheet'!AY8*'Output-Calculation-sheet'!AY26</f>
        <v>74.603120004520093</v>
      </c>
      <c r="AZ20" s="2">
        <f>AZ9/'Output-Calculation-sheet'!AZ8*'Output-Calculation-sheet'!AZ26</f>
        <v>149.03536952486098</v>
      </c>
      <c r="BA20" s="2">
        <f>BA9/'Output-Calculation-sheet'!BA8*'Output-Calculation-sheet'!BA26</f>
        <v>108.21556589827486</v>
      </c>
      <c r="BB20" s="2">
        <f>BB9/'Output-Calculation-sheet'!BB8*'Output-Calculation-sheet'!BB26</f>
        <v>79.063013718956427</v>
      </c>
      <c r="BC20" s="2">
        <f>BC9/'Output-Calculation-sheet'!BC8*'Output-Calculation-sheet'!BC26</f>
        <v>531.42211286504141</v>
      </c>
      <c r="BD20" s="2">
        <f>BD9/'Output-Calculation-sheet'!BD8*'Output-Calculation-sheet'!BD26</f>
        <v>31.38177566044531</v>
      </c>
      <c r="BE20" s="2">
        <f>BE9/'Output-Calculation-sheet'!BE8*'Output-Calculation-sheet'!BE26</f>
        <v>5160.4184319201931</v>
      </c>
      <c r="BF20" s="2">
        <f>BF9/'Output-Calculation-sheet'!BF8*'Output-Calculation-sheet'!BF26</f>
        <v>0</v>
      </c>
      <c r="BH20" s="2">
        <f t="shared" si="0"/>
        <v>254.79598098217986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256.61951951543233</v>
      </c>
      <c r="D21" s="2">
        <f>D10/'Output-Calculation-sheet'!D9*'Output-Calculation-sheet'!D27</f>
        <v>2569.2749639249814</v>
      </c>
      <c r="E21" s="2">
        <f>E10/'Output-Calculation-sheet'!E9*'Output-Calculation-sheet'!E27</f>
        <v>324.01664120035127</v>
      </c>
      <c r="F21" s="2">
        <f>F10/'Output-Calculation-sheet'!F9*'Output-Calculation-sheet'!F27</f>
        <v>651.00107813183104</v>
      </c>
      <c r="G21" s="2">
        <f>G10/'Output-Calculation-sheet'!G9*'Output-Calculation-sheet'!G27</f>
        <v>183.82342148292105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6336.0216880981643</v>
      </c>
      <c r="K21" s="2">
        <f>K10/'Output-Calculation-sheet'!K9*'Output-Calculation-sheet'!K27</f>
        <v>0</v>
      </c>
      <c r="L21" s="2">
        <f>L10/'Output-Calculation-sheet'!L9*'Output-Calculation-sheet'!L27</f>
        <v>178.52843307640251</v>
      </c>
      <c r="M21" s="2">
        <f>M10/'Output-Calculation-sheet'!M9*'Output-Calculation-sheet'!M27</f>
        <v>299.13700792546695</v>
      </c>
      <c r="N21" s="2">
        <f>N10/'Output-Calculation-sheet'!N9*'Output-Calculation-sheet'!N27</f>
        <v>0</v>
      </c>
      <c r="O21" s="2">
        <f>O10/'Output-Calculation-sheet'!O9*'Output-Calculation-sheet'!O27</f>
        <v>1145.8897606495352</v>
      </c>
      <c r="P21" s="2">
        <f>P10/'Output-Calculation-sheet'!P9*'Output-Calculation-sheet'!P27</f>
        <v>5022.5290903464147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270.47493733679227</v>
      </c>
      <c r="U21" s="2">
        <f>U10/'Output-Calculation-sheet'!U9*'Output-Calculation-sheet'!U27</f>
        <v>752.31210014720057</v>
      </c>
      <c r="V21" s="2">
        <f>V10/'Output-Calculation-sheet'!V9*'Output-Calculation-sheet'!V27</f>
        <v>58.658661730132067</v>
      </c>
      <c r="W21" s="2">
        <f>W10/'Output-Calculation-sheet'!W9*'Output-Calculation-sheet'!W27</f>
        <v>0</v>
      </c>
      <c r="X21" s="2">
        <f>X10/'Output-Calculation-sheet'!X9*'Output-Calculation-sheet'!X27</f>
        <v>737.27338222344429</v>
      </c>
      <c r="Y21" s="2">
        <f>Y10/'Output-Calculation-sheet'!Y9*'Output-Calculation-sheet'!Y27</f>
        <v>604.90551231244422</v>
      </c>
      <c r="Z21" s="2">
        <f>Z10/'Output-Calculation-sheet'!Z9*'Output-Calculation-sheet'!Z27</f>
        <v>971.8935707048937</v>
      </c>
      <c r="AA21" s="2">
        <f>AA10/'Output-Calculation-sheet'!AA9*'Output-Calculation-sheet'!AA27</f>
        <v>0</v>
      </c>
      <c r="AB21" s="2">
        <f>AB10/'Output-Calculation-sheet'!AB9*'Output-Calculation-sheet'!AB27</f>
        <v>2341.6435186288863</v>
      </c>
      <c r="AC21" s="2">
        <f>AC10/'Output-Calculation-sheet'!AC9*'Output-Calculation-sheet'!AC27</f>
        <v>512.85807141752116</v>
      </c>
      <c r="AD21" s="2">
        <f>AD10/'Output-Calculation-sheet'!AD9*'Output-Calculation-sheet'!AD27</f>
        <v>0</v>
      </c>
      <c r="AE21" s="2">
        <f>AE10/'Output-Calculation-sheet'!AE9*'Output-Calculation-sheet'!AE27</f>
        <v>195407.0552218614</v>
      </c>
      <c r="AF21" s="2">
        <f>AF10/'Output-Calculation-sheet'!AF9*'Output-Calculation-sheet'!AF27</f>
        <v>71251.898838289475</v>
      </c>
      <c r="AG21" s="2">
        <f>AG10/'Output-Calculation-sheet'!AG9*'Output-Calculation-sheet'!AG27</f>
        <v>1155.8302649519705</v>
      </c>
      <c r="AH21" s="2">
        <f>AH10/'Output-Calculation-sheet'!AH9*'Output-Calculation-sheet'!AH27</f>
        <v>7787.1075110448819</v>
      </c>
      <c r="AI21" s="2">
        <f>AI10/'Output-Calculation-sheet'!AI9*'Output-Calculation-sheet'!AI27</f>
        <v>4057.5511773078028</v>
      </c>
      <c r="AJ21" s="2">
        <f>AJ10/'Output-Calculation-sheet'!AJ9*'Output-Calculation-sheet'!AJ27</f>
        <v>2120.0695286989662</v>
      </c>
      <c r="AK21" s="2">
        <f>AK10/'Output-Calculation-sheet'!AK9*'Output-Calculation-sheet'!AK27</f>
        <v>510.35816780031405</v>
      </c>
      <c r="AL21" s="2">
        <f>AL10/'Output-Calculation-sheet'!AL9*'Output-Calculation-sheet'!AL27</f>
        <v>504.34388961053224</v>
      </c>
      <c r="AM21" s="2">
        <f>AM10/'Output-Calculation-sheet'!AM9*'Output-Calculation-sheet'!AM27</f>
        <v>83.666664612218995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392.64324754220911</v>
      </c>
      <c r="AQ21" s="2">
        <f>AQ10/'Output-Calculation-sheet'!AQ9*'Output-Calculation-sheet'!AQ27</f>
        <v>0</v>
      </c>
      <c r="AR21" s="2">
        <f>AR10/'Output-Calculation-sheet'!AR9*'Output-Calculation-sheet'!AR27</f>
        <v>51.766379924753245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1.8179437936911389</v>
      </c>
      <c r="AV21" s="2">
        <f>AV10/'Output-Calculation-sheet'!AV9*'Output-Calculation-sheet'!AV27</f>
        <v>0</v>
      </c>
      <c r="AW21" s="2">
        <f>AW10/'Output-Calculation-sheet'!AW9*'Output-Calculation-sheet'!AW27</f>
        <v>629.87627298510415</v>
      </c>
      <c r="AX21" s="2">
        <f>AX10/'Output-Calculation-sheet'!AX9*'Output-Calculation-sheet'!AX27</f>
        <v>11.356965540399221</v>
      </c>
      <c r="AY21" s="2">
        <f>AY10/'Output-Calculation-sheet'!AY9*'Output-Calculation-sheet'!AY27</f>
        <v>90.422695109071057</v>
      </c>
      <c r="AZ21" s="2">
        <f>AZ10/'Output-Calculation-sheet'!AZ9*'Output-Calculation-sheet'!AZ27</f>
        <v>166.32256406086387</v>
      </c>
      <c r="BA21" s="2">
        <f>BA10/'Output-Calculation-sheet'!BA9*'Output-Calculation-sheet'!BA27</f>
        <v>126.30950335608452</v>
      </c>
      <c r="BB21" s="2">
        <f>BB10/'Output-Calculation-sheet'!BB9*'Output-Calculation-sheet'!BB27</f>
        <v>95.469862074916136</v>
      </c>
      <c r="BC21" s="2">
        <f>BC10/'Output-Calculation-sheet'!BC9*'Output-Calculation-sheet'!BC27</f>
        <v>628.1864362426262</v>
      </c>
      <c r="BD21" s="2">
        <f>BD10/'Output-Calculation-sheet'!BD9*'Output-Calculation-sheet'!BD27</f>
        <v>37.197513797567659</v>
      </c>
      <c r="BE21" s="2">
        <f>BE10/'Output-Calculation-sheet'!BE9*'Output-Calculation-sheet'!BE27</f>
        <v>6188.3530370090784</v>
      </c>
      <c r="BF21" s="2">
        <f>BF10/'Output-Calculation-sheet'!BF9*'Output-Calculation-sheet'!BF27</f>
        <v>0</v>
      </c>
      <c r="BH21" s="2">
        <f t="shared" si="0"/>
        <v>312.39439551576788</v>
      </c>
    </row>
    <row r="22" spans="1:60" x14ac:dyDescent="0.25">
      <c r="A22" s="2">
        <v>2034</v>
      </c>
      <c r="B22" s="2">
        <f>B11/'Output-Calculation-sheet'!B10*'Output-Calculation-sheet'!B28</f>
        <v>55.181167593633994</v>
      </c>
      <c r="C22" s="2">
        <f>C11/'Output-Calculation-sheet'!C10*'Output-Calculation-sheet'!C28</f>
        <v>279.38580360799523</v>
      </c>
      <c r="D22" s="2">
        <f>D11/'Output-Calculation-sheet'!D10*'Output-Calculation-sheet'!D28</f>
        <v>3005.1766024953322</v>
      </c>
      <c r="E22" s="2">
        <f>E11/'Output-Calculation-sheet'!E10*'Output-Calculation-sheet'!E28</f>
        <v>347.55330348728603</v>
      </c>
      <c r="F22" s="2">
        <f>F11/'Output-Calculation-sheet'!F10*'Output-Calculation-sheet'!F28</f>
        <v>733.75576026010845</v>
      </c>
      <c r="G22" s="2">
        <f>G11/'Output-Calculation-sheet'!G10*'Output-Calculation-sheet'!G28</f>
        <v>193.24959614675927</v>
      </c>
      <c r="H22" s="2">
        <f>H11/'Output-Calculation-sheet'!H10*'Output-Calculation-sheet'!H28</f>
        <v>0</v>
      </c>
      <c r="I22" s="2">
        <f>I11/'Output-Calculation-sheet'!I10*'Output-Calculation-sheet'!I28</f>
        <v>59.554167774107867</v>
      </c>
      <c r="J22" s="2">
        <f>J11/'Output-Calculation-sheet'!J10*'Output-Calculation-sheet'!J28</f>
        <v>7024.3126713370921</v>
      </c>
      <c r="K22" s="2">
        <f>K11/'Output-Calculation-sheet'!K10*'Output-Calculation-sheet'!K28</f>
        <v>0</v>
      </c>
      <c r="L22" s="2">
        <f>L11/'Output-Calculation-sheet'!L10*'Output-Calculation-sheet'!L28</f>
        <v>200.89314042652367</v>
      </c>
      <c r="M22" s="2">
        <f>M11/'Output-Calculation-sheet'!M10*'Output-Calculation-sheet'!M28</f>
        <v>330.47007207058277</v>
      </c>
      <c r="N22" s="2">
        <f>N11/'Output-Calculation-sheet'!N10*'Output-Calculation-sheet'!N28</f>
        <v>0</v>
      </c>
      <c r="O22" s="2">
        <f>O11/'Output-Calculation-sheet'!O10*'Output-Calculation-sheet'!O28</f>
        <v>1232.8297346852912</v>
      </c>
      <c r="P22" s="2">
        <f>P11/'Output-Calculation-sheet'!P10*'Output-Calculation-sheet'!P28</f>
        <v>5498.1178885469562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273.70295108906134</v>
      </c>
      <c r="U22" s="2">
        <f>U11/'Output-Calculation-sheet'!U10*'Output-Calculation-sheet'!U28</f>
        <v>832.95293991525023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815.05952045739286</v>
      </c>
      <c r="Y22" s="2">
        <f>Y11/'Output-Calculation-sheet'!Y10*'Output-Calculation-sheet'!Y28</f>
        <v>688.07789734853804</v>
      </c>
      <c r="Z22" s="2">
        <f>Z11/'Output-Calculation-sheet'!Z10*'Output-Calculation-sheet'!Z28</f>
        <v>1087.8398669819658</v>
      </c>
      <c r="AA22" s="2">
        <f>AA11/'Output-Calculation-sheet'!AA10*'Output-Calculation-sheet'!AA28</f>
        <v>0</v>
      </c>
      <c r="AB22" s="2">
        <f>AB11/'Output-Calculation-sheet'!AB10*'Output-Calculation-sheet'!AB28</f>
        <v>2599.6641885919703</v>
      </c>
      <c r="AC22" s="2">
        <f>AC11/'Output-Calculation-sheet'!AC10*'Output-Calculation-sheet'!AC28</f>
        <v>540.28977222333026</v>
      </c>
      <c r="AD22" s="2">
        <f>AD11/'Output-Calculation-sheet'!AD10*'Output-Calculation-sheet'!AD28</f>
        <v>0</v>
      </c>
      <c r="AE22" s="2">
        <f>AE11/'Output-Calculation-sheet'!AE10*'Output-Calculation-sheet'!AE28</f>
        <v>220155.21908658338</v>
      </c>
      <c r="AF22" s="2">
        <f>AF11/'Output-Calculation-sheet'!AF10*'Output-Calculation-sheet'!AF28</f>
        <v>80134.269375675955</v>
      </c>
      <c r="AG22" s="2">
        <f>AG11/'Output-Calculation-sheet'!AG10*'Output-Calculation-sheet'!AG28</f>
        <v>1337.426524695486</v>
      </c>
      <c r="AH22" s="2">
        <f>AH11/'Output-Calculation-sheet'!AH10*'Output-Calculation-sheet'!AH28</f>
        <v>8675.8507205134028</v>
      </c>
      <c r="AI22" s="2">
        <f>AI11/'Output-Calculation-sheet'!AI10*'Output-Calculation-sheet'!AI28</f>
        <v>4524.2767593207491</v>
      </c>
      <c r="AJ22" s="2">
        <f>AJ11/'Output-Calculation-sheet'!AJ10*'Output-Calculation-sheet'!AJ28</f>
        <v>2360.0214142077384</v>
      </c>
      <c r="AK22" s="2">
        <f>AK11/'Output-Calculation-sheet'!AK10*'Output-Calculation-sheet'!AK28</f>
        <v>571.77661768605083</v>
      </c>
      <c r="AL22" s="2">
        <f>AL11/'Output-Calculation-sheet'!AL10*'Output-Calculation-sheet'!AL28</f>
        <v>570.52154505081569</v>
      </c>
      <c r="AM22" s="2">
        <f>AM11/'Output-Calculation-sheet'!AM10*'Output-Calculation-sheet'!AM28</f>
        <v>98.499481271019036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439.11633177508003</v>
      </c>
      <c r="AQ22" s="2">
        <f>AQ11/'Output-Calculation-sheet'!AQ10*'Output-Calculation-sheet'!AQ28</f>
        <v>0</v>
      </c>
      <c r="AR22" s="2">
        <f>AR11/'Output-Calculation-sheet'!AR10*'Output-Calculation-sheet'!AR28</f>
        <v>67.740031616312876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2.2527940333858778</v>
      </c>
      <c r="AV22" s="2">
        <f>AV11/'Output-Calculation-sheet'!AV10*'Output-Calculation-sheet'!AV28</f>
        <v>0</v>
      </c>
      <c r="AW22" s="2">
        <f>AW11/'Output-Calculation-sheet'!AW10*'Output-Calculation-sheet'!AW28</f>
        <v>678.26517386687249</v>
      </c>
      <c r="AX22" s="2">
        <f>AX11/'Output-Calculation-sheet'!AX10*'Output-Calculation-sheet'!AX28</f>
        <v>13.728452422163874</v>
      </c>
      <c r="AY22" s="2">
        <f>AY11/'Output-Calculation-sheet'!AY10*'Output-Calculation-sheet'!AY28</f>
        <v>95.878883518082773</v>
      </c>
      <c r="AZ22" s="2">
        <f>AZ11/'Output-Calculation-sheet'!AZ10*'Output-Calculation-sheet'!AZ28</f>
        <v>170.26159247150488</v>
      </c>
      <c r="BA22" s="2">
        <f>BA11/'Output-Calculation-sheet'!BA10*'Output-Calculation-sheet'!BA28</f>
        <v>137.09967287406332</v>
      </c>
      <c r="BB22" s="2">
        <f>BB11/'Output-Calculation-sheet'!BB10*'Output-Calculation-sheet'!BB28</f>
        <v>141.12855550875025</v>
      </c>
      <c r="BC22" s="2">
        <f>BC11/'Output-Calculation-sheet'!BC10*'Output-Calculation-sheet'!BC28</f>
        <v>686.41989100793933</v>
      </c>
      <c r="BD22" s="2">
        <f>BD11/'Output-Calculation-sheet'!BD10*'Output-Calculation-sheet'!BD28</f>
        <v>40.43357709551956</v>
      </c>
      <c r="BE22" s="2">
        <f>BE11/'Output-Calculation-sheet'!BE10*'Output-Calculation-sheet'!BE28</f>
        <v>6872.3191124723417</v>
      </c>
      <c r="BF22" s="2">
        <f>BF11/'Output-Calculation-sheet'!BF10*'Output-Calculation-sheet'!BF28</f>
        <v>0</v>
      </c>
      <c r="BH22" s="2">
        <f t="shared" si="0"/>
        <v>351.21055122449809</v>
      </c>
    </row>
    <row r="23" spans="1:60" x14ac:dyDescent="0.25">
      <c r="A23" s="2">
        <v>2035</v>
      </c>
      <c r="B23" s="2">
        <f>B12/'Output-Calculation-sheet'!B11*'Output-Calculation-sheet'!B29</f>
        <v>195.45703995344036</v>
      </c>
      <c r="C23" s="2">
        <f>C12/'Output-Calculation-sheet'!C11*'Output-Calculation-sheet'!C29</f>
        <v>287.29877157480217</v>
      </c>
      <c r="D23" s="2">
        <f>D12/'Output-Calculation-sheet'!D11*'Output-Calculation-sheet'!D29</f>
        <v>3076.5294106747192</v>
      </c>
      <c r="E23" s="2">
        <f>E12/'Output-Calculation-sheet'!E11*'Output-Calculation-sheet'!E29</f>
        <v>352.91879011777144</v>
      </c>
      <c r="F23" s="2">
        <f>F12/'Output-Calculation-sheet'!F11*'Output-Calculation-sheet'!F29</f>
        <v>785.36772943242238</v>
      </c>
      <c r="G23" s="2">
        <f>G12/'Output-Calculation-sheet'!G11*'Output-Calculation-sheet'!G29</f>
        <v>184.03702562708659</v>
      </c>
      <c r="H23" s="2">
        <f>H12/'Output-Calculation-sheet'!H11*'Output-Calculation-sheet'!H29</f>
        <v>0</v>
      </c>
      <c r="I23" s="2">
        <f>I12/'Output-Calculation-sheet'!I11*'Output-Calculation-sheet'!I29</f>
        <v>366.63515476907293</v>
      </c>
      <c r="J23" s="2">
        <f>J12/'Output-Calculation-sheet'!J11*'Output-Calculation-sheet'!J29</f>
        <v>7389.8508070415655</v>
      </c>
      <c r="K23" s="2">
        <f>K12/'Output-Calculation-sheet'!K11*'Output-Calculation-sheet'!K29</f>
        <v>0</v>
      </c>
      <c r="L23" s="2">
        <f>L12/'Output-Calculation-sheet'!L11*'Output-Calculation-sheet'!L29</f>
        <v>213.98670959444613</v>
      </c>
      <c r="M23" s="2">
        <f>M12/'Output-Calculation-sheet'!M11*'Output-Calculation-sheet'!M29</f>
        <v>344.80634132894215</v>
      </c>
      <c r="N23" s="2">
        <f>N12/'Output-Calculation-sheet'!N11*'Output-Calculation-sheet'!N29</f>
        <v>0</v>
      </c>
      <c r="O23" s="2">
        <f>O12/'Output-Calculation-sheet'!O11*'Output-Calculation-sheet'!O29</f>
        <v>1252.2480275479138</v>
      </c>
      <c r="P23" s="2">
        <f>P12/'Output-Calculation-sheet'!P11*'Output-Calculation-sheet'!P29</f>
        <v>5635.4737283153981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256.78296092233023</v>
      </c>
      <c r="U23" s="2">
        <f>U12/'Output-Calculation-sheet'!U11*'Output-Calculation-sheet'!U29</f>
        <v>871.70952755583141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842.63565926909962</v>
      </c>
      <c r="Y23" s="2">
        <f>Y12/'Output-Calculation-sheet'!Y11*'Output-Calculation-sheet'!Y29</f>
        <v>843.57775636864824</v>
      </c>
      <c r="Z23" s="2">
        <f>Z12/'Output-Calculation-sheet'!Z11*'Output-Calculation-sheet'!Z29</f>
        <v>1151.3420565775084</v>
      </c>
      <c r="AA23" s="2">
        <f>AA12/'Output-Calculation-sheet'!AA11*'Output-Calculation-sheet'!AA29</f>
        <v>0</v>
      </c>
      <c r="AB23" s="2">
        <f>AB12/'Output-Calculation-sheet'!AB11*'Output-Calculation-sheet'!AB29</f>
        <v>2718.5385917765684</v>
      </c>
      <c r="AC23" s="2">
        <f>AC12/'Output-Calculation-sheet'!AC11*'Output-Calculation-sheet'!AC29</f>
        <v>536.91172456650065</v>
      </c>
      <c r="AD23" s="2">
        <f>AD12/'Output-Calculation-sheet'!AD11*'Output-Calculation-sheet'!AD29</f>
        <v>0</v>
      </c>
      <c r="AE23" s="2">
        <f>AE12/'Output-Calculation-sheet'!AE11*'Output-Calculation-sheet'!AE29</f>
        <v>232261.48655538238</v>
      </c>
      <c r="AF23" s="2">
        <f>AF12/'Output-Calculation-sheet'!AF11*'Output-Calculation-sheet'!AF29</f>
        <v>84091.063951722492</v>
      </c>
      <c r="AG23" s="2">
        <f>AG12/'Output-Calculation-sheet'!AG11*'Output-Calculation-sheet'!AG29</f>
        <v>1449.1185081078315</v>
      </c>
      <c r="AH23" s="2">
        <f>AH12/'Output-Calculation-sheet'!AH11*'Output-Calculation-sheet'!AH29</f>
        <v>9074.9234690213361</v>
      </c>
      <c r="AI23" s="2">
        <f>AI12/'Output-Calculation-sheet'!AI11*'Output-Calculation-sheet'!AI29</f>
        <v>4726.6364669133454</v>
      </c>
      <c r="AJ23" s="2">
        <f>AJ12/'Output-Calculation-sheet'!AJ11*'Output-Calculation-sheet'!AJ29</f>
        <v>2469.0795950789011</v>
      </c>
      <c r="AK23" s="2">
        <f>AK12/'Output-Calculation-sheet'!AK11*'Output-Calculation-sheet'!AK29</f>
        <v>603.25055615033682</v>
      </c>
      <c r="AL23" s="2">
        <f>AL12/'Output-Calculation-sheet'!AL11*'Output-Calculation-sheet'!AL29</f>
        <v>604.55540657718552</v>
      </c>
      <c r="AM23" s="2">
        <f>AM12/'Output-Calculation-sheet'!AM11*'Output-Calculation-sheet'!AM29</f>
        <v>108.96489462932759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460.68187723547464</v>
      </c>
      <c r="AQ23" s="2">
        <f>AQ12/'Output-Calculation-sheet'!AQ11*'Output-Calculation-sheet'!AQ29</f>
        <v>0</v>
      </c>
      <c r="AR23" s="2">
        <f>AR12/'Output-Calculation-sheet'!AR11*'Output-Calculation-sheet'!AR29</f>
        <v>83.852328665242212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2.6417615480168539</v>
      </c>
      <c r="AV23" s="2">
        <f>AV12/'Output-Calculation-sheet'!AV11*'Output-Calculation-sheet'!AV29</f>
        <v>0</v>
      </c>
      <c r="AW23" s="2">
        <f>AW12/'Output-Calculation-sheet'!AW11*'Output-Calculation-sheet'!AW29</f>
        <v>683.41334856140702</v>
      </c>
      <c r="AX23" s="2">
        <f>AX12/'Output-Calculation-sheet'!AX11*'Output-Calculation-sheet'!AX29</f>
        <v>15.7799387858706</v>
      </c>
      <c r="AY23" s="2">
        <f>AY12/'Output-Calculation-sheet'!AY11*'Output-Calculation-sheet'!AY29</f>
        <v>94.759516018889997</v>
      </c>
      <c r="AZ23" s="2">
        <f>AZ12/'Output-Calculation-sheet'!AZ11*'Output-Calculation-sheet'!AZ29</f>
        <v>162.07956980748219</v>
      </c>
      <c r="BA23" s="2">
        <f>BA12/'Output-Calculation-sheet'!BA11*'Output-Calculation-sheet'!BA29</f>
        <v>140.29775838982474</v>
      </c>
      <c r="BB23" s="2">
        <f>BB12/'Output-Calculation-sheet'!BB11*'Output-Calculation-sheet'!BB29</f>
        <v>165.32165369147449</v>
      </c>
      <c r="BC23" s="2">
        <f>BC12/'Output-Calculation-sheet'!BC11*'Output-Calculation-sheet'!BC29</f>
        <v>707.55996237992179</v>
      </c>
      <c r="BD23" s="2">
        <f>BD12/'Output-Calculation-sheet'!BD11*'Output-Calculation-sheet'!BD29</f>
        <v>41.417427279883114</v>
      </c>
      <c r="BE23" s="2">
        <f>BE12/'Output-Calculation-sheet'!BE11*'Output-Calculation-sheet'!BE29</f>
        <v>7985.426551146209</v>
      </c>
      <c r="BF23" s="2">
        <f>BF12/'Output-Calculation-sheet'!BF11*'Output-Calculation-sheet'!BF29</f>
        <v>0</v>
      </c>
      <c r="BH23" s="2">
        <f t="shared" si="0"/>
        <v>370.76933931502799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14.383077021512296</v>
      </c>
      <c r="D27" s="2">
        <f>D5/'Output-Calculation-sheet'!D4*'Output-Calculation-sheet'!D13</f>
        <v>61.297894715848024</v>
      </c>
      <c r="E27" s="2">
        <f>E5/'Output-Calculation-sheet'!E4*'Output-Calculation-sheet'!E13</f>
        <v>8.8473832997544992</v>
      </c>
      <c r="F27" s="2">
        <f>F5/'Output-Calculation-sheet'!F4*'Output-Calculation-sheet'!F13</f>
        <v>38.666487908978809</v>
      </c>
      <c r="G27" s="2">
        <f>G5/'Output-Calculation-sheet'!G4*'Output-Calculation-sheet'!G13</f>
        <v>14.76135911257988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27.091363402146044</v>
      </c>
      <c r="K27" s="2">
        <f>K5/'Output-Calculation-sheet'!K4*'Output-Calculation-sheet'!K13</f>
        <v>176.78692984297979</v>
      </c>
      <c r="L27" s="2">
        <f>L5/'Output-Calculation-sheet'!L4*'Output-Calculation-sheet'!L13</f>
        <v>4.7948941387020927</v>
      </c>
      <c r="M27" s="2">
        <f>M5/'Output-Calculation-sheet'!M4*'Output-Calculation-sheet'!M13</f>
        <v>3.5482173268243269</v>
      </c>
      <c r="N27" s="2">
        <f>N5/'Output-Calculation-sheet'!N4*'Output-Calculation-sheet'!N13</f>
        <v>38.280668123417179</v>
      </c>
      <c r="O27" s="2">
        <f>O5/'Output-Calculation-sheet'!O4*'Output-Calculation-sheet'!O13</f>
        <v>81.525405830401169</v>
      </c>
      <c r="P27" s="2">
        <f>P5/'Output-Calculation-sheet'!P4*'Output-Calculation-sheet'!P13</f>
        <v>59.845010778694906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21.773998626472522</v>
      </c>
      <c r="U27" s="2">
        <f>U5/'Output-Calculation-sheet'!U4*'Output-Calculation-sheet'!U13</f>
        <v>39.315680183893974</v>
      </c>
      <c r="V27" s="2">
        <f>V5/'Output-Calculation-sheet'!V4*'Output-Calculation-sheet'!V13</f>
        <v>30.034550638553153</v>
      </c>
      <c r="W27" s="2">
        <f>W5/'Output-Calculation-sheet'!W4*'Output-Calculation-sheet'!W13</f>
        <v>15.227712089754835</v>
      </c>
      <c r="X27" s="2">
        <f>X5/'Output-Calculation-sheet'!X4*'Output-Calculation-sheet'!X13</f>
        <v>14.107587143490255</v>
      </c>
      <c r="Y27" s="2">
        <f>Y5/'Output-Calculation-sheet'!Y4*'Output-Calculation-sheet'!Y13</f>
        <v>0</v>
      </c>
      <c r="Z27" s="2">
        <f>Z5/'Output-Calculation-sheet'!Z4*'Output-Calculation-sheet'!Z13</f>
        <v>49.218651563854671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30.86761861706114</v>
      </c>
      <c r="AC27" s="2">
        <f>AC5/'Output-Calculation-sheet'!AC4*'Output-Calculation-sheet'!AC13</f>
        <v>20.835545962913486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1337.7973469760393</v>
      </c>
      <c r="AF27" s="2">
        <f>AF5/'Output-Calculation-sheet'!AF4*'Output-Calculation-sheet'!AF13</f>
        <v>956.25392844215901</v>
      </c>
      <c r="AG27" s="2">
        <f>AG5/'Output-Calculation-sheet'!AG4*'Output-Calculation-sheet'!AG13</f>
        <v>0</v>
      </c>
      <c r="AH27" s="2">
        <f>AH5/'Output-Calculation-sheet'!AH4*'Output-Calculation-sheet'!AH13</f>
        <v>57.580528084053491</v>
      </c>
      <c r="AI27" s="2">
        <f>AI5/'Output-Calculation-sheet'!AI4*'Output-Calculation-sheet'!AI13</f>
        <v>40.308110424291371</v>
      </c>
      <c r="AJ27" s="2">
        <f>AJ5/'Output-Calculation-sheet'!AJ4*'Output-Calculation-sheet'!AJ13</f>
        <v>0</v>
      </c>
      <c r="AK27" s="2">
        <f>AK5/'Output-Calculation-sheet'!AK4*'Output-Calculation-sheet'!AK13</f>
        <v>0.34236617494854921</v>
      </c>
      <c r="AL27" s="2">
        <f>AL5/'Output-Calculation-sheet'!AL4*'Output-Calculation-sheet'!AL13</f>
        <v>2.162307089447316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1.9917506102633131</v>
      </c>
      <c r="AP27" s="2">
        <f>AP5/'Output-Calculation-sheet'!AP4*'Output-Calculation-sheet'!AP13</f>
        <v>7.2575388530603959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3.3206699328046603</v>
      </c>
      <c r="AX27" s="2">
        <f>AX5/'Output-Calculation-sheet'!AX4*'Output-Calculation-sheet'!AX13</f>
        <v>0</v>
      </c>
      <c r="AY27" s="2">
        <f>AY5/'Output-Calculation-sheet'!AY4*'Output-Calculation-sheet'!AY13</f>
        <v>0.79677469072097262</v>
      </c>
      <c r="AZ27" s="2">
        <f>AZ5/'Output-Calculation-sheet'!AZ4*'Output-Calculation-sheet'!AZ13</f>
        <v>13.747289564782999</v>
      </c>
      <c r="BA27" s="2">
        <f>BA5/'Output-Calculation-sheet'!BA4*'Output-Calculation-sheet'!BA13</f>
        <v>3.2644764773400867</v>
      </c>
      <c r="BB27" s="2">
        <f>BB5/'Output-Calculation-sheet'!BB4*'Output-Calculation-sheet'!BB13</f>
        <v>0</v>
      </c>
      <c r="BC27" s="2">
        <f>BC5/'Output-Calculation-sheet'!BC4*'Output-Calculation-sheet'!BC13</f>
        <v>2.3188931275204183</v>
      </c>
      <c r="BD27" s="2">
        <f>BD5/'Output-Calculation-sheet'!BD4*'Output-Calculation-sheet'!BD13</f>
        <v>0.53043638886663391</v>
      </c>
      <c r="BE27" s="2">
        <f>BE5/'Output-Calculation-sheet'!BE4*'Output-Calculation-sheet'!BE13</f>
        <v>0</v>
      </c>
      <c r="BF27" s="2">
        <f>BF5/'Output-Calculation-sheet'!BF4*'Output-Calculation-sheet'!BF13</f>
        <v>10.170499441262468</v>
      </c>
      <c r="BH27" s="2">
        <f>SUM(B27:AI27,AK27:AM27,AP27,AR27:AS27,AU27,AW27:BF27)/1000</f>
        <v>3.6081461557281949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37.175751300255989</v>
      </c>
      <c r="D28" s="2">
        <f>D6/'Output-Calculation-sheet'!D5*'Output-Calculation-sheet'!D14</f>
        <v>168.21915460632354</v>
      </c>
      <c r="E28" s="2">
        <f>E6/'Output-Calculation-sheet'!E5*'Output-Calculation-sheet'!E14</f>
        <v>21.931375346682959</v>
      </c>
      <c r="F28" s="2">
        <f>F6/'Output-Calculation-sheet'!F5*'Output-Calculation-sheet'!F14</f>
        <v>103.31066725887061</v>
      </c>
      <c r="G28" s="2">
        <f>G6/'Output-Calculation-sheet'!G5*'Output-Calculation-sheet'!G14</f>
        <v>35.962171066031708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69.625400749199159</v>
      </c>
      <c r="K28" s="2">
        <f>K6/'Output-Calculation-sheet'!K5*'Output-Calculation-sheet'!K14</f>
        <v>475.26600899159718</v>
      </c>
      <c r="L28" s="2">
        <f>L6/'Output-Calculation-sheet'!L5*'Output-Calculation-sheet'!L14</f>
        <v>12.983347128372312</v>
      </c>
      <c r="M28" s="2">
        <f>M6/'Output-Calculation-sheet'!M5*'Output-Calculation-sheet'!M14</f>
        <v>8.6546978778368651</v>
      </c>
      <c r="N28" s="2">
        <f>N6/'Output-Calculation-sheet'!N5*'Output-Calculation-sheet'!N14</f>
        <v>102.91141029592163</v>
      </c>
      <c r="O28" s="2">
        <f>O6/'Output-Calculation-sheet'!O5*'Output-Calculation-sheet'!O14</f>
        <v>209.16909603202481</v>
      </c>
      <c r="P28" s="2">
        <f>P6/'Output-Calculation-sheet'!P5*'Output-Calculation-sheet'!P14</f>
        <v>153.58957326923476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60.227952854094909</v>
      </c>
      <c r="U28" s="2">
        <f>U6/'Output-Calculation-sheet'!U5*'Output-Calculation-sheet'!U14</f>
        <v>107.07018086015955</v>
      </c>
      <c r="V28" s="2">
        <f>V6/'Output-Calculation-sheet'!V5*'Output-Calculation-sheet'!V14</f>
        <v>77.517342684215521</v>
      </c>
      <c r="W28" s="2">
        <f>W6/'Output-Calculation-sheet'!W5*'Output-Calculation-sheet'!W14</f>
        <v>40.942402864875682</v>
      </c>
      <c r="X28" s="2">
        <f>X6/'Output-Calculation-sheet'!X5*'Output-Calculation-sheet'!X14</f>
        <v>37.784977071285752</v>
      </c>
      <c r="Y28" s="2">
        <f>Y6/'Output-Calculation-sheet'!Y5*'Output-Calculation-sheet'!Y14</f>
        <v>0</v>
      </c>
      <c r="Z28" s="2">
        <f>Z6/'Output-Calculation-sheet'!Z5*'Output-Calculation-sheet'!Z14</f>
        <v>130.42622211139627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79.535254956378623</v>
      </c>
      <c r="AC28" s="2">
        <f>AC6/'Output-Calculation-sheet'!AC5*'Output-Calculation-sheet'!AC14</f>
        <v>54.624936557415452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3736.847570093827</v>
      </c>
      <c r="AF28" s="2">
        <f>AF6/'Output-Calculation-sheet'!AF5*'Output-Calculation-sheet'!AF14</f>
        <v>2576.1063553608246</v>
      </c>
      <c r="AG28" s="2">
        <f>AG6/'Output-Calculation-sheet'!AG5*'Output-Calculation-sheet'!AG14</f>
        <v>0</v>
      </c>
      <c r="AH28" s="2">
        <f>AH6/'Output-Calculation-sheet'!AH5*'Output-Calculation-sheet'!AH14</f>
        <v>147.04095190237808</v>
      </c>
      <c r="AI28" s="2">
        <f>AI6/'Output-Calculation-sheet'!AI5*'Output-Calculation-sheet'!AI14</f>
        <v>70.864179898538183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4.3323663044756699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19.040745861676331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9.4729599393016155</v>
      </c>
      <c r="AX28" s="2">
        <f>AX6/'Output-Calculation-sheet'!AX5*'Output-Calculation-sheet'!AX14</f>
        <v>0</v>
      </c>
      <c r="AY28" s="2">
        <f>AY6/'Output-Calculation-sheet'!AY5*'Output-Calculation-sheet'!AY14</f>
        <v>2.3428364302069351</v>
      </c>
      <c r="AZ28" s="2">
        <f>AZ6/'Output-Calculation-sheet'!AZ5*'Output-Calculation-sheet'!AZ14</f>
        <v>37.030085945475797</v>
      </c>
      <c r="BA28" s="2">
        <f>BA6/'Output-Calculation-sheet'!BA5*'Output-Calculation-sheet'!BA14</f>
        <v>8.1264085453906176</v>
      </c>
      <c r="BB28" s="2">
        <f>BB6/'Output-Calculation-sheet'!BB5*'Output-Calculation-sheet'!BB14</f>
        <v>0</v>
      </c>
      <c r="BC28" s="2">
        <f>BC6/'Output-Calculation-sheet'!BC5*'Output-Calculation-sheet'!BC14</f>
        <v>6.8802386006230902</v>
      </c>
      <c r="BD28" s="2">
        <f>BD6/'Output-Calculation-sheet'!BD5*'Output-Calculation-sheet'!BD14</f>
        <v>1.5041788443559991</v>
      </c>
      <c r="BE28" s="2">
        <f>BE6/'Output-Calculation-sheet'!BE5*'Output-Calculation-sheet'!BE14</f>
        <v>0</v>
      </c>
      <c r="BF28" s="2">
        <f>BF6/'Output-Calculation-sheet'!BF5*'Output-Calculation-sheet'!BF14</f>
        <v>31.93196155127329</v>
      </c>
      <c r="BH28" s="2">
        <f t="shared" ref="BH28:BH34" si="1">SUM(B28:AI28,AK28:AM28,AP28,AR28:AS28,AU28,AW28:BF28)/1000</f>
        <v>9.7707710161789851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65.788427101316003</v>
      </c>
      <c r="D29" s="2">
        <f>D7/'Output-Calculation-sheet'!D6*'Output-Calculation-sheet'!D15</f>
        <v>315.70320465243833</v>
      </c>
      <c r="E29" s="2">
        <f>E7/'Output-Calculation-sheet'!E6*'Output-Calculation-sheet'!E15</f>
        <v>37.204961579565293</v>
      </c>
      <c r="F29" s="2">
        <f>F7/'Output-Calculation-sheet'!F6*'Output-Calculation-sheet'!F15</f>
        <v>188.76295633472571</v>
      </c>
      <c r="G29" s="2">
        <f>G7/'Output-Calculation-sheet'!G6*'Output-Calculation-sheet'!G15</f>
        <v>59.818209789429744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126.75297849522318</v>
      </c>
      <c r="K29" s="2">
        <f>K7/'Output-Calculation-sheet'!K6*'Output-Calculation-sheet'!K15</f>
        <v>872.47854931345705</v>
      </c>
      <c r="L29" s="2">
        <f>L7/'Output-Calculation-sheet'!L6*'Output-Calculation-sheet'!L15</f>
        <v>23.970624121675069</v>
      </c>
      <c r="M29" s="2">
        <f>M7/'Output-Calculation-sheet'!M6*'Output-Calculation-sheet'!M15</f>
        <v>14.682955361693631</v>
      </c>
      <c r="N29" s="2">
        <f>N7/'Output-Calculation-sheet'!N6*'Output-Calculation-sheet'!N15</f>
        <v>188.92193862745026</v>
      </c>
      <c r="O29" s="2">
        <f>O7/'Output-Calculation-sheet'!O6*'Output-Calculation-sheet'!O15</f>
        <v>366.70698091223164</v>
      </c>
      <c r="P29" s="2">
        <f>P7/'Output-Calculation-sheet'!P6*'Output-Calculation-sheet'!P15</f>
        <v>269.52969830713471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113.92419041145133</v>
      </c>
      <c r="U29" s="2">
        <f>U7/'Output-Calculation-sheet'!U6*'Output-Calculation-sheet'!U15</f>
        <v>199.18654308710558</v>
      </c>
      <c r="V29" s="2">
        <f>V7/'Output-Calculation-sheet'!V6*'Output-Calculation-sheet'!V15</f>
        <v>136.87811554871465</v>
      </c>
      <c r="W29" s="2">
        <f>W7/'Output-Calculation-sheet'!W6*'Output-Calculation-sheet'!W15</f>
        <v>75.157785359643853</v>
      </c>
      <c r="X29" s="2">
        <f>X7/'Output-Calculation-sheet'!X6*'Output-Calculation-sheet'!X15</f>
        <v>69.209559520900825</v>
      </c>
      <c r="Y29" s="2">
        <f>Y7/'Output-Calculation-sheet'!Y6*'Output-Calculation-sheet'!Y15</f>
        <v>0</v>
      </c>
      <c r="Z29" s="2">
        <f>Z7/'Output-Calculation-sheet'!Z6*'Output-Calculation-sheet'!Z15</f>
        <v>236.18359522193421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143.43826355093779</v>
      </c>
      <c r="AC29" s="2">
        <f>AC7/'Output-Calculation-sheet'!AC6*'Output-Calculation-sheet'!AC15</f>
        <v>98.010054063045175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7150.8097904105252</v>
      </c>
      <c r="AF29" s="2">
        <f>AF7/'Output-Calculation-sheet'!AF6*'Output-Calculation-sheet'!AF15</f>
        <v>4759.8823772385404</v>
      </c>
      <c r="AG29" s="2">
        <f>AG7/'Output-Calculation-sheet'!AG6*'Output-Calculation-sheet'!AG15</f>
        <v>0</v>
      </c>
      <c r="AH29" s="2">
        <f>AH7/'Output-Calculation-sheet'!AH6*'Output-Calculation-sheet'!AH15</f>
        <v>257.81063756604556</v>
      </c>
      <c r="AI29" s="2">
        <f>AI7/'Output-Calculation-sheet'!AI6*'Output-Calculation-sheet'!AI15</f>
        <v>76.740474336115341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5.7382256921882977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33.893002618617132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18.459534870488351</v>
      </c>
      <c r="AX29" s="2">
        <f>AX7/'Output-Calculation-sheet'!AX6*'Output-Calculation-sheet'!AX15</f>
        <v>0</v>
      </c>
      <c r="AY29" s="2">
        <f>AY7/'Output-Calculation-sheet'!AY6*'Output-Calculation-sheet'!AY15</f>
        <v>4.6980258717530941</v>
      </c>
      <c r="AZ29" s="2">
        <f>AZ7/'Output-Calculation-sheet'!AZ6*'Output-Calculation-sheet'!AZ15</f>
        <v>68.425674697563835</v>
      </c>
      <c r="BA29" s="2">
        <f>BA7/'Output-Calculation-sheet'!BA6*'Output-Calculation-sheet'!BA15</f>
        <v>13.787152415841232</v>
      </c>
      <c r="BB29" s="2">
        <f>BB7/'Output-Calculation-sheet'!BB6*'Output-Calculation-sheet'!BB15</f>
        <v>0</v>
      </c>
      <c r="BC29" s="2">
        <f>BC7/'Output-Calculation-sheet'!BC6*'Output-Calculation-sheet'!BC15</f>
        <v>13.978270408703189</v>
      </c>
      <c r="BD29" s="2">
        <f>BD7/'Output-Calculation-sheet'!BD6*'Output-Calculation-sheet'!BD15</f>
        <v>2.9184745384317594</v>
      </c>
      <c r="BE29" s="2">
        <f>BE7/'Output-Calculation-sheet'!BE6*'Output-Calculation-sheet'!BE15</f>
        <v>4.4372244268273615</v>
      </c>
      <c r="BF29" s="2">
        <f>BF7/'Output-Calculation-sheet'!BF6*'Output-Calculation-sheet'!BF15</f>
        <v>58.618567995077079</v>
      </c>
      <c r="BH29" s="2">
        <f t="shared" si="1"/>
        <v>18.152057702767451</v>
      </c>
    </row>
    <row r="30" spans="1:60" x14ac:dyDescent="0.25">
      <c r="A30" s="2">
        <v>2031</v>
      </c>
      <c r="B30" s="2">
        <f>B8/'Output-Calculation-sheet'!B7*'Output-Calculation-sheet'!B16</f>
        <v>283.53807470237399</v>
      </c>
      <c r="C30" s="2">
        <f>C8/'Output-Calculation-sheet'!C7*'Output-Calculation-sheet'!C16</f>
        <v>101.41951057496867</v>
      </c>
      <c r="D30" s="2">
        <f>D8/'Output-Calculation-sheet'!D7*'Output-Calculation-sheet'!D16</f>
        <v>511.23210274019368</v>
      </c>
      <c r="E30" s="2">
        <f>E8/'Output-Calculation-sheet'!E7*'Output-Calculation-sheet'!E16</f>
        <v>60.536401995376096</v>
      </c>
      <c r="F30" s="2">
        <f>F8/'Output-Calculation-sheet'!F7*'Output-Calculation-sheet'!F16</f>
        <v>292.05599812144294</v>
      </c>
      <c r="G30" s="2">
        <f>G8/'Output-Calculation-sheet'!G7*'Output-Calculation-sheet'!G16</f>
        <v>96.668807751014413</v>
      </c>
      <c r="H30" s="2">
        <f>H8/'Output-Calculation-sheet'!H7*'Output-Calculation-sheet'!H16</f>
        <v>132.53581205407428</v>
      </c>
      <c r="I30" s="2">
        <f>I8/'Output-Calculation-sheet'!I7*'Output-Calculation-sheet'!I16</f>
        <v>528.24422900969921</v>
      </c>
      <c r="J30" s="2">
        <f>J8/'Output-Calculation-sheet'!J7*'Output-Calculation-sheet'!J16</f>
        <v>224.21201532459233</v>
      </c>
      <c r="K30" s="2">
        <f>K8/'Output-Calculation-sheet'!K7*'Output-Calculation-sheet'!K16</f>
        <v>1327.579758866548</v>
      </c>
      <c r="L30" s="2">
        <f>L8/'Output-Calculation-sheet'!L7*'Output-Calculation-sheet'!L16</f>
        <v>36.825577156231482</v>
      </c>
      <c r="M30" s="2">
        <f>M8/'Output-Calculation-sheet'!M7*'Output-Calculation-sheet'!M16</f>
        <v>25.508820348119805</v>
      </c>
      <c r="N30" s="2">
        <f>N8/'Output-Calculation-sheet'!N7*'Output-Calculation-sheet'!N16</f>
        <v>287.47579398910722</v>
      </c>
      <c r="O30" s="2">
        <f>O8/'Output-Calculation-sheet'!O7*'Output-Calculation-sheet'!O16</f>
        <v>566.25719095118666</v>
      </c>
      <c r="P30" s="2">
        <f>P8/'Output-Calculation-sheet'!P7*'Output-Calculation-sheet'!P16</f>
        <v>446.79904321014112</v>
      </c>
      <c r="Q30" s="2">
        <f>Q8/'Output-Calculation-sheet'!Q7*'Output-Calculation-sheet'!Q16</f>
        <v>67.044170546390049</v>
      </c>
      <c r="R30" s="2">
        <f>R8/'Output-Calculation-sheet'!R7*'Output-Calculation-sheet'!R16</f>
        <v>81.303611904339874</v>
      </c>
      <c r="S30" s="2">
        <f>S8/'Output-Calculation-sheet'!S7*'Output-Calculation-sheet'!S16</f>
        <v>469.62717342066622</v>
      </c>
      <c r="T30" s="2">
        <f>T8/'Output-Calculation-sheet'!T7*'Output-Calculation-sheet'!T16</f>
        <v>180.05731786133245</v>
      </c>
      <c r="U30" s="2">
        <f>U8/'Output-Calculation-sheet'!U7*'Output-Calculation-sheet'!U16</f>
        <v>304.01813682254698</v>
      </c>
      <c r="V30" s="2">
        <f>V8/'Output-Calculation-sheet'!V7*'Output-Calculation-sheet'!V16</f>
        <v>218.70621457277093</v>
      </c>
      <c r="W30" s="2">
        <f>W8/'Output-Calculation-sheet'!W7*'Output-Calculation-sheet'!W16</f>
        <v>114.3660693052629</v>
      </c>
      <c r="X30" s="2">
        <f>X8/'Output-Calculation-sheet'!X7*'Output-Calculation-sheet'!X16</f>
        <v>109.54260094536053</v>
      </c>
      <c r="Y30" s="2">
        <f>Y8/'Output-Calculation-sheet'!Y7*'Output-Calculation-sheet'!Y16</f>
        <v>0</v>
      </c>
      <c r="Z30" s="2">
        <f>Z8/'Output-Calculation-sheet'!Z7*'Output-Calculation-sheet'!Z16</f>
        <v>361.33975819942742</v>
      </c>
      <c r="AA30" s="2">
        <f>AA8/'Output-Calculation-sheet'!AA7*'Output-Calculation-sheet'!AA16</f>
        <v>537.79536022049547</v>
      </c>
      <c r="AB30" s="2">
        <f>AB8/'Output-Calculation-sheet'!AB7*'Output-Calculation-sheet'!AB16</f>
        <v>254.90650884976824</v>
      </c>
      <c r="AC30" s="2">
        <f>AC8/'Output-Calculation-sheet'!AC7*'Output-Calculation-sheet'!AC16</f>
        <v>153.19431852409653</v>
      </c>
      <c r="AD30" s="2">
        <f>AD8/'Output-Calculation-sheet'!AD7*'Output-Calculation-sheet'!AD16</f>
        <v>1046.8746964946365</v>
      </c>
      <c r="AE30" s="2">
        <f>AE8/'Output-Calculation-sheet'!AE7*'Output-Calculation-sheet'!AE16</f>
        <v>11809.523208049688</v>
      </c>
      <c r="AF30" s="2">
        <f>AF8/'Output-Calculation-sheet'!AF7*'Output-Calculation-sheet'!AF16</f>
        <v>8027.7628318650623</v>
      </c>
      <c r="AG30" s="2">
        <f>AG8/'Output-Calculation-sheet'!AG7*'Output-Calculation-sheet'!AG16</f>
        <v>0</v>
      </c>
      <c r="AH30" s="2">
        <f>AH8/'Output-Calculation-sheet'!AH7*'Output-Calculation-sheet'!AH16</f>
        <v>453.50563369310981</v>
      </c>
      <c r="AI30" s="2">
        <f>AI8/'Output-Calculation-sheet'!AI7*'Output-Calculation-sheet'!AI16</f>
        <v>165.5678355358111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11.468728053139129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60.092974841323716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98.842019472548401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33.021040208079242</v>
      </c>
      <c r="AX30" s="2">
        <f>AX8/'Output-Calculation-sheet'!AX7*'Output-Calculation-sheet'!AX16</f>
        <v>0</v>
      </c>
      <c r="AY30" s="2">
        <f>AY8/'Output-Calculation-sheet'!AY7*'Output-Calculation-sheet'!AY16</f>
        <v>8.3060772014392796</v>
      </c>
      <c r="AZ30" s="2">
        <f>AZ8/'Output-Calculation-sheet'!AZ7*'Output-Calculation-sheet'!AZ16</f>
        <v>108.37848763923915</v>
      </c>
      <c r="BA30" s="2">
        <f>BA8/'Output-Calculation-sheet'!BA7*'Output-Calculation-sheet'!BA16</f>
        <v>25.762208138924471</v>
      </c>
      <c r="BB30" s="2">
        <f>BB8/'Output-Calculation-sheet'!BB7*'Output-Calculation-sheet'!BB16</f>
        <v>24.192854056903379</v>
      </c>
      <c r="BC30" s="2">
        <f>BC8/'Output-Calculation-sheet'!BC7*'Output-Calculation-sheet'!BC16</f>
        <v>29.65535792732982</v>
      </c>
      <c r="BD30" s="2">
        <f>BD8/'Output-Calculation-sheet'!BD7*'Output-Calculation-sheet'!BD16</f>
        <v>4.7491271043641747</v>
      </c>
      <c r="BE30" s="2">
        <f>BE8/'Output-Calculation-sheet'!BE7*'Output-Calculation-sheet'!BE16</f>
        <v>19.857691801273869</v>
      </c>
      <c r="BF30" s="2">
        <f>BF8/'Output-Calculation-sheet'!BF7*'Output-Calculation-sheet'!BF16</f>
        <v>89.196839273908154</v>
      </c>
      <c r="BH30" s="2">
        <f t="shared" si="1"/>
        <v>29.789547989324301</v>
      </c>
    </row>
    <row r="31" spans="1:60" x14ac:dyDescent="0.25">
      <c r="A31" s="2">
        <v>2032</v>
      </c>
      <c r="B31" s="2">
        <f>B9/'Output-Calculation-sheet'!B8*'Output-Calculation-sheet'!B17</f>
        <v>401.14641992857833</v>
      </c>
      <c r="C31" s="2">
        <f>C9/'Output-Calculation-sheet'!C8*'Output-Calculation-sheet'!C17</f>
        <v>136.08966657877599</v>
      </c>
      <c r="D31" s="2">
        <f>D9/'Output-Calculation-sheet'!D8*'Output-Calculation-sheet'!D17</f>
        <v>752.02305980189715</v>
      </c>
      <c r="E31" s="2">
        <f>E9/'Output-Calculation-sheet'!E8*'Output-Calculation-sheet'!E17</f>
        <v>92.785085957588478</v>
      </c>
      <c r="F31" s="2">
        <f>F9/'Output-Calculation-sheet'!F8*'Output-Calculation-sheet'!F17</f>
        <v>399.39441937485157</v>
      </c>
      <c r="G31" s="2">
        <f>G9/'Output-Calculation-sheet'!G8*'Output-Calculation-sheet'!G17</f>
        <v>141.25197510769041</v>
      </c>
      <c r="H31" s="2">
        <f>H9/'Output-Calculation-sheet'!H8*'Output-Calculation-sheet'!H17</f>
        <v>175.86077907305881</v>
      </c>
      <c r="I31" s="2">
        <f>I9/'Output-Calculation-sheet'!I8*'Output-Calculation-sheet'!I17</f>
        <v>723.72435662872306</v>
      </c>
      <c r="J31" s="2">
        <f>J9/'Output-Calculation-sheet'!J8*'Output-Calculation-sheet'!J17</f>
        <v>312.72028308279835</v>
      </c>
      <c r="K31" s="2">
        <f>K9/'Output-Calculation-sheet'!K8*'Output-Calculation-sheet'!K17</f>
        <v>1761.5631986097244</v>
      </c>
      <c r="L31" s="2">
        <f>L9/'Output-Calculation-sheet'!L8*'Output-Calculation-sheet'!L17</f>
        <v>48.875580186851849</v>
      </c>
      <c r="M31" s="2">
        <f>M9/'Output-Calculation-sheet'!M8*'Output-Calculation-sheet'!M17</f>
        <v>37.754607311012045</v>
      </c>
      <c r="N31" s="2">
        <f>N9/'Output-Calculation-sheet'!N8*'Output-Calculation-sheet'!N17</f>
        <v>381.44912904962251</v>
      </c>
      <c r="O31" s="2">
        <f>O9/'Output-Calculation-sheet'!O8*'Output-Calculation-sheet'!O17</f>
        <v>756.71577110779003</v>
      </c>
      <c r="P31" s="2">
        <f>P9/'Output-Calculation-sheet'!P8*'Output-Calculation-sheet'!P17</f>
        <v>681.70517750940928</v>
      </c>
      <c r="Q31" s="2">
        <f>Q9/'Output-Calculation-sheet'!Q8*'Output-Calculation-sheet'!Q17</f>
        <v>88.959757576383581</v>
      </c>
      <c r="R31" s="2">
        <f>R9/'Output-Calculation-sheet'!R8*'Output-Calculation-sheet'!R17</f>
        <v>111.12029739946914</v>
      </c>
      <c r="S31" s="2">
        <f>S9/'Output-Calculation-sheet'!S8*'Output-Calculation-sheet'!S17</f>
        <v>623.14022469525844</v>
      </c>
      <c r="T31" s="2">
        <f>T9/'Output-Calculation-sheet'!T8*'Output-Calculation-sheet'!T17</f>
        <v>246.0713583051328</v>
      </c>
      <c r="U31" s="2">
        <f>U9/'Output-Calculation-sheet'!U8*'Output-Calculation-sheet'!U17</f>
        <v>405.1590366818034</v>
      </c>
      <c r="V31" s="2">
        <f>V9/'Output-Calculation-sheet'!V8*'Output-Calculation-sheet'!V17</f>
        <v>302.09911166062335</v>
      </c>
      <c r="W31" s="2">
        <f>W9/'Output-Calculation-sheet'!W8*'Output-Calculation-sheet'!W17</f>
        <v>151.74849324705812</v>
      </c>
      <c r="X31" s="2">
        <f>X9/'Output-Calculation-sheet'!X8*'Output-Calculation-sheet'!X17</f>
        <v>163.29935531598102</v>
      </c>
      <c r="Y31" s="2">
        <f>Y9/'Output-Calculation-sheet'!Y8*'Output-Calculation-sheet'!Y17</f>
        <v>0</v>
      </c>
      <c r="Z31" s="2">
        <f>Z9/'Output-Calculation-sheet'!Z8*'Output-Calculation-sheet'!Z17</f>
        <v>479.30169508533874</v>
      </c>
      <c r="AA31" s="2">
        <f>AA9/'Output-Calculation-sheet'!AA8*'Output-Calculation-sheet'!AA17</f>
        <v>720.66830276283486</v>
      </c>
      <c r="AB31" s="2">
        <f>AB9/'Output-Calculation-sheet'!AB8*'Output-Calculation-sheet'!AB17</f>
        <v>372.69657642171143</v>
      </c>
      <c r="AC31" s="2">
        <f>AC9/'Output-Calculation-sheet'!AC8*'Output-Calculation-sheet'!AC17</f>
        <v>210.46438466053144</v>
      </c>
      <c r="AD31" s="2">
        <f>AD9/'Output-Calculation-sheet'!AD8*'Output-Calculation-sheet'!AD17</f>
        <v>1389.0505776258788</v>
      </c>
      <c r="AE31" s="2">
        <f>AE9/'Output-Calculation-sheet'!AE8*'Output-Calculation-sheet'!AE17</f>
        <v>18906.833359726555</v>
      </c>
      <c r="AF31" s="2">
        <f>AF9/'Output-Calculation-sheet'!AF8*'Output-Calculation-sheet'!AF17</f>
        <v>12843.734838363211</v>
      </c>
      <c r="AG31" s="2">
        <f>AG9/'Output-Calculation-sheet'!AG8*'Output-Calculation-sheet'!AG17</f>
        <v>0</v>
      </c>
      <c r="AH31" s="2">
        <f>AH9/'Output-Calculation-sheet'!AH8*'Output-Calculation-sheet'!AH17</f>
        <v>745.38352813675272</v>
      </c>
      <c r="AI31" s="2">
        <f>AI9/'Output-Calculation-sheet'!AI8*'Output-Calculation-sheet'!AI17</f>
        <v>249.56576591110056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15.94322927635292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94.405311003318019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115.92851817520777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56.29558223070589</v>
      </c>
      <c r="AX31" s="2">
        <f>AX9/'Output-Calculation-sheet'!AX8*'Output-Calculation-sheet'!AX17</f>
        <v>0</v>
      </c>
      <c r="AY31" s="2">
        <f>AY9/'Output-Calculation-sheet'!AY8*'Output-Calculation-sheet'!AY17</f>
        <v>13.212616101462908</v>
      </c>
      <c r="AZ31" s="2">
        <f>AZ9/'Output-Calculation-sheet'!AZ8*'Output-Calculation-sheet'!AZ17</f>
        <v>149.05533808780393</v>
      </c>
      <c r="BA31" s="2">
        <f>BA9/'Output-Calculation-sheet'!BA8*'Output-Calculation-sheet'!BA17</f>
        <v>45.270848586520223</v>
      </c>
      <c r="BB31" s="2">
        <f>BB9/'Output-Calculation-sheet'!BB8*'Output-Calculation-sheet'!BB17</f>
        <v>33.522711854992053</v>
      </c>
      <c r="BC31" s="2">
        <f>BC9/'Output-Calculation-sheet'!BC8*'Output-Calculation-sheet'!BC17</f>
        <v>45.765767397308267</v>
      </c>
      <c r="BD31" s="2">
        <f>BD9/'Output-Calculation-sheet'!BD8*'Output-Calculation-sheet'!BD17</f>
        <v>7.949909065337331</v>
      </c>
      <c r="BE31" s="2">
        <f>BE9/'Output-Calculation-sheet'!BE8*'Output-Calculation-sheet'!BE17</f>
        <v>42.189880956964721</v>
      </c>
      <c r="BF31" s="2">
        <f>BF9/'Output-Calculation-sheet'!BF8*'Output-Calculation-sheet'!BF17</f>
        <v>118.35375296195346</v>
      </c>
      <c r="BH31" s="2">
        <f t="shared" si="1"/>
        <v>45.550249638581931</v>
      </c>
    </row>
    <row r="32" spans="1:60" x14ac:dyDescent="0.25">
      <c r="A32" s="2">
        <v>2033</v>
      </c>
      <c r="B32" s="2">
        <f>B10/'Output-Calculation-sheet'!B9*'Output-Calculation-sheet'!B18</f>
        <v>532.74081364698463</v>
      </c>
      <c r="C32" s="2">
        <f>C10/'Output-Calculation-sheet'!C9*'Output-Calculation-sheet'!C18</f>
        <v>169.65144736715999</v>
      </c>
      <c r="D32" s="2">
        <f>D10/'Output-Calculation-sheet'!D9*'Output-Calculation-sheet'!D18</f>
        <v>1024.7625651034589</v>
      </c>
      <c r="E32" s="2">
        <f>E10/'Output-Calculation-sheet'!E9*'Output-Calculation-sheet'!E18</f>
        <v>127.29503518216714</v>
      </c>
      <c r="F32" s="2">
        <f>F10/'Output-Calculation-sheet'!F9*'Output-Calculation-sheet'!F18</f>
        <v>513.24520531361327</v>
      </c>
      <c r="G32" s="2">
        <f>G10/'Output-Calculation-sheet'!G9*'Output-Calculation-sheet'!G18</f>
        <v>190.54128284888924</v>
      </c>
      <c r="H32" s="2">
        <f>H10/'Output-Calculation-sheet'!H9*'Output-Calculation-sheet'!H18</f>
        <v>211.37523261787788</v>
      </c>
      <c r="I32" s="2">
        <f>I10/'Output-Calculation-sheet'!I9*'Output-Calculation-sheet'!I18</f>
        <v>917.47519565066204</v>
      </c>
      <c r="J32" s="2">
        <f>J10/'Output-Calculation-sheet'!J9*'Output-Calculation-sheet'!J18</f>
        <v>388.75582965155417</v>
      </c>
      <c r="K32" s="2">
        <f>K10/'Output-Calculation-sheet'!K9*'Output-Calculation-sheet'!K18</f>
        <v>2117.2696690611392</v>
      </c>
      <c r="L32" s="2">
        <f>L10/'Output-Calculation-sheet'!L9*'Output-Calculation-sheet'!L18</f>
        <v>60.90040262890377</v>
      </c>
      <c r="M32" s="2">
        <f>M10/'Output-Calculation-sheet'!M9*'Output-Calculation-sheet'!M18</f>
        <v>47.361047978778487</v>
      </c>
      <c r="N32" s="2">
        <f>N10/'Output-Calculation-sheet'!N9*'Output-Calculation-sheet'!N18</f>
        <v>458.47135642365458</v>
      </c>
      <c r="O32" s="2">
        <f>O10/'Output-Calculation-sheet'!O9*'Output-Calculation-sheet'!O18</f>
        <v>937.96711986051673</v>
      </c>
      <c r="P32" s="2">
        <f>P10/'Output-Calculation-sheet'!P9*'Output-Calculation-sheet'!P18</f>
        <v>949.15550911154719</v>
      </c>
      <c r="Q32" s="2">
        <f>Q10/'Output-Calculation-sheet'!Q9*'Output-Calculation-sheet'!Q18</f>
        <v>106.92433945093251</v>
      </c>
      <c r="R32" s="2">
        <f>R10/'Output-Calculation-sheet'!R9*'Output-Calculation-sheet'!R18</f>
        <v>145.23843440236013</v>
      </c>
      <c r="S32" s="2">
        <f>S10/'Output-Calculation-sheet'!S9*'Output-Calculation-sheet'!S18</f>
        <v>748.97750090693069</v>
      </c>
      <c r="T32" s="2">
        <f>T10/'Output-Calculation-sheet'!T9*'Output-Calculation-sheet'!T18</f>
        <v>302.97046071060964</v>
      </c>
      <c r="U32" s="2">
        <f>U10/'Output-Calculation-sheet'!U9*'Output-Calculation-sheet'!U18</f>
        <v>496.41840316148279</v>
      </c>
      <c r="V32" s="2">
        <f>V10/'Output-Calculation-sheet'!V9*'Output-Calculation-sheet'!V18</f>
        <v>377.4886247889192</v>
      </c>
      <c r="W32" s="2">
        <f>W10/'Output-Calculation-sheet'!W9*'Output-Calculation-sheet'!W18</f>
        <v>182.39492436711549</v>
      </c>
      <c r="X32" s="2">
        <f>X10/'Output-Calculation-sheet'!X9*'Output-Calculation-sheet'!X18</f>
        <v>221.83479882409915</v>
      </c>
      <c r="Y32" s="2">
        <f>Y10/'Output-Calculation-sheet'!Y9*'Output-Calculation-sheet'!Y18</f>
        <v>0</v>
      </c>
      <c r="Z32" s="2">
        <f>Z10/'Output-Calculation-sheet'!Z9*'Output-Calculation-sheet'!Z18</f>
        <v>585.24379659484623</v>
      </c>
      <c r="AA32" s="2">
        <f>AA10/'Output-Calculation-sheet'!AA9*'Output-Calculation-sheet'!AA18</f>
        <v>889.18737735448769</v>
      </c>
      <c r="AB32" s="2">
        <f>AB10/'Output-Calculation-sheet'!AB9*'Output-Calculation-sheet'!AB18</f>
        <v>460.99140696130985</v>
      </c>
      <c r="AC32" s="2">
        <f>AC10/'Output-Calculation-sheet'!AC9*'Output-Calculation-sheet'!AC18</f>
        <v>270.89872358129765</v>
      </c>
      <c r="AD32" s="2">
        <f>AD10/'Output-Calculation-sheet'!AD9*'Output-Calculation-sheet'!AD18</f>
        <v>1669.5719470112178</v>
      </c>
      <c r="AE32" s="2">
        <f>AE10/'Output-Calculation-sheet'!AE9*'Output-Calculation-sheet'!AE18</f>
        <v>24382.756072961787</v>
      </c>
      <c r="AF32" s="2">
        <f>AF10/'Output-Calculation-sheet'!AF9*'Output-Calculation-sheet'!AF18</f>
        <v>18378.426553442598</v>
      </c>
      <c r="AG32" s="2">
        <f>AG10/'Output-Calculation-sheet'!AG9*'Output-Calculation-sheet'!AG18</f>
        <v>0</v>
      </c>
      <c r="AH32" s="2">
        <f>AH10/'Output-Calculation-sheet'!AH9*'Output-Calculation-sheet'!AH18</f>
        <v>968.93345615676469</v>
      </c>
      <c r="AI32" s="2">
        <f>AI10/'Output-Calculation-sheet'!AI9*'Output-Calculation-sheet'!AI18</f>
        <v>329.29630482370032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19.743852796571527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121.10574438361262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122.2374912955291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76.40889173979393</v>
      </c>
      <c r="AX32" s="2">
        <f>AX10/'Output-Calculation-sheet'!AX9*'Output-Calculation-sheet'!AX18</f>
        <v>0</v>
      </c>
      <c r="AY32" s="2">
        <f>AY10/'Output-Calculation-sheet'!AY9*'Output-Calculation-sheet'!AY18</f>
        <v>18.877859508763141</v>
      </c>
      <c r="AZ32" s="2">
        <f>AZ10/'Output-Calculation-sheet'!AZ9*'Output-Calculation-sheet'!AZ18</f>
        <v>187.56764253696318</v>
      </c>
      <c r="BA32" s="2">
        <f>BA10/'Output-Calculation-sheet'!BA9*'Output-Calculation-sheet'!BA18</f>
        <v>59.58595800414232</v>
      </c>
      <c r="BB32" s="2">
        <f>BB10/'Output-Calculation-sheet'!BB9*'Output-Calculation-sheet'!BB18</f>
        <v>41.704409148952699</v>
      </c>
      <c r="BC32" s="2">
        <f>BC10/'Output-Calculation-sheet'!BC9*'Output-Calculation-sheet'!BC18</f>
        <v>61.170769225252037</v>
      </c>
      <c r="BD32" s="2">
        <f>BD10/'Output-Calculation-sheet'!BD9*'Output-Calculation-sheet'!BD18</f>
        <v>12.105876301859114</v>
      </c>
      <c r="BE32" s="2">
        <f>BE10/'Output-Calculation-sheet'!BE9*'Output-Calculation-sheet'!BE18</f>
        <v>72.214206904818866</v>
      </c>
      <c r="BF32" s="2">
        <f>BF10/'Output-Calculation-sheet'!BF9*'Output-Calculation-sheet'!BF18</f>
        <v>142.25417426671638</v>
      </c>
      <c r="BH32" s="2">
        <f t="shared" si="1"/>
        <v>60.099497714060334</v>
      </c>
    </row>
    <row r="33" spans="1:60" x14ac:dyDescent="0.25">
      <c r="A33" s="2">
        <v>2034</v>
      </c>
      <c r="B33" s="2">
        <f>B11/'Output-Calculation-sheet'!B10*'Output-Calculation-sheet'!B19</f>
        <v>607.2185168948497</v>
      </c>
      <c r="C33" s="2">
        <f>C11/'Output-Calculation-sheet'!C10*'Output-Calculation-sheet'!C19</f>
        <v>201.62804725614302</v>
      </c>
      <c r="D33" s="2">
        <f>D11/'Output-Calculation-sheet'!D10*'Output-Calculation-sheet'!D19</f>
        <v>1317.3079538551956</v>
      </c>
      <c r="E33" s="2">
        <f>E11/'Output-Calculation-sheet'!E10*'Output-Calculation-sheet'!E19</f>
        <v>149.85849029553032</v>
      </c>
      <c r="F33" s="2">
        <f>F11/'Output-Calculation-sheet'!F10*'Output-Calculation-sheet'!F19</f>
        <v>628.86224692459041</v>
      </c>
      <c r="G33" s="2">
        <f>G11/'Output-Calculation-sheet'!G10*'Output-Calculation-sheet'!G19</f>
        <v>242.83475377366548</v>
      </c>
      <c r="H33" s="2">
        <f>H11/'Output-Calculation-sheet'!H10*'Output-Calculation-sheet'!H19</f>
        <v>236.18755467989166</v>
      </c>
      <c r="I33" s="2">
        <f>I11/'Output-Calculation-sheet'!I10*'Output-Calculation-sheet'!I19</f>
        <v>1075.8548106537451</v>
      </c>
      <c r="J33" s="2">
        <f>J11/'Output-Calculation-sheet'!J10*'Output-Calculation-sheet'!J19</f>
        <v>445.51670817594686</v>
      </c>
      <c r="K33" s="2">
        <f>K11/'Output-Calculation-sheet'!K10*'Output-Calculation-sheet'!K19</f>
        <v>2425.2134687354214</v>
      </c>
      <c r="L33" s="2">
        <f>L11/'Output-Calculation-sheet'!L10*'Output-Calculation-sheet'!L19</f>
        <v>73.9059703873925</v>
      </c>
      <c r="M33" s="2">
        <f>M11/'Output-Calculation-sheet'!M10*'Output-Calculation-sheet'!M19</f>
        <v>54.949039425686095</v>
      </c>
      <c r="N33" s="2">
        <f>N11/'Output-Calculation-sheet'!N10*'Output-Calculation-sheet'!N19</f>
        <v>512.29043716256308</v>
      </c>
      <c r="O33" s="2">
        <f>O11/'Output-Calculation-sheet'!O10*'Output-Calculation-sheet'!O19</f>
        <v>1132.469924074599</v>
      </c>
      <c r="P33" s="2">
        <f>P11/'Output-Calculation-sheet'!P10*'Output-Calculation-sheet'!P19</f>
        <v>1137.3457282200454</v>
      </c>
      <c r="Q33" s="2">
        <f>Q11/'Output-Calculation-sheet'!Q10*'Output-Calculation-sheet'!Q19</f>
        <v>119.47525677777263</v>
      </c>
      <c r="R33" s="2">
        <f>R11/'Output-Calculation-sheet'!R10*'Output-Calculation-sheet'!R19</f>
        <v>185.43428117246717</v>
      </c>
      <c r="S33" s="2">
        <f>S11/'Output-Calculation-sheet'!S10*'Output-Calculation-sheet'!S19</f>
        <v>836.89344915424238</v>
      </c>
      <c r="T33" s="2">
        <f>T11/'Output-Calculation-sheet'!T10*'Output-Calculation-sheet'!T19</f>
        <v>344.61224693071676</v>
      </c>
      <c r="U33" s="2">
        <f>U11/'Output-Calculation-sheet'!U10*'Output-Calculation-sheet'!U19</f>
        <v>580.66812200394338</v>
      </c>
      <c r="V33" s="2">
        <f>V11/'Output-Calculation-sheet'!V10*'Output-Calculation-sheet'!V19</f>
        <v>435.72034894772429</v>
      </c>
      <c r="W33" s="2">
        <f>W11/'Output-Calculation-sheet'!W10*'Output-Calculation-sheet'!W19</f>
        <v>203.8028746092983</v>
      </c>
      <c r="X33" s="2">
        <f>X11/'Output-Calculation-sheet'!X10*'Output-Calculation-sheet'!X19</f>
        <v>258.14034327658453</v>
      </c>
      <c r="Y33" s="2">
        <f>Y11/'Output-Calculation-sheet'!Y10*'Output-Calculation-sheet'!Y19</f>
        <v>0</v>
      </c>
      <c r="Z33" s="2">
        <f>Z11/'Output-Calculation-sheet'!Z10*'Output-Calculation-sheet'!Z19</f>
        <v>692.11417380052274</v>
      </c>
      <c r="AA33" s="2">
        <f>AA11/'Output-Calculation-sheet'!AA10*'Output-Calculation-sheet'!AA19</f>
        <v>1048.1152626699609</v>
      </c>
      <c r="AB33" s="2">
        <f>AB11/'Output-Calculation-sheet'!AB10*'Output-Calculation-sheet'!AB19</f>
        <v>529.32935572910083</v>
      </c>
      <c r="AC33" s="2">
        <f>AC11/'Output-Calculation-sheet'!AC10*'Output-Calculation-sheet'!AC19</f>
        <v>334.81633373761713</v>
      </c>
      <c r="AD33" s="2">
        <f>AD11/'Output-Calculation-sheet'!AD10*'Output-Calculation-sheet'!AD19</f>
        <v>1865.561024801576</v>
      </c>
      <c r="AE33" s="2">
        <f>AE11/'Output-Calculation-sheet'!AE10*'Output-Calculation-sheet'!AE19</f>
        <v>28463.480113144804</v>
      </c>
      <c r="AF33" s="2">
        <f>AF11/'Output-Calculation-sheet'!AF10*'Output-Calculation-sheet'!AF19</f>
        <v>22334.486810579012</v>
      </c>
      <c r="AG33" s="2">
        <f>AG11/'Output-Calculation-sheet'!AG10*'Output-Calculation-sheet'!AG19</f>
        <v>0</v>
      </c>
      <c r="AH33" s="2">
        <f>AH11/'Output-Calculation-sheet'!AH10*'Output-Calculation-sheet'!AH19</f>
        <v>1140.6580644387041</v>
      </c>
      <c r="AI33" s="2">
        <f>AI11/'Output-Calculation-sheet'!AI10*'Output-Calculation-sheet'!AI19</f>
        <v>404.99454051489073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22.592687085940401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142.30384249418361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117.55648690454345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94.513084729435192</v>
      </c>
      <c r="AX33" s="2">
        <f>AX11/'Output-Calculation-sheet'!AX10*'Output-Calculation-sheet'!AX19</f>
        <v>0</v>
      </c>
      <c r="AY33" s="2">
        <f>AY11/'Output-Calculation-sheet'!AY10*'Output-Calculation-sheet'!AY19</f>
        <v>23.264116978610652</v>
      </c>
      <c r="AZ33" s="2">
        <f>AZ11/'Output-Calculation-sheet'!AZ10*'Output-Calculation-sheet'!AZ19</f>
        <v>225.84559800670428</v>
      </c>
      <c r="BA33" s="2">
        <f>BA11/'Output-Calculation-sheet'!BA10*'Output-Calculation-sheet'!BA19</f>
        <v>71.088590079235928</v>
      </c>
      <c r="BB33" s="2">
        <f>BB11/'Output-Calculation-sheet'!BB10*'Output-Calculation-sheet'!BB19</f>
        <v>14.22210509067124</v>
      </c>
      <c r="BC33" s="2">
        <f>BC11/'Output-Calculation-sheet'!BC10*'Output-Calculation-sheet'!BC19</f>
        <v>74.826840231781887</v>
      </c>
      <c r="BD33" s="2">
        <f>BD11/'Output-Calculation-sheet'!BD10*'Output-Calculation-sheet'!BD19</f>
        <v>12.976248687572841</v>
      </c>
      <c r="BE33" s="2">
        <f>BE11/'Output-Calculation-sheet'!BE10*'Output-Calculation-sheet'!BE19</f>
        <v>108.16667128861793</v>
      </c>
      <c r="BF33" s="2">
        <f>BF11/'Output-Calculation-sheet'!BF10*'Output-Calculation-sheet'!BF19</f>
        <v>158.94898233294339</v>
      </c>
      <c r="BH33" s="2">
        <f t="shared" si="1"/>
        <v>71.086051506714426</v>
      </c>
    </row>
    <row r="34" spans="1:60" x14ac:dyDescent="0.25">
      <c r="A34" s="2">
        <v>2035</v>
      </c>
      <c r="B34" s="2">
        <f>B12/'Output-Calculation-sheet'!B11*'Output-Calculation-sheet'!B20</f>
        <v>556.58789944168916</v>
      </c>
      <c r="C34" s="2">
        <f>C12/'Output-Calculation-sheet'!C11*'Output-Calculation-sheet'!C20</f>
        <v>244.58441901163047</v>
      </c>
      <c r="D34" s="2">
        <f>D12/'Output-Calculation-sheet'!D11*'Output-Calculation-sheet'!D20</f>
        <v>1457.1873929757992</v>
      </c>
      <c r="E34" s="2">
        <f>E12/'Output-Calculation-sheet'!E11*'Output-Calculation-sheet'!E20</f>
        <v>167.02343905528522</v>
      </c>
      <c r="F34" s="2">
        <f>F12/'Output-Calculation-sheet'!F11*'Output-Calculation-sheet'!F20</f>
        <v>728.04311485349388</v>
      </c>
      <c r="G34" s="2">
        <f>G12/'Output-Calculation-sheet'!G11*'Output-Calculation-sheet'!G20</f>
        <v>280.84153212668559</v>
      </c>
      <c r="H34" s="2">
        <f>H12/'Output-Calculation-sheet'!H11*'Output-Calculation-sheet'!H20</f>
        <v>249.48746687211428</v>
      </c>
      <c r="I34" s="2">
        <f>I12/'Output-Calculation-sheet'!I11*'Output-Calculation-sheet'!I20</f>
        <v>1088.8609254116411</v>
      </c>
      <c r="J34" s="2">
        <f>J12/'Output-Calculation-sheet'!J11*'Output-Calculation-sheet'!J20</f>
        <v>483.33105578217896</v>
      </c>
      <c r="K34" s="2">
        <f>K12/'Output-Calculation-sheet'!K11*'Output-Calculation-sheet'!K20</f>
        <v>2914.3703427173427</v>
      </c>
      <c r="L34" s="2">
        <f>L12/'Output-Calculation-sheet'!L11*'Output-Calculation-sheet'!L20</f>
        <v>88.027200807680927</v>
      </c>
      <c r="M34" s="2">
        <f>M12/'Output-Calculation-sheet'!M11*'Output-Calculation-sheet'!M20</f>
        <v>60.404646393619615</v>
      </c>
      <c r="N34" s="2">
        <f>N12/'Output-Calculation-sheet'!N11*'Output-Calculation-sheet'!N20</f>
        <v>541.20079251371646</v>
      </c>
      <c r="O34" s="2">
        <f>O12/'Output-Calculation-sheet'!O11*'Output-Calculation-sheet'!O20</f>
        <v>1352.5407717803271</v>
      </c>
      <c r="P34" s="2">
        <f>P12/'Output-Calculation-sheet'!P11*'Output-Calculation-sheet'!P20</f>
        <v>1266.4365148439608</v>
      </c>
      <c r="Q34" s="2">
        <f>Q12/'Output-Calculation-sheet'!Q11*'Output-Calculation-sheet'!Q20</f>
        <v>139.91671260865189</v>
      </c>
      <c r="R34" s="2">
        <f>R12/'Output-Calculation-sheet'!R11*'Output-Calculation-sheet'!R20</f>
        <v>232.10396760974803</v>
      </c>
      <c r="S34" s="2">
        <f>S12/'Output-Calculation-sheet'!S11*'Output-Calculation-sheet'!S20</f>
        <v>888.3851032375361</v>
      </c>
      <c r="T34" s="2">
        <f>T12/'Output-Calculation-sheet'!T11*'Output-Calculation-sheet'!T20</f>
        <v>367.97703638577741</v>
      </c>
      <c r="U34" s="2">
        <f>U12/'Output-Calculation-sheet'!U11*'Output-Calculation-sheet'!U20</f>
        <v>665.34954097588889</v>
      </c>
      <c r="V34" s="2">
        <f>V12/'Output-Calculation-sheet'!V11*'Output-Calculation-sheet'!V20</f>
        <v>514.48355494211785</v>
      </c>
      <c r="W34" s="2">
        <f>W12/'Output-Calculation-sheet'!W11*'Output-Calculation-sheet'!W20</f>
        <v>227.49972609268269</v>
      </c>
      <c r="X34" s="2">
        <f>X12/'Output-Calculation-sheet'!X11*'Output-Calculation-sheet'!X20</f>
        <v>279.48493844875742</v>
      </c>
      <c r="Y34" s="2">
        <f>Y12/'Output-Calculation-sheet'!Y11*'Output-Calculation-sheet'!Y20</f>
        <v>0</v>
      </c>
      <c r="Z34" s="2">
        <f>Z12/'Output-Calculation-sheet'!Z11*'Output-Calculation-sheet'!Z20</f>
        <v>809.25501885907408</v>
      </c>
      <c r="AA34" s="2">
        <f>AA12/'Output-Calculation-sheet'!AA11*'Output-Calculation-sheet'!AA20</f>
        <v>1215.8601829964216</v>
      </c>
      <c r="AB34" s="2">
        <f>AB12/'Output-Calculation-sheet'!AB11*'Output-Calculation-sheet'!AB20</f>
        <v>577.54026927465623</v>
      </c>
      <c r="AC34" s="2">
        <f>AC12/'Output-Calculation-sheet'!AC11*'Output-Calculation-sheet'!AC20</f>
        <v>404.69416886126555</v>
      </c>
      <c r="AD34" s="2">
        <f>AD12/'Output-Calculation-sheet'!AD11*'Output-Calculation-sheet'!AD20</f>
        <v>1970.6183217005494</v>
      </c>
      <c r="AE34" s="2">
        <f>AE12/'Output-Calculation-sheet'!AE11*'Output-Calculation-sheet'!AE20</f>
        <v>30798.311354782163</v>
      </c>
      <c r="AF34" s="2">
        <f>AF12/'Output-Calculation-sheet'!AF11*'Output-Calculation-sheet'!AF20</f>
        <v>24723.071387058477</v>
      </c>
      <c r="AG34" s="2">
        <f>AG12/'Output-Calculation-sheet'!AG11*'Output-Calculation-sheet'!AG20</f>
        <v>0</v>
      </c>
      <c r="AH34" s="2">
        <f>AH12/'Output-Calculation-sheet'!AH11*'Output-Calculation-sheet'!AH20</f>
        <v>1259.5203451483067</v>
      </c>
      <c r="AI34" s="2">
        <f>AI12/'Output-Calculation-sheet'!AI11*'Output-Calculation-sheet'!AI20</f>
        <v>468.28145184459441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24.302344257476975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154.37793095330858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108.51408176401159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108.85345739766572</v>
      </c>
      <c r="AX34" s="2">
        <f>AX12/'Output-Calculation-sheet'!AX11*'Output-Calculation-sheet'!AX20</f>
        <v>0</v>
      </c>
      <c r="AY34" s="2">
        <f>AY12/'Output-Calculation-sheet'!AY11*'Output-Calculation-sheet'!AY20</f>
        <v>26.690872522266723</v>
      </c>
      <c r="AZ34" s="2">
        <f>AZ12/'Output-Calculation-sheet'!AZ11*'Output-Calculation-sheet'!AZ20</f>
        <v>265.47089804743854</v>
      </c>
      <c r="BA34" s="2">
        <f>BA12/'Output-Calculation-sheet'!BA11*'Output-Calculation-sheet'!BA20</f>
        <v>78.592720778781796</v>
      </c>
      <c r="BB34" s="2">
        <f>BB12/'Output-Calculation-sheet'!BB11*'Output-Calculation-sheet'!BB20</f>
        <v>0</v>
      </c>
      <c r="BC34" s="2">
        <f>BC12/'Output-Calculation-sheet'!BC11*'Output-Calculation-sheet'!BC20</f>
        <v>85.624345112491085</v>
      </c>
      <c r="BD34" s="2">
        <f>BD12/'Output-Calculation-sheet'!BD11*'Output-Calculation-sheet'!BD20</f>
        <v>13.085157545318891</v>
      </c>
      <c r="BE34" s="2">
        <f>BE12/'Output-Calculation-sheet'!BE11*'Output-Calculation-sheet'!BE20</f>
        <v>175.22740922657945</v>
      </c>
      <c r="BF34" s="2">
        <f>BF12/'Output-Calculation-sheet'!BF11*'Output-Calculation-sheet'!BF20</f>
        <v>167.90258186891379</v>
      </c>
      <c r="BH34" s="2">
        <f t="shared" si="1"/>
        <v>78.22992239488805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17.514467319843561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5.4768873195384593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1.0218713850066032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0.29451081895372655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6.4445280789708415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94.698790620328253</v>
      </c>
      <c r="BF38" s="2">
        <f>BF5/'Output-Calculation-sheet'!BF4*'Output-Calculation-sheet'!BF31*0.0114</f>
        <v>0</v>
      </c>
      <c r="BH38" s="2">
        <f>SUM(B38:AI38,AK38:AM38,AP38,AR38:AS38,AU38,AW38:BF38)</f>
        <v>94.84020246304047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174.00009311419666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31.857715635326656</v>
      </c>
      <c r="AO39" s="2">
        <f>AO6/'Output-Calculation-sheet'!AO5*'Output-Calculation-sheet'!AO32*0.0114</f>
        <v>33.283506407836185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2.5977232379042547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1.4007221770090075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17.137584791110818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173.43145712807708</v>
      </c>
      <c r="BF39" s="2">
        <f>BF6/'Output-Calculation-sheet'!BF5*'Output-Calculation-sheet'!BF32*0.0114</f>
        <v>0</v>
      </c>
      <c r="BH39" s="2">
        <f t="shared" ref="BH39:BH45" si="2">SUM(B39:AI39,AK39:AM39,AP39,AR39:AS39,AU39,AW39:BF39)</f>
        <v>173.65056978578568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488.87392919611062</v>
      </c>
      <c r="AK40" s="2">
        <f>AK7/'Output-Calculation-sheet'!AK6*'Output-Calculation-sheet'!AK33*0.0114</f>
        <v>2.9774452718664555E-2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55.251348439608975</v>
      </c>
      <c r="AO40" s="2">
        <f>AO7/'Output-Calculation-sheet'!AO6*'Output-Calculation-sheet'!AO33*0.0114</f>
        <v>55.955599164643274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4.5842018193968608</v>
      </c>
      <c r="AR40" s="2">
        <f>AR7/'Output-Calculation-sheet'!AR6*'Output-Calculation-sheet'!AR33*0.0114</f>
        <v>1.3207155048150411E-2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3.6642696657866529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31.467374878355727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0.27947482404335466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0.13356286199826917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762.25803547480325</v>
      </c>
      <c r="AK41" s="2">
        <f>AK8/'Output-Calculation-sheet'!AK7*'Output-Calculation-sheet'!AK34*0.0114</f>
        <v>3.4893733103462714E-2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0.23981565409870395</v>
      </c>
      <c r="AN41" s="2">
        <f>AN8/'Output-Calculation-sheet'!AN7*'Output-Calculation-sheet'!AN34*0.0114</f>
        <v>74.416279636899702</v>
      </c>
      <c r="AO41" s="2">
        <f>AO8/'Output-Calculation-sheet'!AO7*'Output-Calculation-sheet'!AO34*0.0114</f>
        <v>78.43601637680257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6.6330337505335351</v>
      </c>
      <c r="AR41" s="2">
        <f>AR8/'Output-Calculation-sheet'!AR7*'Output-Calculation-sheet'!AR34*0.0114</f>
        <v>3.0575793521913298E-2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5.1904989061532225</v>
      </c>
      <c r="AU41" s="2">
        <f>AU8/'Output-Calculation-sheet'!AU7*'Output-Calculation-sheet'!AU34*0.0114</f>
        <v>8.1342374735438316E-3</v>
      </c>
      <c r="AV41" s="2">
        <f>AV8/'Output-Calculation-sheet'!AV7*'Output-Calculation-sheet'!AV34*0.0114</f>
        <v>46.863952400921129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3.0518082167497396E-2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0.47750036236339033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0.14492440066734022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1044.4661401503251</v>
      </c>
      <c r="AK42" s="2">
        <f>AK9/'Output-Calculation-sheet'!AK8*'Output-Calculation-sheet'!AK35*0.0114</f>
        <v>7.572394423729846E-2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0.26021559751655537</v>
      </c>
      <c r="AN42" s="2">
        <f>AN9/'Output-Calculation-sheet'!AN8*'Output-Calculation-sheet'!AN35*0.0114</f>
        <v>90.788412613295677</v>
      </c>
      <c r="AO42" s="2">
        <f>AO9/'Output-Calculation-sheet'!AO8*'Output-Calculation-sheet'!AO35*0.0114</f>
        <v>97.501738543323796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8.9014325055473176</v>
      </c>
      <c r="AR42" s="2">
        <f>AR9/'Output-Calculation-sheet'!AR8*'Output-Calculation-sheet'!AR35*0.0114</f>
        <v>3.284202591029619E-2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6.2969407405832971</v>
      </c>
      <c r="AU42" s="2">
        <f>AU9/'Output-Calculation-sheet'!AU8*'Output-Calculation-sheet'!AU35*0.0114</f>
        <v>8.7371350697789552E-3</v>
      </c>
      <c r="AV42" s="2">
        <f>AV9/'Output-Calculation-sheet'!AV8*'Output-Calculation-sheet'!AV35*0.0114</f>
        <v>62.420442305841107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3.2780037076034635E-2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0.55522314047730381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0.14759907944767076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1286.8818331491063</v>
      </c>
      <c r="AK43" s="2">
        <f>AK10/'Output-Calculation-sheet'!AK9*'Output-Calculation-sheet'!AK36*0.0114</f>
        <v>7.7121481338585776E-2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0.26501805406482259</v>
      </c>
      <c r="AN43" s="2">
        <f>AN10/'Output-Calculation-sheet'!AN9*'Output-Calculation-sheet'!AN36*0.0114</f>
        <v>98.677107082901699</v>
      </c>
      <c r="AO43" s="2">
        <f>AO10/'Output-Calculation-sheet'!AO9*'Output-Calculation-sheet'!AO36*0.0114</f>
        <v>108.65757941617845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10.762350697756611</v>
      </c>
      <c r="AR43" s="2">
        <f>AR10/'Output-Calculation-sheet'!AR9*'Output-Calculation-sheet'!AR36*0.0114</f>
        <v>3.3191975654106531E-2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6.7955818330891118</v>
      </c>
      <c r="AU43" s="2">
        <f>AU10/'Output-Calculation-sheet'!AU9*'Output-Calculation-sheet'!AU36*0.0114</f>
        <v>8.830234021337445E-3</v>
      </c>
      <c r="AV43" s="2">
        <f>AV10/'Output-Calculation-sheet'!AV9*'Output-Calculation-sheet'!AV36*0.0114</f>
        <v>75.042377957407652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3.3129326294920963E-2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0.564890150821444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0.28572669892859098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1461.9129532782486</v>
      </c>
      <c r="AK44" s="2">
        <f>AK11/'Output-Calculation-sheet'!AK10*'Output-Calculation-sheet'!AK37*0.0114</f>
        <v>7.4647031545916565E-2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0.38477238828884647</v>
      </c>
      <c r="AN44" s="2">
        <f>AN11/'Output-Calculation-sheet'!AN10*'Output-Calculation-sheet'!AN37*0.0114</f>
        <v>97.707087563013246</v>
      </c>
      <c r="AO44" s="2">
        <f>AO11/'Output-Calculation-sheet'!AO10*'Output-Calculation-sheet'!AO37*0.0114</f>
        <v>111.23722251718168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12.033196068314458</v>
      </c>
      <c r="AR44" s="2">
        <f>AR11/'Output-Calculation-sheet'!AR10*'Output-Calculation-sheet'!AR37*0.0114</f>
        <v>3.1970703613238401E-2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6.636259840979279</v>
      </c>
      <c r="AU44" s="2">
        <f>AU11/'Output-Calculation-sheet'!AU10*'Output-Calculation-sheet'!AU37*0.0114</f>
        <v>1.2757998996820173E-2</v>
      </c>
      <c r="AV44" s="2">
        <f>AV11/'Output-Calculation-sheet'!AV10*'Output-Calculation-sheet'!AV37*0.0114</f>
        <v>83.491171636460066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3.1910359386821935E-2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0.82178518076023455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0.2649168683338296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1555.6898410918093</v>
      </c>
      <c r="AK45" s="2">
        <f>AK12/'Output-Calculation-sheet'!AK11*'Output-Calculation-sheet'!AK38*0.0114</f>
        <v>6.9210395464314109E-2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0.35674893704030286</v>
      </c>
      <c r="AN45" s="2">
        <f>AN12/'Output-Calculation-sheet'!AN11*'Output-Calculation-sheet'!AN38*0.0114</f>
        <v>89.087374561011856</v>
      </c>
      <c r="AO45" s="2">
        <f>AO12/'Output-Calculation-sheet'!AO11*'Output-Calculation-sheet'!AO38*0.0114</f>
        <v>106.1457816059869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12.646943583259489</v>
      </c>
      <c r="AR45" s="2">
        <f>AR12/'Output-Calculation-sheet'!AR11*'Output-Calculation-sheet'!AR38*0.0114</f>
        <v>2.9599521498181181E-2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5.9325535953543236</v>
      </c>
      <c r="AU45" s="2">
        <f>AU12/'Output-Calculation-sheet'!AU11*'Output-Calculation-sheet'!AU38*0.0114</f>
        <v>1.1811772119515807E-2</v>
      </c>
      <c r="AV45" s="2">
        <f>AV12/'Output-Calculation-sheet'!AV11*'Output-Calculation-sheet'!AV38*0.0114</f>
        <v>87.381806708981244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4.431547926398214E-2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0.77660297372012577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24301.750172055843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7533.934200116284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1405.7064652157483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428.67393957136227</v>
      </c>
      <c r="AU49" s="2">
        <f>AU5/'Output-Calculation-sheet'!AU4*'Output-Calculation-sheet'!AU40</f>
        <v>0</v>
      </c>
      <c r="AV49" s="2">
        <f>AV5/'Output-Calculation-sheet'!AV4*'Output-Calculation-sheet'!AV40</f>
        <v>8810.7595323848127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129658.04402400776</v>
      </c>
      <c r="BF49" s="2">
        <f>BF5/'Output-Calculation-sheet'!BF4*'Output-Calculation-sheet'!BF40</f>
        <v>0</v>
      </c>
      <c r="BH49" s="2">
        <f>SUM(B49:AI49,AK49:AM49,AP49,AR49:AS49,AU49,AW49:BF49)/1000</f>
        <v>129.65804402400775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237638.22799770907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43518.67340514723</v>
      </c>
      <c r="AO50" s="2">
        <f>AO6/'Output-Calculation-sheet'!AO5*'Output-Calculation-sheet'!AO41</f>
        <v>45604.622159973769</v>
      </c>
      <c r="AP50" s="2">
        <f>AP6/'Output-Calculation-sheet'!AP5*'Output-Calculation-sheet'!AP41</f>
        <v>0</v>
      </c>
      <c r="AQ50" s="2">
        <f>AQ6/'Output-Calculation-sheet'!AQ5*'Output-Calculation-sheet'!AQ41</f>
        <v>3556.4424556837475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1947.2543852210704</v>
      </c>
      <c r="AU50" s="2">
        <f>AU6/'Output-Calculation-sheet'!AU5*'Output-Calculation-sheet'!AU41</f>
        <v>0</v>
      </c>
      <c r="AV50" s="2">
        <f>AV6/'Output-Calculation-sheet'!AV5*'Output-Calculation-sheet'!AV41</f>
        <v>23398.769919040471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237069.49048762766</v>
      </c>
      <c r="BF50" s="2">
        <f>BF6/'Output-Calculation-sheet'!BF5*'Output-Calculation-sheet'!BF41</f>
        <v>0</v>
      </c>
      <c r="BH50" s="2">
        <f t="shared" ref="BH50:BH56" si="3">SUM(B50:AI50,AK50:AM50,AP50,AR50:AS50,AU50,AW50:BF50)/1000</f>
        <v>237.06949048762766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667076.78472793347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75434.521808412639</v>
      </c>
      <c r="AO51" s="2">
        <f>AO7/'Output-Calculation-sheet'!AO6*'Output-Calculation-sheet'!AO42</f>
        <v>76644.953874257626</v>
      </c>
      <c r="AP51" s="2">
        <f>AP7/'Output-Calculation-sheet'!AP6*'Output-Calculation-sheet'!AP42</f>
        <v>0</v>
      </c>
      <c r="AQ51" s="2">
        <f>AQ7/'Output-Calculation-sheet'!AQ6*'Output-Calculation-sheet'!AQ42</f>
        <v>6270.5532972888441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5040.2193739096538</v>
      </c>
      <c r="AU51" s="2">
        <f>AU7/'Output-Calculation-sheet'!AU6*'Output-Calculation-sheet'!AU42</f>
        <v>0</v>
      </c>
      <c r="AV51" s="2">
        <f>AV7/'Output-Calculation-sheet'!AV6*'Output-Calculation-sheet'!AV42</f>
        <v>42934.972283887699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0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247.70956069382444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482.92166523795026</v>
      </c>
      <c r="AJ52" s="2">
        <f>AJ8/'Output-Calculation-sheet'!AJ7*'Output-Calculation-sheet'!AJ43</f>
        <v>1039821.49749389</v>
      </c>
      <c r="AK52" s="2">
        <f>AK8/'Output-Calculation-sheet'!AK7*'Output-Calculation-sheet'!AK43</f>
        <v>0</v>
      </c>
      <c r="AL52" s="2">
        <f>AL8/'Output-Calculation-sheet'!AL7*'Output-Calculation-sheet'!AL43</f>
        <v>134.3587846417621</v>
      </c>
      <c r="AM52" s="2">
        <f>AM8/'Output-Calculation-sheet'!AM7*'Output-Calculation-sheet'!AM43</f>
        <v>0</v>
      </c>
      <c r="AN52" s="2">
        <f>AN8/'Output-Calculation-sheet'!AN7*'Output-Calculation-sheet'!AN43</f>
        <v>101581.77926934045</v>
      </c>
      <c r="AO52" s="2">
        <f>AO8/'Output-Calculation-sheet'!AO7*'Output-Calculation-sheet'!AO43</f>
        <v>107248.01717580637</v>
      </c>
      <c r="AP52" s="2">
        <f>AP8/'Output-Calculation-sheet'!AP7*'Output-Calculation-sheet'!AP43</f>
        <v>0</v>
      </c>
      <c r="AQ52" s="2">
        <f>AQ8/'Output-Calculation-sheet'!AQ7*'Output-Calculation-sheet'!AQ43</f>
        <v>9070.5575242838549</v>
      </c>
      <c r="AR52" s="2">
        <f>AR8/'Output-Calculation-sheet'!AR7*'Output-Calculation-sheet'!AR43</f>
        <v>0</v>
      </c>
      <c r="AS52" s="2">
        <f>AS8/'Output-Calculation-sheet'!AS7*'Output-Calculation-sheet'!AS43</f>
        <v>204.40381434157612</v>
      </c>
      <c r="AT52" s="2">
        <f>AT8/'Output-Calculation-sheet'!AT7*'Output-Calculation-sheet'!AT43</f>
        <v>7121.4221597326778</v>
      </c>
      <c r="AU52" s="2">
        <f>AU8/'Output-Calculation-sheet'!AU7*'Output-Calculation-sheet'!AU43</f>
        <v>0</v>
      </c>
      <c r="AV52" s="2">
        <f>AV8/'Output-Calculation-sheet'!AV7*'Output-Calculation-sheet'!AV43</f>
        <v>63926.083993941771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5.5327987323183159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1586.4271686968104</v>
      </c>
      <c r="BF52" s="2">
        <f>BF8/'Output-Calculation-sheet'!BF7*'Output-Calculation-sheet'!BF43</f>
        <v>0</v>
      </c>
      <c r="BH52" s="2">
        <f t="shared" si="3"/>
        <v>2.6613537923442419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2189.1847544983602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61.165827964377549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555.94137907844379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499.64794103047501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2878.4826226429673</v>
      </c>
      <c r="AF53" s="2">
        <f>AF9/'Output-Calculation-sheet'!AF8*'Output-Calculation-sheet'!AF44</f>
        <v>0</v>
      </c>
      <c r="AG53" s="2">
        <f>AG9/'Output-Calculation-sheet'!AG8*'Output-Calculation-sheet'!AG44</f>
        <v>0</v>
      </c>
      <c r="AH53" s="2">
        <f>AH9/'Output-Calculation-sheet'!AH8*'Output-Calculation-sheet'!AH44</f>
        <v>938.95211877691713</v>
      </c>
      <c r="AI53" s="2">
        <f>AI9/'Output-Calculation-sheet'!AI8*'Output-Calculation-sheet'!AI44</f>
        <v>2317.698706272839</v>
      </c>
      <c r="AJ53" s="2">
        <f>AJ9/'Output-Calculation-sheet'!AJ8*'Output-Calculation-sheet'!AJ44</f>
        <v>1424491.2680866865</v>
      </c>
      <c r="AK53" s="2">
        <f>AK9/'Output-Calculation-sheet'!AK8*'Output-Calculation-sheet'!AK44</f>
        <v>0</v>
      </c>
      <c r="AL53" s="2">
        <f>AL9/'Output-Calculation-sheet'!AL8*'Output-Calculation-sheet'!AL44</f>
        <v>515.86533180227502</v>
      </c>
      <c r="AM53" s="2">
        <f>AM9/'Output-Calculation-sheet'!AM8*'Output-Calculation-sheet'!AM44</f>
        <v>0</v>
      </c>
      <c r="AN53" s="2">
        <f>AN9/'Output-Calculation-sheet'!AN8*'Output-Calculation-sheet'!AN44</f>
        <v>123907.87738030839</v>
      </c>
      <c r="AO53" s="2">
        <f>AO9/'Output-Calculation-sheet'!AO8*'Output-Calculation-sheet'!AO44</f>
        <v>133301.79209502062</v>
      </c>
      <c r="AP53" s="2">
        <f>AP9/'Output-Calculation-sheet'!AP8*'Output-Calculation-sheet'!AP44</f>
        <v>141.19321144635336</v>
      </c>
      <c r="AQ53" s="2">
        <f>AQ9/'Output-Calculation-sheet'!AQ8*'Output-Calculation-sheet'!AQ44</f>
        <v>12157.863457291242</v>
      </c>
      <c r="AR53" s="2">
        <f>AR9/'Output-Calculation-sheet'!AR8*'Output-Calculation-sheet'!AR44</f>
        <v>0</v>
      </c>
      <c r="AS53" s="2">
        <f>AS9/'Output-Calculation-sheet'!AS8*'Output-Calculation-sheet'!AS44</f>
        <v>178.26341418561248</v>
      </c>
      <c r="AT53" s="2">
        <f>AT9/'Output-Calculation-sheet'!AT8*'Output-Calculation-sheet'!AT44</f>
        <v>8638.505248204794</v>
      </c>
      <c r="AU53" s="2">
        <f>AU9/'Output-Calculation-sheet'!AU8*'Output-Calculation-sheet'!AU44</f>
        <v>0</v>
      </c>
      <c r="AV53" s="2">
        <f>AV9/'Output-Calculation-sheet'!AV8*'Output-Calculation-sheet'!AV44</f>
        <v>85141.516054031861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64.089838817538109</v>
      </c>
      <c r="BC53" s="2">
        <f>BC9/'Output-Calculation-sheet'!BC8*'Output-Calculation-sheet'!BC44</f>
        <v>204.5704460350693</v>
      </c>
      <c r="BD53" s="2">
        <f>BD9/'Output-Calculation-sheet'!BD8*'Output-Calculation-sheet'!BD44</f>
        <v>0</v>
      </c>
      <c r="BE53" s="2">
        <f>BE9/'Output-Calculation-sheet'!BE8*'Output-Calculation-sheet'!BE44</f>
        <v>4626.7713317117441</v>
      </c>
      <c r="BF53" s="2">
        <f>BF9/'Output-Calculation-sheet'!BF8*'Output-Calculation-sheet'!BF44</f>
        <v>0</v>
      </c>
      <c r="BH53" s="2">
        <f t="shared" si="3"/>
        <v>15.171826924262971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59.120749308781633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4862.1291918899551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209.32119660042235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427.39351094720246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79.867555921596804</v>
      </c>
      <c r="Y54" s="2">
        <f>Y10/'Output-Calculation-sheet'!Y9*'Output-Calculation-sheet'!Y45</f>
        <v>874.7661739240757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1480.9410228950267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67629.142140706812</v>
      </c>
      <c r="AF54" s="2">
        <f>AF10/'Output-Calculation-sheet'!AF9*'Output-Calculation-sheet'!AF45</f>
        <v>11685.907390756403</v>
      </c>
      <c r="AG54" s="2">
        <f>AG10/'Output-Calculation-sheet'!AG9*'Output-Calculation-sheet'!AG45</f>
        <v>0</v>
      </c>
      <c r="AH54" s="2">
        <f>AH10/'Output-Calculation-sheet'!AH9*'Output-Calculation-sheet'!AH45</f>
        <v>3861.9045284110343</v>
      </c>
      <c r="AI54" s="2">
        <f>AI10/'Output-Calculation-sheet'!AI9*'Output-Calculation-sheet'!AI45</f>
        <v>4495.1624232618815</v>
      </c>
      <c r="AJ54" s="2">
        <f>AJ10/'Output-Calculation-sheet'!AJ9*'Output-Calculation-sheet'!AJ45</f>
        <v>1754767.2371371165</v>
      </c>
      <c r="AK54" s="2">
        <f>AK10/'Output-Calculation-sheet'!AK9*'Output-Calculation-sheet'!AK45</f>
        <v>47.355295558780739</v>
      </c>
      <c r="AL54" s="2">
        <f>AL10/'Output-Calculation-sheet'!AL9*'Output-Calculation-sheet'!AL45</f>
        <v>955.59333820660504</v>
      </c>
      <c r="AM54" s="2">
        <f>AM10/'Output-Calculation-sheet'!AM9*'Output-Calculation-sheet'!AM45</f>
        <v>0</v>
      </c>
      <c r="AN54" s="2">
        <f>AN10/'Output-Calculation-sheet'!AN9*'Output-Calculation-sheet'!AN45</f>
        <v>134663.79481730369</v>
      </c>
      <c r="AO54" s="2">
        <f>AO10/'Output-Calculation-sheet'!AO9*'Output-Calculation-sheet'!AO45</f>
        <v>148553.04620967119</v>
      </c>
      <c r="AP54" s="2">
        <f>AP10/'Output-Calculation-sheet'!AP9*'Output-Calculation-sheet'!AP45</f>
        <v>476.33428217673236</v>
      </c>
      <c r="AQ54" s="2">
        <f>AQ10/'Output-Calculation-sheet'!AQ9*'Output-Calculation-sheet'!AQ45</f>
        <v>14694.884031488433</v>
      </c>
      <c r="AR54" s="2">
        <f>AR10/'Output-Calculation-sheet'!AR9*'Output-Calculation-sheet'!AR45</f>
        <v>0</v>
      </c>
      <c r="AS54" s="2">
        <f>AS10/'Output-Calculation-sheet'!AS9*'Output-Calculation-sheet'!AS45</f>
        <v>170.11374335826233</v>
      </c>
      <c r="AT54" s="2">
        <f>AT10/'Output-Calculation-sheet'!AT9*'Output-Calculation-sheet'!AT45</f>
        <v>9310.3881702669169</v>
      </c>
      <c r="AU54" s="2">
        <f>AU10/'Output-Calculation-sheet'!AU9*'Output-Calculation-sheet'!AU45</f>
        <v>0</v>
      </c>
      <c r="AV54" s="2">
        <f>AV10/'Output-Calculation-sheet'!AV9*'Output-Calculation-sheet'!AV45</f>
        <v>102337.12276258218</v>
      </c>
      <c r="AW54" s="2">
        <f>AW10/'Output-Calculation-sheet'!AW9*'Output-Calculation-sheet'!AW45</f>
        <v>170.42875480994928</v>
      </c>
      <c r="AX54" s="2">
        <f>AX10/'Output-Calculation-sheet'!AX9*'Output-Calculation-sheet'!AX45</f>
        <v>0</v>
      </c>
      <c r="AY54" s="2">
        <f>AY10/'Output-Calculation-sheet'!AY9*'Output-Calculation-sheet'!AY45</f>
        <v>7.0927178091097938</v>
      </c>
      <c r="AZ54" s="2">
        <f>AZ10/'Output-Calculation-sheet'!AZ9*'Output-Calculation-sheet'!AZ45</f>
        <v>0</v>
      </c>
      <c r="BA54" s="2">
        <f>BA10/'Output-Calculation-sheet'!BA9*'Output-Calculation-sheet'!BA45</f>
        <v>81.958112065246922</v>
      </c>
      <c r="BB54" s="2">
        <f>BB10/'Output-Calculation-sheet'!BB9*'Output-Calculation-sheet'!BB45</f>
        <v>135.89908481138863</v>
      </c>
      <c r="BC54" s="2">
        <f>BC10/'Output-Calculation-sheet'!BC9*'Output-Calculation-sheet'!BC45</f>
        <v>467.0462589028686</v>
      </c>
      <c r="BD54" s="2">
        <f>BD10/'Output-Calculation-sheet'!BD9*'Output-Calculation-sheet'!BD45</f>
        <v>5.6294618809361365</v>
      </c>
      <c r="BE54" s="2">
        <f>BE10/'Output-Calculation-sheet'!BE9*'Output-Calculation-sheet'!BE45</f>
        <v>7832.1284259756876</v>
      </c>
      <c r="BF54" s="2">
        <f>BF10/'Output-Calculation-sheet'!BF9*'Output-Calculation-sheet'!BF45</f>
        <v>0</v>
      </c>
      <c r="BH54" s="2">
        <f t="shared" si="3"/>
        <v>106.01523536017875</v>
      </c>
    </row>
    <row r="55" spans="1:60" x14ac:dyDescent="0.25">
      <c r="A55" s="2">
        <v>2034</v>
      </c>
      <c r="B55" s="2">
        <f>B11/'Output-Calculation-sheet'!B10*'Output-Calculation-sheet'!B46</f>
        <v>185.37454971935762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229.06664897041128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7464.4650086352731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353.68972074196552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1847.7731278065723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407.96577364928407</v>
      </c>
      <c r="Y55" s="2">
        <f>Y11/'Output-Calculation-sheet'!Y10*'Output-Calculation-sheet'!Y46</f>
        <v>1122.4879352914786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2474.8272503735238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142574.03382661191</v>
      </c>
      <c r="AF55" s="2">
        <f>AF11/'Output-Calculation-sheet'!AF10*'Output-Calculation-sheet'!AF46</f>
        <v>42847.662321415715</v>
      </c>
      <c r="AG55" s="2">
        <f>AG11/'Output-Calculation-sheet'!AG10*'Output-Calculation-sheet'!AG46</f>
        <v>0</v>
      </c>
      <c r="AH55" s="2">
        <f>AH11/'Output-Calculation-sheet'!AH10*'Output-Calculation-sheet'!AH46</f>
        <v>7084.3904629475401</v>
      </c>
      <c r="AI55" s="2">
        <f>AI11/'Output-Calculation-sheet'!AI10*'Output-Calculation-sheet'!AI46</f>
        <v>6476.7338831422303</v>
      </c>
      <c r="AJ55" s="2">
        <f>AJ11/'Output-Calculation-sheet'!AJ10*'Output-Calculation-sheet'!AJ46</f>
        <v>1993460.5698208837</v>
      </c>
      <c r="AK55" s="2">
        <f>AK11/'Output-Calculation-sheet'!AK10*'Output-Calculation-sheet'!AK46</f>
        <v>261.91940893304059</v>
      </c>
      <c r="AL55" s="2">
        <f>AL11/'Output-Calculation-sheet'!AL10*'Output-Calculation-sheet'!AL46</f>
        <v>1359.7621162472692</v>
      </c>
      <c r="AM55" s="2">
        <f>AM11/'Output-Calculation-sheet'!AM10*'Output-Calculation-sheet'!AM46</f>
        <v>0</v>
      </c>
      <c r="AN55" s="2">
        <f>AN11/'Output-Calculation-sheet'!AN10*'Output-Calculation-sheet'!AN46</f>
        <v>133318.57192321683</v>
      </c>
      <c r="AO55" s="2">
        <f>AO11/'Output-Calculation-sheet'!AO10*'Output-Calculation-sheet'!AO46</f>
        <v>152075.46549968002</v>
      </c>
      <c r="AP55" s="2">
        <f>AP11/'Output-Calculation-sheet'!AP10*'Output-Calculation-sheet'!AP46</f>
        <v>817.71318852298555</v>
      </c>
      <c r="AQ55" s="2">
        <f>AQ11/'Output-Calculation-sheet'!AQ10*'Output-Calculation-sheet'!AQ46</f>
        <v>16430.02552488157</v>
      </c>
      <c r="AR55" s="2">
        <f>AR11/'Output-Calculation-sheet'!AR10*'Output-Calculation-sheet'!AR46</f>
        <v>0</v>
      </c>
      <c r="AS55" s="2">
        <f>AS11/'Output-Calculation-sheet'!AS10*'Output-Calculation-sheet'!AS46</f>
        <v>173.62483141617884</v>
      </c>
      <c r="AT55" s="2">
        <f>AT11/'Output-Calculation-sheet'!AT10*'Output-Calculation-sheet'!AT46</f>
        <v>9099.2380673704174</v>
      </c>
      <c r="AU55" s="2">
        <f>AU11/'Output-Calculation-sheet'!AU10*'Output-Calculation-sheet'!AU46</f>
        <v>0</v>
      </c>
      <c r="AV55" s="2">
        <f>AV11/'Output-Calculation-sheet'!AV10*'Output-Calculation-sheet'!AV46</f>
        <v>113861.19302197221</v>
      </c>
      <c r="AW55" s="2">
        <f>AW11/'Output-Calculation-sheet'!AW10*'Output-Calculation-sheet'!AW46</f>
        <v>350.47738758819321</v>
      </c>
      <c r="AX55" s="2">
        <f>AX11/'Output-Calculation-sheet'!AX10*'Output-Calculation-sheet'!AX46</f>
        <v>0</v>
      </c>
      <c r="AY55" s="2">
        <f>AY11/'Output-Calculation-sheet'!AY10*'Output-Calculation-sheet'!AY46</f>
        <v>34.781283196373856</v>
      </c>
      <c r="AZ55" s="2">
        <f>AZ11/'Output-Calculation-sheet'!AZ10*'Output-Calculation-sheet'!AZ46</f>
        <v>0</v>
      </c>
      <c r="BA55" s="2">
        <f>BA11/'Output-Calculation-sheet'!BA10*'Output-Calculation-sheet'!BA46</f>
        <v>169.75407912151331</v>
      </c>
      <c r="BB55" s="2">
        <f>BB11/'Output-Calculation-sheet'!BB10*'Output-Calculation-sheet'!BB46</f>
        <v>268.75386789868833</v>
      </c>
      <c r="BC55" s="2">
        <f>BC11/'Output-Calculation-sheet'!BC10*'Output-Calculation-sheet'!BC46</f>
        <v>720.19837547058421</v>
      </c>
      <c r="BD55" s="2">
        <f>BD11/'Output-Calculation-sheet'!BD10*'Output-Calculation-sheet'!BD46</f>
        <v>32.312322790206288</v>
      </c>
      <c r="BE55" s="2">
        <f>BE11/'Output-Calculation-sheet'!BE10*'Output-Calculation-sheet'!BE46</f>
        <v>10509.038899265124</v>
      </c>
      <c r="BF55" s="2">
        <f>BF11/'Output-Calculation-sheet'!BF10*'Output-Calculation-sheet'!BF46</f>
        <v>0</v>
      </c>
      <c r="BH55" s="2">
        <f t="shared" si="3"/>
        <v>227.76680626975539</v>
      </c>
    </row>
    <row r="56" spans="1:60" x14ac:dyDescent="0.25">
      <c r="A56" s="2">
        <v>2035</v>
      </c>
      <c r="B56" s="2">
        <f>B12/'Output-Calculation-sheet'!B11*'Output-Calculation-sheet'!B47</f>
        <v>685.35674800253503</v>
      </c>
      <c r="C56" s="2">
        <f>C12/'Output-Calculation-sheet'!C11*'Output-Calculation-sheet'!C47</f>
        <v>0</v>
      </c>
      <c r="D56" s="2">
        <f>D12/'Output-Calculation-sheet'!D11*'Output-Calculation-sheet'!D47</f>
        <v>1788.9399102629563</v>
      </c>
      <c r="E56" s="2">
        <f>E12/'Output-Calculation-sheet'!E11*'Output-Calculation-sheet'!E47</f>
        <v>404.41510667139278</v>
      </c>
      <c r="F56" s="2">
        <f>F12/'Output-Calculation-sheet'!F11*'Output-Calculation-sheet'!F47</f>
        <v>153.82275826188334</v>
      </c>
      <c r="G56" s="2">
        <f>G12/'Output-Calculation-sheet'!G11*'Output-Calculation-sheet'!G47</f>
        <v>239.19658232764198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9494.4549983403413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474.54767592752847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3221.8341316091719</v>
      </c>
      <c r="Q56" s="2">
        <f>Q12/'Output-Calculation-sheet'!Q11*'Output-Calculation-sheet'!Q47</f>
        <v>0</v>
      </c>
      <c r="R56" s="2">
        <f>R12/'Output-Calculation-sheet'!R11*'Output-Calculation-sheet'!R47</f>
        <v>39.904531347468541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796.57567413508741</v>
      </c>
      <c r="Y56" s="2">
        <f>Y12/'Output-Calculation-sheet'!Y11*'Output-Calculation-sheet'!Y47</f>
        <v>1170.7267802720735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3381.4468315965032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211623.76102690448</v>
      </c>
      <c r="AF56" s="2">
        <f>AF12/'Output-Calculation-sheet'!AF11*'Output-Calculation-sheet'!AF47</f>
        <v>74911.958257945706</v>
      </c>
      <c r="AG56" s="2">
        <f>AG12/'Output-Calculation-sheet'!AG11*'Output-Calculation-sheet'!AG47</f>
        <v>0</v>
      </c>
      <c r="AH56" s="2">
        <f>AH12/'Output-Calculation-sheet'!AH11*'Output-Calculation-sheet'!AH47</f>
        <v>9770.1203428784502</v>
      </c>
      <c r="AI56" s="2">
        <f>AI12/'Output-Calculation-sheet'!AI11*'Output-Calculation-sheet'!AI47</f>
        <v>8049.6811602583493</v>
      </c>
      <c r="AJ56" s="2">
        <f>AJ12/'Output-Calculation-sheet'!AJ11*'Output-Calculation-sheet'!AJ47</f>
        <v>2121216.2653385154</v>
      </c>
      <c r="AK56" s="2">
        <f>AK12/'Output-Calculation-sheet'!AK11*'Output-Calculation-sheet'!AK47</f>
        <v>470.50926741090728</v>
      </c>
      <c r="AL56" s="2">
        <f>AL12/'Output-Calculation-sheet'!AL11*'Output-Calculation-sheet'!AL47</f>
        <v>1677.5553255196392</v>
      </c>
      <c r="AM56" s="2">
        <f>AM12/'Output-Calculation-sheet'!AM11*'Output-Calculation-sheet'!AM47</f>
        <v>0</v>
      </c>
      <c r="AN56" s="2">
        <f>AN12/'Output-Calculation-sheet'!AN11*'Output-Calculation-sheet'!AN47</f>
        <v>121586.4496801581</v>
      </c>
      <c r="AO56" s="2">
        <f>AO12/'Output-Calculation-sheet'!AO11*'Output-Calculation-sheet'!AO47</f>
        <v>145036.71769191965</v>
      </c>
      <c r="AP56" s="2">
        <f>AP12/'Output-Calculation-sheet'!AP11*'Output-Calculation-sheet'!AP47</f>
        <v>1121.1061572325641</v>
      </c>
      <c r="AQ56" s="2">
        <f>AQ12/'Output-Calculation-sheet'!AQ11*'Output-Calculation-sheet'!AQ47</f>
        <v>17267.03105923281</v>
      </c>
      <c r="AR56" s="2">
        <f>AR12/'Output-Calculation-sheet'!AR11*'Output-Calculation-sheet'!AR47</f>
        <v>0</v>
      </c>
      <c r="AS56" s="2">
        <f>AS12/'Output-Calculation-sheet'!AS11*'Output-Calculation-sheet'!AS47</f>
        <v>165.68358970102346</v>
      </c>
      <c r="AT56" s="2">
        <f>AT12/'Output-Calculation-sheet'!AT11*'Output-Calculation-sheet'!AT47</f>
        <v>8131.6720159396564</v>
      </c>
      <c r="AU56" s="2">
        <f>AU12/'Output-Calculation-sheet'!AU11*'Output-Calculation-sheet'!AU47</f>
        <v>0</v>
      </c>
      <c r="AV56" s="2">
        <f>AV12/'Output-Calculation-sheet'!AV11*'Output-Calculation-sheet'!AV47</f>
        <v>119147.12832605002</v>
      </c>
      <c r="AW56" s="2">
        <f>AW12/'Output-Calculation-sheet'!AW11*'Output-Calculation-sheet'!AW47</f>
        <v>502.61777994252918</v>
      </c>
      <c r="AX56" s="2">
        <f>AX12/'Output-Calculation-sheet'!AX11*'Output-Calculation-sheet'!AX47</f>
        <v>0</v>
      </c>
      <c r="AY56" s="2">
        <f>AY12/'Output-Calculation-sheet'!AY11*'Output-Calculation-sheet'!AY47</f>
        <v>59.679223455936913</v>
      </c>
      <c r="AZ56" s="2">
        <f>AZ12/'Output-Calculation-sheet'!AZ11*'Output-Calculation-sheet'!AZ47</f>
        <v>0</v>
      </c>
      <c r="BA56" s="2">
        <f>BA12/'Output-Calculation-sheet'!BA11*'Output-Calculation-sheet'!BA47</f>
        <v>247.6989432166273</v>
      </c>
      <c r="BB56" s="2">
        <f>BB12/'Output-Calculation-sheet'!BB11*'Output-Calculation-sheet'!BB47</f>
        <v>357.54703524231405</v>
      </c>
      <c r="BC56" s="2">
        <f>BC12/'Output-Calculation-sheet'!BC11*'Output-Calculation-sheet'!BC47</f>
        <v>928.38437841211078</v>
      </c>
      <c r="BD56" s="2">
        <f>BD12/'Output-Calculation-sheet'!BD11*'Output-Calculation-sheet'!BD47</f>
        <v>56.58908735265824</v>
      </c>
      <c r="BE56" s="2">
        <f>BE12/'Output-Calculation-sheet'!BE11*'Output-Calculation-sheet'!BE47</f>
        <v>10580.168691184825</v>
      </c>
      <c r="BF56" s="2">
        <f>BF12/'Output-Calculation-sheet'!BF11*'Output-Calculation-sheet'!BF47</f>
        <v>0</v>
      </c>
      <c r="BH56" s="2">
        <f t="shared" si="3"/>
        <v>342.37428199541273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0.36156659511841699</v>
      </c>
      <c r="D60" s="2">
        <f>D5*'Output-Calculation-sheet'!D49/10^9</f>
        <v>2.247455177599877</v>
      </c>
      <c r="E60" s="2">
        <f>E5*'Output-Calculation-sheet'!E49/10^9</f>
        <v>9.6769502216075581E-2</v>
      </c>
      <c r="F60" s="2">
        <f>F5*'Output-Calculation-sheet'!F49/10^9</f>
        <v>0.43522520144297361</v>
      </c>
      <c r="G60" s="2">
        <f>G5*'Output-Calculation-sheet'!G49/10^9</f>
        <v>0.39265094975073161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1.8509931751214141</v>
      </c>
      <c r="K60" s="2">
        <f>K5*'Output-Calculation-sheet'!K49/10^9</f>
        <v>3.4310254098834592</v>
      </c>
      <c r="L60" s="2">
        <f>L5*'Output-Calculation-sheet'!L49/10^9</f>
        <v>9.2853247033621078E-2</v>
      </c>
      <c r="M60" s="2">
        <f>M5*'Output-Calculation-sheet'!M49/10^9</f>
        <v>4.5928217772157595E-2</v>
      </c>
      <c r="N60" s="2">
        <f>N5*'Output-Calculation-sheet'!N49/10^9</f>
        <v>1.1254866575231668</v>
      </c>
      <c r="O60" s="2">
        <f>O5*'Output-Calculation-sheet'!O49/10^9</f>
        <v>1.71867410928438</v>
      </c>
      <c r="P60" s="2">
        <f>P5*'Output-Calculation-sheet'!P49/10^9</f>
        <v>1.3141445572538626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0.38709117045502495</v>
      </c>
      <c r="U60" s="2">
        <f>U5*'Output-Calculation-sheet'!U49/10^9</f>
        <v>0.27155255209924434</v>
      </c>
      <c r="V60" s="2">
        <f>V5*'Output-Calculation-sheet'!V49/10^9</f>
        <v>0.44305671849917472</v>
      </c>
      <c r="W60" s="2">
        <f>W5*'Output-Calculation-sheet'!W49/10^9</f>
        <v>0.20223103171167758</v>
      </c>
      <c r="X60" s="2">
        <f>X5*'Output-Calculation-sheet'!X49/10^9</f>
        <v>0.23125718495879238</v>
      </c>
      <c r="Y60" s="2">
        <f>Y5*'Output-Calculation-sheet'!Y49/10^9</f>
        <v>0.10837915822697876</v>
      </c>
      <c r="Z60" s="2">
        <f>Z5*'Output-Calculation-sheet'!Z49/10^9</f>
        <v>0.83200367616875737</v>
      </c>
      <c r="AA60" s="2">
        <f>AA5*'Output-Calculation-sheet'!AA49/10^9</f>
        <v>0.48009899808220186</v>
      </c>
      <c r="AB60" s="2">
        <f>AB5*'Output-Calculation-sheet'!AB49/10^9</f>
        <v>0.9619094122753562</v>
      </c>
      <c r="AC60" s="2">
        <f>AC5*'Output-Calculation-sheet'!AC49/10^9</f>
        <v>9.3327100549859973E-2</v>
      </c>
      <c r="AD60" s="2">
        <f>AD5*'Output-Calculation-sheet'!AD49/10^9</f>
        <v>3.4200919705559638</v>
      </c>
      <c r="AE60" s="2">
        <f>AE5*'Output-Calculation-sheet'!AE49/10^9</f>
        <v>36.951867676278837</v>
      </c>
      <c r="AF60" s="2">
        <f>AF5*'Output-Calculation-sheet'!AF49/10^9</f>
        <v>9.021886449674847</v>
      </c>
      <c r="AG60" s="2">
        <f>AG5*'Output-Calculation-sheet'!AG49/10^9</f>
        <v>0.4351333689953899</v>
      </c>
      <c r="AH60" s="2">
        <f>AH5*'Output-Calculation-sheet'!AH49/10^9</f>
        <v>0.72238512362205598</v>
      </c>
      <c r="AI60" s="2">
        <f>AI5*'Output-Calculation-sheet'!AI49/10^9</f>
        <v>0.48237440856955272</v>
      </c>
      <c r="AJ60" s="2">
        <f>AJ5*'Output-Calculation-sheet'!AJ49/10^9</f>
        <v>2.1958003374811055</v>
      </c>
      <c r="AK60" s="2">
        <f>AK5*'Output-Calculation-sheet'!AK49/10^9</f>
        <v>5.3546434443122834E-2</v>
      </c>
      <c r="AL60" s="2">
        <f>AL5*'Output-Calculation-sheet'!AL49/10^9</f>
        <v>0.16366705875449927</v>
      </c>
      <c r="AM60" s="2">
        <f>AM5*'Output-Calculation-sheet'!AM49/10^9</f>
        <v>0.76416034592886439</v>
      </c>
      <c r="AN60" s="2">
        <f>AN5*'Output-Calculation-sheet'!AN49/10^9</f>
        <v>0.68814128596988788</v>
      </c>
      <c r="AO60" s="2">
        <f>AO5*'Output-Calculation-sheet'!AO49/10^9</f>
        <v>0.21833771544272537</v>
      </c>
      <c r="AP60" s="2">
        <f>AP5*'Output-Calculation-sheet'!AP49/10^9</f>
        <v>7.9170591333345308E-2</v>
      </c>
      <c r="AQ60" s="2">
        <f>AQ5*'Output-Calculation-sheet'!AQ49/10^9</f>
        <v>0.12138584912657437</v>
      </c>
      <c r="AR60" s="2">
        <f>AR5*'Output-Calculation-sheet'!AR49/10^9</f>
        <v>7.086274270188675E-2</v>
      </c>
      <c r="AS60" s="2">
        <f>AS5*'Output-Calculation-sheet'!AS49/10^9</f>
        <v>5.9336534798291117E-2</v>
      </c>
      <c r="AT60" s="2">
        <f>AT5*'Output-Calculation-sheet'!AT49/10^9</f>
        <v>4.6410454974532098E-2</v>
      </c>
      <c r="AU60" s="2">
        <f>AU5*'Output-Calculation-sheet'!AU49/10^9</f>
        <v>5.6283327817689063E-3</v>
      </c>
      <c r="AV60" s="2">
        <f>AV5*'Output-Calculation-sheet'!AV49/10^9</f>
        <v>0.75027513996547113</v>
      </c>
      <c r="AW60" s="2">
        <f>AW5*'Output-Calculation-sheet'!AW49/10^9</f>
        <v>0.13042881999252401</v>
      </c>
      <c r="AX60" s="2">
        <f>AX5*'Output-Calculation-sheet'!AX49/10^9</f>
        <v>3.811117459266801E-2</v>
      </c>
      <c r="AY60" s="2">
        <f>AY5*'Output-Calculation-sheet'!AY49/10^9</f>
        <v>3.5105511563460591E-3</v>
      </c>
      <c r="AZ60" s="2">
        <f>AZ5*'Output-Calculation-sheet'!AZ49/10^9</f>
        <v>0.11439167881603629</v>
      </c>
      <c r="BA60" s="2">
        <f>BA5*'Output-Calculation-sheet'!BA49/10^9</f>
        <v>4.4955318330090505E-2</v>
      </c>
      <c r="BB60" s="2">
        <f>BB5*'Output-Calculation-sheet'!BB49/10^9</f>
        <v>3.485743838826505E-2</v>
      </c>
      <c r="BC60" s="2">
        <f>BC5*'Output-Calculation-sheet'!BC49/10^9</f>
        <v>7.2915741260100628E-2</v>
      </c>
      <c r="BD60" s="2">
        <f>BD5*'Output-Calculation-sheet'!BD49/10^9</f>
        <v>1.1730650671593958E-2</v>
      </c>
      <c r="BE60" s="2">
        <f>BE5*'Output-Calculation-sheet'!BE49/10^9</f>
        <v>11.017505914289863</v>
      </c>
      <c r="BF60" s="2">
        <f>BF5*'Output-Calculation-sheet'!BF49/10^9</f>
        <v>4.8638786537357516E-2</v>
      </c>
      <c r="BH60" s="2">
        <f>SUM(B60:AI60,AK60:AM60,AP60,AR60:AS60,AU60,AW60:BF60)</f>
        <v>83.328832442907597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0.44224096491203302</v>
      </c>
      <c r="D61" s="2">
        <f>D6*'Output-Calculation-sheet'!D50/10^9</f>
        <v>2.8477089115601841</v>
      </c>
      <c r="E61" s="2">
        <f>E6*'Output-Calculation-sheet'!E50/10^9</f>
        <v>0.12211657220939019</v>
      </c>
      <c r="F61" s="2">
        <f>F6*'Output-Calculation-sheet'!F50/10^9</f>
        <v>0.55346820021181165</v>
      </c>
      <c r="G61" s="2">
        <f>G6*'Output-Calculation-sheet'!G50/10^9</f>
        <v>0.48196202929245158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2.293373828077375</v>
      </c>
      <c r="K61" s="2">
        <f>K6*'Output-Calculation-sheet'!K50/10^9</f>
        <v>4.175499106824013</v>
      </c>
      <c r="L61" s="2">
        <f>L6*'Output-Calculation-sheet'!L50/10^9</f>
        <v>0.11447415197837117</v>
      </c>
      <c r="M61" s="2">
        <f>M6*'Output-Calculation-sheet'!M50/10^9</f>
        <v>5.9350413085267013E-2</v>
      </c>
      <c r="N61" s="2">
        <f>N6*'Output-Calculation-sheet'!N50/10^9</f>
        <v>1.3651894307775865</v>
      </c>
      <c r="O61" s="2">
        <f>O6*'Output-Calculation-sheet'!O50/10^9</f>
        <v>2.096298435648019</v>
      </c>
      <c r="P61" s="2">
        <f>P6*'Output-Calculation-sheet'!P50/10^9</f>
        <v>1.6870089785684619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0.4880322034237134</v>
      </c>
      <c r="U61" s="2">
        <f>U6*'Output-Calculation-sheet'!U50/10^9</f>
        <v>0.34290514706592212</v>
      </c>
      <c r="V61" s="2">
        <f>V6*'Output-Calculation-sheet'!V50/10^9</f>
        <v>0.54416926568609536</v>
      </c>
      <c r="W61" s="2">
        <f>W6*'Output-Calculation-sheet'!W50/10^9</f>
        <v>0.24721205931369797</v>
      </c>
      <c r="X61" s="2">
        <f>X6*'Output-Calculation-sheet'!X50/10^9</f>
        <v>0.28976707050984968</v>
      </c>
      <c r="Y61" s="2">
        <f>Y6*'Output-Calculation-sheet'!Y50/10^9</f>
        <v>0.13635354284517268</v>
      </c>
      <c r="Z61" s="2">
        <f>Z6*'Output-Calculation-sheet'!Z50/10^9</f>
        <v>1.022766078019735</v>
      </c>
      <c r="AA61" s="2">
        <f>AA6*'Output-Calculation-sheet'!AA50/10^9</f>
        <v>0.59497616239831896</v>
      </c>
      <c r="AB61" s="2">
        <f>AB6*'Output-Calculation-sheet'!AB50/10^9</f>
        <v>1.1859659771131406</v>
      </c>
      <c r="AC61" s="2">
        <f>AC6*'Output-Calculation-sheet'!AC50/10^9</f>
        <v>0.12339606392846063</v>
      </c>
      <c r="AD61" s="2">
        <f>AD6*'Output-Calculation-sheet'!AD50/10^9</f>
        <v>4.1537703576368941</v>
      </c>
      <c r="AE61" s="2">
        <f>AE6*'Output-Calculation-sheet'!AE50/10^9</f>
        <v>48.067184108400923</v>
      </c>
      <c r="AF61" s="2">
        <f>AF6*'Output-Calculation-sheet'!AF50/10^9</f>
        <v>12.490642020087</v>
      </c>
      <c r="AG61" s="2">
        <f>AG6*'Output-Calculation-sheet'!AG50/10^9</f>
        <v>0.68570577729732884</v>
      </c>
      <c r="AH61" s="2">
        <f>AH6*'Output-Calculation-sheet'!AH50/10^9</f>
        <v>0.97523514634206787</v>
      </c>
      <c r="AI61" s="2">
        <f>AI6*'Output-Calculation-sheet'!AI50/10^9</f>
        <v>0.65148093321151912</v>
      </c>
      <c r="AJ61" s="2">
        <f>AJ6*'Output-Calculation-sheet'!AJ50/10^9</f>
        <v>18.435805888308831</v>
      </c>
      <c r="AK61" s="2">
        <f>AK6*'Output-Calculation-sheet'!AK50/10^9</f>
        <v>8.8993320085613781E-2</v>
      </c>
      <c r="AL61" s="2">
        <f>AL6*'Output-Calculation-sheet'!AL50/10^9</f>
        <v>0.21178453089598875</v>
      </c>
      <c r="AM61" s="2">
        <f>AM6*'Output-Calculation-sheet'!AM50/10^9</f>
        <v>1.208104535961839</v>
      </c>
      <c r="AN61" s="2">
        <f>AN6*'Output-Calculation-sheet'!AN50/10^9</f>
        <v>3.4168680770874471</v>
      </c>
      <c r="AO61" s="2">
        <f>AO6*'Output-Calculation-sheet'!AO50/10^9</f>
        <v>3.9935665737522439</v>
      </c>
      <c r="AP61" s="2">
        <f>AP6*'Output-Calculation-sheet'!AP50/10^9</f>
        <v>0.10695513350534135</v>
      </c>
      <c r="AQ61" s="2">
        <f>AQ6*'Output-Calculation-sheet'!AQ50/10^9</f>
        <v>0.28437863612203396</v>
      </c>
      <c r="AR61" s="2">
        <f>AR6*'Output-Calculation-sheet'!AR50/10^9</f>
        <v>0.11080229008434149</v>
      </c>
      <c r="AS61" s="2">
        <f>AS6*'Output-Calculation-sheet'!AS50/10^9</f>
        <v>7.4148709124017387E-2</v>
      </c>
      <c r="AT61" s="2">
        <f>AT6*'Output-Calculation-sheet'!AT50/10^9</f>
        <v>0.17600280908608387</v>
      </c>
      <c r="AU61" s="2">
        <f>AU6*'Output-Calculation-sheet'!AU50/10^9</f>
        <v>1.1145952706702853E-2</v>
      </c>
      <c r="AV61" s="2">
        <f>AV6*'Output-Calculation-sheet'!AV50/10^9</f>
        <v>1.8306368361726584</v>
      </c>
      <c r="AW61" s="2">
        <f>AW6*'Output-Calculation-sheet'!AW50/10^9</f>
        <v>0.16654918481460132</v>
      </c>
      <c r="AX61" s="2">
        <f>AX6*'Output-Calculation-sheet'!AX50/10^9</f>
        <v>6.3689271277198464E-2</v>
      </c>
      <c r="AY61" s="2">
        <f>AY6*'Output-Calculation-sheet'!AY50/10^9</f>
        <v>5.3990583538772912E-3</v>
      </c>
      <c r="AZ61" s="2">
        <f>AZ6*'Output-Calculation-sheet'!AZ50/10^9</f>
        <v>0.14554932625361169</v>
      </c>
      <c r="BA61" s="2">
        <f>BA6*'Output-Calculation-sheet'!BA50/10^9</f>
        <v>5.7358391230028019E-2</v>
      </c>
      <c r="BB61" s="2">
        <f>BB6*'Output-Calculation-sheet'!BB50/10^9</f>
        <v>4.4604620654305573E-2</v>
      </c>
      <c r="BC61" s="2">
        <f>BC6*'Output-Calculation-sheet'!BC50/10^9</f>
        <v>9.4724282574645838E-2</v>
      </c>
      <c r="BD61" s="2">
        <f>BD6*'Output-Calculation-sheet'!BD50/10^9</f>
        <v>1.4876816299181436E-2</v>
      </c>
      <c r="BE61" s="2">
        <f>BE6*'Output-Calculation-sheet'!BE50/10^9</f>
        <v>18.559815017114733</v>
      </c>
      <c r="BF61" s="2">
        <f>BF6*'Output-Calculation-sheet'!BF50/10^9</f>
        <v>6.0341267662711508E-2</v>
      </c>
      <c r="BH61" s="2">
        <f t="shared" ref="BH61:BH67" si="4">SUM(B61:AI61,AK61:AM61,AP61,AR61:AS61,AU61,AW61:BF61)</f>
        <v>112.27259190798233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0.48779501357655519</v>
      </c>
      <c r="D62" s="2">
        <f>D7*'Output-Calculation-sheet'!D51/10^9</f>
        <v>3.2539307090957057</v>
      </c>
      <c r="E62" s="2">
        <f>E7*'Output-Calculation-sheet'!E51/10^9</f>
        <v>0.13959568547807921</v>
      </c>
      <c r="F62" s="2">
        <f>F7*'Output-Calculation-sheet'!F51/10^9</f>
        <v>0.63674592004306607</v>
      </c>
      <c r="G62" s="2">
        <f>G7*'Output-Calculation-sheet'!G51/10^9</f>
        <v>0.5341312708785666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2.5658163853229232</v>
      </c>
      <c r="K62" s="2">
        <f>K7*'Output-Calculation-sheet'!K51/10^9</f>
        <v>4.5739274775861887</v>
      </c>
      <c r="L62" s="2">
        <f>L7*'Output-Calculation-sheet'!L51/10^9</f>
        <v>0.12724133273794772</v>
      </c>
      <c r="M62" s="2">
        <f>M7*'Output-Calculation-sheet'!M51/10^9</f>
        <v>6.9651165471691312E-2</v>
      </c>
      <c r="N62" s="2">
        <f>N7*'Output-Calculation-sheet'!N51/10^9</f>
        <v>1.4895507237397803</v>
      </c>
      <c r="O62" s="2">
        <f>O7*'Output-Calculation-sheet'!O51/10^9</f>
        <v>2.3049975630111517</v>
      </c>
      <c r="P62" s="2">
        <f>P7*'Output-Calculation-sheet'!P51/10^9</f>
        <v>1.9594933084533082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0.55453867207710816</v>
      </c>
      <c r="U62" s="2">
        <f>U7*'Output-Calculation-sheet'!U51/10^9</f>
        <v>0.39111848846903863</v>
      </c>
      <c r="V62" s="2">
        <f>V7*'Output-Calculation-sheet'!V51/10^9</f>
        <v>0.60380320167769108</v>
      </c>
      <c r="W62" s="2">
        <f>W7*'Output-Calculation-sheet'!W51/10^9</f>
        <v>0.27224193634356619</v>
      </c>
      <c r="X62" s="2">
        <f>X7*'Output-Calculation-sheet'!X51/10^9</f>
        <v>0.32800004181028158</v>
      </c>
      <c r="Y62" s="2">
        <f>Y7*'Output-Calculation-sheet'!Y51/10^9</f>
        <v>0.15767494222817088</v>
      </c>
      <c r="Z62" s="2">
        <f>Z7*'Output-Calculation-sheet'!Z51/10^9</f>
        <v>1.1339605686357361</v>
      </c>
      <c r="AA62" s="2">
        <f>AA7*'Output-Calculation-sheet'!AA51/10^9</f>
        <v>0.66576523130396803</v>
      </c>
      <c r="AB62" s="2">
        <f>AB7*'Output-Calculation-sheet'!AB51/10^9</f>
        <v>1.3193827781464458</v>
      </c>
      <c r="AC62" s="2">
        <f>AC7*'Output-Calculation-sheet'!AC51/10^9</f>
        <v>0.1481143925128493</v>
      </c>
      <c r="AD62" s="2">
        <f>AD7*'Output-Calculation-sheet'!AD51/10^9</f>
        <v>4.539097206765188</v>
      </c>
      <c r="AE62" s="2">
        <f>AE7*'Output-Calculation-sheet'!AE51/10^9</f>
        <v>56.504322411546426</v>
      </c>
      <c r="AF62" s="2">
        <f>AF7*'Output-Calculation-sheet'!AF51/10^9</f>
        <v>15.703856884112279</v>
      </c>
      <c r="AG62" s="2">
        <f>AG7*'Output-Calculation-sheet'!AG51/10^9</f>
        <v>0.94854249446440975</v>
      </c>
      <c r="AH62" s="2">
        <f>AH7*'Output-Calculation-sheet'!AH51/10^9</f>
        <v>1.1939901327756623</v>
      </c>
      <c r="AI62" s="2">
        <f>AI7*'Output-Calculation-sheet'!AI51/10^9</f>
        <v>0.80039849708085098</v>
      </c>
      <c r="AJ62" s="2">
        <f>AJ7*'Output-Calculation-sheet'!AJ51/10^9</f>
        <v>47.668068350473618</v>
      </c>
      <c r="AK62" s="2">
        <f>AK7*'Output-Calculation-sheet'!AK51/10^9</f>
        <v>0.14552813296471795</v>
      </c>
      <c r="AL62" s="2">
        <f>AL7*'Output-Calculation-sheet'!AL51/10^9</f>
        <v>0.24867869995806097</v>
      </c>
      <c r="AM62" s="2">
        <f>AM7*'Output-Calculation-sheet'!AM51/10^9</f>
        <v>1.7018687618729209</v>
      </c>
      <c r="AN62" s="2">
        <f>AN7*'Output-Calculation-sheet'!AN51/10^9</f>
        <v>5.6248023514138392</v>
      </c>
      <c r="AO62" s="2">
        <f>AO7*'Output-Calculation-sheet'!AO51/10^9</f>
        <v>6.1879801299547585</v>
      </c>
      <c r="AP62" s="2">
        <f>AP7*'Output-Calculation-sheet'!AP51/10^9</f>
        <v>0.13104267923213048</v>
      </c>
      <c r="AQ62" s="2">
        <f>AQ7*'Output-Calculation-sheet'!AQ51/10^9</f>
        <v>0.46631478633768569</v>
      </c>
      <c r="AR62" s="2">
        <f>AR7*'Output-Calculation-sheet'!AR51/10^9</f>
        <v>0.15306286091029425</v>
      </c>
      <c r="AS62" s="2">
        <f>AS7*'Output-Calculation-sheet'!AS51/10^9</f>
        <v>8.3486369809676705E-2</v>
      </c>
      <c r="AT62" s="2">
        <f>AT7*'Output-Calculation-sheet'!AT51/10^9</f>
        <v>0.4053968771006401</v>
      </c>
      <c r="AU62" s="2">
        <f>AU7*'Output-Calculation-sheet'!AU51/10^9</f>
        <v>1.774022523164287E-2</v>
      </c>
      <c r="AV62" s="2">
        <f>AV7*'Output-Calculation-sheet'!AV51/10^9</f>
        <v>3.1108624770498956</v>
      </c>
      <c r="AW62" s="2">
        <f>AW7*'Output-Calculation-sheet'!AW51/10^9</f>
        <v>0.19196897306357202</v>
      </c>
      <c r="AX62" s="2">
        <f>AX7*'Output-Calculation-sheet'!AX51/10^9</f>
        <v>9.0862251618600731E-2</v>
      </c>
      <c r="AY62" s="2">
        <f>AY7*'Output-Calculation-sheet'!AY51/10^9</f>
        <v>7.3393653549484383E-3</v>
      </c>
      <c r="AZ62" s="2">
        <f>AZ7*'Output-Calculation-sheet'!AZ51/10^9</f>
        <v>0.16740818148298622</v>
      </c>
      <c r="BA62" s="2">
        <f>BA7*'Output-Calculation-sheet'!BA51/10^9</f>
        <v>6.6190302112629676E-2</v>
      </c>
      <c r="BB62" s="2">
        <f>BB7*'Output-Calculation-sheet'!BB51/10^9</f>
        <v>5.1691438663629297E-2</v>
      </c>
      <c r="BC62" s="2">
        <f>BC7*'Output-Calculation-sheet'!BC51/10^9</f>
        <v>0.1112877984864364</v>
      </c>
      <c r="BD62" s="2">
        <f>BD7*'Output-Calculation-sheet'!BD51/10^9</f>
        <v>1.7023374452945019E-2</v>
      </c>
      <c r="BE62" s="2">
        <f>BE7*'Output-Calculation-sheet'!BE51/10^9</f>
        <v>0.61951704222598447</v>
      </c>
      <c r="BF62" s="2">
        <f>BF7*'Output-Calculation-sheet'!BF51/10^9</f>
        <v>6.8919441206512208E-2</v>
      </c>
      <c r="BH62" s="2">
        <f t="shared" si="4"/>
        <v>110.60180578271621</v>
      </c>
    </row>
    <row r="63" spans="1:60" x14ac:dyDescent="0.25">
      <c r="A63" s="2">
        <v>2031</v>
      </c>
      <c r="B63" s="2">
        <f>B8*'Output-Calculation-sheet'!B52/10^9</f>
        <v>0.49630554967867468</v>
      </c>
      <c r="C63" s="2">
        <f>C8*'Output-Calculation-sheet'!C52/10^9</f>
        <v>0.49413190507743732</v>
      </c>
      <c r="D63" s="2">
        <f>D8*'Output-Calculation-sheet'!D52/10^9</f>
        <v>3.4088932825213361</v>
      </c>
      <c r="E63" s="2">
        <f>E8*'Output-Calculation-sheet'!E52/10^9</f>
        <v>0.14744620877739242</v>
      </c>
      <c r="F63" s="2">
        <f>F8*'Output-Calculation-sheet'!F52/10^9</f>
        <v>0.67601221131809874</v>
      </c>
      <c r="G63" s="2">
        <f>G8*'Output-Calculation-sheet'!G52/10^9</f>
        <v>0.54324438266244046</v>
      </c>
      <c r="H63" s="2">
        <f>H8*'Output-Calculation-sheet'!H52/10^9</f>
        <v>0.61043204888250413</v>
      </c>
      <c r="I63" s="2">
        <f>I8*'Output-Calculation-sheet'!I52/10^9</f>
        <v>0.47732414575244564</v>
      </c>
      <c r="J63" s="2">
        <f>J8*'Output-Calculation-sheet'!J52/10^9</f>
        <v>2.6748726836654169</v>
      </c>
      <c r="K63" s="2">
        <f>K8*'Output-Calculation-sheet'!K52/10^9</f>
        <v>4.6081397299750435</v>
      </c>
      <c r="L63" s="2">
        <f>L8*'Output-Calculation-sheet'!L52/10^9</f>
        <v>0.13033577519574194</v>
      </c>
      <c r="M63" s="2">
        <f>M8*'Output-Calculation-sheet'!M52/10^9</f>
        <v>7.6436591487863484E-2</v>
      </c>
      <c r="N63" s="2">
        <f>N8*'Output-Calculation-sheet'!N52/10^9</f>
        <v>1.4931560924881029</v>
      </c>
      <c r="O63" s="2">
        <f>O8*'Output-Calculation-sheet'!O52/10^9</f>
        <v>2.3269883132180023</v>
      </c>
      <c r="P63" s="2">
        <f>P8*'Output-Calculation-sheet'!P52/10^9</f>
        <v>2.0875929880419823</v>
      </c>
      <c r="Q63" s="2">
        <f>Q8*'Output-Calculation-sheet'!Q52/10^9</f>
        <v>0.18428439208543171</v>
      </c>
      <c r="R63" s="2">
        <f>R8*'Output-Calculation-sheet'!R52/10^9</f>
        <v>0.14976563012189006</v>
      </c>
      <c r="S63" s="2">
        <f>S8*'Output-Calculation-sheet'!S52/10^9</f>
        <v>1.4598296085555336</v>
      </c>
      <c r="T63" s="2">
        <f>T8*'Output-Calculation-sheet'!T52/10^9</f>
        <v>0.57705838800595555</v>
      </c>
      <c r="U63" s="2">
        <f>U8*'Output-Calculation-sheet'!U52/10^9</f>
        <v>0.41354302874636528</v>
      </c>
      <c r="V63" s="2">
        <f>V8*'Output-Calculation-sheet'!V52/10^9</f>
        <v>0.61212041392212646</v>
      </c>
      <c r="W63" s="2">
        <f>W8*'Output-Calculation-sheet'!W52/10^9</f>
        <v>0.27611724140135335</v>
      </c>
      <c r="X63" s="2">
        <f>X8*'Output-Calculation-sheet'!X52/10^9</f>
        <v>0.34346017160175768</v>
      </c>
      <c r="Y63" s="2">
        <f>Y8*'Output-Calculation-sheet'!Y52/10^9</f>
        <v>0.17353752738375117</v>
      </c>
      <c r="Z63" s="2">
        <f>Z8*'Output-Calculation-sheet'!Z52/10^9</f>
        <v>1.1576259041678869</v>
      </c>
      <c r="AA63" s="2">
        <f>AA8*'Output-Calculation-sheet'!AA52/10^9</f>
        <v>0.68874194635354069</v>
      </c>
      <c r="AB63" s="2">
        <f>AB8*'Output-Calculation-sheet'!AB52/10^9</f>
        <v>1.3609660497556981</v>
      </c>
      <c r="AC63" s="2">
        <f>AC8*'Output-Calculation-sheet'!AC52/10^9</f>
        <v>0.16365001345318239</v>
      </c>
      <c r="AD63" s="2">
        <f>AD8*'Output-Calculation-sheet'!AD52/10^9</f>
        <v>4.5589693952818848</v>
      </c>
      <c r="AE63" s="2">
        <f>AE8*'Output-Calculation-sheet'!AE52/10^9</f>
        <v>61.185158073597371</v>
      </c>
      <c r="AF63" s="2">
        <f>AF8*'Output-Calculation-sheet'!AF52/10^9</f>
        <v>18.057942389455896</v>
      </c>
      <c r="AG63" s="2">
        <f>AG8*'Output-Calculation-sheet'!AG52/10^9</f>
        <v>1.1727039727443347</v>
      </c>
      <c r="AH63" s="2">
        <f>AH8*'Output-Calculation-sheet'!AH52/10^9</f>
        <v>1.3539982298715305</v>
      </c>
      <c r="AI63" s="2">
        <f>AI8*'Output-Calculation-sheet'!AI52/10^9</f>
        <v>0.93052149472188306</v>
      </c>
      <c r="AJ63" s="2">
        <f>AJ8*'Output-Calculation-sheet'!AJ52/10^9</f>
        <v>72.60738315350217</v>
      </c>
      <c r="AK63" s="2">
        <f>AK8*'Output-Calculation-sheet'!AK52/10^9</f>
        <v>0.13091121781437354</v>
      </c>
      <c r="AL63" s="2">
        <f>AL8*'Output-Calculation-sheet'!AL52/10^9</f>
        <v>0.27475295335507438</v>
      </c>
      <c r="AM63" s="2">
        <f>AM8*'Output-Calculation-sheet'!AM52/10^9</f>
        <v>2.1866916063785324</v>
      </c>
      <c r="AN63" s="2">
        <f>AN8*'Output-Calculation-sheet'!AN52/10^9</f>
        <v>7.4335776128758573</v>
      </c>
      <c r="AO63" s="2">
        <f>AO8*'Output-Calculation-sheet'!AO52/10^9</f>
        <v>8.4670074632784953</v>
      </c>
      <c r="AP63" s="2">
        <f>AP8*'Output-Calculation-sheet'!AP52/10^9</f>
        <v>0.14937462374070801</v>
      </c>
      <c r="AQ63" s="2">
        <f>AQ8*'Output-Calculation-sheet'!AQ52/10^9</f>
        <v>0.66222669392476785</v>
      </c>
      <c r="AR63" s="2">
        <f>AR8*'Output-Calculation-sheet'!AR52/10^9</f>
        <v>0.19326023262567418</v>
      </c>
      <c r="AS63" s="2">
        <f>AS8*'Output-Calculation-sheet'!AS52/10^9</f>
        <v>2.812874348688495E-2</v>
      </c>
      <c r="AT63" s="2">
        <f>AT8*'Output-Calculation-sheet'!AT52/10^9</f>
        <v>0.56746397169891272</v>
      </c>
      <c r="AU63" s="2">
        <f>AU8*'Output-Calculation-sheet'!AU52/10^9</f>
        <v>2.5254222138215317E-2</v>
      </c>
      <c r="AV63" s="2">
        <f>AV8*'Output-Calculation-sheet'!AV52/10^9</f>
        <v>4.5303113564370596</v>
      </c>
      <c r="AW63" s="2">
        <f>AW8*'Output-Calculation-sheet'!AW52/10^9</f>
        <v>0.2039378491229957</v>
      </c>
      <c r="AX63" s="2">
        <f>AX8*'Output-Calculation-sheet'!AX52/10^9</f>
        <v>0.12264238555356653</v>
      </c>
      <c r="AY63" s="2">
        <f>AY8*'Output-Calculation-sheet'!AY52/10^9</f>
        <v>9.1624377125848547E-3</v>
      </c>
      <c r="AZ63" s="2">
        <f>AZ8*'Output-Calculation-sheet'!AZ52/10^9</f>
        <v>0.17721187316452175</v>
      </c>
      <c r="BA63" s="2">
        <f>BA8*'Output-Calculation-sheet'!BA52/10^9</f>
        <v>7.0829977829900359E-2</v>
      </c>
      <c r="BB63" s="2">
        <f>BB8*'Output-Calculation-sheet'!BB52/10^9</f>
        <v>5.6513797903519028E-2</v>
      </c>
      <c r="BC63" s="2">
        <f>BC8*'Output-Calculation-sheet'!BC52/10^9</f>
        <v>0.12300891735598866</v>
      </c>
      <c r="BD63" s="2">
        <f>BD8*'Output-Calculation-sheet'!BD52/10^9</f>
        <v>1.7940539435559625E-2</v>
      </c>
      <c r="BE63" s="2">
        <f>BE8*'Output-Calculation-sheet'!BE52/10^9</f>
        <v>0.80452576484959204</v>
      </c>
      <c r="BF63" s="2">
        <f>BF8*'Output-Calculation-sheet'!BF52/10^9</f>
        <v>7.3034737020660045E-2</v>
      </c>
      <c r="BH63" s="2">
        <f t="shared" si="4"/>
        <v>119.71848765945822</v>
      </c>
    </row>
    <row r="64" spans="1:60" x14ac:dyDescent="0.25">
      <c r="A64" s="2">
        <v>2032</v>
      </c>
      <c r="B64" s="2">
        <f>B9*'Output-Calculation-sheet'!B53/10^9</f>
        <v>0.46935792052392211</v>
      </c>
      <c r="C64" s="2">
        <f>C9*'Output-Calculation-sheet'!C53/10^9</f>
        <v>0.45784536110180701</v>
      </c>
      <c r="D64" s="2">
        <f>D9*'Output-Calculation-sheet'!D53/10^9</f>
        <v>3.261009016802157</v>
      </c>
      <c r="E64" s="2">
        <f>E9*'Output-Calculation-sheet'!E53/10^9</f>
        <v>0.14496062564157536</v>
      </c>
      <c r="F64" s="2">
        <f>F9*'Output-Calculation-sheet'!F53/10^9</f>
        <v>0.66112411659519854</v>
      </c>
      <c r="G64" s="2">
        <f>G9*'Output-Calculation-sheet'!G53/10^9</f>
        <v>0.50612663959365201</v>
      </c>
      <c r="H64" s="2">
        <f>H9*'Output-Calculation-sheet'!H53/10^9</f>
        <v>0.55909748626003353</v>
      </c>
      <c r="I64" s="2">
        <f>I9*'Output-Calculation-sheet'!I53/10^9</f>
        <v>0.4672674486492876</v>
      </c>
      <c r="J64" s="2">
        <f>J9*'Output-Calculation-sheet'!J53/10^9</f>
        <v>2.6039432880253801</v>
      </c>
      <c r="K64" s="2">
        <f>K9*'Output-Calculation-sheet'!K53/10^9</f>
        <v>4.2411398661919515</v>
      </c>
      <c r="L64" s="2">
        <f>L9*'Output-Calculation-sheet'!L53/10^9</f>
        <v>0.1225222341596203</v>
      </c>
      <c r="M64" s="2">
        <f>M9*'Output-Calculation-sheet'!M53/10^9</f>
        <v>8.0110164038708909E-2</v>
      </c>
      <c r="N64" s="2">
        <f>N9*'Output-Calculation-sheet'!N53/10^9</f>
        <v>1.3652843744944716</v>
      </c>
      <c r="O64" s="2">
        <f>O9*'Output-Calculation-sheet'!O53/10^9</f>
        <v>2.147610495817871</v>
      </c>
      <c r="P64" s="2">
        <f>P9*'Output-Calculation-sheet'!P53/10^9</f>
        <v>2.0452708046342498</v>
      </c>
      <c r="Q64" s="2">
        <f>Q9*'Output-Calculation-sheet'!Q53/10^9</f>
        <v>0.1704832108047207</v>
      </c>
      <c r="R64" s="2">
        <f>R9*'Output-Calculation-sheet'!R53/10^9</f>
        <v>0.14072087049007076</v>
      </c>
      <c r="S64" s="2">
        <f>S9*'Output-Calculation-sheet'!S53/10^9</f>
        <v>1.3466444105034092</v>
      </c>
      <c r="T64" s="2">
        <f>T9*'Output-Calculation-sheet'!T53/10^9</f>
        <v>0.54675666637975817</v>
      </c>
      <c r="U64" s="2">
        <f>U9*'Output-Calculation-sheet'!U53/10^9</f>
        <v>0.40340191598369368</v>
      </c>
      <c r="V64" s="2">
        <f>V9*'Output-Calculation-sheet'!V53/10^9</f>
        <v>0.56667331197196413</v>
      </c>
      <c r="W64" s="2">
        <f>W9*'Output-Calculation-sheet'!W53/10^9</f>
        <v>0.25631149236254469</v>
      </c>
      <c r="X64" s="2">
        <f>X9*'Output-Calculation-sheet'!X53/10^9</f>
        <v>0.3337582686160076</v>
      </c>
      <c r="Y64" s="2">
        <f>Y9*'Output-Calculation-sheet'!Y53/10^9</f>
        <v>0.17725369867522356</v>
      </c>
      <c r="Z64" s="2">
        <f>Z9*'Output-Calculation-sheet'!Z53/10^9</f>
        <v>1.0832308115477438</v>
      </c>
      <c r="AA64" s="2">
        <f>AA9*'Output-Calculation-sheet'!AA53/10^9</f>
        <v>0.65625162790968672</v>
      </c>
      <c r="AB64" s="2">
        <f>AB9*'Output-Calculation-sheet'!AB53/10^9</f>
        <v>1.3056745870241382</v>
      </c>
      <c r="AC64" s="2">
        <f>AC9*'Output-Calculation-sheet'!AC53/10^9</f>
        <v>0.16719913528354433</v>
      </c>
      <c r="AD64" s="2">
        <f>AD9*'Output-Calculation-sheet'!AD53/10^9</f>
        <v>4.1791576682868996</v>
      </c>
      <c r="AE64" s="2">
        <f>AE9*'Output-Calculation-sheet'!AE53/10^9</f>
        <v>61.546779216182259</v>
      </c>
      <c r="AF64" s="2">
        <f>AF9*'Output-Calculation-sheet'!AF53/10^9</f>
        <v>19.262621261371301</v>
      </c>
      <c r="AG64" s="2">
        <f>AG9*'Output-Calculation-sheet'!AG53/10^9</f>
        <v>1.337724712475056</v>
      </c>
      <c r="AH64" s="2">
        <f>AH9*'Output-Calculation-sheet'!AH53/10^9</f>
        <v>1.4637649904199443</v>
      </c>
      <c r="AI64" s="2">
        <f>AI9*'Output-Calculation-sheet'!AI53/10^9</f>
        <v>1.0187803648148779</v>
      </c>
      <c r="AJ64" s="2">
        <f>AJ9*'Output-Calculation-sheet'!AJ53/10^9</f>
        <v>97.277550101527964</v>
      </c>
      <c r="AK64" s="2">
        <f>AK9*'Output-Calculation-sheet'!AK53/10^9</f>
        <v>0.14697478596024388</v>
      </c>
      <c r="AL64" s="2">
        <f>AL9*'Output-Calculation-sheet'!AL53/10^9</f>
        <v>0.28260841875137593</v>
      </c>
      <c r="AM64" s="2">
        <f>AM9*'Output-Calculation-sheet'!AM53/10^9</f>
        <v>2.5952866208220984</v>
      </c>
      <c r="AN64" s="2">
        <f>AN9*'Output-Calculation-sheet'!AN53/10^9</f>
        <v>8.9000272118409374</v>
      </c>
      <c r="AO64" s="2">
        <f>AO9*'Output-Calculation-sheet'!AO53/10^9</f>
        <v>10.320543340978929</v>
      </c>
      <c r="AP64" s="2">
        <f>AP9*'Output-Calculation-sheet'!AP53/10^9</f>
        <v>0.16266202441152416</v>
      </c>
      <c r="AQ64" s="2">
        <f>AQ9*'Output-Calculation-sheet'!AQ53/10^9</f>
        <v>0.86936875660128621</v>
      </c>
      <c r="AR64" s="2">
        <f>AR9*'Output-Calculation-sheet'!AR53/10^9</f>
        <v>0.22230245625551248</v>
      </c>
      <c r="AS64" s="2">
        <f>AS9*'Output-Calculation-sheet'!AS53/10^9</f>
        <v>2.758173059941257E-2</v>
      </c>
      <c r="AT64" s="2">
        <f>AT9*'Output-Calculation-sheet'!AT53/10^9</f>
        <v>0.68458436509769061</v>
      </c>
      <c r="AU64" s="2">
        <f>AU9*'Output-Calculation-sheet'!AU53/10^9</f>
        <v>3.2087357448014497E-2</v>
      </c>
      <c r="AV64" s="2">
        <f>AV9*'Output-Calculation-sheet'!AV53/10^9</f>
        <v>5.9035395753395816</v>
      </c>
      <c r="AW64" s="2">
        <f>AW9*'Output-Calculation-sheet'!AW53/10^9</f>
        <v>0.20086094479335345</v>
      </c>
      <c r="AX64" s="2">
        <f>AX9*'Output-Calculation-sheet'!AX53/10^9</f>
        <v>0.1506002090475374</v>
      </c>
      <c r="AY64" s="2">
        <f>AY9*'Output-Calculation-sheet'!AY53/10^9</f>
        <v>1.0750350123277137E-2</v>
      </c>
      <c r="AZ64" s="2">
        <f>AZ9*'Output-Calculation-sheet'!AZ53/10^9</f>
        <v>0.17196436413129959</v>
      </c>
      <c r="BA64" s="2">
        <f>BA9*'Output-Calculation-sheet'!BA53/10^9</f>
        <v>7.0900224162317046E-2</v>
      </c>
      <c r="BB64" s="2">
        <f>BB9*'Output-Calculation-sheet'!BB53/10^9</f>
        <v>5.7451359949644176E-2</v>
      </c>
      <c r="BC64" s="2">
        <f>BC9*'Output-Calculation-sheet'!BC53/10^9</f>
        <v>0.12998412379522178</v>
      </c>
      <c r="BD64" s="2">
        <f>BD9*'Output-Calculation-sheet'!BD53/10^9</f>
        <v>1.7498873916064205E-2</v>
      </c>
      <c r="BE64" s="2">
        <f>BE9*'Output-Calculation-sheet'!BE53/10^9</f>
        <v>0.96219274206140259</v>
      </c>
      <c r="BF64" s="2">
        <f>BF9*'Output-Calculation-sheet'!BF53/10^9</f>
        <v>7.1494821171061623E-2</v>
      </c>
      <c r="BH64" s="2">
        <f t="shared" si="4"/>
        <v>120.40905947103207</v>
      </c>
    </row>
    <row r="65" spans="1:60" x14ac:dyDescent="0.25">
      <c r="A65" s="2">
        <v>2033</v>
      </c>
      <c r="B65" s="2">
        <f>B10*'Output-Calculation-sheet'!B54/10^9</f>
        <v>0.41683632411846416</v>
      </c>
      <c r="C65" s="2">
        <f>C10*'Output-Calculation-sheet'!C54/10^9</f>
        <v>0.39194919671308887</v>
      </c>
      <c r="D65" s="2">
        <f>D10*'Output-Calculation-sheet'!D54/10^9</f>
        <v>2.8848619296690483</v>
      </c>
      <c r="E65" s="2">
        <f>E10*'Output-Calculation-sheet'!E54/10^9</f>
        <v>0.13579543333357227</v>
      </c>
      <c r="F65" s="2">
        <f>F10*'Output-Calculation-sheet'!F54/10^9</f>
        <v>0.60536729303994707</v>
      </c>
      <c r="G65" s="2">
        <f>G10*'Output-Calculation-sheet'!G54/10^9</f>
        <v>0.43675075196088259</v>
      </c>
      <c r="H65" s="2">
        <f>H10*'Output-Calculation-sheet'!H54/10^9</f>
        <v>0.47087696811964086</v>
      </c>
      <c r="I65" s="2">
        <f>I10*'Output-Calculation-sheet'!I54/10^9</f>
        <v>0.43245767386074652</v>
      </c>
      <c r="J65" s="2">
        <f>J10*'Output-Calculation-sheet'!J54/10^9</f>
        <v>2.3691286892951338</v>
      </c>
      <c r="K65" s="2">
        <f>K10*'Output-Calculation-sheet'!K54/10^9</f>
        <v>3.5955056923197337</v>
      </c>
      <c r="L65" s="2">
        <f>L10*'Output-Calculation-sheet'!L54/10^9</f>
        <v>0.10703259450000385</v>
      </c>
      <c r="M65" s="2">
        <f>M10*'Output-Calculation-sheet'!M54/10^9</f>
        <v>7.9561582739135522E-2</v>
      </c>
      <c r="N65" s="2">
        <f>N10*'Output-Calculation-sheet'!N54/10^9</f>
        <v>1.1472071426542068</v>
      </c>
      <c r="O65" s="2">
        <f>O10*'Output-Calculation-sheet'!O54/10^9</f>
        <v>1.8300085062457219</v>
      </c>
      <c r="P65" s="2">
        <f>P10*'Output-Calculation-sheet'!P54/10^9</f>
        <v>1.8770387727691655</v>
      </c>
      <c r="Q65" s="2">
        <f>Q10*'Output-Calculation-sheet'!Q54/10^9</f>
        <v>0.14553135760075012</v>
      </c>
      <c r="R65" s="2">
        <f>R10*'Output-Calculation-sheet'!R54/10^9</f>
        <v>0.12394848439464666</v>
      </c>
      <c r="S65" s="2">
        <f>S10*'Output-Calculation-sheet'!S54/10^9</f>
        <v>1.1451622511315187</v>
      </c>
      <c r="T65" s="2">
        <f>T10*'Output-Calculation-sheet'!T54/10^9</f>
        <v>0.47539101474967566</v>
      </c>
      <c r="U65" s="2">
        <f>U10*'Output-Calculation-sheet'!U54/10^9</f>
        <v>0.36862937826561698</v>
      </c>
      <c r="V65" s="2">
        <f>V10*'Output-Calculation-sheet'!V54/10^9</f>
        <v>0.482754321594001</v>
      </c>
      <c r="W65" s="2">
        <f>W10*'Output-Calculation-sheet'!W54/10^9</f>
        <v>0.21979074460889128</v>
      </c>
      <c r="X65" s="2">
        <f>X10*'Output-Calculation-sheet'!X54/10^9</f>
        <v>0.30788248953837322</v>
      </c>
      <c r="Y65" s="2">
        <f>Y10*'Output-Calculation-sheet'!Y54/10^9</f>
        <v>0.16969194388010489</v>
      </c>
      <c r="Z65" s="2">
        <f>Z10*'Output-Calculation-sheet'!Z54/10^9</f>
        <v>0.9393710732636279</v>
      </c>
      <c r="AA65" s="2">
        <f>AA10*'Output-Calculation-sheet'!AA54/10^9</f>
        <v>0.58449746237043476</v>
      </c>
      <c r="AB65" s="2">
        <f>AB10*'Output-Calculation-sheet'!AB54/10^9</f>
        <v>1.1702181388823445</v>
      </c>
      <c r="AC65" s="2">
        <f>AC10*'Output-Calculation-sheet'!AC54/10^9</f>
        <v>0.16144175543866876</v>
      </c>
      <c r="AD65" s="2">
        <f>AD10*'Output-Calculation-sheet'!AD54/10^9</f>
        <v>3.5238350435781478</v>
      </c>
      <c r="AE65" s="2">
        <f>AE10*'Output-Calculation-sheet'!AE54/10^9</f>
        <v>58.488174840521033</v>
      </c>
      <c r="AF65" s="2">
        <f>AF10*'Output-Calculation-sheet'!AF54/10^9</f>
        <v>19.610776334198381</v>
      </c>
      <c r="AG65" s="2">
        <f>AG10*'Output-Calculation-sheet'!AG54/10^9</f>
        <v>1.4161797861177798</v>
      </c>
      <c r="AH65" s="2">
        <f>AH10*'Output-Calculation-sheet'!AH54/10^9</f>
        <v>1.503275289266454</v>
      </c>
      <c r="AI65" s="2">
        <f>AI10*'Output-Calculation-sheet'!AI54/10^9</f>
        <v>1.0432980721046974</v>
      </c>
      <c r="AJ65" s="2">
        <f>AJ10*'Output-Calculation-sheet'!AJ54/10^9</f>
        <v>117.2721481824809</v>
      </c>
      <c r="AK65" s="2">
        <f>AK10*'Output-Calculation-sheet'!AK54/10^9</f>
        <v>0.15470904469227426</v>
      </c>
      <c r="AL65" s="2">
        <f>AL10*'Output-Calculation-sheet'!AL54/10^9</f>
        <v>0.271269959635425</v>
      </c>
      <c r="AM65" s="2">
        <f>AM10*'Output-Calculation-sheet'!AM54/10^9</f>
        <v>2.8666351414137106</v>
      </c>
      <c r="AN65" s="2">
        <f>AN10*'Output-Calculation-sheet'!AN54/10^9</f>
        <v>9.516089146995709</v>
      </c>
      <c r="AO65" s="2">
        <f>AO10*'Output-Calculation-sheet'!AO54/10^9</f>
        <v>11.325638310190795</v>
      </c>
      <c r="AP65" s="2">
        <f>AP10*'Output-Calculation-sheet'!AP54/10^9</f>
        <v>0.16753748607253677</v>
      </c>
      <c r="AQ65" s="2">
        <f>AQ10*'Output-Calculation-sheet'!AQ54/10^9</f>
        <v>1.0297559300524002</v>
      </c>
      <c r="AR65" s="2">
        <f>AR10*'Output-Calculation-sheet'!AR54/10^9</f>
        <v>0.2363845037707909</v>
      </c>
      <c r="AS65" s="2">
        <f>AS10*'Output-Calculation-sheet'!AS54/10^9</f>
        <v>2.6686074863516651E-2</v>
      </c>
      <c r="AT65" s="2">
        <f>AT10*'Output-Calculation-sheet'!AT54/10^9</f>
        <v>0.73717844907201446</v>
      </c>
      <c r="AU65" s="2">
        <f>AU10*'Output-Calculation-sheet'!AU54/10^9</f>
        <v>3.7306371945501154E-2</v>
      </c>
      <c r="AV65" s="2">
        <f>AV10*'Output-Calculation-sheet'!AV54/10^9</f>
        <v>6.9475031978861201</v>
      </c>
      <c r="AW65" s="2">
        <f>AW10*'Output-Calculation-sheet'!AW54/10^9</f>
        <v>0.18580781711940392</v>
      </c>
      <c r="AX65" s="2">
        <f>AX10*'Output-Calculation-sheet'!AX54/10^9</f>
        <v>0.17121905204529747</v>
      </c>
      <c r="AY65" s="2">
        <f>AY10*'Output-Calculation-sheet'!AY54/10^9</f>
        <v>1.2061656550486221E-2</v>
      </c>
      <c r="AZ65" s="2">
        <f>AZ10*'Output-Calculation-sheet'!AZ54/10^9</f>
        <v>0.15503157953170663</v>
      </c>
      <c r="BA65" s="2">
        <f>BA10*'Output-Calculation-sheet'!BA54/10^9</f>
        <v>6.7187723707493957E-2</v>
      </c>
      <c r="BB65" s="2">
        <f>BB10*'Output-Calculation-sheet'!BB54/10^9</f>
        <v>5.4735826057699784E-2</v>
      </c>
      <c r="BC65" s="2">
        <f>BC10*'Output-Calculation-sheet'!BC54/10^9</f>
        <v>0.12939121868785786</v>
      </c>
      <c r="BD65" s="2">
        <f>BD10*'Output-Calculation-sheet'!BD54/10^9</f>
        <v>1.6142597967885693E-2</v>
      </c>
      <c r="BE65" s="2">
        <f>BE10*'Output-Calculation-sheet'!BE54/10^9</f>
        <v>1.0599611340996573</v>
      </c>
      <c r="BF65" s="2">
        <f>BF10*'Output-Calculation-sheet'!BF54/10^9</f>
        <v>6.5500720761609399E-2</v>
      </c>
      <c r="BH65" s="2">
        <f t="shared" si="4"/>
        <v>114.33779624176648</v>
      </c>
    </row>
    <row r="66" spans="1:60" x14ac:dyDescent="0.25">
      <c r="A66" s="2">
        <v>2034</v>
      </c>
      <c r="B66" s="2">
        <f>B11*'Output-Calculation-sheet'!B55/10^9</f>
        <v>0.35461792982302992</v>
      </c>
      <c r="C66" s="2">
        <f>C11*'Output-Calculation-sheet'!C55/10^9</f>
        <v>0.3120940509871335</v>
      </c>
      <c r="D66" s="2">
        <f>D11*'Output-Calculation-sheet'!D55/10^9</f>
        <v>2.38653048943464</v>
      </c>
      <c r="E66" s="2">
        <f>E11*'Output-Calculation-sheet'!E55/10^9</f>
        <v>0.12164645883361513</v>
      </c>
      <c r="F66" s="2">
        <f>F11*'Output-Calculation-sheet'!F55/10^9</f>
        <v>0.52788079990605585</v>
      </c>
      <c r="G66" s="2">
        <f>G11*'Output-Calculation-sheet'!G55/10^9</f>
        <v>0.35200036475128055</v>
      </c>
      <c r="H66" s="2">
        <f>H11*'Output-Calculation-sheet'!H55/10^9</f>
        <v>0.36552864365185672</v>
      </c>
      <c r="I66" s="2">
        <f>I11*'Output-Calculation-sheet'!I55/10^9</f>
        <v>0.38691296000243702</v>
      </c>
      <c r="J66" s="2">
        <f>J11*'Output-Calculation-sheet'!J55/10^9</f>
        <v>2.0322758738249371</v>
      </c>
      <c r="K66" s="2">
        <f>K11*'Output-Calculation-sheet'!K55/10^9</f>
        <v>2.8265078572285431</v>
      </c>
      <c r="L66" s="2">
        <f>L11*'Output-Calculation-sheet'!L55/10^9</f>
        <v>8.7945171482770104E-2</v>
      </c>
      <c r="M66" s="2">
        <f>M11*'Output-Calculation-sheet'!M55/10^9</f>
        <v>7.5115826899892532E-2</v>
      </c>
      <c r="N66" s="2">
        <f>N11*'Output-Calculation-sheet'!N55/10^9</f>
        <v>0.88755583512976832</v>
      </c>
      <c r="O66" s="2">
        <f>O11*'Output-Calculation-sheet'!O55/10^9</f>
        <v>1.4527379150015853</v>
      </c>
      <c r="P66" s="2">
        <f>P11*'Output-Calculation-sheet'!P55/10^9</f>
        <v>1.6205616587229001</v>
      </c>
      <c r="Q66" s="2">
        <f>Q11*'Output-Calculation-sheet'!Q55/10^9</f>
        <v>0.11517275610038241</v>
      </c>
      <c r="R66" s="2">
        <f>R11*'Output-Calculation-sheet'!R55/10^9</f>
        <v>0.10438334241514642</v>
      </c>
      <c r="S66" s="2">
        <f>S11*'Output-Calculation-sheet'!S55/10^9</f>
        <v>0.90138671423991223</v>
      </c>
      <c r="T66" s="2">
        <f>T11*'Output-Calculation-sheet'!T55/10^9</f>
        <v>0.38076903903112214</v>
      </c>
      <c r="U66" s="2">
        <f>U11*'Output-Calculation-sheet'!U55/10^9</f>
        <v>0.32090256238701281</v>
      </c>
      <c r="V66" s="2">
        <f>V11*'Output-Calculation-sheet'!V55/10^9</f>
        <v>0.38125298485196829</v>
      </c>
      <c r="W66" s="2">
        <f>W11*'Output-Calculation-sheet'!W55/10^9</f>
        <v>0.17504743207187451</v>
      </c>
      <c r="X66" s="2">
        <f>X11*'Output-Calculation-sheet'!X55/10^9</f>
        <v>0.27122273710168998</v>
      </c>
      <c r="Y66" s="2">
        <f>Y11*'Output-Calculation-sheet'!Y55/10^9</f>
        <v>0.15420209145187663</v>
      </c>
      <c r="Z66" s="2">
        <f>Z11*'Output-Calculation-sheet'!Z55/10^9</f>
        <v>0.7636540765344012</v>
      </c>
      <c r="AA66" s="2">
        <f>AA11*'Output-Calculation-sheet'!AA55/10^9</f>
        <v>0.49496442337171098</v>
      </c>
      <c r="AB66" s="2">
        <f>AB11*'Output-Calculation-sheet'!AB55/10^9</f>
        <v>0.98742722167563191</v>
      </c>
      <c r="AC66" s="2">
        <f>AC11*'Output-Calculation-sheet'!AC55/10^9</f>
        <v>0.15030530394591668</v>
      </c>
      <c r="AD66" s="2">
        <f>AD11*'Output-Calculation-sheet'!AD55/10^9</f>
        <v>2.7400970145907233</v>
      </c>
      <c r="AE66" s="2">
        <f>AE11*'Output-Calculation-sheet'!AE55/10^9</f>
        <v>52.425573477873748</v>
      </c>
      <c r="AF66" s="2">
        <f>AF11*'Output-Calculation-sheet'!AF55/10^9</f>
        <v>19.005861841855396</v>
      </c>
      <c r="AG66" s="2">
        <f>AG11*'Output-Calculation-sheet'!AG55/10^9</f>
        <v>1.4118899847274653</v>
      </c>
      <c r="AH66" s="2">
        <f>AH11*'Output-Calculation-sheet'!AH55/10^9</f>
        <v>1.4634101045543415</v>
      </c>
      <c r="AI66" s="2">
        <f>AI11*'Output-Calculation-sheet'!AI55/10^9</f>
        <v>1.0072014285874529</v>
      </c>
      <c r="AJ66" s="2">
        <f>AJ11*'Output-Calculation-sheet'!AJ55/10^9</f>
        <v>130.44626345137118</v>
      </c>
      <c r="AK66" s="2">
        <f>AK11*'Output-Calculation-sheet'!AK55/10^9</f>
        <v>0.1567026028865596</v>
      </c>
      <c r="AL66" s="2">
        <f>AL11*'Output-Calculation-sheet'!AL55/10^9</f>
        <v>0.24520312905665173</v>
      </c>
      <c r="AM66" s="2">
        <f>AM11*'Output-Calculation-sheet'!AM55/10^9</f>
        <v>2.9884042459696292</v>
      </c>
      <c r="AN66" s="2">
        <f>AN11*'Output-Calculation-sheet'!AN55/10^9</f>
        <v>9.2912786308305186</v>
      </c>
      <c r="AO66" s="2">
        <f>AO11*'Output-Calculation-sheet'!AO55/10^9</f>
        <v>11.455573356417815</v>
      </c>
      <c r="AP66" s="2">
        <f>AP11*'Output-Calculation-sheet'!AP55/10^9</f>
        <v>0.16332035295176486</v>
      </c>
      <c r="AQ66" s="2">
        <f>AQ11*'Output-Calculation-sheet'!AQ55/10^9</f>
        <v>1.1288463648223495</v>
      </c>
      <c r="AR66" s="2">
        <f>AR11*'Output-Calculation-sheet'!AR55/10^9</f>
        <v>0.23557546115003047</v>
      </c>
      <c r="AS66" s="2">
        <f>AS11*'Output-Calculation-sheet'!AS55/10^9</f>
        <v>2.5440148366526773E-2</v>
      </c>
      <c r="AT66" s="2">
        <f>AT11*'Output-Calculation-sheet'!AT55/10^9</f>
        <v>0.72460642177778256</v>
      </c>
      <c r="AU66" s="2">
        <f>AU11*'Output-Calculation-sheet'!AU55/10^9</f>
        <v>4.0436919545424305E-2</v>
      </c>
      <c r="AV66" s="2">
        <f>AV11*'Output-Calculation-sheet'!AV55/10^9</f>
        <v>7.572241070691005</v>
      </c>
      <c r="AW66" s="2">
        <f>AW11*'Output-Calculation-sheet'!AW55/10^9</f>
        <v>0.16144880451579163</v>
      </c>
      <c r="AX66" s="2">
        <f>AX11*'Output-Calculation-sheet'!AX55/10^9</f>
        <v>0.18299750482206617</v>
      </c>
      <c r="AY66" s="2">
        <f>AY11*'Output-Calculation-sheet'!AY55/10^9</f>
        <v>1.2781434239350631E-2</v>
      </c>
      <c r="AZ66" s="2">
        <f>AZ11*'Output-Calculation-sheet'!AZ55/10^9</f>
        <v>0.13199169875183975</v>
      </c>
      <c r="BA66" s="2">
        <f>BA11*'Output-Calculation-sheet'!BA55/10^9</f>
        <v>6.0259848321661279E-2</v>
      </c>
      <c r="BB66" s="2">
        <f>BB11*'Output-Calculation-sheet'!BB55/10^9</f>
        <v>4.9248357471601077E-2</v>
      </c>
      <c r="BC66" s="2">
        <f>BC11*'Output-Calculation-sheet'!BC55/10^9</f>
        <v>0.12219042649461052</v>
      </c>
      <c r="BD66" s="2">
        <f>BD11*'Output-Calculation-sheet'!BD55/10^9</f>
        <v>1.4104641791453694E-2</v>
      </c>
      <c r="BE66" s="2">
        <f>BE11*'Output-Calculation-sheet'!BE55/10^9</f>
        <v>1.0891512303138411</v>
      </c>
      <c r="BF66" s="2">
        <f>BF11*'Output-Calculation-sheet'!BF55/10^9</f>
        <v>5.6817042590194329E-2</v>
      </c>
      <c r="BH66" s="2">
        <f t="shared" si="4"/>
        <v>102.78071022228724</v>
      </c>
    </row>
    <row r="67" spans="1:60" x14ac:dyDescent="0.25">
      <c r="A67" s="2">
        <v>2035</v>
      </c>
      <c r="B67" s="2">
        <f>B12*'Output-Calculation-sheet'!B56/10^9</f>
        <v>0.28989171331533947</v>
      </c>
      <c r="C67" s="2">
        <f>C12*'Output-Calculation-sheet'!C56/10^9</f>
        <v>0.23268950141791292</v>
      </c>
      <c r="D67" s="2">
        <f>D12*'Output-Calculation-sheet'!D56/10^9</f>
        <v>1.843418649861557</v>
      </c>
      <c r="E67" s="2">
        <f>E12*'Output-Calculation-sheet'!E56/10^9</f>
        <v>0.10498680793823796</v>
      </c>
      <c r="F67" s="2">
        <f>F12*'Output-Calculation-sheet'!F56/10^9</f>
        <v>0.44465021755648548</v>
      </c>
      <c r="G67" s="2">
        <f>G12*'Output-Calculation-sheet'!G56/10^9</f>
        <v>0.2678139606950134</v>
      </c>
      <c r="H67" s="2">
        <f>H12*'Output-Calculation-sheet'!H56/10^9</f>
        <v>0.25877778416943575</v>
      </c>
      <c r="I67" s="2">
        <f>I12*'Output-Calculation-sheet'!I56/10^9</f>
        <v>0.34088934763145839</v>
      </c>
      <c r="J67" s="2">
        <f>J12*'Output-Calculation-sheet'!J56/10^9</f>
        <v>1.6507032889299462</v>
      </c>
      <c r="K67" s="2">
        <f>K12*'Output-Calculation-sheet'!K56/10^9</f>
        <v>2.0858291030759561</v>
      </c>
      <c r="L67" s="2">
        <f>L12*'Output-Calculation-sheet'!L56/10^9</f>
        <v>6.8457749515470179E-2</v>
      </c>
      <c r="M67" s="2">
        <f>M12*'Output-Calculation-sheet'!M56/10^9</f>
        <v>6.7991455985636773E-2</v>
      </c>
      <c r="N67" s="2">
        <f>N12*'Output-Calculation-sheet'!N56/10^9</f>
        <v>0.62497161502387666</v>
      </c>
      <c r="O67" s="2">
        <f>O12*'Output-Calculation-sheet'!O56/10^9</f>
        <v>1.0770410457116846</v>
      </c>
      <c r="P67" s="2">
        <f>P12*'Output-Calculation-sheet'!P56/10^9</f>
        <v>1.3161424267333328</v>
      </c>
      <c r="Q67" s="2">
        <f>Q12*'Output-Calculation-sheet'!Q56/10^9</f>
        <v>8.6038934780525031E-2</v>
      </c>
      <c r="R67" s="2">
        <f>R12*'Output-Calculation-sheet'!R56/10^9</f>
        <v>8.672963686204542E-2</v>
      </c>
      <c r="S67" s="2">
        <f>S12*'Output-Calculation-sheet'!S56/10^9</f>
        <v>0.65285546818561013</v>
      </c>
      <c r="T67" s="2">
        <f>T12*'Output-Calculation-sheet'!T56/10^9</f>
        <v>0.27904271419944243</v>
      </c>
      <c r="U67" s="2">
        <f>U12*'Output-Calculation-sheet'!U56/10^9</f>
        <v>0.27056835767835158</v>
      </c>
      <c r="V67" s="2">
        <f>V12*'Output-Calculation-sheet'!V56/10^9</f>
        <v>0.28833174742961026</v>
      </c>
      <c r="W67" s="2">
        <f>W12*'Output-Calculation-sheet'!W56/10^9</f>
        <v>0.13073346605288916</v>
      </c>
      <c r="X67" s="2">
        <f>X12*'Output-Calculation-sheet'!X56/10^9</f>
        <v>0.22899309597046361</v>
      </c>
      <c r="Y67" s="2">
        <f>Y12*'Output-Calculation-sheet'!Y56/10^9</f>
        <v>0.13816787855243939</v>
      </c>
      <c r="Z67" s="2">
        <f>Z12*'Output-Calculation-sheet'!Z56/10^9</f>
        <v>0.58598432841926562</v>
      </c>
      <c r="AA67" s="2">
        <f>AA12*'Output-Calculation-sheet'!AA56/10^9</f>
        <v>0.40663213551327543</v>
      </c>
      <c r="AB67" s="2">
        <f>AB12*'Output-Calculation-sheet'!AB56/10^9</f>
        <v>0.78837659089413836</v>
      </c>
      <c r="AC67" s="2">
        <f>AC12*'Output-Calculation-sheet'!AC56/10^9</f>
        <v>0.13764833577019331</v>
      </c>
      <c r="AD67" s="2">
        <f>AD12*'Output-Calculation-sheet'!AD56/10^9</f>
        <v>1.9451224853567204</v>
      </c>
      <c r="AE67" s="2">
        <f>AE12*'Output-Calculation-sheet'!AE56/10^9</f>
        <v>44.477315782574202</v>
      </c>
      <c r="AF67" s="2">
        <f>AF12*'Output-Calculation-sheet'!AF56/10^9</f>
        <v>17.477243171851143</v>
      </c>
      <c r="AG67" s="2">
        <f>AG12*'Output-Calculation-sheet'!AG56/10^9</f>
        <v>1.3374699453825412</v>
      </c>
      <c r="AH67" s="2">
        <f>AH12*'Output-Calculation-sheet'!AH56/10^9</f>
        <v>1.3550139599698452</v>
      </c>
      <c r="AI67" s="2">
        <f>AI12*'Output-Calculation-sheet'!AI56/10^9</f>
        <v>0.92460858662199374</v>
      </c>
      <c r="AJ67" s="2">
        <f>AJ12*'Output-Calculation-sheet'!AJ56/10^9</f>
        <v>135.97463723566921</v>
      </c>
      <c r="AK67" s="2">
        <f>AK12*'Output-Calculation-sheet'!AK56/10^9</f>
        <v>0.15102569670051502</v>
      </c>
      <c r="AL67" s="2">
        <f>AL12*'Output-Calculation-sheet'!AL56/10^9</f>
        <v>0.20978330221478209</v>
      </c>
      <c r="AM67" s="2">
        <f>AM12*'Output-Calculation-sheet'!AM56/10^9</f>
        <v>2.9651545258328094</v>
      </c>
      <c r="AN67" s="2">
        <f>AN12*'Output-Calculation-sheet'!AN56/10^9</f>
        <v>8.3818237747321813</v>
      </c>
      <c r="AO67" s="2">
        <f>AO12*'Output-Calculation-sheet'!AO56/10^9</f>
        <v>10.831457798835308</v>
      </c>
      <c r="AP67" s="2">
        <f>AP12*'Output-Calculation-sheet'!AP56/10^9</f>
        <v>0.1515735186584081</v>
      </c>
      <c r="AQ67" s="2">
        <f>AQ12*'Output-Calculation-sheet'!AQ56/10^9</f>
        <v>1.1637201035478439</v>
      </c>
      <c r="AR67" s="2">
        <f>AR12*'Output-Calculation-sheet'!AR56/10^9</f>
        <v>0.22175482942582334</v>
      </c>
      <c r="AS67" s="2">
        <f>AS12*'Output-Calculation-sheet'!AS56/10^9</f>
        <v>2.3267015374748883E-2</v>
      </c>
      <c r="AT67" s="2">
        <f>AT12*'Output-Calculation-sheet'!AT56/10^9</f>
        <v>0.65760122987066316</v>
      </c>
      <c r="AU67" s="2">
        <f>AU12*'Output-Calculation-sheet'!AU56/10^9</f>
        <v>4.1432728567550793E-2</v>
      </c>
      <c r="AV67" s="2">
        <f>AV12*'Output-Calculation-sheet'!AV56/10^9</f>
        <v>7.7660926843163196</v>
      </c>
      <c r="AW67" s="2">
        <f>AW12*'Output-Calculation-sheet'!AW56/10^9</f>
        <v>0.13215221460001775</v>
      </c>
      <c r="AX67" s="2">
        <f>AX12*'Output-Calculation-sheet'!AX56/10^9</f>
        <v>0.18574786801111734</v>
      </c>
      <c r="AY67" s="2">
        <f>AY12*'Output-Calculation-sheet'!AY56/10^9</f>
        <v>1.2755482564237237E-2</v>
      </c>
      <c r="AZ67" s="2">
        <f>AZ12*'Output-Calculation-sheet'!AZ56/10^9</f>
        <v>0.10770165470572296</v>
      </c>
      <c r="BA67" s="2">
        <f>BA12*'Output-Calculation-sheet'!BA56/10^9</f>
        <v>5.1400817981300355E-2</v>
      </c>
      <c r="BB67" s="2">
        <f>BB12*'Output-Calculation-sheet'!BB56/10^9</f>
        <v>4.1891832502964764E-2</v>
      </c>
      <c r="BC67" s="2">
        <f>BC12*'Output-Calculation-sheet'!BC56/10^9</f>
        <v>0.11040292073646188</v>
      </c>
      <c r="BD67" s="2">
        <f>BD12*'Output-Calculation-sheet'!BD56/10^9</f>
        <v>1.1645805618104776E-2</v>
      </c>
      <c r="BE67" s="2">
        <f>BE12*'Output-Calculation-sheet'!BE56/10^9</f>
        <v>1.0866480577230291</v>
      </c>
      <c r="BF67" s="2">
        <f>BF12*'Output-Calculation-sheet'!BF56/10^9</f>
        <v>4.6986411217870533E-2</v>
      </c>
      <c r="BH67" s="2">
        <f t="shared" si="4"/>
        <v>87.822455972061505</v>
      </c>
    </row>
    <row r="68" spans="1:60" x14ac:dyDescent="0.25">
      <c r="B68" s="2">
        <f>SUM(B60:B67)</f>
        <v>3.3046349885673183</v>
      </c>
      <c r="C68" s="2">
        <f t="shared" ref="C68:BF68" si="5">SUM(C60:C67)</f>
        <v>3.1803125889043846</v>
      </c>
      <c r="D68" s="2">
        <f t="shared" si="5"/>
        <v>22.133808166544508</v>
      </c>
      <c r="E68" s="2">
        <f t="shared" si="5"/>
        <v>1.0133172944279381</v>
      </c>
      <c r="F68" s="2">
        <f t="shared" si="5"/>
        <v>4.540473960113637</v>
      </c>
      <c r="G68" s="2">
        <f t="shared" si="5"/>
        <v>3.514680349585019</v>
      </c>
      <c r="H68" s="2">
        <f t="shared" si="5"/>
        <v>3.8883909855876122</v>
      </c>
      <c r="I68" s="2">
        <f t="shared" si="5"/>
        <v>3.2735921973861428</v>
      </c>
      <c r="J68" s="2">
        <f t="shared" si="5"/>
        <v>18.041107212262528</v>
      </c>
      <c r="K68" s="2">
        <f t="shared" si="5"/>
        <v>29.537574243084887</v>
      </c>
      <c r="L68" s="2">
        <f t="shared" si="5"/>
        <v>0.8508622566035462</v>
      </c>
      <c r="M68" s="2">
        <f t="shared" si="5"/>
        <v>0.55414541748035318</v>
      </c>
      <c r="N68" s="2">
        <f t="shared" si="5"/>
        <v>9.4984018718309606</v>
      </c>
      <c r="O68" s="2">
        <f t="shared" si="5"/>
        <v>14.954356383938414</v>
      </c>
      <c r="P68" s="2">
        <f t="shared" si="5"/>
        <v>13.907253495177264</v>
      </c>
      <c r="Q68" s="2">
        <f t="shared" si="5"/>
        <v>1.1853492062041255</v>
      </c>
      <c r="R68" s="2">
        <f t="shared" si="5"/>
        <v>0.99247155168316148</v>
      </c>
      <c r="S68" s="2">
        <f t="shared" si="5"/>
        <v>9.3530703223723304</v>
      </c>
      <c r="T68" s="2">
        <f t="shared" si="5"/>
        <v>3.6886798683218007</v>
      </c>
      <c r="U68" s="2">
        <f t="shared" si="5"/>
        <v>2.7826214306952455</v>
      </c>
      <c r="V68" s="2">
        <f t="shared" si="5"/>
        <v>3.9221619656326312</v>
      </c>
      <c r="W68" s="2">
        <f t="shared" si="5"/>
        <v>1.7796854038664947</v>
      </c>
      <c r="X68" s="2">
        <f t="shared" si="5"/>
        <v>2.3343410601072154</v>
      </c>
      <c r="Y68" s="2">
        <f t="shared" si="5"/>
        <v>1.2152607832437179</v>
      </c>
      <c r="Z68" s="2">
        <f t="shared" si="5"/>
        <v>7.5185965167571531</v>
      </c>
      <c r="AA68" s="2">
        <f t="shared" si="5"/>
        <v>4.5719279873031375</v>
      </c>
      <c r="AB68" s="2">
        <f t="shared" si="5"/>
        <v>9.0799207557668957</v>
      </c>
      <c r="AC68" s="2">
        <f t="shared" si="5"/>
        <v>1.1450821008826755</v>
      </c>
      <c r="AD68" s="2">
        <f t="shared" si="5"/>
        <v>29.060141142052419</v>
      </c>
      <c r="AE68" s="2">
        <f t="shared" si="5"/>
        <v>419.64637558697478</v>
      </c>
      <c r="AF68" s="2">
        <f t="shared" si="5"/>
        <v>130.63083035260621</v>
      </c>
      <c r="AG68" s="2">
        <f t="shared" si="5"/>
        <v>8.745350042204306</v>
      </c>
      <c r="AH68" s="2">
        <f t="shared" si="5"/>
        <v>10.031072976821902</v>
      </c>
      <c r="AI68" s="2">
        <f t="shared" si="5"/>
        <v>6.8586637857128281</v>
      </c>
      <c r="AJ68" s="2">
        <f t="shared" si="5"/>
        <v>621.8776567008149</v>
      </c>
      <c r="AK68" s="2">
        <f t="shared" si="5"/>
        <v>1.0283912355474207</v>
      </c>
      <c r="AL68" s="2">
        <f t="shared" si="5"/>
        <v>1.907748052621858</v>
      </c>
      <c r="AM68" s="2">
        <f t="shared" si="5"/>
        <v>17.276305784180401</v>
      </c>
      <c r="AN68" s="2">
        <f t="shared" si="5"/>
        <v>53.252608091746382</v>
      </c>
      <c r="AO68" s="2">
        <f t="shared" si="5"/>
        <v>62.800104688851071</v>
      </c>
      <c r="AP68" s="2">
        <f t="shared" si="5"/>
        <v>1.111636409905759</v>
      </c>
      <c r="AQ68" s="2">
        <f t="shared" si="5"/>
        <v>5.7259971205349416</v>
      </c>
      <c r="AR68" s="2">
        <f t="shared" si="5"/>
        <v>1.4440053769243539</v>
      </c>
      <c r="AS68" s="2">
        <f t="shared" si="5"/>
        <v>0.34807532642307504</v>
      </c>
      <c r="AT68" s="2">
        <f t="shared" si="5"/>
        <v>3.9992445786783195</v>
      </c>
      <c r="AU68" s="2">
        <f t="shared" si="5"/>
        <v>0.2110321103648207</v>
      </c>
      <c r="AV68" s="2">
        <f t="shared" si="5"/>
        <v>38.411462337858111</v>
      </c>
      <c r="AW68" s="2">
        <f t="shared" si="5"/>
        <v>1.3731546080222599</v>
      </c>
      <c r="AX68" s="2">
        <f t="shared" si="5"/>
        <v>1.0058697169680522</v>
      </c>
      <c r="AY68" s="2">
        <f t="shared" si="5"/>
        <v>7.3760336055107872E-2</v>
      </c>
      <c r="AZ68" s="2">
        <f t="shared" si="5"/>
        <v>1.171250356837725</v>
      </c>
      <c r="BA68" s="2">
        <f t="shared" si="5"/>
        <v>0.48908260367542117</v>
      </c>
      <c r="BB68" s="2">
        <f t="shared" si="5"/>
        <v>0.39099467159162871</v>
      </c>
      <c r="BC68" s="2">
        <f t="shared" si="5"/>
        <v>0.89390542939132356</v>
      </c>
      <c r="BD68" s="2">
        <f t="shared" si="5"/>
        <v>0.1209633001527884</v>
      </c>
      <c r="BE68" s="2">
        <f t="shared" si="5"/>
        <v>35.199316902678106</v>
      </c>
      <c r="BF68" s="2">
        <f t="shared" si="5"/>
        <v>0.49173322816797715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24298.178996068207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7533.0518352701411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1405.5707905491176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428.53776225245861</v>
      </c>
      <c r="AU71" s="2">
        <f>AU5/'Output-Calculation-sheet'!AU4*'Output-Calculation-sheet'!AU58</f>
        <v>0</v>
      </c>
      <c r="AV71" s="2">
        <f>AV5/'Output-Calculation-sheet'!AV4*'Output-Calculation-sheet'!AV58</f>
        <v>8810.7406712714655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129651.96399315202</v>
      </c>
      <c r="BF71" s="2">
        <f>BF5/'Output-Calculation-sheet'!BF4*'Output-Calculation-sheet'!BF58</f>
        <v>0</v>
      </c>
      <c r="BH71" s="2">
        <f>SUM(B71:AI71,AK71:AM71,AP71,AR71:AS71,AU71,AW71:BF71)/1000</f>
        <v>129.65196399315201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237630.60587141014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43518.287305542537</v>
      </c>
      <c r="AO72" s="2">
        <f>AO6/'Output-Calculation-sheet'!AO5*'Output-Calculation-sheet'!AO59</f>
        <v>45601.332863800519</v>
      </c>
      <c r="AP72" s="2">
        <f>AP6/'Output-Calculation-sheet'!AP5*'Output-Calculation-sheet'!AP59</f>
        <v>0</v>
      </c>
      <c r="AQ72" s="2">
        <f>AQ6/'Output-Calculation-sheet'!AQ5*'Output-Calculation-sheet'!AQ59</f>
        <v>3556.2737982779827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1947.0526128056515</v>
      </c>
      <c r="AU72" s="2">
        <f>AU6/'Output-Calculation-sheet'!AU5*'Output-Calculation-sheet'!AU59</f>
        <v>0</v>
      </c>
      <c r="AV72" s="2">
        <f>AV6/'Output-Calculation-sheet'!AV5*'Output-Calculation-sheet'!AV59</f>
        <v>23398.253317246039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237064.82794408273</v>
      </c>
      <c r="BF72" s="2">
        <f>BF6/'Output-Calculation-sheet'!BF5*'Output-Calculation-sheet'!BF59</f>
        <v>0</v>
      </c>
      <c r="BH72" s="2">
        <f t="shared" ref="BH72:BH78" si="6">SUM(B72:AI72,AK72:AM72,AP72,AR72:AS72,AU72,AW72:BF72)/1000</f>
        <v>237.06482794408274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667073.58783622168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75433.058368759914</v>
      </c>
      <c r="AO73" s="2">
        <f>AO7/'Output-Calculation-sheet'!AO6*'Output-Calculation-sheet'!AO60</f>
        <v>76639.094899624484</v>
      </c>
      <c r="AP73" s="2">
        <f>AP7/'Output-Calculation-sheet'!AP6*'Output-Calculation-sheet'!AP60</f>
        <v>0</v>
      </c>
      <c r="AQ73" s="2">
        <f>AQ7/'Output-Calculation-sheet'!AQ6*'Output-Calculation-sheet'!AQ60</f>
        <v>6270.4875179146757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5039.5984007742145</v>
      </c>
      <c r="AU73" s="2">
        <f>AU7/'Output-Calculation-sheet'!AU6*'Output-Calculation-sheet'!AU60</f>
        <v>0</v>
      </c>
      <c r="AV73" s="2">
        <f>AV7/'Output-Calculation-sheet'!AV6*'Output-Calculation-sheet'!AV60</f>
        <v>42934.885079177155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0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56.812187745128639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166.36651367447388</v>
      </c>
      <c r="AJ74" s="2">
        <f>AJ8/'Output-Calculation-sheet'!AJ7*'Output-Calculation-sheet'!AJ61</f>
        <v>1039819.2327880835</v>
      </c>
      <c r="AK74" s="2">
        <f>AK8/'Output-Calculation-sheet'!AK7*'Output-Calculation-sheet'!AK61</f>
        <v>0</v>
      </c>
      <c r="AL74" s="2">
        <f>AL8/'Output-Calculation-sheet'!AL7*'Output-Calculation-sheet'!AL61</f>
        <v>40.583243155896341</v>
      </c>
      <c r="AM74" s="2">
        <f>AM8/'Output-Calculation-sheet'!AM7*'Output-Calculation-sheet'!AM61</f>
        <v>0</v>
      </c>
      <c r="AN74" s="2">
        <f>AN8/'Output-Calculation-sheet'!AN7*'Output-Calculation-sheet'!AN61</f>
        <v>101581.00901773429</v>
      </c>
      <c r="AO74" s="2">
        <f>AO8/'Output-Calculation-sheet'!AO7*'Output-Calculation-sheet'!AO61</f>
        <v>107245.61395702466</v>
      </c>
      <c r="AP74" s="2">
        <f>AP8/'Output-Calculation-sheet'!AP7*'Output-Calculation-sheet'!AP61</f>
        <v>0</v>
      </c>
      <c r="AQ74" s="2">
        <f>AQ8/'Output-Calculation-sheet'!AQ7*'Output-Calculation-sheet'!AQ61</f>
        <v>9070.2721089264578</v>
      </c>
      <c r="AR74" s="2">
        <f>AR8/'Output-Calculation-sheet'!AR7*'Output-Calculation-sheet'!AR61</f>
        <v>0</v>
      </c>
      <c r="AS74" s="2">
        <f>AS8/'Output-Calculation-sheet'!AS7*'Output-Calculation-sheet'!AS61</f>
        <v>28.83371306055858</v>
      </c>
      <c r="AT74" s="2">
        <f>AT8/'Output-Calculation-sheet'!AT7*'Output-Calculation-sheet'!AT61</f>
        <v>7120.8956561689056</v>
      </c>
      <c r="AU74" s="2">
        <f>AU8/'Output-Calculation-sheet'!AU7*'Output-Calculation-sheet'!AU61</f>
        <v>0</v>
      </c>
      <c r="AV74" s="2">
        <f>AV8/'Output-Calculation-sheet'!AV7*'Output-Calculation-sheet'!AV61</f>
        <v>63925.782193442108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2.0263875357115833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340.7536149590494</v>
      </c>
      <c r="BF74" s="2">
        <f>BF8/'Output-Calculation-sheet'!BF7*'Output-Calculation-sheet'!BF61</f>
        <v>0</v>
      </c>
      <c r="BH74" s="2">
        <f t="shared" si="6"/>
        <v>0.63537566013081848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491.9716826005826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15.096066151763736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110.4482727638073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123.28048177670291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805.0156401324831</v>
      </c>
      <c r="AF75" s="2">
        <f>AF9/'Output-Calculation-sheet'!AF8*'Output-Calculation-sheet'!AF62</f>
        <v>0</v>
      </c>
      <c r="AG75" s="2">
        <f>AG9/'Output-Calculation-sheet'!AG8*'Output-Calculation-sheet'!AG62</f>
        <v>0</v>
      </c>
      <c r="AH75" s="2">
        <f>AH9/'Output-Calculation-sheet'!AH8*'Output-Calculation-sheet'!AH62</f>
        <v>304.94275734431881</v>
      </c>
      <c r="AI75" s="2">
        <f>AI9/'Output-Calculation-sheet'!AI8*'Output-Calculation-sheet'!AI62</f>
        <v>596.85780161974026</v>
      </c>
      <c r="AJ75" s="2">
        <f>AJ9/'Output-Calculation-sheet'!AJ8*'Output-Calculation-sheet'!AJ62</f>
        <v>1424478.1166961975</v>
      </c>
      <c r="AK75" s="2">
        <f>AK9/'Output-Calculation-sheet'!AK8*'Output-Calculation-sheet'!AK62</f>
        <v>0</v>
      </c>
      <c r="AL75" s="2">
        <f>AL9/'Output-Calculation-sheet'!AL8*'Output-Calculation-sheet'!AL62</f>
        <v>125.20948759940002</v>
      </c>
      <c r="AM75" s="2">
        <f>AM9/'Output-Calculation-sheet'!AM8*'Output-Calculation-sheet'!AM62</f>
        <v>0</v>
      </c>
      <c r="AN75" s="2">
        <f>AN9/'Output-Calculation-sheet'!AN8*'Output-Calculation-sheet'!AN62</f>
        <v>123906.15171922343</v>
      </c>
      <c r="AO75" s="2">
        <f>AO9/'Output-Calculation-sheet'!AO8*'Output-Calculation-sheet'!AO62</f>
        <v>133294.94986775439</v>
      </c>
      <c r="AP75" s="2">
        <f>AP9/'Output-Calculation-sheet'!AP8*'Output-Calculation-sheet'!AP62</f>
        <v>42.825665946822049</v>
      </c>
      <c r="AQ75" s="2">
        <f>AQ9/'Output-Calculation-sheet'!AQ8*'Output-Calculation-sheet'!AQ62</f>
        <v>12157.361937707943</v>
      </c>
      <c r="AR75" s="2">
        <f>AR9/'Output-Calculation-sheet'!AR8*'Output-Calculation-sheet'!AR62</f>
        <v>0</v>
      </c>
      <c r="AS75" s="2">
        <f>AS9/'Output-Calculation-sheet'!AS8*'Output-Calculation-sheet'!AS62</f>
        <v>26.385107482972856</v>
      </c>
      <c r="AT75" s="2">
        <f>AT9/'Output-Calculation-sheet'!AT8*'Output-Calculation-sheet'!AT62</f>
        <v>8638.24614999201</v>
      </c>
      <c r="AU75" s="2">
        <f>AU9/'Output-Calculation-sheet'!AU8*'Output-Calculation-sheet'!AU62</f>
        <v>0</v>
      </c>
      <c r="AV75" s="2">
        <f>AV9/'Output-Calculation-sheet'!AV8*'Output-Calculation-sheet'!AV62</f>
        <v>85140.846693792599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16.804206691821705</v>
      </c>
      <c r="BC75" s="2">
        <f>BC9/'Output-Calculation-sheet'!BC8*'Output-Calculation-sheet'!BC62</f>
        <v>55.737813318958054</v>
      </c>
      <c r="BD75" s="2">
        <f>BD9/'Output-Calculation-sheet'!BD8*'Output-Calculation-sheet'!BD62</f>
        <v>0</v>
      </c>
      <c r="BE75" s="2">
        <f>BE9/'Output-Calculation-sheet'!BE8*'Output-Calculation-sheet'!BE62</f>
        <v>844.03287869853398</v>
      </c>
      <c r="BF75" s="2">
        <f>BF9/'Output-Calculation-sheet'!BF8*'Output-Calculation-sheet'!BF62</f>
        <v>0</v>
      </c>
      <c r="BH75" s="2">
        <f t="shared" si="6"/>
        <v>3.5586078621279067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16.242082219194373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976.40611080468511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45.858360038955944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123.94411817468871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22.181882531291485</v>
      </c>
      <c r="Y76" s="2">
        <f>Y10/'Output-Calculation-sheet'!Y9*'Output-Calculation-sheet'!Y63</f>
        <v>160.45469090861548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317.29927419503304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16514.252404764771</v>
      </c>
      <c r="AF76" s="2">
        <f>AF10/'Output-Calculation-sheet'!AF9*'Output-Calculation-sheet'!AF63</f>
        <v>3929.3863601418407</v>
      </c>
      <c r="AG76" s="2">
        <f>AG10/'Output-Calculation-sheet'!AG9*'Output-Calculation-sheet'!AG63</f>
        <v>0</v>
      </c>
      <c r="AH76" s="2">
        <f>AH10/'Output-Calculation-sheet'!AH9*'Output-Calculation-sheet'!AH63</f>
        <v>989.56706035141792</v>
      </c>
      <c r="AI76" s="2">
        <f>AI10/'Output-Calculation-sheet'!AI9*'Output-Calculation-sheet'!AI63</f>
        <v>1002.8112116478653</v>
      </c>
      <c r="AJ76" s="2">
        <f>AJ10/'Output-Calculation-sheet'!AJ9*'Output-Calculation-sheet'!AJ63</f>
        <v>1754752.6225736465</v>
      </c>
      <c r="AK76" s="2">
        <f>AK10/'Output-Calculation-sheet'!AK9*'Output-Calculation-sheet'!AK63</f>
        <v>13.073444095334827</v>
      </c>
      <c r="AL76" s="2">
        <f>AL10/'Output-Calculation-sheet'!AL9*'Output-Calculation-sheet'!AL63</f>
        <v>207.54269019519867</v>
      </c>
      <c r="AM76" s="2">
        <f>AM10/'Output-Calculation-sheet'!AM9*'Output-Calculation-sheet'!AM63</f>
        <v>0</v>
      </c>
      <c r="AN76" s="2">
        <f>AN10/'Output-Calculation-sheet'!AN9*'Output-Calculation-sheet'!AN63</f>
        <v>134660.83399582194</v>
      </c>
      <c r="AO76" s="2">
        <f>AO10/'Output-Calculation-sheet'!AO9*'Output-Calculation-sheet'!AO63</f>
        <v>148550.3439781937</v>
      </c>
      <c r="AP76" s="2">
        <f>AP10/'Output-Calculation-sheet'!AP9*'Output-Calculation-sheet'!AP63</f>
        <v>117.25912036905335</v>
      </c>
      <c r="AQ76" s="2">
        <f>AQ10/'Output-Calculation-sheet'!AQ9*'Output-Calculation-sheet'!AQ63</f>
        <v>14694.841402964339</v>
      </c>
      <c r="AR76" s="2">
        <f>AR10/'Output-Calculation-sheet'!AR9*'Output-Calculation-sheet'!AR63</f>
        <v>0</v>
      </c>
      <c r="AS76" s="2">
        <f>AS10/'Output-Calculation-sheet'!AS9*'Output-Calculation-sheet'!AS63</f>
        <v>26.680940975703155</v>
      </c>
      <c r="AT76" s="2">
        <f>AT10/'Output-Calculation-sheet'!AT9*'Output-Calculation-sheet'!AT63</f>
        <v>9309.6350958410658</v>
      </c>
      <c r="AU76" s="2">
        <f>AU10/'Output-Calculation-sheet'!AU9*'Output-Calculation-sheet'!AU63</f>
        <v>0</v>
      </c>
      <c r="AV76" s="2">
        <f>AV10/'Output-Calculation-sheet'!AV9*'Output-Calculation-sheet'!AV63</f>
        <v>102337.00759110815</v>
      </c>
      <c r="AW76" s="2">
        <f>AW10/'Output-Calculation-sheet'!AW9*'Output-Calculation-sheet'!AW63</f>
        <v>44.586055911113952</v>
      </c>
      <c r="AX76" s="2">
        <f>AX10/'Output-Calculation-sheet'!AX9*'Output-Calculation-sheet'!AX63</f>
        <v>0</v>
      </c>
      <c r="AY76" s="2">
        <f>AY10/'Output-Calculation-sheet'!AY9*'Output-Calculation-sheet'!AY63</f>
        <v>1.9487242180529158</v>
      </c>
      <c r="AZ76" s="2">
        <f>AZ10/'Output-Calculation-sheet'!AZ9*'Output-Calculation-sheet'!AZ63</f>
        <v>0</v>
      </c>
      <c r="BA76" s="2">
        <f>BA10/'Output-Calculation-sheet'!BA9*'Output-Calculation-sheet'!BA63</f>
        <v>19.78926826469543</v>
      </c>
      <c r="BB76" s="2">
        <f>BB10/'Output-Calculation-sheet'!BB9*'Output-Calculation-sheet'!BB63</f>
        <v>31.145050259107805</v>
      </c>
      <c r="BC76" s="2">
        <f>BC10/'Output-Calculation-sheet'!BC9*'Output-Calculation-sheet'!BC63</f>
        <v>107.66645336813498</v>
      </c>
      <c r="BD76" s="2">
        <f>BD10/'Output-Calculation-sheet'!BD9*'Output-Calculation-sheet'!BD63</f>
        <v>1.0310359434934533</v>
      </c>
      <c r="BE76" s="2">
        <f>BE10/'Output-Calculation-sheet'!BE9*'Output-Calculation-sheet'!BE63</f>
        <v>1295.7711206012941</v>
      </c>
      <c r="BF76" s="2">
        <f>BF10/'Output-Calculation-sheet'!BF9*'Output-Calculation-sheet'!BF63</f>
        <v>0</v>
      </c>
      <c r="BH76" s="2">
        <f t="shared" si="6"/>
        <v>25.964897459979543</v>
      </c>
    </row>
    <row r="77" spans="1:60" x14ac:dyDescent="0.25">
      <c r="A77" s="2">
        <v>2034</v>
      </c>
      <c r="B77" s="2">
        <f>B11/'Output-Calculation-sheet'!B10*'Output-Calculation-sheet'!B64</f>
        <v>40.399562194273045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50.567106205861464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1369.1700648866779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70.014265641437191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457.88921255182873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95.152917131524902</v>
      </c>
      <c r="Y77" s="2">
        <f>Y11/'Output-Calculation-sheet'!Y10*'Output-Calculation-sheet'!Y64</f>
        <v>199.80285248188321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474.24733103798098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30792.189332312799</v>
      </c>
      <c r="AF77" s="2">
        <f>AF11/'Output-Calculation-sheet'!AF10*'Output-Calculation-sheet'!AF64</f>
        <v>11078.691569825247</v>
      </c>
      <c r="AG77" s="2">
        <f>AG11/'Output-Calculation-sheet'!AG10*'Output-Calculation-sheet'!AG64</f>
        <v>0</v>
      </c>
      <c r="AH77" s="2">
        <f>AH11/'Output-Calculation-sheet'!AH10*'Output-Calculation-sheet'!AH64</f>
        <v>1573.0550823430297</v>
      </c>
      <c r="AI77" s="2">
        <f>AI11/'Output-Calculation-sheet'!AI10*'Output-Calculation-sheet'!AI64</f>
        <v>1354.0347272137287</v>
      </c>
      <c r="AJ77" s="2">
        <f>AJ11/'Output-Calculation-sheet'!AJ10*'Output-Calculation-sheet'!AJ64</f>
        <v>1993451.6876661323</v>
      </c>
      <c r="AK77" s="2">
        <f>AK11/'Output-Calculation-sheet'!AK10*'Output-Calculation-sheet'!AK64</f>
        <v>70.20422357188987</v>
      </c>
      <c r="AL77" s="2">
        <f>AL11/'Output-Calculation-sheet'!AL10*'Output-Calculation-sheet'!AL64</f>
        <v>276.44074373072533</v>
      </c>
      <c r="AM77" s="2">
        <f>AM11/'Output-Calculation-sheet'!AM10*'Output-Calculation-sheet'!AM64</f>
        <v>0</v>
      </c>
      <c r="AN77" s="2">
        <f>AN11/'Output-Calculation-sheet'!AN10*'Output-Calculation-sheet'!AN64</f>
        <v>133316.52998710357</v>
      </c>
      <c r="AO77" s="2">
        <f>AO11/'Output-Calculation-sheet'!AO10*'Output-Calculation-sheet'!AO64</f>
        <v>152068.54820938551</v>
      </c>
      <c r="AP77" s="2">
        <f>AP11/'Output-Calculation-sheet'!AP10*'Output-Calculation-sheet'!AP64</f>
        <v>181.4670847785504</v>
      </c>
      <c r="AQ77" s="2">
        <f>AQ11/'Output-Calculation-sheet'!AQ10*'Output-Calculation-sheet'!AQ64</f>
        <v>16430.001489735121</v>
      </c>
      <c r="AR77" s="2">
        <f>AR11/'Output-Calculation-sheet'!AR10*'Output-Calculation-sheet'!AR64</f>
        <v>0</v>
      </c>
      <c r="AS77" s="2">
        <f>AS11/'Output-Calculation-sheet'!AS10*'Output-Calculation-sheet'!AS64</f>
        <v>27.032450548814769</v>
      </c>
      <c r="AT77" s="2">
        <f>AT11/'Output-Calculation-sheet'!AT10*'Output-Calculation-sheet'!AT64</f>
        <v>9098.4002121329413</v>
      </c>
      <c r="AU77" s="2">
        <f>AU11/'Output-Calculation-sheet'!AU10*'Output-Calculation-sheet'!AU64</f>
        <v>0</v>
      </c>
      <c r="AV77" s="2">
        <f>AV11/'Output-Calculation-sheet'!AV10*'Output-Calculation-sheet'!AV64</f>
        <v>113860.45310408116</v>
      </c>
      <c r="AW77" s="2">
        <f>AW11/'Output-Calculation-sheet'!AW10*'Output-Calculation-sheet'!AW64</f>
        <v>79.594938536007319</v>
      </c>
      <c r="AX77" s="2">
        <f>AX11/'Output-Calculation-sheet'!AX10*'Output-Calculation-sheet'!AX64</f>
        <v>0</v>
      </c>
      <c r="AY77" s="2">
        <f>AY11/'Output-Calculation-sheet'!AY10*'Output-Calculation-sheet'!AY64</f>
        <v>8.3651837012131285</v>
      </c>
      <c r="AZ77" s="2">
        <f>AZ11/'Output-Calculation-sheet'!AZ10*'Output-Calculation-sheet'!AZ64</f>
        <v>0</v>
      </c>
      <c r="BA77" s="2">
        <f>BA11/'Output-Calculation-sheet'!BA10*'Output-Calculation-sheet'!BA64</f>
        <v>36.056464024912664</v>
      </c>
      <c r="BB77" s="2">
        <f>BB11/'Output-Calculation-sheet'!BB10*'Output-Calculation-sheet'!BB64</f>
        <v>56.664822971235374</v>
      </c>
      <c r="BC77" s="2">
        <f>BC11/'Output-Calculation-sheet'!BC10*'Output-Calculation-sheet'!BC64</f>
        <v>150.0580541415944</v>
      </c>
      <c r="BD77" s="2">
        <f>BD11/'Output-Calculation-sheet'!BD10*'Output-Calculation-sheet'!BD64</f>
        <v>5.4735445613863725</v>
      </c>
      <c r="BE77" s="2">
        <f>BE11/'Output-Calculation-sheet'!BE10*'Output-Calculation-sheet'!BE64</f>
        <v>1646.3651413023276</v>
      </c>
      <c r="BF77" s="2">
        <f>BF11/'Output-Calculation-sheet'!BF10*'Output-Calculation-sheet'!BF64</f>
        <v>0</v>
      </c>
      <c r="BH77" s="2">
        <f t="shared" si="6"/>
        <v>50.092936675694929</v>
      </c>
    </row>
    <row r="78" spans="1:60" x14ac:dyDescent="0.25">
      <c r="A78" s="2">
        <v>2035</v>
      </c>
      <c r="B78" s="2">
        <f>B12/'Output-Calculation-sheet'!B11*'Output-Calculation-sheet'!B65</f>
        <v>128.42989495177937</v>
      </c>
      <c r="C78" s="2">
        <f>C12/'Output-Calculation-sheet'!C11*'Output-Calculation-sheet'!C65</f>
        <v>0</v>
      </c>
      <c r="D78" s="2">
        <f>D12/'Output-Calculation-sheet'!D11*'Output-Calculation-sheet'!D65</f>
        <v>423.21207019935082</v>
      </c>
      <c r="E78" s="2">
        <f>E12/'Output-Calculation-sheet'!E11*'Output-Calculation-sheet'!E65</f>
        <v>78.668253897154642</v>
      </c>
      <c r="F78" s="2">
        <f>F12/'Output-Calculation-sheet'!F11*'Output-Calculation-sheet'!F65</f>
        <v>38.519782381413286</v>
      </c>
      <c r="G78" s="2">
        <f>G12/'Output-Calculation-sheet'!G11*'Output-Calculation-sheet'!G65</f>
        <v>54.2192666872674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1654.6092219552138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89.070339020759349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721.35843402243131</v>
      </c>
      <c r="Q78" s="2">
        <f>Q12/'Output-Calculation-sheet'!Q11*'Output-Calculation-sheet'!Q65</f>
        <v>0</v>
      </c>
      <c r="R78" s="2">
        <f>R12/'Output-Calculation-sheet'!R11*'Output-Calculation-sheet'!R65</f>
        <v>9.9037135021995066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159.98916039743946</v>
      </c>
      <c r="Y78" s="2">
        <f>Y12/'Output-Calculation-sheet'!Y11*'Output-Calculation-sheet'!Y65</f>
        <v>215.18557740093314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597.85607416930156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42106.07431898643</v>
      </c>
      <c r="AF78" s="2">
        <f>AF12/'Output-Calculation-sheet'!AF11*'Output-Calculation-sheet'!AF65</f>
        <v>16928.508694843433</v>
      </c>
      <c r="AG78" s="2">
        <f>AG12/'Output-Calculation-sheet'!AG11*'Output-Calculation-sheet'!AG65</f>
        <v>0</v>
      </c>
      <c r="AH78" s="2">
        <f>AH12/'Output-Calculation-sheet'!AH11*'Output-Calculation-sheet'!AH65</f>
        <v>2034.2314754445908</v>
      </c>
      <c r="AI78" s="2">
        <f>AI12/'Output-Calculation-sheet'!AI11*'Output-Calculation-sheet'!AI65</f>
        <v>1604.7969619287587</v>
      </c>
      <c r="AJ78" s="2">
        <f>AJ12/'Output-Calculation-sheet'!AJ11*'Output-Calculation-sheet'!AJ65</f>
        <v>2121214.7680191733</v>
      </c>
      <c r="AK78" s="2">
        <f>AK12/'Output-Calculation-sheet'!AK11*'Output-Calculation-sheet'!AK65</f>
        <v>104.70197194540008</v>
      </c>
      <c r="AL78" s="2">
        <f>AL12/'Output-Calculation-sheet'!AL11*'Output-Calculation-sheet'!AL65</f>
        <v>325.80106055173474</v>
      </c>
      <c r="AM78" s="2">
        <f>AM12/'Output-Calculation-sheet'!AM11*'Output-Calculation-sheet'!AM65</f>
        <v>0</v>
      </c>
      <c r="AN78" s="2">
        <f>AN12/'Output-Calculation-sheet'!AN11*'Output-Calculation-sheet'!AN65</f>
        <v>121585.86165556475</v>
      </c>
      <c r="AO78" s="2">
        <f>AO12/'Output-Calculation-sheet'!AO11*'Output-Calculation-sheet'!AO65</f>
        <v>145034.40383061598</v>
      </c>
      <c r="AP78" s="2">
        <f>AP12/'Output-Calculation-sheet'!AP11*'Output-Calculation-sheet'!AP65</f>
        <v>232.32303817270065</v>
      </c>
      <c r="AQ78" s="2">
        <f>AQ12/'Output-Calculation-sheet'!AQ11*'Output-Calculation-sheet'!AQ65</f>
        <v>17266.692635437685</v>
      </c>
      <c r="AR78" s="2">
        <f>AR12/'Output-Calculation-sheet'!AR11*'Output-Calculation-sheet'!AR65</f>
        <v>0</v>
      </c>
      <c r="AS78" s="2">
        <f>AS12/'Output-Calculation-sheet'!AS11*'Output-Calculation-sheet'!AS65</f>
        <v>25.505640047114532</v>
      </c>
      <c r="AT78" s="2">
        <f>AT12/'Output-Calculation-sheet'!AT11*'Output-Calculation-sheet'!AT65</f>
        <v>8131.3635672660284</v>
      </c>
      <c r="AU78" s="2">
        <f>AU12/'Output-Calculation-sheet'!AU11*'Output-Calculation-sheet'!AU65</f>
        <v>0</v>
      </c>
      <c r="AV78" s="2">
        <f>AV12/'Output-Calculation-sheet'!AV11*'Output-Calculation-sheet'!AV65</f>
        <v>119146.88003638953</v>
      </c>
      <c r="AW78" s="2">
        <f>AW12/'Output-Calculation-sheet'!AW11*'Output-Calculation-sheet'!AW65</f>
        <v>106.5154376123151</v>
      </c>
      <c r="AX78" s="2">
        <f>AX12/'Output-Calculation-sheet'!AX11*'Output-Calculation-sheet'!AX65</f>
        <v>0</v>
      </c>
      <c r="AY78" s="2">
        <f>AY12/'Output-Calculation-sheet'!AY11*'Output-Calculation-sheet'!AY65</f>
        <v>12.960426049634441</v>
      </c>
      <c r="AZ78" s="2">
        <f>AZ12/'Output-Calculation-sheet'!AZ11*'Output-Calculation-sheet'!AZ65</f>
        <v>0</v>
      </c>
      <c r="BA78" s="2">
        <f>BA12/'Output-Calculation-sheet'!BA11*'Output-Calculation-sheet'!BA65</f>
        <v>48.390680937185714</v>
      </c>
      <c r="BB78" s="2">
        <f>BB12/'Output-Calculation-sheet'!BB11*'Output-Calculation-sheet'!BB65</f>
        <v>72.389782295616058</v>
      </c>
      <c r="BC78" s="2">
        <f>BC12/'Output-Calculation-sheet'!BC11*'Output-Calculation-sheet'!BC65</f>
        <v>181.36261886509527</v>
      </c>
      <c r="BD78" s="2">
        <f>BD12/'Output-Calculation-sheet'!BD11*'Output-Calculation-sheet'!BD65</f>
        <v>9.7574677019276841</v>
      </c>
      <c r="BE78" s="2">
        <f>BE12/'Output-Calculation-sheet'!BE11*'Output-Calculation-sheet'!BE65</f>
        <v>1770.7274634111218</v>
      </c>
      <c r="BF78" s="2">
        <f>BF12/'Output-Calculation-sheet'!BF11*'Output-Calculation-sheet'!BF65</f>
        <v>0</v>
      </c>
      <c r="BH78" s="2">
        <f t="shared" si="6"/>
        <v>69.735068827378299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11.445206840801163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11539.746499234159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3601.1853613273634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672.04022483629342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193.97605232902299</v>
      </c>
      <c r="AU82" s="2">
        <f>AU5/'Output-Calculation-sheet'!AU4*'Output-Calculation-sheet'!AU67</f>
        <v>0.54439702727579431</v>
      </c>
      <c r="AV82" s="2">
        <f>AV5/'Output-Calculation-sheet'!AV4*'Output-Calculation-sheet'!AV67</f>
        <v>4243.7505032001536</v>
      </c>
      <c r="AW82" s="2">
        <f>AW5/'Output-Calculation-sheet'!AW4*'Output-Calculation-sheet'!AW67</f>
        <v>0</v>
      </c>
      <c r="AX82" s="2">
        <f>AX5/'Output-Calculation-sheet'!AX4*'Output-Calculation-sheet'!AX67</f>
        <v>2.0424721142184499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62398.85770340111</v>
      </c>
      <c r="BF82" s="2">
        <f>BF5/'Output-Calculation-sheet'!BF4*'Output-Calculation-sheet'!BF67</f>
        <v>0</v>
      </c>
      <c r="BH82" s="2">
        <f>SUM(B82:AI82,AK82:AM82,AP82,AR82:AS82,AU82,AW82:BF82)/1000</f>
        <v>62.430348742799715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23.776418692954227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114596.68299081693</v>
      </c>
      <c r="AK83" s="2">
        <f>AK6/'Output-Calculation-sheet'!AK5*'Output-Calculation-sheet'!AK68</f>
        <v>4.1411112620955857</v>
      </c>
      <c r="AL83" s="2">
        <f>AL6/'Output-Calculation-sheet'!AL5*'Output-Calculation-sheet'!AL68</f>
        <v>0</v>
      </c>
      <c r="AM83" s="2">
        <f>AM6/'Output-Calculation-sheet'!AM5*'Output-Calculation-sheet'!AM68</f>
        <v>35.575990933326473</v>
      </c>
      <c r="AN83" s="2">
        <f>AN6/'Output-Calculation-sheet'!AN5*'Output-Calculation-sheet'!AN68</f>
        <v>20980.57754843956</v>
      </c>
      <c r="AO83" s="2">
        <f>AO6/'Output-Calculation-sheet'!AO5*'Output-Calculation-sheet'!AO68</f>
        <v>21901.783309212096</v>
      </c>
      <c r="AP83" s="2">
        <f>AP6/'Output-Calculation-sheet'!AP5*'Output-Calculation-sheet'!AP68</f>
        <v>0</v>
      </c>
      <c r="AQ83" s="2">
        <f>AQ6/'Output-Calculation-sheet'!AQ5*'Output-Calculation-sheet'!AQ68</f>
        <v>1709.1947747921706</v>
      </c>
      <c r="AR83" s="2">
        <f>AR6/'Output-Calculation-sheet'!AR5*'Output-Calculation-sheet'!AR68</f>
        <v>4.6577832306444273</v>
      </c>
      <c r="AS83" s="2">
        <f>AS6/'Output-Calculation-sheet'!AS5*'Output-Calculation-sheet'!AS68</f>
        <v>0</v>
      </c>
      <c r="AT83" s="2">
        <f>AT6/'Output-Calculation-sheet'!AT5*'Output-Calculation-sheet'!AT68</f>
        <v>922.73235946757802</v>
      </c>
      <c r="AU83" s="2">
        <f>AU6/'Output-Calculation-sheet'!AU5*'Output-Calculation-sheet'!AU68</f>
        <v>1.2391343129393659</v>
      </c>
      <c r="AV83" s="2">
        <f>AV6/'Output-Calculation-sheet'!AV5*'Output-Calculation-sheet'!AV68</f>
        <v>11290.110407697988</v>
      </c>
      <c r="AW83" s="2">
        <f>AW6/'Output-Calculation-sheet'!AW5*'Output-Calculation-sheet'!AW68</f>
        <v>0</v>
      </c>
      <c r="AX83" s="2">
        <f>AX6/'Output-Calculation-sheet'!AX5*'Output-Calculation-sheet'!AX68</f>
        <v>4.6489917342398117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114225.99904104861</v>
      </c>
      <c r="BF83" s="2">
        <f>BF6/'Output-Calculation-sheet'!BF5*'Output-Calculation-sheet'!BF68</f>
        <v>0</v>
      </c>
      <c r="BH83" s="2">
        <f t="shared" ref="BH83:BH89" si="7">SUM(B83:AI83,AK83:AM83,AP83,AR83:AS83,AU83,AW83:BF83)/1000</f>
        <v>114.3000384712148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49.985866181456132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322122.62606475299</v>
      </c>
      <c r="AK84" s="2">
        <f>AK7/'Output-Calculation-sheet'!AK6*'Output-Calculation-sheet'!AK69</f>
        <v>10.447176392513878</v>
      </c>
      <c r="AL84" s="2">
        <f>AL7/'Output-Calculation-sheet'!AL6*'Output-Calculation-sheet'!AL69</f>
        <v>0</v>
      </c>
      <c r="AM84" s="2">
        <f>AM7/'Output-Calculation-sheet'!AM6*'Output-Calculation-sheet'!AM69</f>
        <v>62.825662090904245</v>
      </c>
      <c r="AN84" s="2">
        <f>AN7/'Output-Calculation-sheet'!AN6*'Output-Calculation-sheet'!AN69</f>
        <v>36394.491137327364</v>
      </c>
      <c r="AO84" s="2">
        <f>AO7/'Output-Calculation-sheet'!AO6*'Output-Calculation-sheet'!AO69</f>
        <v>36869.690369933443</v>
      </c>
      <c r="AP84" s="2">
        <f>AP7/'Output-Calculation-sheet'!AP6*'Output-Calculation-sheet'!AP69</f>
        <v>0</v>
      </c>
      <c r="AQ84" s="2">
        <f>AQ7/'Output-Calculation-sheet'!AQ6*'Output-Calculation-sheet'!AQ69</f>
        <v>3018.8181968936265</v>
      </c>
      <c r="AR84" s="2">
        <f>AR7/'Output-Calculation-sheet'!AR6*'Output-Calculation-sheet'!AR69</f>
        <v>8.1096566085134096</v>
      </c>
      <c r="AS84" s="2">
        <f>AS7/'Output-Calculation-sheet'!AS6*'Output-Calculation-sheet'!AS69</f>
        <v>0</v>
      </c>
      <c r="AT84" s="2">
        <f>AT7/'Output-Calculation-sheet'!AT6*'Output-Calculation-sheet'!AT69</f>
        <v>2413.7218229246978</v>
      </c>
      <c r="AU84" s="2">
        <f>AU7/'Output-Calculation-sheet'!AU6*'Output-Calculation-sheet'!AU69</f>
        <v>2.4656618879250809</v>
      </c>
      <c r="AV84" s="2">
        <f>AV7/'Output-Calculation-sheet'!AV6*'Output-Calculation-sheet'!AV69</f>
        <v>20728.915634262463</v>
      </c>
      <c r="AW84" s="2">
        <f>AW7/'Output-Calculation-sheet'!AW6*'Output-Calculation-sheet'!AW69</f>
        <v>0</v>
      </c>
      <c r="AX84" s="2">
        <f>AX7/'Output-Calculation-sheet'!AX6*'Output-Calculation-sheet'!AX69</f>
        <v>6.9380140736333971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0.14077203723494613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58.580202630819812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502261.42108818755</v>
      </c>
      <c r="AK85" s="2">
        <f>AK8/'Output-Calculation-sheet'!AK7*'Output-Calculation-sheet'!AK70</f>
        <v>6.121707562011002</v>
      </c>
      <c r="AL85" s="2">
        <f>AL8/'Output-Calculation-sheet'!AL7*'Output-Calculation-sheet'!AL70</f>
        <v>0</v>
      </c>
      <c r="AM85" s="2">
        <f>AM8/'Output-Calculation-sheet'!AM7*'Output-Calculation-sheet'!AM70</f>
        <v>94.664073986330507</v>
      </c>
      <c r="AN85" s="2">
        <f>AN8/'Output-Calculation-sheet'!AN7*'Output-Calculation-sheet'!AN70</f>
        <v>49024.575250026181</v>
      </c>
      <c r="AO85" s="2">
        <f>AO8/'Output-Calculation-sheet'!AO7*'Output-Calculation-sheet'!AO70</f>
        <v>51630.668228164701</v>
      </c>
      <c r="AP85" s="2">
        <f>AP8/'Output-Calculation-sheet'!AP7*'Output-Calculation-sheet'!AP70</f>
        <v>0</v>
      </c>
      <c r="AQ85" s="2">
        <f>AQ8/'Output-Calculation-sheet'!AQ7*'Output-Calculation-sheet'!AQ70</f>
        <v>4370.3029389480207</v>
      </c>
      <c r="AR85" s="2">
        <f>AR8/'Output-Calculation-sheet'!AR7*'Output-Calculation-sheet'!AR70</f>
        <v>10.728348604180104</v>
      </c>
      <c r="AS85" s="2">
        <f>AS8/'Output-Calculation-sheet'!AS7*'Output-Calculation-sheet'!AS70</f>
        <v>0</v>
      </c>
      <c r="AT85" s="2">
        <f>AT8/'Output-Calculation-sheet'!AT7*'Output-Calculation-sheet'!AT70</f>
        <v>3415.6808828340145</v>
      </c>
      <c r="AU85" s="2">
        <f>AU8/'Output-Calculation-sheet'!AU7*'Output-Calculation-sheet'!AU70</f>
        <v>3.5676480147122063</v>
      </c>
      <c r="AV85" s="2">
        <f>AV8/'Output-Calculation-sheet'!AV7*'Output-Calculation-sheet'!AV70</f>
        <v>30873.264083503866</v>
      </c>
      <c r="AW85" s="2">
        <f>AW8/'Output-Calculation-sheet'!AW7*'Output-Calculation-sheet'!AW70</f>
        <v>0</v>
      </c>
      <c r="AX85" s="2">
        <f>AX8/'Output-Calculation-sheet'!AX7*'Output-Calculation-sheet'!AX70</f>
        <v>10.708099006139436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0.18437007980419307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76.276000351231687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688180.25802166772</v>
      </c>
      <c r="AK86" s="2">
        <f>AK9/'Output-Calculation-sheet'!AK8*'Output-Calculation-sheet'!AK71</f>
        <v>33.212256244429149</v>
      </c>
      <c r="AL86" s="2">
        <f>AL9/'Output-Calculation-sheet'!AL8*'Output-Calculation-sheet'!AL71</f>
        <v>0</v>
      </c>
      <c r="AM86" s="2">
        <f>AM9/'Output-Calculation-sheet'!AM8*'Output-Calculation-sheet'!AM71</f>
        <v>125.54261283693461</v>
      </c>
      <c r="AN86" s="2">
        <f>AN9/'Output-Calculation-sheet'!AN8*'Output-Calculation-sheet'!AN71</f>
        <v>59808.887846751306</v>
      </c>
      <c r="AO86" s="2">
        <f>AO9/'Output-Calculation-sheet'!AO8*'Output-Calculation-sheet'!AO71</f>
        <v>64210.501655899629</v>
      </c>
      <c r="AP86" s="2">
        <f>AP9/'Output-Calculation-sheet'!AP8*'Output-Calculation-sheet'!AP71</f>
        <v>0</v>
      </c>
      <c r="AQ86" s="2">
        <f>AQ9/'Output-Calculation-sheet'!AQ8*'Output-Calculation-sheet'!AQ71</f>
        <v>5861.8637654125478</v>
      </c>
      <c r="AR86" s="2">
        <f>AR9/'Output-Calculation-sheet'!AR8*'Output-Calculation-sheet'!AR71</f>
        <v>14.404397329077277</v>
      </c>
      <c r="AS86" s="2">
        <f>AS9/'Output-Calculation-sheet'!AS8*'Output-Calculation-sheet'!AS71</f>
        <v>0</v>
      </c>
      <c r="AT86" s="2">
        <f>AT9/'Output-Calculation-sheet'!AT8*'Output-Calculation-sheet'!AT71</f>
        <v>4147.4695599489069</v>
      </c>
      <c r="AU86" s="2">
        <f>AU9/'Output-Calculation-sheet'!AU8*'Output-Calculation-sheet'!AU71</f>
        <v>4.5984921419889231</v>
      </c>
      <c r="AV86" s="2">
        <f>AV9/'Output-Calculation-sheet'!AV8*'Output-Calculation-sheet'!AV71</f>
        <v>41126.378204931098</v>
      </c>
      <c r="AW86" s="2">
        <f>AW9/'Output-Calculation-sheet'!AW8*'Output-Calculation-sheet'!AW71</f>
        <v>0</v>
      </c>
      <c r="AX86" s="2">
        <f>AX9/'Output-Calculation-sheet'!AX8*'Output-Calculation-sheet'!AX71</f>
        <v>14.377209243874841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0.26841096814753651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90.631013695938179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847845.51565617323</v>
      </c>
      <c r="AK87" s="2">
        <f>AK10/'Output-Calculation-sheet'!AK9*'Output-Calculation-sheet'!AK72</f>
        <v>43.972774447439257</v>
      </c>
      <c r="AL87" s="2">
        <f>AL10/'Output-Calculation-sheet'!AL9*'Output-Calculation-sheet'!AL72</f>
        <v>0</v>
      </c>
      <c r="AM87" s="2">
        <f>AM10/'Output-Calculation-sheet'!AM9*'Output-Calculation-sheet'!AM72</f>
        <v>151.10678521239885</v>
      </c>
      <c r="AN87" s="2">
        <f>AN10/'Output-Calculation-sheet'!AN9*'Output-Calculation-sheet'!AN72</f>
        <v>65006.41249098871</v>
      </c>
      <c r="AO87" s="2">
        <f>AO10/'Output-Calculation-sheet'!AO9*'Output-Calculation-sheet'!AO72</f>
        <v>71582.034410946013</v>
      </c>
      <c r="AP87" s="2">
        <f>AP10/'Output-Calculation-sheet'!AP9*'Output-Calculation-sheet'!AP72</f>
        <v>0</v>
      </c>
      <c r="AQ87" s="2">
        <f>AQ10/'Output-Calculation-sheet'!AQ9*'Output-Calculation-sheet'!AQ72</f>
        <v>7088.291780852046</v>
      </c>
      <c r="AR87" s="2">
        <f>AR10/'Output-Calculation-sheet'!AR9*'Output-Calculation-sheet'!AR72</f>
        <v>16.01367246470052</v>
      </c>
      <c r="AS87" s="2">
        <f>AS10/'Output-Calculation-sheet'!AS9*'Output-Calculation-sheet'!AS72</f>
        <v>0</v>
      </c>
      <c r="AT87" s="2">
        <f>AT10/'Output-Calculation-sheet'!AT9*'Output-Calculation-sheet'!AT72</f>
        <v>4471.2590271565268</v>
      </c>
      <c r="AU87" s="2">
        <f>AU10/'Output-Calculation-sheet'!AU9*'Output-Calculation-sheet'!AU72</f>
        <v>5.8093644877220036</v>
      </c>
      <c r="AV87" s="2">
        <f>AV10/'Output-Calculation-sheet'!AV9*'Output-Calculation-sheet'!AV72</f>
        <v>49439.871101457255</v>
      </c>
      <c r="AW87" s="2">
        <f>AW10/'Output-Calculation-sheet'!AW9*'Output-Calculation-sheet'!AW72</f>
        <v>0</v>
      </c>
      <c r="AX87" s="2">
        <f>AX10/'Output-Calculation-sheet'!AX9*'Output-Calculation-sheet'!AX72</f>
        <v>17.436487523642612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0.32497009783184144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100.25498208020736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963250.24368574703</v>
      </c>
      <c r="AK88" s="2">
        <f>AK11/'Output-Calculation-sheet'!AK10*'Output-Calculation-sheet'!AK73</f>
        <v>45.835896563282098</v>
      </c>
      <c r="AL88" s="2">
        <f>AL11/'Output-Calculation-sheet'!AL10*'Output-Calculation-sheet'!AL73</f>
        <v>0</v>
      </c>
      <c r="AM88" s="2">
        <f>AM11/'Output-Calculation-sheet'!AM10*'Output-Calculation-sheet'!AM73</f>
        <v>180.0104740532615</v>
      </c>
      <c r="AN88" s="2">
        <f>AN11/'Output-Calculation-sheet'!AN10*'Output-Calculation-sheet'!AN73</f>
        <v>64360.996475636319</v>
      </c>
      <c r="AO88" s="2">
        <f>AO11/'Output-Calculation-sheet'!AO10*'Output-Calculation-sheet'!AO73</f>
        <v>73287.304214536314</v>
      </c>
      <c r="AP88" s="2">
        <f>AP11/'Output-Calculation-sheet'!AP10*'Output-Calculation-sheet'!AP73</f>
        <v>0</v>
      </c>
      <c r="AQ88" s="2">
        <f>AQ11/'Output-Calculation-sheet'!AQ10*'Output-Calculation-sheet'!AQ73</f>
        <v>7927.5924695210597</v>
      </c>
      <c r="AR88" s="2">
        <f>AR11/'Output-Calculation-sheet'!AR10*'Output-Calculation-sheet'!AR73</f>
        <v>16.826686112230735</v>
      </c>
      <c r="AS88" s="2">
        <f>AS11/'Output-Calculation-sheet'!AS10*'Output-Calculation-sheet'!AS73</f>
        <v>0</v>
      </c>
      <c r="AT88" s="2">
        <f>AT11/'Output-Calculation-sheet'!AT10*'Output-Calculation-sheet'!AT73</f>
        <v>4370.6100068105225</v>
      </c>
      <c r="AU88" s="2">
        <f>AU11/'Output-Calculation-sheet'!AU10*'Output-Calculation-sheet'!AU73</f>
        <v>6.3416954077761094</v>
      </c>
      <c r="AV88" s="2">
        <f>AV11/'Output-Calculation-sheet'!AV10*'Output-Calculation-sheet'!AV73</f>
        <v>55011.333509745498</v>
      </c>
      <c r="AW88" s="2">
        <f>AW11/'Output-Calculation-sheet'!AW10*'Output-Calculation-sheet'!AW73</f>
        <v>0</v>
      </c>
      <c r="AX88" s="2">
        <f>AX11/'Output-Calculation-sheet'!AX10*'Output-Calculation-sheet'!AX73</f>
        <v>19.594080325241539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0.36886381454199929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92.953287134677041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1025053.7303290075</v>
      </c>
      <c r="AK89" s="2">
        <f>AK12/'Output-Calculation-sheet'!AK11*'Output-Calculation-sheet'!AK74</f>
        <v>45.533154910732961</v>
      </c>
      <c r="AL89" s="2">
        <f>AL12/'Output-Calculation-sheet'!AL11*'Output-Calculation-sheet'!AL74</f>
        <v>0</v>
      </c>
      <c r="AM89" s="2">
        <f>AM12/'Output-Calculation-sheet'!AM11*'Output-Calculation-sheet'!AM74</f>
        <v>187.76259844226465</v>
      </c>
      <c r="AN89" s="2">
        <f>AN12/'Output-Calculation-sheet'!AN11*'Output-Calculation-sheet'!AN74</f>
        <v>58695.295975453846</v>
      </c>
      <c r="AO89" s="2">
        <f>AO12/'Output-Calculation-sheet'!AO11*'Output-Calculation-sheet'!AO74</f>
        <v>69902.236381004725</v>
      </c>
      <c r="AP89" s="2">
        <f>AP12/'Output-Calculation-sheet'!AP11*'Output-Calculation-sheet'!AP74</f>
        <v>0</v>
      </c>
      <c r="AQ89" s="2">
        <f>AQ12/'Output-Calculation-sheet'!AQ11*'Output-Calculation-sheet'!AQ74</f>
        <v>8333.1064621626429</v>
      </c>
      <c r="AR89" s="2">
        <f>AR12/'Output-Calculation-sheet'!AR11*'Output-Calculation-sheet'!AR74</f>
        <v>16.876920152471726</v>
      </c>
      <c r="AS89" s="2">
        <f>AS12/'Output-Calculation-sheet'!AS11*'Output-Calculation-sheet'!AS74</f>
        <v>0</v>
      </c>
      <c r="AT89" s="2">
        <f>AT12/'Output-Calculation-sheet'!AT11*'Output-Calculation-sheet'!AT74</f>
        <v>3904.7189633649632</v>
      </c>
      <c r="AU89" s="2">
        <f>AU12/'Output-Calculation-sheet'!AU11*'Output-Calculation-sheet'!AU74</f>
        <v>6.562095621953226</v>
      </c>
      <c r="AV89" s="2">
        <f>AV12/'Output-Calculation-sheet'!AV11*'Output-Calculation-sheet'!AV74</f>
        <v>57570.295376142356</v>
      </c>
      <c r="AW89" s="2">
        <f>AW12/'Output-Calculation-sheet'!AW11*'Output-Calculation-sheet'!AW74</f>
        <v>0</v>
      </c>
      <c r="AX89" s="2">
        <f>AX12/'Output-Calculation-sheet'!AX11*'Output-Calculation-sheet'!AX74</f>
        <v>20.732387959757727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0.37042044422185727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5585090.9203237537</v>
      </c>
      <c r="C93" s="2">
        <f>C5/'Output-Calculation-sheet'!C4*'Output-Calculation-sheet'!C76</f>
        <v>8034638.4555749903</v>
      </c>
      <c r="D93" s="2">
        <f>D5/'Output-Calculation-sheet'!D4*'Output-Calculation-sheet'!D76</f>
        <v>430462577.61653817</v>
      </c>
      <c r="E93" s="2">
        <f>E5/'Output-Calculation-sheet'!E4*'Output-Calculation-sheet'!E76</f>
        <v>17801320.21913401</v>
      </c>
      <c r="F93" s="2">
        <f>F5/'Output-Calculation-sheet'!F4*'Output-Calculation-sheet'!F76</f>
        <v>42276377.612571925</v>
      </c>
      <c r="G93" s="2">
        <f>G5/'Output-Calculation-sheet'!G4*'Output-Calculation-sheet'!G76</f>
        <v>51816781.38930127</v>
      </c>
      <c r="H93" s="2">
        <f>H5/'Output-Calculation-sheet'!H4*'Output-Calculation-sheet'!H76</f>
        <v>9611973.5812985189</v>
      </c>
      <c r="I93" s="2">
        <f>I5/'Output-Calculation-sheet'!I4*'Output-Calculation-sheet'!I76</f>
        <v>5770939.4337845212</v>
      </c>
      <c r="J93" s="2">
        <f>J5/'Output-Calculation-sheet'!J4*'Output-Calculation-sheet'!J76</f>
        <v>12523123.526541186</v>
      </c>
      <c r="K93" s="2">
        <f>K5/'Output-Calculation-sheet'!K4*'Output-Calculation-sheet'!K76</f>
        <v>291065807.30835009</v>
      </c>
      <c r="L93" s="2">
        <f>L5/'Output-Calculation-sheet'!L4*'Output-Calculation-sheet'!L76</f>
        <v>8364854.4181056237</v>
      </c>
      <c r="M93" s="2">
        <f>M5/'Output-Calculation-sheet'!M4*'Output-Calculation-sheet'!M76</f>
        <v>6970192.7956203334</v>
      </c>
      <c r="N93" s="2">
        <f>N5/'Output-Calculation-sheet'!N4*'Output-Calculation-sheet'!N76</f>
        <v>51669649.989279017</v>
      </c>
      <c r="O93" s="2">
        <f>O5/'Output-Calculation-sheet'!O4*'Output-Calculation-sheet'!O76</f>
        <v>78465094.382770672</v>
      </c>
      <c r="P93" s="2">
        <f>P5/'Output-Calculation-sheet'!P4*'Output-Calculation-sheet'!P76</f>
        <v>263016933.32530671</v>
      </c>
      <c r="Q93" s="2">
        <f>Q5/'Output-Calculation-sheet'!Q4*'Output-Calculation-sheet'!Q76</f>
        <v>8254991.5769730322</v>
      </c>
      <c r="R93" s="2">
        <f>R5/'Output-Calculation-sheet'!R4*'Output-Calculation-sheet'!R76</f>
        <v>3264674.5701684821</v>
      </c>
      <c r="S93" s="2">
        <f>S5/'Output-Calculation-sheet'!S4*'Output-Calculation-sheet'!S76</f>
        <v>80620614.86567001</v>
      </c>
      <c r="T93" s="2">
        <f>T5/'Output-Calculation-sheet'!T4*'Output-Calculation-sheet'!T76</f>
        <v>19887772.534428816</v>
      </c>
      <c r="U93" s="2">
        <f>U5/'Output-Calculation-sheet'!U4*'Output-Calculation-sheet'!U76</f>
        <v>885333.451224925</v>
      </c>
      <c r="V93" s="2">
        <f>V5/'Output-Calculation-sheet'!V4*'Output-Calculation-sheet'!V76</f>
        <v>119646351.70041443</v>
      </c>
      <c r="W93" s="2">
        <f>W5/'Output-Calculation-sheet'!W4*'Output-Calculation-sheet'!W76</f>
        <v>4308739.7524967287</v>
      </c>
      <c r="X93" s="2">
        <f>X5/'Output-Calculation-sheet'!X4*'Output-Calculation-sheet'!X76</f>
        <v>34025051.567485958</v>
      </c>
      <c r="Y93" s="2">
        <f>Y5/'Output-Calculation-sheet'!Y4*'Output-Calculation-sheet'!Y76</f>
        <v>9599916.7657977752</v>
      </c>
      <c r="Z93" s="2">
        <f>Z5/'Output-Calculation-sheet'!Z4*'Output-Calculation-sheet'!Z76</f>
        <v>25748625.467199445</v>
      </c>
      <c r="AA93" s="2">
        <f>AA5/'Output-Calculation-sheet'!AA4*'Output-Calculation-sheet'!AA76</f>
        <v>721304.30355284468</v>
      </c>
      <c r="AB93" s="2">
        <f>AB5/'Output-Calculation-sheet'!AB4*'Output-Calculation-sheet'!AB76</f>
        <v>1430939.1193418058</v>
      </c>
      <c r="AC93" s="2">
        <f>AC5/'Output-Calculation-sheet'!AC4*'Output-Calculation-sheet'!AC76</f>
        <v>75668707.364647567</v>
      </c>
      <c r="AD93" s="2">
        <f>AD5/'Output-Calculation-sheet'!AD4*'Output-Calculation-sheet'!AD76</f>
        <v>124435412.07475461</v>
      </c>
      <c r="AE93" s="2">
        <f>AE5/'Output-Calculation-sheet'!AE4*'Output-Calculation-sheet'!AE76</f>
        <v>6243720362.2043991</v>
      </c>
      <c r="AF93" s="2">
        <f>AF5/'Output-Calculation-sheet'!AF4*'Output-Calculation-sheet'!AF76</f>
        <v>6089783697.105999</v>
      </c>
      <c r="AG93" s="2">
        <f>AG5/'Output-Calculation-sheet'!AG4*'Output-Calculation-sheet'!AG76</f>
        <v>89768476.944626778</v>
      </c>
      <c r="AH93" s="2">
        <f>AH5/'Output-Calculation-sheet'!AH4*'Output-Calculation-sheet'!AH76</f>
        <v>583195323.82803631</v>
      </c>
      <c r="AI93" s="2">
        <f>AI5/'Output-Calculation-sheet'!AI4*'Output-Calculation-sheet'!AI76</f>
        <v>324932088.12759364</v>
      </c>
      <c r="AJ93" s="2">
        <f>AJ5/'Output-Calculation-sheet'!AJ4*'Output-Calculation-sheet'!AJ76</f>
        <v>205030636.43826583</v>
      </c>
      <c r="AK93" s="2">
        <f>AK5/'Output-Calculation-sheet'!AK4*'Output-Calculation-sheet'!AK76</f>
        <v>23008965.470469069</v>
      </c>
      <c r="AL93" s="2">
        <f>AL5/'Output-Calculation-sheet'!AL4*'Output-Calculation-sheet'!AL76</f>
        <v>50490459.493833199</v>
      </c>
      <c r="AM93" s="2">
        <f>AM5/'Output-Calculation-sheet'!AM4*'Output-Calculation-sheet'!AM76</f>
        <v>87449047.099824473</v>
      </c>
      <c r="AN93" s="2">
        <f>AN5/'Output-Calculation-sheet'!AN4*'Output-Calculation-sheet'!AN76</f>
        <v>35869389.583590455</v>
      </c>
      <c r="AO93" s="2">
        <f>AO5/'Output-Calculation-sheet'!AO4*'Output-Calculation-sheet'!AO76</f>
        <v>72604100.89676851</v>
      </c>
      <c r="AP93" s="2">
        <f>AP5/'Output-Calculation-sheet'!AP4*'Output-Calculation-sheet'!AP76</f>
        <v>49324192.428898484</v>
      </c>
      <c r="AQ93" s="2">
        <f>AQ5/'Output-Calculation-sheet'!AQ4*'Output-Calculation-sheet'!AQ76</f>
        <v>5199221.2962359348</v>
      </c>
      <c r="AR93" s="2">
        <f>AR5/'Output-Calculation-sheet'!AR4*'Output-Calculation-sheet'!AR76</f>
        <v>11799928.923423193</v>
      </c>
      <c r="AS93" s="2">
        <f>AS5/'Output-Calculation-sheet'!AS4*'Output-Calculation-sheet'!AS76</f>
        <v>479706.39277988131</v>
      </c>
      <c r="AT93" s="2">
        <f>AT5/'Output-Calculation-sheet'!AT4*'Output-Calculation-sheet'!AT76</f>
        <v>8577489.673231611</v>
      </c>
      <c r="AU93" s="2">
        <f>AU5/'Output-Calculation-sheet'!AU4*'Output-Calculation-sheet'!AU76</f>
        <v>3212595.7373599173</v>
      </c>
      <c r="AV93" s="2">
        <f>AV5/'Output-Calculation-sheet'!AV4*'Output-Calculation-sheet'!AV76</f>
        <v>13301894.493930774</v>
      </c>
      <c r="AW93" s="2">
        <f>AW5/'Output-Calculation-sheet'!AW4*'Output-Calculation-sheet'!AW76</f>
        <v>45980027.898526393</v>
      </c>
      <c r="AX93" s="2">
        <f>AX5/'Output-Calculation-sheet'!AX4*'Output-Calculation-sheet'!AX76</f>
        <v>11197662.73547199</v>
      </c>
      <c r="AY93" s="2">
        <f>AY5/'Output-Calculation-sheet'!AY4*'Output-Calculation-sheet'!AY76</f>
        <v>3771678.484691388</v>
      </c>
      <c r="AZ93" s="2">
        <f>AZ5/'Output-Calculation-sheet'!AZ4*'Output-Calculation-sheet'!AZ76</f>
        <v>9806341.5450058449</v>
      </c>
      <c r="BA93" s="2">
        <f>BA5/'Output-Calculation-sheet'!BA4*'Output-Calculation-sheet'!BA76</f>
        <v>10506024.66592049</v>
      </c>
      <c r="BB93" s="2">
        <f>BB5/'Output-Calculation-sheet'!BB4*'Output-Calculation-sheet'!BB76</f>
        <v>7362900.9787300583</v>
      </c>
      <c r="BC93" s="2">
        <f>BC5/'Output-Calculation-sheet'!BC4*'Output-Calculation-sheet'!BC76</f>
        <v>33414640.514888275</v>
      </c>
      <c r="BD93" s="2">
        <f>BD5/'Output-Calculation-sheet'!BD4*'Output-Calculation-sheet'!BD76</f>
        <v>1071290.52561842</v>
      </c>
      <c r="BE93" s="2">
        <f>BE5/'Output-Calculation-sheet'!BE4*'Output-Calculation-sheet'!BE76</f>
        <v>305326582.94632971</v>
      </c>
      <c r="BF93" s="2">
        <f>BF5/'Output-Calculation-sheet'!BF4*'Output-Calculation-sheet'!BF76</f>
        <v>15907508.647851475</v>
      </c>
      <c r="BH93" s="2">
        <f>SUM(B93:AI93,AK93:AM93,AP93,AR93:AS93,AU93,AW93:BF93)/10^9</f>
        <v>15.793443292788934</v>
      </c>
    </row>
    <row r="94" spans="1:60" x14ac:dyDescent="0.25">
      <c r="A94" s="2">
        <v>2029</v>
      </c>
      <c r="B94" s="2">
        <f>B6/'Output-Calculation-sheet'!B5*'Output-Calculation-sheet'!B77</f>
        <v>14066228.742990008</v>
      </c>
      <c r="C94" s="2">
        <f>C6/'Output-Calculation-sheet'!C5*'Output-Calculation-sheet'!C77</f>
        <v>20407070.35409721</v>
      </c>
      <c r="D94" s="2">
        <f>D6/'Output-Calculation-sheet'!D5*'Output-Calculation-sheet'!D77</f>
        <v>1178448828.3725514</v>
      </c>
      <c r="E94" s="2">
        <f>E6/'Output-Calculation-sheet'!E5*'Output-Calculation-sheet'!E77</f>
        <v>47495497.79994937</v>
      </c>
      <c r="F94" s="2">
        <f>F6/'Output-Calculation-sheet'!F5*'Output-Calculation-sheet'!F77</f>
        <v>114760436.33057651</v>
      </c>
      <c r="G94" s="2">
        <f>G6/'Output-Calculation-sheet'!G5*'Output-Calculation-sheet'!G77</f>
        <v>139347154.08899671</v>
      </c>
      <c r="H94" s="2">
        <f>H6/'Output-Calculation-sheet'!H5*'Output-Calculation-sheet'!H77</f>
        <v>25073807.704111263</v>
      </c>
      <c r="I94" s="2">
        <f>I6/'Output-Calculation-sheet'!I5*'Output-Calculation-sheet'!I77</f>
        <v>12841188.10195777</v>
      </c>
      <c r="J94" s="2">
        <f>J6/'Output-Calculation-sheet'!J5*'Output-Calculation-sheet'!J77</f>
        <v>31679636.708706435</v>
      </c>
      <c r="K94" s="2">
        <f>K6/'Output-Calculation-sheet'!K5*'Output-Calculation-sheet'!K77</f>
        <v>767543164.61691511</v>
      </c>
      <c r="L94" s="2">
        <f>L6/'Output-Calculation-sheet'!L5*'Output-Calculation-sheet'!L77</f>
        <v>21549634.007983401</v>
      </c>
      <c r="M94" s="2">
        <f>M6/'Output-Calculation-sheet'!M5*'Output-Calculation-sheet'!M77</f>
        <v>18162247.929098975</v>
      </c>
      <c r="N94" s="2">
        <f>N6/'Output-Calculation-sheet'!N5*'Output-Calculation-sheet'!N77</f>
        <v>135043012.40180793</v>
      </c>
      <c r="O94" s="2">
        <f>O6/'Output-Calculation-sheet'!O5*'Output-Calculation-sheet'!O77</f>
        <v>205626622.20507577</v>
      </c>
      <c r="P94" s="2">
        <f>P6/'Output-Calculation-sheet'!P5*'Output-Calculation-sheet'!P77</f>
        <v>727120527.61121011</v>
      </c>
      <c r="Q94" s="2">
        <f>Q6/'Output-Calculation-sheet'!Q5*'Output-Calculation-sheet'!Q77</f>
        <v>22138855.157473337</v>
      </c>
      <c r="R94" s="2">
        <f>R6/'Output-Calculation-sheet'!R5*'Output-Calculation-sheet'!R77</f>
        <v>8012297.0079181148</v>
      </c>
      <c r="S94" s="2">
        <f>S6/'Output-Calculation-sheet'!S5*'Output-Calculation-sheet'!S77</f>
        <v>207163635.68886602</v>
      </c>
      <c r="T94" s="2">
        <f>T6/'Output-Calculation-sheet'!T5*'Output-Calculation-sheet'!T77</f>
        <v>55540170.517757639</v>
      </c>
      <c r="U94" s="2">
        <f>U6/'Output-Calculation-sheet'!U5*'Output-Calculation-sheet'!U77</f>
        <v>2218372.2174119535</v>
      </c>
      <c r="V94" s="2">
        <f>V6/'Output-Calculation-sheet'!V5*'Output-Calculation-sheet'!V77</f>
        <v>319955791.5964275</v>
      </c>
      <c r="W94" s="2">
        <f>W6/'Output-Calculation-sheet'!W5*'Output-Calculation-sheet'!W77</f>
        <v>10950063.511157477</v>
      </c>
      <c r="X94" s="2">
        <f>X6/'Output-Calculation-sheet'!X5*'Output-Calculation-sheet'!X77</f>
        <v>90925183.655594826</v>
      </c>
      <c r="Y94" s="2">
        <f>Y6/'Output-Calculation-sheet'!Y5*'Output-Calculation-sheet'!Y77</f>
        <v>25961766.685714331</v>
      </c>
      <c r="Z94" s="2">
        <f>Z6/'Output-Calculation-sheet'!Z5*'Output-Calculation-sheet'!Z77</f>
        <v>65369580.637683347</v>
      </c>
      <c r="AA94" s="2">
        <f>AA6/'Output-Calculation-sheet'!AA5*'Output-Calculation-sheet'!AA77</f>
        <v>1487859.4825968891</v>
      </c>
      <c r="AB94" s="2">
        <f>AB6/'Output-Calculation-sheet'!AB5*'Output-Calculation-sheet'!AB77</f>
        <v>3278303.940071763</v>
      </c>
      <c r="AC94" s="2">
        <f>AC6/'Output-Calculation-sheet'!AC5*'Output-Calculation-sheet'!AC77</f>
        <v>203900741.35150129</v>
      </c>
      <c r="AD94" s="2">
        <f>AD6/'Output-Calculation-sheet'!AD5*'Output-Calculation-sheet'!AD77</f>
        <v>324384642.25210077</v>
      </c>
      <c r="AE94" s="2">
        <f>AE6/'Output-Calculation-sheet'!AE5*'Output-Calculation-sheet'!AE77</f>
        <v>17228028798.560608</v>
      </c>
      <c r="AF94" s="2">
        <f>AF6/'Output-Calculation-sheet'!AF5*'Output-Calculation-sheet'!AF77</f>
        <v>16848595460.478828</v>
      </c>
      <c r="AG94" s="2">
        <f>AG6/'Output-Calculation-sheet'!AG5*'Output-Calculation-sheet'!AG77</f>
        <v>233535550.86500037</v>
      </c>
      <c r="AH94" s="2">
        <f>AH6/'Output-Calculation-sheet'!AH5*'Output-Calculation-sheet'!AH77</f>
        <v>1578819293.8749118</v>
      </c>
      <c r="AI94" s="2">
        <f>AI6/'Output-Calculation-sheet'!AI5*'Output-Calculation-sheet'!AI77</f>
        <v>883079883.15395856</v>
      </c>
      <c r="AJ94" s="2">
        <f>AJ6/'Output-Calculation-sheet'!AJ5*'Output-Calculation-sheet'!AJ77</f>
        <v>561772080.44732332</v>
      </c>
      <c r="AK94" s="2">
        <f>AK6/'Output-Calculation-sheet'!AK5*'Output-Calculation-sheet'!AK77</f>
        <v>63486030.898027241</v>
      </c>
      <c r="AL94" s="2">
        <f>AL6/'Output-Calculation-sheet'!AL5*'Output-Calculation-sheet'!AL77</f>
        <v>135571697.04043907</v>
      </c>
      <c r="AM94" s="2">
        <f>AM6/'Output-Calculation-sheet'!AM5*'Output-Calculation-sheet'!AM77</f>
        <v>242003188.00458798</v>
      </c>
      <c r="AN94" s="2">
        <f>AN6/'Output-Calculation-sheet'!AN5*'Output-Calculation-sheet'!AN77</f>
        <v>96964492.442634299</v>
      </c>
      <c r="AO94" s="2">
        <f>AO6/'Output-Calculation-sheet'!AO5*'Output-Calculation-sheet'!AO77</f>
        <v>199096831.70902571</v>
      </c>
      <c r="AP94" s="2">
        <f>AP6/'Output-Calculation-sheet'!AP5*'Output-Calculation-sheet'!AP77</f>
        <v>135329666.79116422</v>
      </c>
      <c r="AQ94" s="2">
        <f>AQ6/'Output-Calculation-sheet'!AQ5*'Output-Calculation-sheet'!AQ77</f>
        <v>14097330.721421784</v>
      </c>
      <c r="AR94" s="2">
        <f>AR6/'Output-Calculation-sheet'!AR5*'Output-Calculation-sheet'!AR77</f>
        <v>31798732.693441812</v>
      </c>
      <c r="AS94" s="2">
        <f>AS6/'Output-Calculation-sheet'!AS5*'Output-Calculation-sheet'!AS77</f>
        <v>805495.89025564434</v>
      </c>
      <c r="AT94" s="2">
        <f>AT6/'Output-Calculation-sheet'!AT5*'Output-Calculation-sheet'!AT77</f>
        <v>23879096.80547123</v>
      </c>
      <c r="AU94" s="2">
        <f>AU6/'Output-Calculation-sheet'!AU5*'Output-Calculation-sheet'!AU77</f>
        <v>8780835.3512155898</v>
      </c>
      <c r="AV94" s="2">
        <f>AV6/'Output-Calculation-sheet'!AV5*'Output-Calculation-sheet'!AV77</f>
        <v>36087876.623870306</v>
      </c>
      <c r="AW94" s="2">
        <f>AW6/'Output-Calculation-sheet'!AW5*'Output-Calculation-sheet'!AW77</f>
        <v>122329193.52165091</v>
      </c>
      <c r="AX94" s="2">
        <f>AX6/'Output-Calculation-sheet'!AX5*'Output-Calculation-sheet'!AX77</f>
        <v>29878930.406207245</v>
      </c>
      <c r="AY94" s="2">
        <f>AY6/'Output-Calculation-sheet'!AY5*'Output-Calculation-sheet'!AY77</f>
        <v>10600128.179618763</v>
      </c>
      <c r="AZ94" s="2">
        <f>AZ6/'Output-Calculation-sheet'!AZ5*'Output-Calculation-sheet'!AZ77</f>
        <v>33477512.740018904</v>
      </c>
      <c r="BA94" s="2">
        <f>BA6/'Output-Calculation-sheet'!BA5*'Output-Calculation-sheet'!BA77</f>
        <v>33268979.590778928</v>
      </c>
      <c r="BB94" s="2">
        <f>BB6/'Output-Calculation-sheet'!BB5*'Output-Calculation-sheet'!BB77</f>
        <v>23288442.140032411</v>
      </c>
      <c r="BC94" s="2">
        <f>BC6/'Output-Calculation-sheet'!BC5*'Output-Calculation-sheet'!BC77</f>
        <v>98972403.520411476</v>
      </c>
      <c r="BD94" s="2">
        <f>BD6/'Output-Calculation-sheet'!BD5*'Output-Calculation-sheet'!BD77</f>
        <v>2885554.3110245778</v>
      </c>
      <c r="BE94" s="2">
        <f>BE6/'Output-Calculation-sheet'!BE5*'Output-Calculation-sheet'!BE77</f>
        <v>830216673.36422646</v>
      </c>
      <c r="BF94" s="2">
        <f>BF6/'Output-Calculation-sheet'!BF5*'Output-Calculation-sheet'!BF77</f>
        <v>40321782.341567583</v>
      </c>
      <c r="BH94" s="2">
        <f t="shared" ref="BH94:BH100" si="8">SUM(B94:AI94,AK94:AM94,AP94,AR94:AS94,AU94,AW94:BF94)/10^9</f>
        <v>43.41552655439628</v>
      </c>
    </row>
    <row r="95" spans="1:60" x14ac:dyDescent="0.25">
      <c r="A95" s="2">
        <v>2030</v>
      </c>
      <c r="B95" s="2">
        <f>B7/'Output-Calculation-sheet'!B6*'Output-Calculation-sheet'!B78</f>
        <v>24429296.817525983</v>
      </c>
      <c r="C95" s="2">
        <f>C7/'Output-Calculation-sheet'!C6*'Output-Calculation-sheet'!C78</f>
        <v>35535817.605287373</v>
      </c>
      <c r="D95" s="2">
        <f>D7/'Output-Calculation-sheet'!D6*'Output-Calculation-sheet'!D78</f>
        <v>2202022431.2540607</v>
      </c>
      <c r="E95" s="2">
        <f>E7/'Output-Calculation-sheet'!E6*'Output-Calculation-sheet'!E78</f>
        <v>86451981.47192125</v>
      </c>
      <c r="F95" s="2">
        <f>F7/'Output-Calculation-sheet'!F6*'Output-Calculation-sheet'!F78</f>
        <v>212820428.61223868</v>
      </c>
      <c r="G95" s="2">
        <f>G7/'Output-Calculation-sheet'!G6*'Output-Calculation-sheet'!G78</f>
        <v>255859607.09581342</v>
      </c>
      <c r="H95" s="2">
        <f>H7/'Output-Calculation-sheet'!H6*'Output-Calculation-sheet'!H78</f>
        <v>44780506.696437985</v>
      </c>
      <c r="I95" s="2">
        <f>I7/'Output-Calculation-sheet'!I6*'Output-Calculation-sheet'!I78</f>
        <v>20038356.271857992</v>
      </c>
      <c r="J95" s="2">
        <f>J7/'Output-Calculation-sheet'!J6*'Output-Calculation-sheet'!J78</f>
        <v>55228943.30346702</v>
      </c>
      <c r="K95" s="2">
        <f>K7/'Output-Calculation-sheet'!K6*'Output-Calculation-sheet'!K78</f>
        <v>1382418342.6147861</v>
      </c>
      <c r="L95" s="2">
        <f>L7/'Output-Calculation-sheet'!L6*'Output-Calculation-sheet'!L78</f>
        <v>37980398.712924935</v>
      </c>
      <c r="M95" s="2">
        <f>M7/'Output-Calculation-sheet'!M6*'Output-Calculation-sheet'!M78</f>
        <v>32316793.448714402</v>
      </c>
      <c r="N95" s="2">
        <f>N7/'Output-Calculation-sheet'!N6*'Output-Calculation-sheet'!N78</f>
        <v>241179845.53704989</v>
      </c>
      <c r="O95" s="2">
        <f>O7/'Output-Calculation-sheet'!O6*'Output-Calculation-sheet'!O78</f>
        <v>368146950.53048372</v>
      </c>
      <c r="P95" s="2">
        <f>P7/'Output-Calculation-sheet'!P6*'Output-Calculation-sheet'!P78</f>
        <v>1372276214.9526999</v>
      </c>
      <c r="Q95" s="2">
        <f>Q7/'Output-Calculation-sheet'!Q6*'Output-Calculation-sheet'!Q78</f>
        <v>40472748.082155317</v>
      </c>
      <c r="R95" s="2">
        <f>R7/'Output-Calculation-sheet'!R6*'Output-Calculation-sheet'!R78</f>
        <v>13538232.325058769</v>
      </c>
      <c r="S95" s="2">
        <f>S7/'Output-Calculation-sheet'!S6*'Output-Calculation-sheet'!S78</f>
        <v>364696212.24812132</v>
      </c>
      <c r="T95" s="2">
        <f>T7/'Output-Calculation-sheet'!T6*'Output-Calculation-sheet'!T78</f>
        <v>106066659.70047525</v>
      </c>
      <c r="U95" s="2">
        <f>U7/'Output-Calculation-sheet'!U6*'Output-Calculation-sheet'!U78</f>
        <v>3858442.6080337041</v>
      </c>
      <c r="V95" s="2">
        <f>V7/'Output-Calculation-sheet'!V6*'Output-Calculation-sheet'!V78</f>
        <v>583694855.46833754</v>
      </c>
      <c r="W95" s="2">
        <f>W7/'Output-Calculation-sheet'!W6*'Output-Calculation-sheet'!W78</f>
        <v>19082469.048010468</v>
      </c>
      <c r="X95" s="2">
        <f>X7/'Output-Calculation-sheet'!X6*'Output-Calculation-sheet'!X78</f>
        <v>165814423.41454828</v>
      </c>
      <c r="Y95" s="2">
        <f>Y7/'Output-Calculation-sheet'!Y6*'Output-Calculation-sheet'!Y78</f>
        <v>47895400.735646717</v>
      </c>
      <c r="Z95" s="2">
        <f>Z7/'Output-Calculation-sheet'!Z6*'Output-Calculation-sheet'!Z78</f>
        <v>113736794.3188764</v>
      </c>
      <c r="AA95" s="2">
        <f>AA7/'Output-Calculation-sheet'!AA6*'Output-Calculation-sheet'!AA78</f>
        <v>2132637.797501897</v>
      </c>
      <c r="AB95" s="2">
        <f>AB7/'Output-Calculation-sheet'!AB6*'Output-Calculation-sheet'!AB78</f>
        <v>5247122.3241181495</v>
      </c>
      <c r="AC95" s="2">
        <f>AC7/'Output-Calculation-sheet'!AC6*'Output-Calculation-sheet'!AC78</f>
        <v>374815185.11677641</v>
      </c>
      <c r="AD95" s="2">
        <f>AD7/'Output-Calculation-sheet'!AD6*'Output-Calculation-sheet'!AD78</f>
        <v>577760835.47226334</v>
      </c>
      <c r="AE95" s="2">
        <f>AE7/'Output-Calculation-sheet'!AE6*'Output-Calculation-sheet'!AE78</f>
        <v>32460615273.151379</v>
      </c>
      <c r="AF95" s="2">
        <f>AF7/'Output-Calculation-sheet'!AF6*'Output-Calculation-sheet'!AF78</f>
        <v>31714914966.826126</v>
      </c>
      <c r="AG95" s="2">
        <f>AG7/'Output-Calculation-sheet'!AG6*'Output-Calculation-sheet'!AG78</f>
        <v>417180139.687518</v>
      </c>
      <c r="AH95" s="2">
        <f>AH7/'Output-Calculation-sheet'!AH6*'Output-Calculation-sheet'!AH78</f>
        <v>2907614384.4094977</v>
      </c>
      <c r="AI95" s="2">
        <f>AI7/'Output-Calculation-sheet'!AI6*'Output-Calculation-sheet'!AI78</f>
        <v>1633949240.7732575</v>
      </c>
      <c r="AJ95" s="2">
        <f>AJ7/'Output-Calculation-sheet'!AJ6*'Output-Calculation-sheet'!AJ78</f>
        <v>1051187737.5194422</v>
      </c>
      <c r="AK95" s="2">
        <f>AK7/'Output-Calculation-sheet'!AK6*'Output-Calculation-sheet'!AK78</f>
        <v>119518701.49357161</v>
      </c>
      <c r="AL95" s="2">
        <f>AL7/'Output-Calculation-sheet'!AL6*'Output-Calculation-sheet'!AL78</f>
        <v>247795134.67358708</v>
      </c>
      <c r="AM95" s="2">
        <f>AM7/'Output-Calculation-sheet'!AM6*'Output-Calculation-sheet'!AM78</f>
        <v>457378000.09745044</v>
      </c>
      <c r="AN95" s="2">
        <f>AN7/'Output-Calculation-sheet'!AN6*'Output-Calculation-sheet'!AN78</f>
        <v>179497824.15367904</v>
      </c>
      <c r="AO95" s="2">
        <f>AO7/'Output-Calculation-sheet'!AO6*'Output-Calculation-sheet'!AO78</f>
        <v>373172980.96268219</v>
      </c>
      <c r="AP95" s="2">
        <f>AP7/'Output-Calculation-sheet'!AP6*'Output-Calculation-sheet'!AP78</f>
        <v>253002832.93491757</v>
      </c>
      <c r="AQ95" s="2">
        <f>AQ7/'Output-Calculation-sheet'!AQ6*'Output-Calculation-sheet'!AQ78</f>
        <v>26164643.819101442</v>
      </c>
      <c r="AR95" s="2">
        <f>AR7/'Output-Calculation-sheet'!AR6*'Output-Calculation-sheet'!AR78</f>
        <v>58594250.069766611</v>
      </c>
      <c r="AS95" s="2">
        <f>AS7/'Output-Calculation-sheet'!AS6*'Output-Calculation-sheet'!AS78</f>
        <v>918068.65818330774</v>
      </c>
      <c r="AT95" s="2">
        <f>AT7/'Output-Calculation-sheet'!AT6*'Output-Calculation-sheet'!AT78</f>
        <v>45377525.101907879</v>
      </c>
      <c r="AU95" s="2">
        <f>AU7/'Output-Calculation-sheet'!AU6*'Output-Calculation-sheet'!AU78</f>
        <v>16398833.665472602</v>
      </c>
      <c r="AV95" s="2">
        <f>AV7/'Output-Calculation-sheet'!AV6*'Output-Calculation-sheet'!AV78</f>
        <v>67058749.502807274</v>
      </c>
      <c r="AW95" s="2">
        <f>AW7/'Output-Calculation-sheet'!AW6*'Output-Calculation-sheet'!AW78</f>
        <v>221103338.32839605</v>
      </c>
      <c r="AX95" s="2">
        <f>AX7/'Output-Calculation-sheet'!AX6*'Output-Calculation-sheet'!AX78</f>
        <v>54314971.66691678</v>
      </c>
      <c r="AY95" s="2">
        <f>AY7/'Output-Calculation-sheet'!AY6*'Output-Calculation-sheet'!AY78</f>
        <v>20696516.277388029</v>
      </c>
      <c r="AZ95" s="2">
        <f>AZ7/'Output-Calculation-sheet'!AZ6*'Output-Calculation-sheet'!AZ78</f>
        <v>78781942.026702538</v>
      </c>
      <c r="BA95" s="2">
        <f>BA7/'Output-Calculation-sheet'!BA6*'Output-Calculation-sheet'!BA78</f>
        <v>70512405.760681957</v>
      </c>
      <c r="BB95" s="2">
        <f>BB7/'Output-Calculation-sheet'!BB6*'Output-Calculation-sheet'!BB78</f>
        <v>49474317.689788878</v>
      </c>
      <c r="BC95" s="2">
        <f>BC7/'Output-Calculation-sheet'!BC6*'Output-Calculation-sheet'!BC78</f>
        <v>201738590.52771589</v>
      </c>
      <c r="BD95" s="2">
        <f>BD7/'Output-Calculation-sheet'!BD6*'Output-Calculation-sheet'!BD78</f>
        <v>5339612.4365197988</v>
      </c>
      <c r="BE95" s="2">
        <f>BE7/'Output-Calculation-sheet'!BE6*'Output-Calculation-sheet'!BE78</f>
        <v>1544645971.5840871</v>
      </c>
      <c r="BF95" s="2">
        <f>BF7/'Output-Calculation-sheet'!BF6*'Output-Calculation-sheet'!BF78</f>
        <v>69204481.628153503</v>
      </c>
      <c r="BH95" s="2">
        <f t="shared" si="8"/>
        <v>81.393989907952289</v>
      </c>
    </row>
    <row r="96" spans="1:60" x14ac:dyDescent="0.25">
      <c r="A96" s="2">
        <v>2031</v>
      </c>
      <c r="B96" s="2">
        <f>B8/'Output-Calculation-sheet'!B7*'Output-Calculation-sheet'!B79</f>
        <v>33407593.434017304</v>
      </c>
      <c r="C96" s="2">
        <f>C8/'Output-Calculation-sheet'!C7*'Output-Calculation-sheet'!C79</f>
        <v>51995686.80933363</v>
      </c>
      <c r="D96" s="2">
        <f>D8/'Output-Calculation-sheet'!D7*'Output-Calculation-sheet'!D79</f>
        <v>3304432172.7164145</v>
      </c>
      <c r="E96" s="2">
        <f>E8/'Output-Calculation-sheet'!E7*'Output-Calculation-sheet'!E79</f>
        <v>124609574.59223646</v>
      </c>
      <c r="F96" s="2">
        <f>F8/'Output-Calculation-sheet'!F7*'Output-Calculation-sheet'!F79</f>
        <v>319940146.19738269</v>
      </c>
      <c r="G96" s="2">
        <f>G8/'Output-Calculation-sheet'!G7*'Output-Calculation-sheet'!G79</f>
        <v>370806070.40973938</v>
      </c>
      <c r="H96" s="2">
        <f>H8/'Output-Calculation-sheet'!H7*'Output-Calculation-sheet'!H79</f>
        <v>62044203.689767689</v>
      </c>
      <c r="I96" s="2">
        <f>I8/'Output-Calculation-sheet'!I7*'Output-Calculation-sheet'!I79</f>
        <v>16257863.991954127</v>
      </c>
      <c r="J96" s="2">
        <f>J8/'Output-Calculation-sheet'!J7*'Output-Calculation-sheet'!J79</f>
        <v>76951270.311405942</v>
      </c>
      <c r="K96" s="2">
        <f>K8/'Output-Calculation-sheet'!K7*'Output-Calculation-sheet'!K79</f>
        <v>1983702231.8565104</v>
      </c>
      <c r="L96" s="2">
        <f>L8/'Output-Calculation-sheet'!L7*'Output-Calculation-sheet'!L79</f>
        <v>54881314.373533666</v>
      </c>
      <c r="M96" s="2">
        <f>M8/'Output-Calculation-sheet'!M7*'Output-Calculation-sheet'!M79</f>
        <v>47117065.640761971</v>
      </c>
      <c r="N96" s="2">
        <f>N8/'Output-Calculation-sheet'!N7*'Output-Calculation-sheet'!N79</f>
        <v>359982025.37762749</v>
      </c>
      <c r="O96" s="2">
        <f>O8/'Output-Calculation-sheet'!O7*'Output-Calculation-sheet'!O79</f>
        <v>546131220.48517013</v>
      </c>
      <c r="P96" s="2">
        <f>P8/'Output-Calculation-sheet'!P7*'Output-Calculation-sheet'!P79</f>
        <v>2069466734.6303954</v>
      </c>
      <c r="Q96" s="2">
        <f>Q8/'Output-Calculation-sheet'!Q7*'Output-Calculation-sheet'!Q79</f>
        <v>61932800.332869507</v>
      </c>
      <c r="R96" s="2">
        <f>R8/'Output-Calculation-sheet'!R7*'Output-Calculation-sheet'!R79</f>
        <v>18622338.159295674</v>
      </c>
      <c r="S96" s="2">
        <f>S8/'Output-Calculation-sheet'!S7*'Output-Calculation-sheet'!S79</f>
        <v>522250322.29143822</v>
      </c>
      <c r="T96" s="2">
        <f>T8/'Output-Calculation-sheet'!T7*'Output-Calculation-sheet'!T79</f>
        <v>158951996.00309569</v>
      </c>
      <c r="U96" s="2">
        <f>U8/'Output-Calculation-sheet'!U7*'Output-Calculation-sheet'!U79</f>
        <v>4959075.7219669418</v>
      </c>
      <c r="V96" s="2">
        <f>V8/'Output-Calculation-sheet'!V7*'Output-Calculation-sheet'!V79</f>
        <v>858823731.9297204</v>
      </c>
      <c r="W96" s="2">
        <f>W8/'Output-Calculation-sheet'!W7*'Output-Calculation-sheet'!W79</f>
        <v>27630783.051747013</v>
      </c>
      <c r="X96" s="2">
        <f>X8/'Output-Calculation-sheet'!X7*'Output-Calculation-sheet'!X79</f>
        <v>243285683.41172439</v>
      </c>
      <c r="Y96" s="2">
        <f>Y8/'Output-Calculation-sheet'!Y7*'Output-Calculation-sheet'!Y79</f>
        <v>69024322.167954326</v>
      </c>
      <c r="Z96" s="2">
        <f>Z8/'Output-Calculation-sheet'!Z7*'Output-Calculation-sheet'!Z79</f>
        <v>164669842.71001691</v>
      </c>
      <c r="AA96" s="2">
        <f>AA8/'Output-Calculation-sheet'!AA7*'Output-Calculation-sheet'!AA79</f>
        <v>1044811.7552804138</v>
      </c>
      <c r="AB96" s="2">
        <f>AB8/'Output-Calculation-sheet'!AB7*'Output-Calculation-sheet'!AB79</f>
        <v>5254601.4577487418</v>
      </c>
      <c r="AC96" s="2">
        <f>AC8/'Output-Calculation-sheet'!AC7*'Output-Calculation-sheet'!AC79</f>
        <v>548410630.16427267</v>
      </c>
      <c r="AD96" s="2">
        <f>AD8/'Output-Calculation-sheet'!AD7*'Output-Calculation-sheet'!AD79</f>
        <v>861993819.80849993</v>
      </c>
      <c r="AE96" s="2">
        <f>AE8/'Output-Calculation-sheet'!AE7*'Output-Calculation-sheet'!AE79</f>
        <v>49589146241.266685</v>
      </c>
      <c r="AF96" s="2">
        <f>AF8/'Output-Calculation-sheet'!AF7*'Output-Calculation-sheet'!AF79</f>
        <v>48182960700.645363</v>
      </c>
      <c r="AG96" s="2">
        <f>AG8/'Output-Calculation-sheet'!AG7*'Output-Calculation-sheet'!AG79</f>
        <v>615721161.83945775</v>
      </c>
      <c r="AH96" s="2">
        <f>AH8/'Output-Calculation-sheet'!AH7*'Output-Calculation-sheet'!AH79</f>
        <v>4399836706.183383</v>
      </c>
      <c r="AI96" s="2">
        <f>AI8/'Output-Calculation-sheet'!AI7*'Output-Calculation-sheet'!AI79</f>
        <v>2516475079.2986364</v>
      </c>
      <c r="AJ96" s="2">
        <f>AJ8/'Output-Calculation-sheet'!AJ7*'Output-Calculation-sheet'!AJ79</f>
        <v>1620573148.3427582</v>
      </c>
      <c r="AK96" s="2">
        <f>AK8/'Output-Calculation-sheet'!AK7*'Output-Calculation-sheet'!AK79</f>
        <v>149524604.93146294</v>
      </c>
      <c r="AL96" s="2">
        <f>AL8/'Output-Calculation-sheet'!AL7*'Output-Calculation-sheet'!AL79</f>
        <v>379314830.60653853</v>
      </c>
      <c r="AM96" s="2">
        <f>AM8/'Output-Calculation-sheet'!AM7*'Output-Calculation-sheet'!AM79</f>
        <v>705565948.39827847</v>
      </c>
      <c r="AN96" s="2">
        <f>AN8/'Output-Calculation-sheet'!AN7*'Output-Calculation-sheet'!AN79</f>
        <v>274504206.88802302</v>
      </c>
      <c r="AO96" s="2">
        <f>AO8/'Output-Calculation-sheet'!AO7*'Output-Calculation-sheet'!AO79</f>
        <v>578523844.53424215</v>
      </c>
      <c r="AP96" s="2">
        <f>AP8/'Output-Calculation-sheet'!AP7*'Output-Calculation-sheet'!AP79</f>
        <v>382258415.27332538</v>
      </c>
      <c r="AQ96" s="2">
        <f>AQ8/'Output-Calculation-sheet'!AQ7*'Output-Calculation-sheet'!AQ79</f>
        <v>40159511.528116561</v>
      </c>
      <c r="AR96" s="2">
        <f>AR8/'Output-Calculation-sheet'!AR7*'Output-Calculation-sheet'!AR79</f>
        <v>89257982.925772727</v>
      </c>
      <c r="AS96" s="2">
        <f>AS8/'Output-Calculation-sheet'!AS7*'Output-Calculation-sheet'!AS79</f>
        <v>0</v>
      </c>
      <c r="AT96" s="2">
        <f>AT8/'Output-Calculation-sheet'!AT7*'Output-Calculation-sheet'!AT79</f>
        <v>70223155.54847917</v>
      </c>
      <c r="AU96" s="2">
        <f>AU8/'Output-Calculation-sheet'!AU7*'Output-Calculation-sheet'!AU79</f>
        <v>25197052.81875518</v>
      </c>
      <c r="AV96" s="2">
        <f>AV8/'Output-Calculation-sheet'!AV7*'Output-Calculation-sheet'!AV79</f>
        <v>102639857.2494318</v>
      </c>
      <c r="AW96" s="2">
        <f>AW8/'Output-Calculation-sheet'!AW7*'Output-Calculation-sheet'!AW79</f>
        <v>336233868.4574036</v>
      </c>
      <c r="AX96" s="2">
        <f>AX8/'Output-Calculation-sheet'!AX7*'Output-Calculation-sheet'!AX79</f>
        <v>84573248.591800913</v>
      </c>
      <c r="AY96" s="2">
        <f>AY8/'Output-Calculation-sheet'!AY7*'Output-Calculation-sheet'!AY79</f>
        <v>31076185.391591787</v>
      </c>
      <c r="AZ96" s="2">
        <f>AZ8/'Output-Calculation-sheet'!AZ7*'Output-Calculation-sheet'!AZ79</f>
        <v>116941407.39616512</v>
      </c>
      <c r="BA96" s="2">
        <f>BA8/'Output-Calculation-sheet'!BA7*'Output-Calculation-sheet'!BA79</f>
        <v>106817176.53150365</v>
      </c>
      <c r="BB96" s="2">
        <f>BB8/'Output-Calculation-sheet'!BB7*'Output-Calculation-sheet'!BB79</f>
        <v>75740902.44615081</v>
      </c>
      <c r="BC96" s="2">
        <f>BC8/'Output-Calculation-sheet'!BC7*'Output-Calculation-sheet'!BC79</f>
        <v>304265287.30111367</v>
      </c>
      <c r="BD96" s="2">
        <f>BD8/'Output-Calculation-sheet'!BD7*'Output-Calculation-sheet'!BD79</f>
        <v>8021419.8109856984</v>
      </c>
      <c r="BE96" s="2">
        <f>BE8/'Output-Calculation-sheet'!BE7*'Output-Calculation-sheet'!BE79</f>
        <v>2281358854.7251921</v>
      </c>
      <c r="BF96" s="2">
        <f>BF8/'Output-Calculation-sheet'!BF7*'Output-Calculation-sheet'!BF79</f>
        <v>90293956.660201401</v>
      </c>
      <c r="BH96" s="2">
        <f t="shared" si="8"/>
        <v>123.43916096498162</v>
      </c>
    </row>
    <row r="97" spans="1:60" x14ac:dyDescent="0.25">
      <c r="A97" s="2">
        <v>2032</v>
      </c>
      <c r="B97" s="2">
        <f>B9/'Output-Calculation-sheet'!B8*'Output-Calculation-sheet'!B80</f>
        <v>44637852.274283476</v>
      </c>
      <c r="C97" s="2">
        <f>C9/'Output-Calculation-sheet'!C8*'Output-Calculation-sheet'!C80</f>
        <v>69315633.920362934</v>
      </c>
      <c r="D97" s="2">
        <f>D9/'Output-Calculation-sheet'!D8*'Output-Calculation-sheet'!D80</f>
        <v>4303000731.8997536</v>
      </c>
      <c r="E97" s="2">
        <f>E9/'Output-Calculation-sheet'!E8*'Output-Calculation-sheet'!E80</f>
        <v>156722818.36665398</v>
      </c>
      <c r="F97" s="2">
        <f>F9/'Output-Calculation-sheet'!F8*'Output-Calculation-sheet'!F80</f>
        <v>421848171.81350732</v>
      </c>
      <c r="G97" s="2">
        <f>G9/'Output-Calculation-sheet'!G8*'Output-Calculation-sheet'!G80</f>
        <v>470101308.12685305</v>
      </c>
      <c r="H97" s="2">
        <f>H9/'Output-Calculation-sheet'!H8*'Output-Calculation-sheet'!H80</f>
        <v>77235978.914835438</v>
      </c>
      <c r="I97" s="2">
        <f>I9/'Output-Calculation-sheet'!I8*'Output-Calculation-sheet'!I80</f>
        <v>20496059.504632417</v>
      </c>
      <c r="J97" s="2">
        <f>J9/'Output-Calculation-sheet'!J8*'Output-Calculation-sheet'!J80</f>
        <v>101548521.29099856</v>
      </c>
      <c r="K97" s="2">
        <f>K9/'Output-Calculation-sheet'!K8*'Output-Calculation-sheet'!K80</f>
        <v>2511877631.4277582</v>
      </c>
      <c r="L97" s="2">
        <f>L9/'Output-Calculation-sheet'!L8*'Output-Calculation-sheet'!L80</f>
        <v>71062227.278587699</v>
      </c>
      <c r="M97" s="2">
        <f>M9/'Output-Calculation-sheet'!M8*'Output-Calculation-sheet'!M80</f>
        <v>60519831.868534878</v>
      </c>
      <c r="N97" s="2">
        <f>N9/'Output-Calculation-sheet'!N8*'Output-Calculation-sheet'!N80</f>
        <v>474813386.25692797</v>
      </c>
      <c r="O97" s="2">
        <f>O9/'Output-Calculation-sheet'!O8*'Output-Calculation-sheet'!O80</f>
        <v>720049648.7015053</v>
      </c>
      <c r="P97" s="2">
        <f>P9/'Output-Calculation-sheet'!P8*'Output-Calculation-sheet'!P80</f>
        <v>2714796098.7869568</v>
      </c>
      <c r="Q97" s="2">
        <f>Q9/'Output-Calculation-sheet'!Q8*'Output-Calculation-sheet'!Q80</f>
        <v>82629539.089731097</v>
      </c>
      <c r="R97" s="2">
        <f>R9/'Output-Calculation-sheet'!R8*'Output-Calculation-sheet'!R80</f>
        <v>24731179.415714953</v>
      </c>
      <c r="S97" s="2">
        <f>S9/'Output-Calculation-sheet'!S8*'Output-Calculation-sheet'!S80</f>
        <v>676901459.47594416</v>
      </c>
      <c r="T97" s="2">
        <f>T9/'Output-Calculation-sheet'!T8*'Output-Calculation-sheet'!T80</f>
        <v>209198822.02743566</v>
      </c>
      <c r="U97" s="2">
        <f>U9/'Output-Calculation-sheet'!U8*'Output-Calculation-sheet'!U80</f>
        <v>6627211.2642232319</v>
      </c>
      <c r="V97" s="2">
        <f>V9/'Output-Calculation-sheet'!V8*'Output-Calculation-sheet'!V80</f>
        <v>1100389126.403234</v>
      </c>
      <c r="W97" s="2">
        <f>W9/'Output-Calculation-sheet'!W8*'Output-Calculation-sheet'!W80</f>
        <v>36803927.199810974</v>
      </c>
      <c r="X97" s="2">
        <f>X9/'Output-Calculation-sheet'!X8*'Output-Calculation-sheet'!X80</f>
        <v>312025416.6565398</v>
      </c>
      <c r="Y97" s="2">
        <f>Y9/'Output-Calculation-sheet'!Y8*'Output-Calculation-sheet'!Y80</f>
        <v>86700767.211387902</v>
      </c>
      <c r="Z97" s="2">
        <f>Z9/'Output-Calculation-sheet'!Z8*'Output-Calculation-sheet'!Z80</f>
        <v>216658671.39604515</v>
      </c>
      <c r="AA97" s="2">
        <f>AA9/'Output-Calculation-sheet'!AA8*'Output-Calculation-sheet'!AA80</f>
        <v>1401875.9539338383</v>
      </c>
      <c r="AB97" s="2">
        <f>AB9/'Output-Calculation-sheet'!AB8*'Output-Calculation-sheet'!AB80</f>
        <v>7051305.3979402976</v>
      </c>
      <c r="AC97" s="2">
        <f>AC9/'Output-Calculation-sheet'!AC8*'Output-Calculation-sheet'!AC80</f>
        <v>699347738.34835517</v>
      </c>
      <c r="AD97" s="2">
        <f>AD9/'Output-Calculation-sheet'!AD8*'Output-Calculation-sheet'!AD80</f>
        <v>1142320655.3803835</v>
      </c>
      <c r="AE97" s="2">
        <f>AE9/'Output-Calculation-sheet'!AE8*'Output-Calculation-sheet'!AE80</f>
        <v>65850298552.721275</v>
      </c>
      <c r="AF97" s="2">
        <f>AF9/'Output-Calculation-sheet'!AF8*'Output-Calculation-sheet'!AF80</f>
        <v>63925377384.823486</v>
      </c>
      <c r="AG97" s="2">
        <f>AG9/'Output-Calculation-sheet'!AG8*'Output-Calculation-sheet'!AG80</f>
        <v>801169164.86918139</v>
      </c>
      <c r="AH97" s="2">
        <f>AH9/'Output-Calculation-sheet'!AH8*'Output-Calculation-sheet'!AH80</f>
        <v>5789661825.5274391</v>
      </c>
      <c r="AI97" s="2">
        <f>AI9/'Output-Calculation-sheet'!AI8*'Output-Calculation-sheet'!AI80</f>
        <v>3372277817.6993127</v>
      </c>
      <c r="AJ97" s="2">
        <f>AJ9/'Output-Calculation-sheet'!AJ8*'Output-Calculation-sheet'!AJ80</f>
        <v>2177999200.1786661</v>
      </c>
      <c r="AK97" s="2">
        <f>AK9/'Output-Calculation-sheet'!AK8*'Output-Calculation-sheet'!AK80</f>
        <v>197331716.48073184</v>
      </c>
      <c r="AL97" s="2">
        <f>AL9/'Output-Calculation-sheet'!AL8*'Output-Calculation-sheet'!AL80</f>
        <v>504719650.11168331</v>
      </c>
      <c r="AM97" s="2">
        <f>AM9/'Output-Calculation-sheet'!AM8*'Output-Calculation-sheet'!AM80</f>
        <v>955941486.33528578</v>
      </c>
      <c r="AN97" s="2">
        <f>AN9/'Output-Calculation-sheet'!AN8*'Output-Calculation-sheet'!AN80</f>
        <v>367229998.65019733</v>
      </c>
      <c r="AO97" s="2">
        <f>AO9/'Output-Calculation-sheet'!AO8*'Output-Calculation-sheet'!AO80</f>
        <v>780207011.20499194</v>
      </c>
      <c r="AP97" s="2">
        <f>AP9/'Output-Calculation-sheet'!AP8*'Output-Calculation-sheet'!AP80</f>
        <v>501236341.8633402</v>
      </c>
      <c r="AQ97" s="2">
        <f>AQ9/'Output-Calculation-sheet'!AQ8*'Output-Calculation-sheet'!AQ80</f>
        <v>53912429.322352134</v>
      </c>
      <c r="AR97" s="2">
        <f>AR9/'Output-Calculation-sheet'!AR8*'Output-Calculation-sheet'!AR80</f>
        <v>118194936.57820769</v>
      </c>
      <c r="AS97" s="2">
        <f>AS9/'Output-Calculation-sheet'!AS8*'Output-Calculation-sheet'!AS80</f>
        <v>0</v>
      </c>
      <c r="AT97" s="2">
        <f>AT9/'Output-Calculation-sheet'!AT8*'Output-Calculation-sheet'!AT80</f>
        <v>94423332.518857196</v>
      </c>
      <c r="AU97" s="2">
        <f>AU9/'Output-Calculation-sheet'!AU8*'Output-Calculation-sheet'!AU80</f>
        <v>33708043.374739312</v>
      </c>
      <c r="AV97" s="2">
        <f>AV9/'Output-Calculation-sheet'!AV8*'Output-Calculation-sheet'!AV80</f>
        <v>137556516.39660832</v>
      </c>
      <c r="AW97" s="2">
        <f>AW9/'Output-Calculation-sheet'!AW8*'Output-Calculation-sheet'!AW80</f>
        <v>442758424.52960932</v>
      </c>
      <c r="AX97" s="2">
        <f>AX9/'Output-Calculation-sheet'!AX8*'Output-Calculation-sheet'!AX80</f>
        <v>114418129.9483199</v>
      </c>
      <c r="AY97" s="2">
        <f>AY9/'Output-Calculation-sheet'!AY8*'Output-Calculation-sheet'!AY80</f>
        <v>40850728.773846678</v>
      </c>
      <c r="AZ97" s="2">
        <f>AZ9/'Output-Calculation-sheet'!AZ8*'Output-Calculation-sheet'!AZ80</f>
        <v>151288322.63890162</v>
      </c>
      <c r="BA97" s="2">
        <f>BA9/'Output-Calculation-sheet'!BA8*'Output-Calculation-sheet'!BA80</f>
        <v>140524982.58020729</v>
      </c>
      <c r="BB97" s="2">
        <f>BB9/'Output-Calculation-sheet'!BB8*'Output-Calculation-sheet'!BB80</f>
        <v>100818533.07477492</v>
      </c>
      <c r="BC97" s="2">
        <f>BC9/'Output-Calculation-sheet'!BC8*'Output-Calculation-sheet'!BC80</f>
        <v>400241772.33858913</v>
      </c>
      <c r="BD97" s="2">
        <f>BD9/'Output-Calculation-sheet'!BD8*'Output-Calculation-sheet'!BD80</f>
        <v>10544201.051375419</v>
      </c>
      <c r="BE97" s="2">
        <f>BE9/'Output-Calculation-sheet'!BE8*'Output-Calculation-sheet'!BE80</f>
        <v>3072154598.7970014</v>
      </c>
      <c r="BF97" s="2">
        <f>BF9/'Output-Calculation-sheet'!BF8*'Output-Calculation-sheet'!BF80</f>
        <v>119293476.14110592</v>
      </c>
      <c r="BH97" s="2">
        <f t="shared" si="8"/>
        <v>163.46362368591122</v>
      </c>
    </row>
    <row r="98" spans="1:60" x14ac:dyDescent="0.25">
      <c r="A98" s="2">
        <v>2033</v>
      </c>
      <c r="B98" s="2">
        <f>B10/'Output-Calculation-sheet'!B9*'Output-Calculation-sheet'!B81</f>
        <v>54019000.39866861</v>
      </c>
      <c r="C98" s="2">
        <f>C10/'Output-Calculation-sheet'!C9*'Output-Calculation-sheet'!C81</f>
        <v>83695240.225316584</v>
      </c>
      <c r="D98" s="2">
        <f>D10/'Output-Calculation-sheet'!D9*'Output-Calculation-sheet'!D81</f>
        <v>5043257118.8051529</v>
      </c>
      <c r="E98" s="2">
        <f>E10/'Output-Calculation-sheet'!E9*'Output-Calculation-sheet'!E81</f>
        <v>178518703.52896041</v>
      </c>
      <c r="F98" s="2">
        <f>F10/'Output-Calculation-sheet'!F9*'Output-Calculation-sheet'!F81</f>
        <v>503759090.69147247</v>
      </c>
      <c r="G98" s="2">
        <f>G10/'Output-Calculation-sheet'!G9*'Output-Calculation-sheet'!G81</f>
        <v>539325470.55490577</v>
      </c>
      <c r="H98" s="2">
        <f>H10/'Output-Calculation-sheet'!H9*'Output-Calculation-sheet'!H81</f>
        <v>87150419.692402706</v>
      </c>
      <c r="I98" s="2">
        <f>I10/'Output-Calculation-sheet'!I9*'Output-Calculation-sheet'!I81</f>
        <v>23440982.929565847</v>
      </c>
      <c r="J98" s="2">
        <f>J10/'Output-Calculation-sheet'!J9*'Output-Calculation-sheet'!J81</f>
        <v>121517196.65314364</v>
      </c>
      <c r="K98" s="2">
        <f>K10/'Output-Calculation-sheet'!K9*'Output-Calculation-sheet'!K81</f>
        <v>2881762314.3896947</v>
      </c>
      <c r="L98" s="2">
        <f>L10/'Output-Calculation-sheet'!L9*'Output-Calculation-sheet'!L81</f>
        <v>83445216.891400024</v>
      </c>
      <c r="M98" s="2">
        <f>M10/'Output-Calculation-sheet'!M9*'Output-Calculation-sheet'!M81</f>
        <v>70509589.805100322</v>
      </c>
      <c r="N98" s="2">
        <f>N10/'Output-Calculation-sheet'!N9*'Output-Calculation-sheet'!N81</f>
        <v>567666162.81985259</v>
      </c>
      <c r="O98" s="2">
        <f>O10/'Output-Calculation-sheet'!O9*'Output-Calculation-sheet'!O81</f>
        <v>860299513.64441764</v>
      </c>
      <c r="P98" s="2">
        <f>P10/'Output-Calculation-sheet'!P9*'Output-Calculation-sheet'!P81</f>
        <v>3208745111.4283853</v>
      </c>
      <c r="Q98" s="2">
        <f>Q10/'Output-Calculation-sheet'!Q9*'Output-Calculation-sheet'!Q81</f>
        <v>99847763.174142554</v>
      </c>
      <c r="R98" s="2">
        <f>R10/'Output-Calculation-sheet'!R9*'Output-Calculation-sheet'!R81</f>
        <v>29747959.418788049</v>
      </c>
      <c r="S98" s="2">
        <f>S10/'Output-Calculation-sheet'!S9*'Output-Calculation-sheet'!S81</f>
        <v>795626391.61871839</v>
      </c>
      <c r="T98" s="2">
        <f>T10/'Output-Calculation-sheet'!T9*'Output-Calculation-sheet'!T81</f>
        <v>248480531.58587742</v>
      </c>
      <c r="U98" s="2">
        <f>U10/'Output-Calculation-sheet'!U9*'Output-Calculation-sheet'!U81</f>
        <v>8027460.324138904</v>
      </c>
      <c r="V98" s="2">
        <f>V10/'Output-Calculation-sheet'!V9*'Output-Calculation-sheet'!V81</f>
        <v>1275346467.5085304</v>
      </c>
      <c r="W98" s="2">
        <f>W10/'Output-Calculation-sheet'!W9*'Output-Calculation-sheet'!W81</f>
        <v>44400526.14826674</v>
      </c>
      <c r="X98" s="2">
        <f>X10/'Output-Calculation-sheet'!X9*'Output-Calculation-sheet'!X81</f>
        <v>362896769.60274887</v>
      </c>
      <c r="Y98" s="2">
        <f>Y10/'Output-Calculation-sheet'!Y9*'Output-Calculation-sheet'!Y81</f>
        <v>98610961.061101526</v>
      </c>
      <c r="Z98" s="2">
        <f>Z10/'Output-Calculation-sheet'!Z9*'Output-Calculation-sheet'!Z81</f>
        <v>258381762.10113013</v>
      </c>
      <c r="AA98" s="2">
        <f>AA10/'Output-Calculation-sheet'!AA9*'Output-Calculation-sheet'!AA81</f>
        <v>1703759.4905657973</v>
      </c>
      <c r="AB98" s="2">
        <f>AB10/'Output-Calculation-sheet'!AB9*'Output-Calculation-sheet'!AB81</f>
        <v>8570495.2592103481</v>
      </c>
      <c r="AC98" s="2">
        <f>AC10/'Output-Calculation-sheet'!AC9*'Output-Calculation-sheet'!AC81</f>
        <v>807346883.61670184</v>
      </c>
      <c r="AD98" s="2">
        <f>AD10/'Output-Calculation-sheet'!AD9*'Output-Calculation-sheet'!AD81</f>
        <v>1371664908.4756021</v>
      </c>
      <c r="AE98" s="2">
        <f>AE10/'Output-Calculation-sheet'!AE9*'Output-Calculation-sheet'!AE81</f>
        <v>78793527547.818817</v>
      </c>
      <c r="AF98" s="2">
        <f>AF10/'Output-Calculation-sheet'!AF9*'Output-Calculation-sheet'!AF81</f>
        <v>75885770125.483078</v>
      </c>
      <c r="AG98" s="2">
        <f>AG10/'Output-Calculation-sheet'!AG9*'Output-Calculation-sheet'!AG81</f>
        <v>939066904.23950469</v>
      </c>
      <c r="AH98" s="2">
        <f>AH10/'Output-Calculation-sheet'!AH9*'Output-Calculation-sheet'!AH81</f>
        <v>6851665962.1602221</v>
      </c>
      <c r="AI98" s="2">
        <f>AI10/'Output-Calculation-sheet'!AI9*'Output-Calculation-sheet'!AI81</f>
        <v>4071697597.1347985</v>
      </c>
      <c r="AJ98" s="2">
        <f>AJ10/'Output-Calculation-sheet'!AJ9*'Output-Calculation-sheet'!AJ81</f>
        <v>2638067745.5673084</v>
      </c>
      <c r="AK98" s="2">
        <f>AK10/'Output-Calculation-sheet'!AK9*'Output-Calculation-sheet'!AK81</f>
        <v>234600671.08903331</v>
      </c>
      <c r="AL98" s="2">
        <f>AL10/'Output-Calculation-sheet'!AL9*'Output-Calculation-sheet'!AL81</f>
        <v>604887156.65448463</v>
      </c>
      <c r="AM98" s="2">
        <f>AM10/'Output-Calculation-sheet'!AM9*'Output-Calculation-sheet'!AM81</f>
        <v>1167029085.9122851</v>
      </c>
      <c r="AN98" s="2">
        <f>AN10/'Output-Calculation-sheet'!AN9*'Output-Calculation-sheet'!AN81</f>
        <v>442656896.08949077</v>
      </c>
      <c r="AO98" s="2">
        <f>AO10/'Output-Calculation-sheet'!AO9*'Output-Calculation-sheet'!AO81</f>
        <v>948261804.98889363</v>
      </c>
      <c r="AP98" s="2">
        <f>AP10/'Output-Calculation-sheet'!AP9*'Output-Calculation-sheet'!AP81</f>
        <v>591656160.00761223</v>
      </c>
      <c r="AQ98" s="2">
        <f>AQ10/'Output-Calculation-sheet'!AQ9*'Output-Calculation-sheet'!AQ81</f>
        <v>65366162.958619334</v>
      </c>
      <c r="AR98" s="2">
        <f>AR10/'Output-Calculation-sheet'!AR9*'Output-Calculation-sheet'!AR81</f>
        <v>141236136.42613658</v>
      </c>
      <c r="AS98" s="2">
        <f>AS10/'Output-Calculation-sheet'!AS9*'Output-Calculation-sheet'!AS81</f>
        <v>0</v>
      </c>
      <c r="AT98" s="2">
        <f>AT10/'Output-Calculation-sheet'!AT9*'Output-Calculation-sheet'!AT81</f>
        <v>114528078.7095729</v>
      </c>
      <c r="AU98" s="2">
        <f>AU10/'Output-Calculation-sheet'!AU9*'Output-Calculation-sheet'!AU81</f>
        <v>40716170.343290374</v>
      </c>
      <c r="AV98" s="2">
        <f>AV10/'Output-Calculation-sheet'!AV9*'Output-Calculation-sheet'!AV81</f>
        <v>166488863.77400172</v>
      </c>
      <c r="AW98" s="2">
        <f>AW10/'Output-Calculation-sheet'!AW9*'Output-Calculation-sheet'!AW81</f>
        <v>524481868.57541072</v>
      </c>
      <c r="AX98" s="2">
        <f>AX10/'Output-Calculation-sheet'!AX9*'Output-Calculation-sheet'!AX81</f>
        <v>139639994.08984169</v>
      </c>
      <c r="AY98" s="2">
        <f>AY10/'Output-Calculation-sheet'!AY9*'Output-Calculation-sheet'!AY81</f>
        <v>48418828.223367505</v>
      </c>
      <c r="AZ98" s="2">
        <f>AZ10/'Output-Calculation-sheet'!AZ9*'Output-Calculation-sheet'!AZ81</f>
        <v>176467872.9533323</v>
      </c>
      <c r="BA98" s="2">
        <f>BA10/'Output-Calculation-sheet'!BA9*'Output-Calculation-sheet'!BA81</f>
        <v>166610476.53800344</v>
      </c>
      <c r="BB98" s="2">
        <f>BB10/'Output-Calculation-sheet'!BB9*'Output-Calculation-sheet'!BB81</f>
        <v>121080573.10406327</v>
      </c>
      <c r="BC98" s="2">
        <f>BC10/'Output-Calculation-sheet'!BC9*'Output-Calculation-sheet'!BC81</f>
        <v>475713961.48009956</v>
      </c>
      <c r="BD98" s="2">
        <f>BD10/'Output-Calculation-sheet'!BD9*'Output-Calculation-sheet'!BD81</f>
        <v>12502590.110070566</v>
      </c>
      <c r="BE98" s="2">
        <f>BE10/'Output-Calculation-sheet'!BE9*'Output-Calculation-sheet'!BE81</f>
        <v>3737684018.1559319</v>
      </c>
      <c r="BF98" s="2">
        <f>BF10/'Output-Calculation-sheet'!BF9*'Output-Calculation-sheet'!BF81</f>
        <v>142786063.04146728</v>
      </c>
      <c r="BH98" s="2">
        <f t="shared" si="8"/>
        <v>194.58500353538483</v>
      </c>
    </row>
    <row r="99" spans="1:60" x14ac:dyDescent="0.25">
      <c r="A99" s="2">
        <v>2034</v>
      </c>
      <c r="B99" s="2">
        <f>B11/'Output-Calculation-sheet'!B10*'Output-Calculation-sheet'!B82</f>
        <v>60763359.469096042</v>
      </c>
      <c r="C99" s="2">
        <f>C11/'Output-Calculation-sheet'!C10*'Output-Calculation-sheet'!C82</f>
        <v>93938612.328737661</v>
      </c>
      <c r="D99" s="2">
        <f>D11/'Output-Calculation-sheet'!D10*'Output-Calculation-sheet'!D82</f>
        <v>5455769760.7081537</v>
      </c>
      <c r="E99" s="2">
        <f>E11/'Output-Calculation-sheet'!E10*'Output-Calculation-sheet'!E82</f>
        <v>189025489.87647468</v>
      </c>
      <c r="F99" s="2">
        <f>F11/'Output-Calculation-sheet'!F10*'Output-Calculation-sheet'!F82</f>
        <v>558992497.55763102</v>
      </c>
      <c r="G99" s="2">
        <f>G11/'Output-Calculation-sheet'!G10*'Output-Calculation-sheet'!G82</f>
        <v>574676047.89262819</v>
      </c>
      <c r="H99" s="2">
        <f>H11/'Output-Calculation-sheet'!H10*'Output-Calculation-sheet'!H82</f>
        <v>91486696.744600371</v>
      </c>
      <c r="I99" s="2">
        <f>I11/'Output-Calculation-sheet'!I10*'Output-Calculation-sheet'!I82</f>
        <v>24961563.915130034</v>
      </c>
      <c r="J99" s="2">
        <f>J11/'Output-Calculation-sheet'!J10*'Output-Calculation-sheet'!J82</f>
        <v>135316092.0864867</v>
      </c>
      <c r="K99" s="2">
        <f>K11/'Output-Calculation-sheet'!K10*'Output-Calculation-sheet'!K82</f>
        <v>3074500577.8277693</v>
      </c>
      <c r="L99" s="2">
        <f>L11/'Output-Calculation-sheet'!L10*'Output-Calculation-sheet'!L82</f>
        <v>91194480.767801479</v>
      </c>
      <c r="M99" s="2">
        <f>M11/'Output-Calculation-sheet'!M10*'Output-Calculation-sheet'!M82</f>
        <v>76471042.633769229</v>
      </c>
      <c r="N99" s="2">
        <f>N11/'Output-Calculation-sheet'!N10*'Output-Calculation-sheet'!N82</f>
        <v>631308258.22647321</v>
      </c>
      <c r="O99" s="2">
        <f>O11/'Output-Calculation-sheet'!O10*'Output-Calculation-sheet'!O82</f>
        <v>955899420.64525402</v>
      </c>
      <c r="P99" s="2">
        <f>P11/'Output-Calculation-sheet'!P10*'Output-Calculation-sheet'!P82</f>
        <v>3504293463.2741446</v>
      </c>
      <c r="Q99" s="2">
        <f>Q11/'Output-Calculation-sheet'!Q10*'Output-Calculation-sheet'!Q82</f>
        <v>112149554.58468865</v>
      </c>
      <c r="R99" s="2">
        <f>R11/'Output-Calculation-sheet'!R10*'Output-Calculation-sheet'!R82</f>
        <v>33261266.807438616</v>
      </c>
      <c r="S99" s="2">
        <f>S11/'Output-Calculation-sheet'!S10*'Output-Calculation-sheet'!S82</f>
        <v>870336378.06250262</v>
      </c>
      <c r="T99" s="2">
        <f>T11/'Output-Calculation-sheet'!T10*'Output-Calculation-sheet'!T82</f>
        <v>273134373.06061727</v>
      </c>
      <c r="U99" s="2">
        <f>U11/'Output-Calculation-sheet'!U10*'Output-Calculation-sheet'!U82</f>
        <v>9044650.8504684009</v>
      </c>
      <c r="V99" s="2">
        <f>V11/'Output-Calculation-sheet'!V10*'Output-Calculation-sheet'!V82</f>
        <v>1372250102.8803649</v>
      </c>
      <c r="W99" s="2">
        <f>W11/'Output-Calculation-sheet'!W10*'Output-Calculation-sheet'!W82</f>
        <v>49790048.865627646</v>
      </c>
      <c r="X99" s="2">
        <f>X11/'Output-Calculation-sheet'!X10*'Output-Calculation-sheet'!X82</f>
        <v>392815811.6576528</v>
      </c>
      <c r="Y99" s="2">
        <f>Y11/'Output-Calculation-sheet'!Y10*'Output-Calculation-sheet'!Y82</f>
        <v>104235292.70147461</v>
      </c>
      <c r="Z99" s="2">
        <f>Z11/'Output-Calculation-sheet'!Z10*'Output-Calculation-sheet'!Z82</f>
        <v>286628142.04965335</v>
      </c>
      <c r="AA99" s="2">
        <f>AA11/'Output-Calculation-sheet'!AA10*'Output-Calculation-sheet'!AA82</f>
        <v>1924871.5351280475</v>
      </c>
      <c r="AB99" s="2">
        <f>AB11/'Output-Calculation-sheet'!AB10*'Output-Calculation-sheet'!AB82</f>
        <v>9683137.6147538032</v>
      </c>
      <c r="AC99" s="2">
        <f>AC11/'Output-Calculation-sheet'!AC10*'Output-Calculation-sheet'!AC82</f>
        <v>865997210.70111978</v>
      </c>
      <c r="AD99" s="2">
        <f>AD11/'Output-Calculation-sheet'!AD10*'Output-Calculation-sheet'!AD82</f>
        <v>1531582186.4232919</v>
      </c>
      <c r="AE99" s="2">
        <f>AE11/'Output-Calculation-sheet'!AE10*'Output-Calculation-sheet'!AE82</f>
        <v>87105453887.399139</v>
      </c>
      <c r="AF99" s="2">
        <f>AF11/'Output-Calculation-sheet'!AF10*'Output-Calculation-sheet'!AF82</f>
        <v>82604408543.397354</v>
      </c>
      <c r="AG99" s="2">
        <f>AG11/'Output-Calculation-sheet'!AG10*'Output-Calculation-sheet'!AG82</f>
        <v>1016750187.1013694</v>
      </c>
      <c r="AH99" s="2">
        <f>AH11/'Output-Calculation-sheet'!AH10*'Output-Calculation-sheet'!AH82</f>
        <v>7477257294.0676594</v>
      </c>
      <c r="AI99" s="2">
        <f>AI11/'Output-Calculation-sheet'!AI10*'Output-Calculation-sheet'!AI82</f>
        <v>4542129498.791276</v>
      </c>
      <c r="AJ99" s="2">
        <f>AJ11/'Output-Calculation-sheet'!AJ10*'Output-Calculation-sheet'!AJ82</f>
        <v>2952954589.1405549</v>
      </c>
      <c r="AK99" s="2">
        <f>AK11/'Output-Calculation-sheet'!AK10*'Output-Calculation-sheet'!AK82</f>
        <v>257636273.57868469</v>
      </c>
      <c r="AL99" s="2">
        <f>AL11/'Output-Calculation-sheet'!AL10*'Output-Calculation-sheet'!AL82</f>
        <v>669548340.03702939</v>
      </c>
      <c r="AM99" s="2">
        <f>AM11/'Output-Calculation-sheet'!AM10*'Output-Calculation-sheet'!AM82</f>
        <v>1316406471.1623359</v>
      </c>
      <c r="AN99" s="2">
        <f>AN11/'Output-Calculation-sheet'!AN10*'Output-Calculation-sheet'!AN82</f>
        <v>492985910.18267977</v>
      </c>
      <c r="AO99" s="2">
        <f>AO11/'Output-Calculation-sheet'!AO10*'Output-Calculation-sheet'!AO82</f>
        <v>1065057360.0089113</v>
      </c>
      <c r="AP99" s="2">
        <f>AP11/'Output-Calculation-sheet'!AP10*'Output-Calculation-sheet'!AP82</f>
        <v>644683772.97005069</v>
      </c>
      <c r="AQ99" s="2">
        <f>AQ11/'Output-Calculation-sheet'!AQ10*'Output-Calculation-sheet'!AQ82</f>
        <v>73424067.560653701</v>
      </c>
      <c r="AR99" s="2">
        <f>AR11/'Output-Calculation-sheet'!AR10*'Output-Calculation-sheet'!AR82</f>
        <v>156208717.63189855</v>
      </c>
      <c r="AS99" s="2">
        <f>AS11/'Output-Calculation-sheet'!AS10*'Output-Calculation-sheet'!AS82</f>
        <v>0</v>
      </c>
      <c r="AT99" s="2">
        <f>AT11/'Output-Calculation-sheet'!AT10*'Output-Calculation-sheet'!AT82</f>
        <v>128514718.52408841</v>
      </c>
      <c r="AU99" s="2">
        <f>AU11/'Output-Calculation-sheet'!AU10*'Output-Calculation-sheet'!AU82</f>
        <v>45550197.172708392</v>
      </c>
      <c r="AV99" s="2">
        <f>AV11/'Output-Calculation-sheet'!AV10*'Output-Calculation-sheet'!AV82</f>
        <v>186672129.17835239</v>
      </c>
      <c r="AW99" s="2">
        <f>AW11/'Output-Calculation-sheet'!AW10*'Output-Calculation-sheet'!AW82</f>
        <v>573084471.74808991</v>
      </c>
      <c r="AX99" s="2">
        <f>AX11/'Output-Calculation-sheet'!AX10*'Output-Calculation-sheet'!AX82</f>
        <v>157689099.68376225</v>
      </c>
      <c r="AY99" s="2">
        <f>AY11/'Output-Calculation-sheet'!AY10*'Output-Calculation-sheet'!AY82</f>
        <v>53071705.187151566</v>
      </c>
      <c r="AZ99" s="2">
        <f>AZ11/'Output-Calculation-sheet'!AZ10*'Output-Calculation-sheet'!AZ82</f>
        <v>190345473.75760034</v>
      </c>
      <c r="BA99" s="2">
        <f>BA11/'Output-Calculation-sheet'!BA10*'Output-Calculation-sheet'!BA82</f>
        <v>182582022.816991</v>
      </c>
      <c r="BB99" s="2">
        <f>BB11/'Output-Calculation-sheet'!BB10*'Output-Calculation-sheet'!BB82</f>
        <v>134564843.15779367</v>
      </c>
      <c r="BC99" s="2">
        <f>BC11/'Output-Calculation-sheet'!BC10*'Output-Calculation-sheet'!BC82</f>
        <v>524138535.58561218</v>
      </c>
      <c r="BD99" s="2">
        <f>BD11/'Output-Calculation-sheet'!BD10*'Output-Calculation-sheet'!BD82</f>
        <v>13715410.72098689</v>
      </c>
      <c r="BE99" s="2">
        <f>BE11/'Output-Calculation-sheet'!BE10*'Output-Calculation-sheet'!BE82</f>
        <v>4213671754.565474</v>
      </c>
      <c r="BF99" s="2">
        <f>BF11/'Output-Calculation-sheet'!BF10*'Output-Calculation-sheet'!BF82</f>
        <v>158855660.13388386</v>
      </c>
      <c r="BH99" s="2">
        <f t="shared" si="8"/>
        <v>213.46918255241573</v>
      </c>
    </row>
    <row r="100" spans="1:60" x14ac:dyDescent="0.25">
      <c r="A100" s="2">
        <v>2035</v>
      </c>
      <c r="B100" s="2">
        <f>B12/'Output-Calculation-sheet'!B11*'Output-Calculation-sheet'!B83</f>
        <v>64605153.850458965</v>
      </c>
      <c r="C100" s="2">
        <f>C12/'Output-Calculation-sheet'!C11*'Output-Calculation-sheet'!C83</f>
        <v>99664216.355441168</v>
      </c>
      <c r="D100" s="2">
        <f>D12/'Output-Calculation-sheet'!D11*'Output-Calculation-sheet'!D83</f>
        <v>5532897245.1723518</v>
      </c>
      <c r="E100" s="2">
        <f>E12/'Output-Calculation-sheet'!E11*'Output-Calculation-sheet'!E83</f>
        <v>189220380.70216659</v>
      </c>
      <c r="F100" s="2">
        <f>F12/'Output-Calculation-sheet'!F11*'Output-Calculation-sheet'!F83</f>
        <v>585879737.11096561</v>
      </c>
      <c r="G100" s="2">
        <f>G12/'Output-Calculation-sheet'!G11*'Output-Calculation-sheet'!G83</f>
        <v>578388883.48945415</v>
      </c>
      <c r="H100" s="2">
        <f>H12/'Output-Calculation-sheet'!H11*'Output-Calculation-sheet'!H83</f>
        <v>90866081.834375128</v>
      </c>
      <c r="I100" s="2">
        <f>I12/'Output-Calculation-sheet'!I11*'Output-Calculation-sheet'!I83</f>
        <v>25168608.543835003</v>
      </c>
      <c r="J100" s="2">
        <f>J12/'Output-Calculation-sheet'!J11*'Output-Calculation-sheet'!J83</f>
        <v>142580852.67767045</v>
      </c>
      <c r="K100" s="2">
        <f>K12/'Output-Calculation-sheet'!K11*'Output-Calculation-sheet'!K83</f>
        <v>3102245675.2949715</v>
      </c>
      <c r="L100" s="2">
        <f>L12/'Output-Calculation-sheet'!L11*'Output-Calculation-sheet'!L83</f>
        <v>94320210.138157845</v>
      </c>
      <c r="M100" s="2">
        <f>M12/'Output-Calculation-sheet'!M11*'Output-Calculation-sheet'!M83</f>
        <v>78508836.075327441</v>
      </c>
      <c r="N100" s="2">
        <f>N12/'Output-Calculation-sheet'!N11*'Output-Calculation-sheet'!N83</f>
        <v>664094565.40349245</v>
      </c>
      <c r="O100" s="2">
        <f>O12/'Output-Calculation-sheet'!O11*'Output-Calculation-sheet'!O83</f>
        <v>1004419422.7746778</v>
      </c>
      <c r="P100" s="2">
        <f>P12/'Output-Calculation-sheet'!P11*'Output-Calculation-sheet'!P83</f>
        <v>3591557497.2898331</v>
      </c>
      <c r="Q100" s="2">
        <f>Q12/'Output-Calculation-sheet'!Q11*'Output-Calculation-sheet'!Q83</f>
        <v>119066957.42046651</v>
      </c>
      <c r="R100" s="2">
        <f>R12/'Output-Calculation-sheet'!R11*'Output-Calculation-sheet'!R83</f>
        <v>35153483.065782882</v>
      </c>
      <c r="S100" s="2">
        <f>S12/'Output-Calculation-sheet'!S11*'Output-Calculation-sheet'!S83</f>
        <v>901001351.34476852</v>
      </c>
      <c r="T100" s="2">
        <f>T12/'Output-Calculation-sheet'!T11*'Output-Calculation-sheet'!T83</f>
        <v>282177515.13228327</v>
      </c>
      <c r="U100" s="2">
        <f>U12/'Output-Calculation-sheet'!U11*'Output-Calculation-sheet'!U83</f>
        <v>9639011.6618184466</v>
      </c>
      <c r="V100" s="2">
        <f>V12/'Output-Calculation-sheet'!V11*'Output-Calculation-sheet'!V83</f>
        <v>1393993247.9178326</v>
      </c>
      <c r="W100" s="2">
        <f>W12/'Output-Calculation-sheet'!W11*'Output-Calculation-sheet'!W83</f>
        <v>52775972.405269712</v>
      </c>
      <c r="X100" s="2">
        <f>X12/'Output-Calculation-sheet'!X11*'Output-Calculation-sheet'!X83</f>
        <v>402445867.8172183</v>
      </c>
      <c r="Y100" s="2">
        <f>Y12/'Output-Calculation-sheet'!Y11*'Output-Calculation-sheet'!Y83</f>
        <v>104137962.31457576</v>
      </c>
      <c r="Z100" s="2">
        <f>Z12/'Output-Calculation-sheet'!Z11*'Output-Calculation-sheet'!Z83</f>
        <v>300749770.35499948</v>
      </c>
      <c r="AA100" s="2">
        <f>AA12/'Output-Calculation-sheet'!AA11*'Output-Calculation-sheet'!AA83</f>
        <v>2055740.5365628088</v>
      </c>
      <c r="AB100" s="2">
        <f>AB12/'Output-Calculation-sheet'!AB11*'Output-Calculation-sheet'!AB83</f>
        <v>10341366.904715378</v>
      </c>
      <c r="AC100" s="2">
        <f>AC12/'Output-Calculation-sheet'!AC11*'Output-Calculation-sheet'!AC83</f>
        <v>877777295.89825559</v>
      </c>
      <c r="AD100" s="2">
        <f>AD12/'Output-Calculation-sheet'!AD11*'Output-Calculation-sheet'!AD83</f>
        <v>1617082992.4462914</v>
      </c>
      <c r="AE100" s="2">
        <f>AE12/'Output-Calculation-sheet'!AE11*'Output-Calculation-sheet'!AE83</f>
        <v>90329221627.022629</v>
      </c>
      <c r="AF100" s="2">
        <f>AF12/'Output-Calculation-sheet'!AF11*'Output-Calculation-sheet'!AF83</f>
        <v>83620553099.004517</v>
      </c>
      <c r="AG100" s="2">
        <f>AG12/'Output-Calculation-sheet'!AG11*'Output-Calculation-sheet'!AG83</f>
        <v>1032745296.5908928</v>
      </c>
      <c r="AH100" s="2">
        <f>AH12/'Output-Calculation-sheet'!AH11*'Output-Calculation-sheet'!AH83</f>
        <v>7641402561.7124949</v>
      </c>
      <c r="AI100" s="2">
        <f>AI12/'Output-Calculation-sheet'!AI11*'Output-Calculation-sheet'!AI83</f>
        <v>4754327738.511095</v>
      </c>
      <c r="AJ100" s="2">
        <f>AJ12/'Output-Calculation-sheet'!AJ11*'Output-Calculation-sheet'!AJ83</f>
        <v>3102244647.7901726</v>
      </c>
      <c r="AK100" s="2">
        <f>AK12/'Output-Calculation-sheet'!AK11*'Output-Calculation-sheet'!AK83</f>
        <v>265418041.82063207</v>
      </c>
      <c r="AL100" s="2">
        <f>AL12/'Output-Calculation-sheet'!AL11*'Output-Calculation-sheet'!AL83</f>
        <v>695161843.84721708</v>
      </c>
      <c r="AM100" s="2">
        <f>AM12/'Output-Calculation-sheet'!AM11*'Output-Calculation-sheet'!AM83</f>
        <v>1393351819.8969982</v>
      </c>
      <c r="AN100" s="2">
        <f>AN12/'Output-Calculation-sheet'!AN11*'Output-Calculation-sheet'!AN83</f>
        <v>515159278.57308346</v>
      </c>
      <c r="AO100" s="2">
        <f>AO12/'Output-Calculation-sheet'!AO11*'Output-Calculation-sheet'!AO83</f>
        <v>1122650761.8762662</v>
      </c>
      <c r="AP100" s="2">
        <f>AP12/'Output-Calculation-sheet'!AP11*'Output-Calculation-sheet'!AP83</f>
        <v>658548645.19950354</v>
      </c>
      <c r="AQ100" s="2">
        <f>AQ12/'Output-Calculation-sheet'!AQ11*'Output-Calculation-sheet'!AQ83</f>
        <v>77646379.333151832</v>
      </c>
      <c r="AR100" s="2">
        <f>AR12/'Output-Calculation-sheet'!AR11*'Output-Calculation-sheet'!AR83</f>
        <v>162483587.34762323</v>
      </c>
      <c r="AS100" s="2">
        <f>AS12/'Output-Calculation-sheet'!AS11*'Output-Calculation-sheet'!AS83</f>
        <v>0</v>
      </c>
      <c r="AT100" s="2">
        <f>AT12/'Output-Calculation-sheet'!AT11*'Output-Calculation-sheet'!AT83</f>
        <v>135530624.01544383</v>
      </c>
      <c r="AU100" s="2">
        <f>AU12/'Output-Calculation-sheet'!AU11*'Output-Calculation-sheet'!AU83</f>
        <v>47958039.732683793</v>
      </c>
      <c r="AV100" s="2">
        <f>AV12/'Output-Calculation-sheet'!AV11*'Output-Calculation-sheet'!AV83</f>
        <v>197029512.22511774</v>
      </c>
      <c r="AW100" s="2">
        <f>AW12/'Output-Calculation-sheet'!AW11*'Output-Calculation-sheet'!AW83</f>
        <v>586653213.79260576</v>
      </c>
      <c r="AX100" s="2">
        <f>AX12/'Output-Calculation-sheet'!AX11*'Output-Calculation-sheet'!AX83</f>
        <v>167420770.80113056</v>
      </c>
      <c r="AY100" s="2">
        <f>AY12/'Output-Calculation-sheet'!AY11*'Output-Calculation-sheet'!AY83</f>
        <v>54654180.02747494</v>
      </c>
      <c r="AZ100" s="2">
        <f>AZ12/'Output-Calculation-sheet'!AZ11*'Output-Calculation-sheet'!AZ83</f>
        <v>192892222.23753229</v>
      </c>
      <c r="BA100" s="2">
        <f>BA12/'Output-Calculation-sheet'!BA11*'Output-Calculation-sheet'!BA83</f>
        <v>187878248.39230669</v>
      </c>
      <c r="BB100" s="2">
        <f>BB12/'Output-Calculation-sheet'!BB11*'Output-Calculation-sheet'!BB83</f>
        <v>140603212.83448762</v>
      </c>
      <c r="BC100" s="2">
        <f>BC12/'Output-Calculation-sheet'!BC11*'Output-Calculation-sheet'!BC83</f>
        <v>544140829.11570108</v>
      </c>
      <c r="BD100" s="2">
        <f>BD12/'Output-Calculation-sheet'!BD11*'Output-Calculation-sheet'!BD83</f>
        <v>14142402.661581682</v>
      </c>
      <c r="BE100" s="2">
        <f>BE12/'Output-Calculation-sheet'!BE11*'Output-Calculation-sheet'!BE83</f>
        <v>4472164766.145709</v>
      </c>
      <c r="BF100" s="2">
        <f>BF12/'Output-Calculation-sheet'!BF11*'Output-Calculation-sheet'!BF83</f>
        <v>167002413.94304231</v>
      </c>
      <c r="BH100" s="2">
        <f t="shared" si="8"/>
        <v>219.08154046257187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98415273.486817852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17507684.570950922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148294972.00167489</v>
      </c>
      <c r="AN104" s="2">
        <f>AN5/'Output-Calculation-sheet'!AN4*'Output-Calculation-sheet'!AN85</f>
        <v>5463549.411324949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10398442.59247187</v>
      </c>
      <c r="AR104" s="2">
        <f>AR5/'Output-Calculation-sheet'!AR4*'Output-Calculation-sheet'!AR85</f>
        <v>19142463.740331516</v>
      </c>
      <c r="AS104" s="2">
        <f>AS5/'Output-Calculation-sheet'!AS4*'Output-Calculation-sheet'!AS85</f>
        <v>0</v>
      </c>
      <c r="AT104" s="2">
        <f>AT5/'Output-Calculation-sheet'!AT4*'Output-Calculation-sheet'!AT85</f>
        <v>17154974.967771295</v>
      </c>
      <c r="AU104" s="2">
        <f>AU5/'Output-Calculation-sheet'!AU4*'Output-Calculation-sheet'!AU85</f>
        <v>5809554.6524547301</v>
      </c>
      <c r="AV104" s="2">
        <f>AV5/'Output-Calculation-sheet'!AV4*'Output-Calculation-sheet'!AV85</f>
        <v>26603788.987861548</v>
      </c>
      <c r="AW104" s="2">
        <f>AW5/'Output-Calculation-sheet'!AW4*'Output-Calculation-sheet'!AW85</f>
        <v>0</v>
      </c>
      <c r="AX104" s="2">
        <f>AX5/'Output-Calculation-sheet'!AX4*'Output-Calculation-sheet'!AX85</f>
        <v>18938448.225869633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94691490.887233958</v>
      </c>
      <c r="BF104" s="2">
        <f>BF5/'Output-Calculation-sheet'!BF4*'Output-Calculation-sheet'!BF85</f>
        <v>0</v>
      </c>
      <c r="BH104" s="2">
        <f>SUM(B104:AI104,AK104:AM104,AP104,AR104:AS104,AU104,AW104:BF104)/10^9</f>
        <v>0.3852922029943826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294281605.96471322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173904012.71320748</v>
      </c>
      <c r="AK105" s="2">
        <f>AK6/'Output-Calculation-sheet'!AK5*'Output-Calculation-sheet'!AK86</f>
        <v>30907411.665769819</v>
      </c>
      <c r="AL105" s="2">
        <f>AL6/'Output-Calculation-sheet'!AL5*'Output-Calculation-sheet'!AL86</f>
        <v>0</v>
      </c>
      <c r="AM105" s="2">
        <f>AM6/'Output-Calculation-sheet'!AM5*'Output-Calculation-sheet'!AM86</f>
        <v>418320218.23753744</v>
      </c>
      <c r="AN105" s="2">
        <f>AN6/'Output-Calculation-sheet'!AN5*'Output-Calculation-sheet'!AN86</f>
        <v>31841072.118386317</v>
      </c>
      <c r="AO105" s="2">
        <f>AO6/'Output-Calculation-sheet'!AO5*'Output-Calculation-sheet'!AO86</f>
        <v>398193663.41805142</v>
      </c>
      <c r="AP105" s="2">
        <f>AP6/'Output-Calculation-sheet'!AP5*'Output-Calculation-sheet'!AP86</f>
        <v>0</v>
      </c>
      <c r="AQ105" s="2">
        <f>AQ6/'Output-Calculation-sheet'!AQ5*'Output-Calculation-sheet'!AQ86</f>
        <v>28194658.116267517</v>
      </c>
      <c r="AR105" s="2">
        <f>AR6/'Output-Calculation-sheet'!AR5*'Output-Calculation-sheet'!AR86</f>
        <v>51055657.424189523</v>
      </c>
      <c r="AS105" s="2">
        <f>AS6/'Output-Calculation-sheet'!AS5*'Output-Calculation-sheet'!AS86</f>
        <v>0</v>
      </c>
      <c r="AT105" s="2">
        <f>AT6/'Output-Calculation-sheet'!AT5*'Output-Calculation-sheet'!AT86</f>
        <v>47758199.633999638</v>
      </c>
      <c r="AU105" s="2">
        <f>AU6/'Output-Calculation-sheet'!AU5*'Output-Calculation-sheet'!AU86</f>
        <v>15895949.532650681</v>
      </c>
      <c r="AV105" s="2">
        <f>AV6/'Output-Calculation-sheet'!AV5*'Output-Calculation-sheet'!AV86</f>
        <v>72175781.86833863</v>
      </c>
      <c r="AW105" s="2">
        <f>AW6/'Output-Calculation-sheet'!AW5*'Output-Calculation-sheet'!AW86</f>
        <v>0</v>
      </c>
      <c r="AX105" s="2">
        <f>AX6/'Output-Calculation-sheet'!AX5*'Output-Calculation-sheet'!AX86</f>
        <v>49635043.932462566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173339975.24388933</v>
      </c>
      <c r="BF105" s="2">
        <f>BF6/'Output-Calculation-sheet'!BF5*'Output-Calculation-sheet'!BF86</f>
        <v>0</v>
      </c>
      <c r="BH105" s="2">
        <f t="shared" ref="BH105:BH111" si="9">SUM(B105:AI105,AK105:AM105,AP105,AR105:AS105,AU105,AW105:BF105)/10^9</f>
        <v>1.0334358620012127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546044202.56197369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488865221.24480611</v>
      </c>
      <c r="AK106" s="2">
        <f>AK7/'Output-Calculation-sheet'!AK6*'Output-Calculation-sheet'!AK87</f>
        <v>113767765.95096156</v>
      </c>
      <c r="AL106" s="2">
        <f>AL7/'Output-Calculation-sheet'!AL6*'Output-Calculation-sheet'!AL87</f>
        <v>0</v>
      </c>
      <c r="AM106" s="2">
        <f>AM7/'Output-Calculation-sheet'!AM6*'Output-Calculation-sheet'!AM87</f>
        <v>797809261.24673295</v>
      </c>
      <c r="AN106" s="2">
        <f>AN7/'Output-Calculation-sheet'!AN6*'Output-Calculation-sheet'!AN87</f>
        <v>358995695.59135336</v>
      </c>
      <c r="AO106" s="2">
        <f>AO7/'Output-Calculation-sheet'!AO6*'Output-Calculation-sheet'!AO87</f>
        <v>746346081.49627519</v>
      </c>
      <c r="AP106" s="2">
        <f>AP7/'Output-Calculation-sheet'!AP6*'Output-Calculation-sheet'!AP87</f>
        <v>0</v>
      </c>
      <c r="AQ106" s="2">
        <f>AQ7/'Output-Calculation-sheet'!AQ6*'Output-Calculation-sheet'!AQ87</f>
        <v>52329271.08993265</v>
      </c>
      <c r="AR106" s="2">
        <f>AR7/'Output-Calculation-sheet'!AR6*'Output-Calculation-sheet'!AR87</f>
        <v>93268917.364814475</v>
      </c>
      <c r="AS106" s="2">
        <f>AS7/'Output-Calculation-sheet'!AS6*'Output-Calculation-sheet'!AS87</f>
        <v>0</v>
      </c>
      <c r="AT106" s="2">
        <f>AT7/'Output-Calculation-sheet'!AT6*'Output-Calculation-sheet'!AT87</f>
        <v>90755035.11333859</v>
      </c>
      <c r="AU106" s="2">
        <f>AU7/'Output-Calculation-sheet'!AU6*'Output-Calculation-sheet'!AU87</f>
        <v>29731302.401419654</v>
      </c>
      <c r="AV106" s="2">
        <f>AV7/'Output-Calculation-sheet'!AV6*'Output-Calculation-sheet'!AV87</f>
        <v>134117463.41185513</v>
      </c>
      <c r="AW106" s="2">
        <f>AW7/'Output-Calculation-sheet'!AW6*'Output-Calculation-sheet'!AW87</f>
        <v>0</v>
      </c>
      <c r="AX106" s="2">
        <f>AX7/'Output-Calculation-sheet'!AX6*'Output-Calculation-sheet'!AX87</f>
        <v>88541848.652171209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1.6691632981780737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769495013.86819661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762248109.91231799</v>
      </c>
      <c r="AK107" s="2">
        <f>AK8/'Output-Calculation-sheet'!AK7*'Output-Calculation-sheet'!AK88</f>
        <v>52820755.787820399</v>
      </c>
      <c r="AL107" s="2">
        <f>AL8/'Output-Calculation-sheet'!AL7*'Output-Calculation-sheet'!AL88</f>
        <v>0</v>
      </c>
      <c r="AM107" s="2">
        <f>AM8/'Output-Calculation-sheet'!AM7*'Output-Calculation-sheet'!AM88</f>
        <v>1214114080.9116819</v>
      </c>
      <c r="AN107" s="2">
        <f>AN8/'Output-Calculation-sheet'!AN7*'Output-Calculation-sheet'!AN88</f>
        <v>549008469.18983066</v>
      </c>
      <c r="AO107" s="2">
        <f>AO8/'Output-Calculation-sheet'!AO7*'Output-Calculation-sheet'!AO88</f>
        <v>1157047548.9391093</v>
      </c>
      <c r="AP107" s="2">
        <f>AP8/'Output-Calculation-sheet'!AP7*'Output-Calculation-sheet'!AP88</f>
        <v>0</v>
      </c>
      <c r="AQ107" s="2">
        <f>AQ8/'Output-Calculation-sheet'!AQ7*'Output-Calculation-sheet'!AQ88</f>
        <v>80319042.211626232</v>
      </c>
      <c r="AR107" s="2">
        <f>AR8/'Output-Calculation-sheet'!AR7*'Output-Calculation-sheet'!AR88</f>
        <v>138082697.42339638</v>
      </c>
      <c r="AS107" s="2">
        <f>AS8/'Output-Calculation-sheet'!AS7*'Output-Calculation-sheet'!AS88</f>
        <v>0</v>
      </c>
      <c r="AT107" s="2">
        <f>AT8/'Output-Calculation-sheet'!AT7*'Output-Calculation-sheet'!AT88</f>
        <v>140446275.93812269</v>
      </c>
      <c r="AU107" s="2">
        <f>AU8/'Output-Calculation-sheet'!AU7*'Output-Calculation-sheet'!AU88</f>
        <v>45429787.642702587</v>
      </c>
      <c r="AV107" s="2">
        <f>AV8/'Output-Calculation-sheet'!AV7*'Output-Calculation-sheet'!AV88</f>
        <v>205279755.70029703</v>
      </c>
      <c r="AW107" s="2">
        <f>AW8/'Output-Calculation-sheet'!AW7*'Output-Calculation-sheet'!AW88</f>
        <v>0</v>
      </c>
      <c r="AX107" s="2">
        <f>AX8/'Output-Calculation-sheet'!AX7*'Output-Calculation-sheet'!AX88</f>
        <v>138473522.36398062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2.358415857997779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974135928.55898285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1044411835.6774871</v>
      </c>
      <c r="AK108" s="2">
        <f>AK9/'Output-Calculation-sheet'!AK8*'Output-Calculation-sheet'!AK89</f>
        <v>70072314.228952676</v>
      </c>
      <c r="AL108" s="2">
        <f>AL9/'Output-Calculation-sheet'!AL8*'Output-Calculation-sheet'!AL89</f>
        <v>0</v>
      </c>
      <c r="AM108" s="2">
        <f>AM9/'Output-Calculation-sheet'!AM8*'Output-Calculation-sheet'!AM89</f>
        <v>1641550694.893024</v>
      </c>
      <c r="AN108" s="2">
        <f>AN9/'Output-Calculation-sheet'!AN8*'Output-Calculation-sheet'!AN89</f>
        <v>734459997.30039465</v>
      </c>
      <c r="AO108" s="2">
        <f>AO9/'Output-Calculation-sheet'!AO8*'Output-Calculation-sheet'!AO89</f>
        <v>1560414022.4099839</v>
      </c>
      <c r="AP108" s="2">
        <f>AP9/'Output-Calculation-sheet'!AP8*'Output-Calculation-sheet'!AP89</f>
        <v>0</v>
      </c>
      <c r="AQ108" s="2">
        <f>AQ9/'Output-Calculation-sheet'!AQ8*'Output-Calculation-sheet'!AQ89</f>
        <v>107824910.08261025</v>
      </c>
      <c r="AR108" s="2">
        <f>AR9/'Output-Calculation-sheet'!AR8*'Output-Calculation-sheet'!AR89</f>
        <v>177019383.92033622</v>
      </c>
      <c r="AS108" s="2">
        <f>AS9/'Output-Calculation-sheet'!AS8*'Output-Calculation-sheet'!AS89</f>
        <v>0</v>
      </c>
      <c r="AT108" s="2">
        <f>AT9/'Output-Calculation-sheet'!AT8*'Output-Calculation-sheet'!AT89</f>
        <v>188846627.0746063</v>
      </c>
      <c r="AU108" s="2">
        <f>AU9/'Output-Calculation-sheet'!AU8*'Output-Calculation-sheet'!AU89</f>
        <v>60481591.255973615</v>
      </c>
      <c r="AV108" s="2">
        <f>AV9/'Output-Calculation-sheet'!AV8*'Output-Calculation-sheet'!AV89</f>
        <v>275112922.15516055</v>
      </c>
      <c r="AW108" s="2">
        <f>AW9/'Output-Calculation-sheet'!AW8*'Output-Calculation-sheet'!AW89</f>
        <v>0</v>
      </c>
      <c r="AX108" s="2">
        <f>AX9/'Output-Calculation-sheet'!AX8*'Output-Calculation-sheet'!AX89</f>
        <v>187950956.09169677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3.1112108689489664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1112816656.3790014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1286716994.4681046</v>
      </c>
      <c r="AK109" s="2">
        <f>AK10/'Output-Calculation-sheet'!AK9*'Output-Calculation-sheet'!AK90</f>
        <v>83564236.949780121</v>
      </c>
      <c r="AL109" s="2">
        <f>AL10/'Output-Calculation-sheet'!AL9*'Output-Calculation-sheet'!AL90</f>
        <v>0</v>
      </c>
      <c r="AM109" s="2">
        <f>AM10/'Output-Calculation-sheet'!AM9*'Output-Calculation-sheet'!AM90</f>
        <v>1999703025.8252089</v>
      </c>
      <c r="AN109" s="2">
        <f>AN10/'Output-Calculation-sheet'!AN9*'Output-Calculation-sheet'!AN90</f>
        <v>885313485.99268556</v>
      </c>
      <c r="AO109" s="2">
        <f>AO10/'Output-Calculation-sheet'!AO9*'Output-Calculation-sheet'!AO90</f>
        <v>1896522835.6994271</v>
      </c>
      <c r="AP109" s="2">
        <f>AP10/'Output-Calculation-sheet'!AP9*'Output-Calculation-sheet'!AP90</f>
        <v>0</v>
      </c>
      <c r="AQ109" s="2">
        <f>AQ10/'Output-Calculation-sheet'!AQ9*'Output-Calculation-sheet'!AQ90</f>
        <v>130732325.91723867</v>
      </c>
      <c r="AR109" s="2">
        <f>AR10/'Output-Calculation-sheet'!AR9*'Output-Calculation-sheet'!AR90</f>
        <v>203725941.09592</v>
      </c>
      <c r="AS109" s="2">
        <f>AS10/'Output-Calculation-sheet'!AS9*'Output-Calculation-sheet'!AS90</f>
        <v>0</v>
      </c>
      <c r="AT109" s="2">
        <f>AT10/'Output-Calculation-sheet'!AT9*'Output-Calculation-sheet'!AT90</f>
        <v>229056253.72022325</v>
      </c>
      <c r="AU109" s="2">
        <f>AU10/'Output-Calculation-sheet'!AU9*'Output-Calculation-sheet'!AU90</f>
        <v>72660045.393734187</v>
      </c>
      <c r="AV109" s="2">
        <f>AV10/'Output-Calculation-sheet'!AV9*'Output-Calculation-sheet'!AV90</f>
        <v>332977839.36496854</v>
      </c>
      <c r="AW109" s="2">
        <f>AW10/'Output-Calculation-sheet'!AW9*'Output-Calculation-sheet'!AW90</f>
        <v>0</v>
      </c>
      <c r="AX109" s="2">
        <f>AX10/'Output-Calculation-sheet'!AX9*'Output-Calculation-sheet'!AX90</f>
        <v>229832957.5222618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3.7023028631659063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1176060366.3759229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1461870785.4728651</v>
      </c>
      <c r="AK110" s="2">
        <f>AK11/'Output-Calculation-sheet'!AK10*'Output-Calculation-sheet'!AK91</f>
        <v>91865580.749248534</v>
      </c>
      <c r="AL110" s="2">
        <f>AL11/'Output-Calculation-sheet'!AL10*'Output-Calculation-sheet'!AL91</f>
        <v>0</v>
      </c>
      <c r="AM110" s="2">
        <f>AM11/'Output-Calculation-sheet'!AM10*'Output-Calculation-sheet'!AM91</f>
        <v>2250556200.4107194</v>
      </c>
      <c r="AN110" s="2">
        <f>AN11/'Output-Calculation-sheet'!AN10*'Output-Calculation-sheet'!AN91</f>
        <v>985971820.36535954</v>
      </c>
      <c r="AO110" s="2">
        <f>AO11/'Output-Calculation-sheet'!AO10*'Output-Calculation-sheet'!AO91</f>
        <v>2130113970.5822542</v>
      </c>
      <c r="AP110" s="2">
        <f>AP11/'Output-Calculation-sheet'!AP10*'Output-Calculation-sheet'!AP91</f>
        <v>0</v>
      </c>
      <c r="AQ110" s="2">
        <f>AQ11/'Output-Calculation-sheet'!AQ10*'Output-Calculation-sheet'!AQ91</f>
        <v>146848135.1213074</v>
      </c>
      <c r="AR110" s="2">
        <f>AR11/'Output-Calculation-sheet'!AR10*'Output-Calculation-sheet'!AR91</f>
        <v>215578314.24168223</v>
      </c>
      <c r="AS110" s="2">
        <f>AS11/'Output-Calculation-sheet'!AS10*'Output-Calculation-sheet'!AS91</f>
        <v>0</v>
      </c>
      <c r="AT110" s="2">
        <f>AT11/'Output-Calculation-sheet'!AT10*'Output-Calculation-sheet'!AT91</f>
        <v>257029344.05647454</v>
      </c>
      <c r="AU110" s="2">
        <f>AU11/'Output-Calculation-sheet'!AU10*'Output-Calculation-sheet'!AU91</f>
        <v>80791222.37826404</v>
      </c>
      <c r="AV110" s="2">
        <f>AV11/'Output-Calculation-sheet'!AV10*'Output-Calculation-sheet'!AV91</f>
        <v>373344258.35670477</v>
      </c>
      <c r="AW110" s="2">
        <f>AW11/'Output-Calculation-sheet'!AW10*'Output-Calculation-sheet'!AW91</f>
        <v>0</v>
      </c>
      <c r="AX110" s="2">
        <f>AX11/'Output-Calculation-sheet'!AX10*'Output-Calculation-sheet'!AX91</f>
        <v>259660752.47010088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4.0745124366259375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1167530467.7263975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1555659340.1422484</v>
      </c>
      <c r="AK111" s="2">
        <f>AK12/'Output-Calculation-sheet'!AK11*'Output-Calculation-sheet'!AK92</f>
        <v>94626516.848499522</v>
      </c>
      <c r="AL111" s="2">
        <f>AL12/'Output-Calculation-sheet'!AL11*'Output-Calculation-sheet'!AL92</f>
        <v>0</v>
      </c>
      <c r="AM111" s="2">
        <f>AM12/'Output-Calculation-sheet'!AM11*'Output-Calculation-sheet'!AM92</f>
        <v>2376436103.4443669</v>
      </c>
      <c r="AN111" s="2">
        <f>AN12/'Output-Calculation-sheet'!AN11*'Output-Calculation-sheet'!AN92</f>
        <v>1030318557.1461669</v>
      </c>
      <c r="AO111" s="2">
        <f>AO12/'Output-Calculation-sheet'!AO11*'Output-Calculation-sheet'!AO92</f>
        <v>2245302218.6057768</v>
      </c>
      <c r="AP111" s="2">
        <f>AP12/'Output-Calculation-sheet'!AP11*'Output-Calculation-sheet'!AP92</f>
        <v>0</v>
      </c>
      <c r="AQ111" s="2">
        <f>AQ12/'Output-Calculation-sheet'!AQ11*'Output-Calculation-sheet'!AQ92</f>
        <v>155292758.66630366</v>
      </c>
      <c r="AR111" s="2">
        <f>AR12/'Output-Calculation-sheet'!AR11*'Output-Calculation-sheet'!AR92</f>
        <v>212692424.80122662</v>
      </c>
      <c r="AS111" s="2">
        <f>AS12/'Output-Calculation-sheet'!AS11*'Output-Calculation-sheet'!AS92</f>
        <v>0</v>
      </c>
      <c r="AT111" s="2">
        <f>AT12/'Output-Calculation-sheet'!AT11*'Output-Calculation-sheet'!AT92</f>
        <v>271061248.03088766</v>
      </c>
      <c r="AU111" s="2">
        <f>AU12/'Output-Calculation-sheet'!AU11*'Output-Calculation-sheet'!AU92</f>
        <v>84478346.796303108</v>
      </c>
      <c r="AV111" s="2">
        <f>AV12/'Output-Calculation-sheet'!AV11*'Output-Calculation-sheet'!AV92</f>
        <v>394059024.45023549</v>
      </c>
      <c r="AW111" s="2">
        <f>AW12/'Output-Calculation-sheet'!AW11*'Output-Calculation-sheet'!AW92</f>
        <v>0</v>
      </c>
      <c r="AX111" s="2">
        <f>AX12/'Output-Calculation-sheet'!AX11*'Output-Calculation-sheet'!AX92</f>
        <v>275336737.45441198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4.2111005970712059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18610373.783413086</v>
      </c>
      <c r="D115" s="2">
        <f>D5/'Output-Calculation-sheet'!D4*'Output-Calculation-sheet'!D94</f>
        <v>426624379.10115546</v>
      </c>
      <c r="E115" s="2">
        <f>E5/'Output-Calculation-sheet'!E4*'Output-Calculation-sheet'!E94</f>
        <v>28063261.716705009</v>
      </c>
      <c r="F115" s="2">
        <f>F5/'Output-Calculation-sheet'!F4*'Output-Calculation-sheet'!F94</f>
        <v>123221046.17457491</v>
      </c>
      <c r="G115" s="2">
        <f>G5/'Output-Calculation-sheet'!G4*'Output-Calculation-sheet'!G94</f>
        <v>34873845.097643718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423763488.40936482</v>
      </c>
      <c r="K115" s="2">
        <f>K5/'Output-Calculation-sheet'!K4*'Output-Calculation-sheet'!K94</f>
        <v>0</v>
      </c>
      <c r="L115" s="2">
        <f>L5/'Output-Calculation-sheet'!L4*'Output-Calculation-sheet'!L94</f>
        <v>13495581.256093126</v>
      </c>
      <c r="M115" s="2">
        <f>M5/'Output-Calculation-sheet'!M4*'Output-Calculation-sheet'!M94</f>
        <v>23662969.279676661</v>
      </c>
      <c r="N115" s="2">
        <f>N5/'Output-Calculation-sheet'!N4*'Output-Calculation-sheet'!N94</f>
        <v>0</v>
      </c>
      <c r="O115" s="2">
        <f>O5/'Output-Calculation-sheet'!O4*'Output-Calculation-sheet'!O94</f>
        <v>25850237.439244874</v>
      </c>
      <c r="P115" s="2">
        <f>P5/'Output-Calculation-sheet'!P4*'Output-Calculation-sheet'!P94</f>
        <v>295113983.7506721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15851692.677388001</v>
      </c>
      <c r="U115" s="2">
        <f>U5/'Output-Calculation-sheet'!U4*'Output-Calculation-sheet'!U94</f>
        <v>33915224.990439571</v>
      </c>
      <c r="V115" s="2">
        <f>V5/'Output-Calculation-sheet'!V4*'Output-Calculation-sheet'!V94</f>
        <v>13986615.258411592</v>
      </c>
      <c r="W115" s="2">
        <f>W5/'Output-Calculation-sheet'!W4*'Output-Calculation-sheet'!W94</f>
        <v>0</v>
      </c>
      <c r="X115" s="2">
        <f>X5/'Output-Calculation-sheet'!X4*'Output-Calculation-sheet'!X94</f>
        <v>64304644.108498558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74332380.035705566</v>
      </c>
      <c r="AA115" s="2">
        <f>AA5/'Output-Calculation-sheet'!AA4*'Output-Calculation-sheet'!AA94</f>
        <v>0</v>
      </c>
      <c r="AB115" s="2">
        <f>AB5/'Output-Calculation-sheet'!AB4*'Output-Calculation-sheet'!AB94</f>
        <v>146779952.26423904</v>
      </c>
      <c r="AC115" s="2">
        <f>AC5/'Output-Calculation-sheet'!AC4*'Output-Calculation-sheet'!AC94</f>
        <v>55127875.45133283</v>
      </c>
      <c r="AD115" s="2">
        <f>AD5/'Output-Calculation-sheet'!AD4*'Output-Calculation-sheet'!AD94</f>
        <v>0</v>
      </c>
      <c r="AE115" s="2">
        <f>AE5/'Output-Calculation-sheet'!AE4*'Output-Calculation-sheet'!AE94</f>
        <v>14041660660.545477</v>
      </c>
      <c r="AF115" s="2">
        <f>AF5/'Output-Calculation-sheet'!AF4*'Output-Calculation-sheet'!AF94</f>
        <v>5696010604.8355436</v>
      </c>
      <c r="AG115" s="2">
        <f>AG5/'Output-Calculation-sheet'!AG4*'Output-Calculation-sheet'!AG94</f>
        <v>95635919.457597703</v>
      </c>
      <c r="AH115" s="2">
        <f>AH5/'Output-Calculation-sheet'!AH4*'Output-Calculation-sheet'!AH94</f>
        <v>596802340.65946329</v>
      </c>
      <c r="AI115" s="2">
        <f>AI5/'Output-Calculation-sheet'!AI4*'Output-Calculation-sheet'!AI94</f>
        <v>337283081.04490858</v>
      </c>
      <c r="AJ115" s="2">
        <f>AJ5/'Output-Calculation-sheet'!AJ4*'Output-Calculation-sheet'!AJ94</f>
        <v>322257936.49975818</v>
      </c>
      <c r="AK115" s="2">
        <f>AK5/'Output-Calculation-sheet'!AK4*'Output-Calculation-sheet'!AK94</f>
        <v>70452126.431400448</v>
      </c>
      <c r="AL115" s="2">
        <f>AL5/'Output-Calculation-sheet'!AL4*'Output-Calculation-sheet'!AL94</f>
        <v>71809999.685742542</v>
      </c>
      <c r="AM115" s="2">
        <f>AM5/'Output-Calculation-sheet'!AM4*'Output-Calculation-sheet'!AM94</f>
        <v>13474431.132691089</v>
      </c>
      <c r="AN115" s="2">
        <f>AN5/'Output-Calculation-sheet'!AN4*'Output-Calculation-sheet'!AN94</f>
        <v>60837743.420825124</v>
      </c>
      <c r="AO115" s="2">
        <f>AO5/'Output-Calculation-sheet'!AO4*'Output-Calculation-sheet'!AO94</f>
        <v>155899487.86569011</v>
      </c>
      <c r="AP115" s="2">
        <f>AP5/'Output-Calculation-sheet'!AP4*'Output-Calculation-sheet'!AP94</f>
        <v>63858337.5605774</v>
      </c>
      <c r="AQ115" s="2">
        <f>AQ5/'Output-Calculation-sheet'!AQ4*'Output-Calculation-sheet'!AQ94</f>
        <v>0</v>
      </c>
      <c r="AR115" s="2">
        <f>AR5/'Output-Calculation-sheet'!AR4*'Output-Calculation-sheet'!AR94</f>
        <v>3500067.6011552783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161805.51314331367</v>
      </c>
      <c r="AV115" s="2">
        <f>AV5/'Output-Calculation-sheet'!AV4*'Output-Calculation-sheet'!AV94</f>
        <v>0</v>
      </c>
      <c r="AW115" s="2">
        <f>AW5/'Output-Calculation-sheet'!AW4*'Output-Calculation-sheet'!AW94</f>
        <v>49529456.687851533</v>
      </c>
      <c r="AX115" s="2">
        <f>AX5/'Output-Calculation-sheet'!AX4*'Output-Calculation-sheet'!AX94</f>
        <v>1001311.4304984385</v>
      </c>
      <c r="AY115" s="2">
        <f>AY5/'Output-Calculation-sheet'!AY4*'Output-Calculation-sheet'!AY94</f>
        <v>9334055.0591110308</v>
      </c>
      <c r="AZ115" s="2">
        <f>AZ5/'Output-Calculation-sheet'!AZ4*'Output-Calculation-sheet'!AZ94</f>
        <v>15616250.800130613</v>
      </c>
      <c r="BA115" s="2">
        <f>BA5/'Output-Calculation-sheet'!BA4*'Output-Calculation-sheet'!BA94</f>
        <v>13744355.387203744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61660750.677824706</v>
      </c>
      <c r="BD115" s="2">
        <f>BD5/'Output-Calculation-sheet'!BD4*'Output-Calculation-sheet'!BD94</f>
        <v>3579712.6487850854</v>
      </c>
      <c r="BE115" s="2">
        <f>BE5/'Output-Calculation-sheet'!BE4*'Output-Calculation-sheet'!BE94</f>
        <v>324465651.50437468</v>
      </c>
      <c r="BF115" s="2">
        <f>BF5/'Output-Calculation-sheet'!BF4*'Output-Calculation-sheet'!BF94</f>
        <v>11375758.496322947</v>
      </c>
      <c r="BH115" s="2">
        <f>SUM(B115:AI115,AK115:AM115,AP115,AR115:AS115,AU115,AW115:BF115)/10^9</f>
        <v>23.360031994002238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58767477.263609521</v>
      </c>
      <c r="D116" s="2">
        <f>D6/'Output-Calculation-sheet'!D5*'Output-Calculation-sheet'!D95</f>
        <v>1192467890.2247627</v>
      </c>
      <c r="E116" s="2">
        <f>E6/'Output-Calculation-sheet'!E5*'Output-Calculation-sheet'!E95</f>
        <v>83021774.22866556</v>
      </c>
      <c r="F116" s="2">
        <f>F6/'Output-Calculation-sheet'!F5*'Output-Calculation-sheet'!F95</f>
        <v>342223418.76173913</v>
      </c>
      <c r="G116" s="2">
        <f>G6/'Output-Calculation-sheet'!G5*'Output-Calculation-sheet'!G95</f>
        <v>113013702.9541115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1158401673.2800207</v>
      </c>
      <c r="K116" s="2">
        <f>K6/'Output-Calculation-sheet'!K5*'Output-Calculation-sheet'!K95</f>
        <v>0</v>
      </c>
      <c r="L116" s="2">
        <f>L6/'Output-Calculation-sheet'!L5*'Output-Calculation-sheet'!L95</f>
        <v>35714526.836213633</v>
      </c>
      <c r="M116" s="2">
        <f>M6/'Output-Calculation-sheet'!M5*'Output-Calculation-sheet'!M95</f>
        <v>67856704.889628097</v>
      </c>
      <c r="N116" s="2">
        <f>N6/'Output-Calculation-sheet'!N5*'Output-Calculation-sheet'!N95</f>
        <v>0</v>
      </c>
      <c r="O116" s="2">
        <f>O6/'Output-Calculation-sheet'!O5*'Output-Calculation-sheet'!O95</f>
        <v>113351933.36434329</v>
      </c>
      <c r="P116" s="2">
        <f>P6/'Output-Calculation-sheet'!P5*'Output-Calculation-sheet'!P95</f>
        <v>879563324.31418872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44538738.502728447</v>
      </c>
      <c r="U116" s="2">
        <f>U6/'Output-Calculation-sheet'!U5*'Output-Calculation-sheet'!U95</f>
        <v>86850061.295919165</v>
      </c>
      <c r="V116" s="2">
        <f>V6/'Output-Calculation-sheet'!V5*'Output-Calculation-sheet'!V95</f>
        <v>56352679.0817452</v>
      </c>
      <c r="W116" s="2">
        <f>W6/'Output-Calculation-sheet'!W5*'Output-Calculation-sheet'!W95</f>
        <v>0</v>
      </c>
      <c r="X116" s="2">
        <f>X6/'Output-Calculation-sheet'!X5*'Output-Calculation-sheet'!X95</f>
        <v>173536022.98281246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211201045.88246179</v>
      </c>
      <c r="AA116" s="2">
        <f>AA6/'Output-Calculation-sheet'!AA5*'Output-Calculation-sheet'!AA95</f>
        <v>0</v>
      </c>
      <c r="AB116" s="2">
        <f>AB6/'Output-Calculation-sheet'!AB5*'Output-Calculation-sheet'!AB95</f>
        <v>405484953.12521499</v>
      </c>
      <c r="AC116" s="2">
        <f>AC6/'Output-Calculation-sheet'!AC5*'Output-Calculation-sheet'!AC95</f>
        <v>156408083.44232112</v>
      </c>
      <c r="AD116" s="2">
        <f>AD6/'Output-Calculation-sheet'!AD5*'Output-Calculation-sheet'!AD95</f>
        <v>0</v>
      </c>
      <c r="AE116" s="2">
        <f>AE6/'Output-Calculation-sheet'!AE5*'Output-Calculation-sheet'!AE95</f>
        <v>39061117893.282791</v>
      </c>
      <c r="AF116" s="2">
        <f>AF6/'Output-Calculation-sheet'!AF5*'Output-Calculation-sheet'!AF95</f>
        <v>17098616858.680241</v>
      </c>
      <c r="AG116" s="2">
        <f>AG6/'Output-Calculation-sheet'!AG5*'Output-Calculation-sheet'!AG95</f>
        <v>167310854.11532801</v>
      </c>
      <c r="AH116" s="2">
        <f>AH6/'Output-Calculation-sheet'!AH5*'Output-Calculation-sheet'!AH95</f>
        <v>1711188796.3350627</v>
      </c>
      <c r="AI116" s="2">
        <f>AI6/'Output-Calculation-sheet'!AI5*'Output-Calculation-sheet'!AI95</f>
        <v>1062286347.6263107</v>
      </c>
      <c r="AJ116" s="2">
        <f>AJ6/'Output-Calculation-sheet'!AJ5*'Output-Calculation-sheet'!AJ95</f>
        <v>674114562.14052343</v>
      </c>
      <c r="AK116" s="2">
        <f>AK6/'Output-Calculation-sheet'!AK5*'Output-Calculation-sheet'!AK95</f>
        <v>140479662.74409574</v>
      </c>
      <c r="AL116" s="2">
        <f>AL6/'Output-Calculation-sheet'!AL5*'Output-Calculation-sheet'!AL95</f>
        <v>206452262.71326882</v>
      </c>
      <c r="AM116" s="2">
        <f>AM6/'Output-Calculation-sheet'!AM5*'Output-Calculation-sheet'!AM95</f>
        <v>24451708.130224895</v>
      </c>
      <c r="AN116" s="2">
        <f>AN6/'Output-Calculation-sheet'!AN5*'Output-Calculation-sheet'!AN95</f>
        <v>133577380.82109076</v>
      </c>
      <c r="AO116" s="2">
        <f>AO6/'Output-Calculation-sheet'!AO5*'Output-Calculation-sheet'!AO95</f>
        <v>0</v>
      </c>
      <c r="AP116" s="2">
        <f>AP6/'Output-Calculation-sheet'!AP5*'Output-Calculation-sheet'!AP95</f>
        <v>181390694.43373731</v>
      </c>
      <c r="AQ116" s="2">
        <f>AQ6/'Output-Calculation-sheet'!AQ5*'Output-Calculation-sheet'!AQ95</f>
        <v>0</v>
      </c>
      <c r="AR116" s="2">
        <f>AR6/'Output-Calculation-sheet'!AR5*'Output-Calculation-sheet'!AR95</f>
        <v>9515357.415184116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430409.43923522043</v>
      </c>
      <c r="AV116" s="2">
        <f>AV6/'Output-Calculation-sheet'!AV5*'Output-Calculation-sheet'!AV95</f>
        <v>0</v>
      </c>
      <c r="AW116" s="2">
        <f>AW6/'Output-Calculation-sheet'!AW5*'Output-Calculation-sheet'!AW95</f>
        <v>134298561.66600272</v>
      </c>
      <c r="AX116" s="2">
        <f>AX6/'Output-Calculation-sheet'!AX5*'Output-Calculation-sheet'!AX95</f>
        <v>2811469.6304227645</v>
      </c>
      <c r="AY116" s="2">
        <f>AY6/'Output-Calculation-sheet'!AY5*'Output-Calculation-sheet'!AY95</f>
        <v>24670739.016793624</v>
      </c>
      <c r="AZ116" s="2">
        <f>AZ6/'Output-Calculation-sheet'!AZ5*'Output-Calculation-sheet'!AZ95</f>
        <v>45874644.202499352</v>
      </c>
      <c r="BA116" s="2">
        <f>BA6/'Output-Calculation-sheet'!BA5*'Output-Calculation-sheet'!BA95</f>
        <v>40944716.259790905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164781915.95603868</v>
      </c>
      <c r="BD116" s="2">
        <f>BD6/'Output-Calculation-sheet'!BD5*'Output-Calculation-sheet'!BD95</f>
        <v>9577720.2392995302</v>
      </c>
      <c r="BE116" s="2">
        <f>BE6/'Output-Calculation-sheet'!BE5*'Output-Calculation-sheet'!BE95</f>
        <v>1018700438.4146088</v>
      </c>
      <c r="BF116" s="2">
        <f>BF6/'Output-Calculation-sheet'!BF5*'Output-Calculation-sheet'!BF95</f>
        <v>0</v>
      </c>
      <c r="BH116" s="2">
        <f t="shared" ref="BH116:BH122" si="10">SUM(B116:AI116,AK116:AM116,AP116,AR116:AS116,AU116,AW116:BF116)/10^9</f>
        <v>66.449900279645092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122252888.00504811</v>
      </c>
      <c r="D117" s="2">
        <f>D7/'Output-Calculation-sheet'!D6*'Output-Calculation-sheet'!D96</f>
        <v>2273960488.5795603</v>
      </c>
      <c r="E117" s="2">
        <f>E7/'Output-Calculation-sheet'!E6*'Output-Calculation-sheet'!E96</f>
        <v>164881564.20410258</v>
      </c>
      <c r="F117" s="2">
        <f>F7/'Output-Calculation-sheet'!F6*'Output-Calculation-sheet'!F96</f>
        <v>646903677.5438236</v>
      </c>
      <c r="G117" s="2">
        <f>G7/'Output-Calculation-sheet'!G6*'Output-Calculation-sheet'!G96</f>
        <v>239559720.84163851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2157320765.6974144</v>
      </c>
      <c r="K117" s="2">
        <f>K7/'Output-Calculation-sheet'!K6*'Output-Calculation-sheet'!K96</f>
        <v>0</v>
      </c>
      <c r="L117" s="2">
        <f>L7/'Output-Calculation-sheet'!L6*'Output-Calculation-sheet'!L96</f>
        <v>64729047.922846965</v>
      </c>
      <c r="M117" s="2">
        <f>M7/'Output-Calculation-sheet'!M6*'Output-Calculation-sheet'!M96</f>
        <v>131462955.14114355</v>
      </c>
      <c r="N117" s="2">
        <f>N7/'Output-Calculation-sheet'!N6*'Output-Calculation-sheet'!N96</f>
        <v>0</v>
      </c>
      <c r="O117" s="2">
        <f>O7/'Output-Calculation-sheet'!O6*'Output-Calculation-sheet'!O96</f>
        <v>283694085.89900696</v>
      </c>
      <c r="P117" s="2">
        <f>P7/'Output-Calculation-sheet'!P6*'Output-Calculation-sheet'!P96</f>
        <v>1772081534.1920674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84526970.63021031</v>
      </c>
      <c r="U117" s="2">
        <f>U7/'Output-Calculation-sheet'!U6*'Output-Calculation-sheet'!U96</f>
        <v>151092743.70357797</v>
      </c>
      <c r="V117" s="2">
        <f>V7/'Output-Calculation-sheet'!V6*'Output-Calculation-sheet'!V96</f>
        <v>134926276.22042879</v>
      </c>
      <c r="W117" s="2">
        <f>W7/'Output-Calculation-sheet'!W6*'Output-Calculation-sheet'!W96</f>
        <v>0</v>
      </c>
      <c r="X117" s="2">
        <f>X7/'Output-Calculation-sheet'!X6*'Output-Calculation-sheet'!X96</f>
        <v>319272886.81057215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407046764.17132014</v>
      </c>
      <c r="AA117" s="2">
        <f>AA7/'Output-Calculation-sheet'!AA6*'Output-Calculation-sheet'!AA96</f>
        <v>0</v>
      </c>
      <c r="AB117" s="2">
        <f>AB7/'Output-Calculation-sheet'!AB6*'Output-Calculation-sheet'!AB96</f>
        <v>763620417.56302154</v>
      </c>
      <c r="AC117" s="2">
        <f>AC7/'Output-Calculation-sheet'!AC6*'Output-Calculation-sheet'!AC96</f>
        <v>300446702.39562827</v>
      </c>
      <c r="AD117" s="2">
        <f>AD7/'Output-Calculation-sheet'!AD6*'Output-Calculation-sheet'!AD96</f>
        <v>0</v>
      </c>
      <c r="AE117" s="2">
        <f>AE7/'Output-Calculation-sheet'!AE6*'Output-Calculation-sheet'!AE96</f>
        <v>74135543706.636978</v>
      </c>
      <c r="AF117" s="2">
        <f>AF7/'Output-Calculation-sheet'!AF6*'Output-Calculation-sheet'!AF96</f>
        <v>34796845607.963928</v>
      </c>
      <c r="AG117" s="2">
        <f>AG7/'Output-Calculation-sheet'!AG6*'Output-Calculation-sheet'!AG96</f>
        <v>233072297.33971113</v>
      </c>
      <c r="AH117" s="2">
        <f>AH7/'Output-Calculation-sheet'!AH6*'Output-Calculation-sheet'!AH96</f>
        <v>3333058735.38831</v>
      </c>
      <c r="AI117" s="2">
        <f>AI7/'Output-Calculation-sheet'!AI6*'Output-Calculation-sheet'!AI96</f>
        <v>2198727117.0671244</v>
      </c>
      <c r="AJ117" s="2">
        <f>AJ7/'Output-Calculation-sheet'!AJ6*'Output-Calculation-sheet'!AJ96</f>
        <v>988342810.81573081</v>
      </c>
      <c r="AK117" s="2">
        <f>AK7/'Output-Calculation-sheet'!AK6*'Output-Calculation-sheet'!AK96</f>
        <v>159229359.20739219</v>
      </c>
      <c r="AL117" s="2">
        <f>AL7/'Output-Calculation-sheet'!AL6*'Output-Calculation-sheet'!AL96</f>
        <v>403906710.07090712</v>
      </c>
      <c r="AM117" s="2">
        <f>AM7/'Output-Calculation-sheet'!AM6*'Output-Calculation-sheet'!AM96</f>
        <v>33881942.463087507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352733929.98609394</v>
      </c>
      <c r="AQ117" s="2">
        <f>AQ7/'Output-Calculation-sheet'!AQ6*'Output-Calculation-sheet'!AQ96</f>
        <v>0</v>
      </c>
      <c r="AR117" s="2">
        <f>AR7/'Output-Calculation-sheet'!AR6*'Output-Calculation-sheet'!AR96</f>
        <v>17592243.325176962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779226.51148652774</v>
      </c>
      <c r="AV117" s="2">
        <f>AV7/'Output-Calculation-sheet'!AV6*'Output-Calculation-sheet'!AV96</f>
        <v>0</v>
      </c>
      <c r="AW117" s="2">
        <f>AW7/'Output-Calculation-sheet'!AW6*'Output-Calculation-sheet'!AW96</f>
        <v>248549662.21532425</v>
      </c>
      <c r="AX117" s="2">
        <f>AX7/'Output-Calculation-sheet'!AX6*'Output-Calculation-sheet'!AX96</f>
        <v>5367589.0526875826</v>
      </c>
      <c r="AY117" s="2">
        <f>AY7/'Output-Calculation-sheet'!AY6*'Output-Calculation-sheet'!AY96</f>
        <v>44404353.916286066</v>
      </c>
      <c r="AZ117" s="2">
        <f>AZ7/'Output-Calculation-sheet'!AZ6*'Output-Calculation-sheet'!AZ96</f>
        <v>90200609.388212413</v>
      </c>
      <c r="BA117" s="2">
        <f>BA7/'Output-Calculation-sheet'!BA6*'Output-Calculation-sheet'!BA96</f>
        <v>82380530.217976719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300575081.7694999</v>
      </c>
      <c r="BD117" s="2">
        <f>BD7/'Output-Calculation-sheet'!BD6*'Output-Calculation-sheet'!BD96</f>
        <v>17448867.644730285</v>
      </c>
      <c r="BE117" s="2">
        <f>BE7/'Output-Calculation-sheet'!BE6*'Output-Calculation-sheet'!BE96</f>
        <v>2384937322.6469383</v>
      </c>
      <c r="BF117" s="2">
        <f>BF7/'Output-Calculation-sheet'!BF6*'Output-Calculation-sheet'!BF96</f>
        <v>0</v>
      </c>
      <c r="BH117" s="2">
        <f t="shared" si="10"/>
        <v>129.16392235067809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178339439.79701474</v>
      </c>
      <c r="D118" s="2">
        <f>D8/'Output-Calculation-sheet'!D7*'Output-Calculation-sheet'!D97</f>
        <v>3458826136.0233278</v>
      </c>
      <c r="E118" s="2">
        <f>E8/'Output-Calculation-sheet'!E7*'Output-Calculation-sheet'!E97</f>
        <v>244396406.55796975</v>
      </c>
      <c r="F118" s="2">
        <f>F8/'Output-Calculation-sheet'!F7*'Output-Calculation-sheet'!F97</f>
        <v>978000968.08969092</v>
      </c>
      <c r="G118" s="2">
        <f>G8/'Output-Calculation-sheet'!G7*'Output-Calculation-sheet'!G97</f>
        <v>343511788.96751356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3260114884.6521401</v>
      </c>
      <c r="K118" s="2">
        <f>K8/'Output-Calculation-sheet'!K7*'Output-Calculation-sheet'!K97</f>
        <v>0</v>
      </c>
      <c r="L118" s="2">
        <f>L8/'Output-Calculation-sheet'!L7*'Output-Calculation-sheet'!L97</f>
        <v>96356566.804754645</v>
      </c>
      <c r="M118" s="2">
        <f>M8/'Output-Calculation-sheet'!M7*'Output-Calculation-sheet'!M97</f>
        <v>197599482.2939367</v>
      </c>
      <c r="N118" s="2">
        <f>N8/'Output-Calculation-sheet'!N7*'Output-Calculation-sheet'!N97</f>
        <v>0</v>
      </c>
      <c r="O118" s="2">
        <f>O8/'Output-Calculation-sheet'!O7*'Output-Calculation-sheet'!O97</f>
        <v>395556025.17101455</v>
      </c>
      <c r="P118" s="2">
        <f>P8/'Output-Calculation-sheet'!P7*'Output-Calculation-sheet'!P97</f>
        <v>2690393386.9535661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116731015.69138889</v>
      </c>
      <c r="U118" s="2">
        <f>U8/'Output-Calculation-sheet'!U7*'Output-Calculation-sheet'!U97</f>
        <v>226987664.46039099</v>
      </c>
      <c r="V118" s="2">
        <f>V8/'Output-Calculation-sheet'!V7*'Output-Calculation-sheet'!V97</f>
        <v>144809864.19350842</v>
      </c>
      <c r="W118" s="2">
        <f>W8/'Output-Calculation-sheet'!W7*'Output-Calculation-sheet'!W97</f>
        <v>0</v>
      </c>
      <c r="X118" s="2">
        <f>X8/'Output-Calculation-sheet'!X7*'Output-Calculation-sheet'!X97</f>
        <v>481547500.96250081</v>
      </c>
      <c r="Y118" s="2">
        <f>Y8/'Output-Calculation-sheet'!Y7*'Output-Calculation-sheet'!Y97</f>
        <v>337388206.82261068</v>
      </c>
      <c r="Z118" s="2">
        <f>Z8/'Output-Calculation-sheet'!Z7*'Output-Calculation-sheet'!Z97</f>
        <v>607750549.02541709</v>
      </c>
      <c r="AA118" s="2">
        <f>AA8/'Output-Calculation-sheet'!AA7*'Output-Calculation-sheet'!AA97</f>
        <v>0</v>
      </c>
      <c r="AB118" s="2">
        <f>AB8/'Output-Calculation-sheet'!AB7*'Output-Calculation-sheet'!AB97</f>
        <v>1155774698.7707014</v>
      </c>
      <c r="AC118" s="2">
        <f>AC8/'Output-Calculation-sheet'!AC7*'Output-Calculation-sheet'!AC97</f>
        <v>433332338.96155375</v>
      </c>
      <c r="AD118" s="2">
        <f>AD8/'Output-Calculation-sheet'!AD7*'Output-Calculation-sheet'!AD97</f>
        <v>0</v>
      </c>
      <c r="AE118" s="2">
        <f>AE8/'Output-Calculation-sheet'!AE7*'Output-Calculation-sheet'!AE97</f>
        <v>115926659057.63448</v>
      </c>
      <c r="AF118" s="2">
        <f>AF8/'Output-Calculation-sheet'!AF7*'Output-Calculation-sheet'!AF97</f>
        <v>54341375407.836456</v>
      </c>
      <c r="AG118" s="2">
        <f>AG8/'Output-Calculation-sheet'!AG7*'Output-Calculation-sheet'!AG97</f>
        <v>393231560.52071464</v>
      </c>
      <c r="AH118" s="2">
        <f>AH8/'Output-Calculation-sheet'!AH7*'Output-Calculation-sheet'!AH97</f>
        <v>5153749051.2895279</v>
      </c>
      <c r="AI118" s="2">
        <f>AI8/'Output-Calculation-sheet'!AI7*'Output-Calculation-sheet'!AI97</f>
        <v>3378545973.478982</v>
      </c>
      <c r="AJ118" s="2">
        <f>AJ8/'Output-Calculation-sheet'!AJ7*'Output-Calculation-sheet'!AJ97</f>
        <v>1529332065.704808</v>
      </c>
      <c r="AK118" s="2">
        <f>AK8/'Output-Calculation-sheet'!AK7*'Output-Calculation-sheet'!AK97</f>
        <v>446123111.606089</v>
      </c>
      <c r="AL118" s="2">
        <f>AL8/'Output-Calculation-sheet'!AL7*'Output-Calculation-sheet'!AL97</f>
        <v>626609408.44349003</v>
      </c>
      <c r="AM118" s="2">
        <f>AM8/'Output-Calculation-sheet'!AM7*'Output-Calculation-sheet'!AM97</f>
        <v>59835154.951039523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547384459.86840141</v>
      </c>
      <c r="AQ118" s="2">
        <f>AQ8/'Output-Calculation-sheet'!AQ7*'Output-Calculation-sheet'!AQ97</f>
        <v>0</v>
      </c>
      <c r="AR118" s="2">
        <f>AR8/'Output-Calculation-sheet'!AR7*'Output-Calculation-sheet'!AR97</f>
        <v>31326724.282462884</v>
      </c>
      <c r="AS118" s="2">
        <f>AS8/'Output-Calculation-sheet'!AS7*'Output-Calculation-sheet'!AS97</f>
        <v>66821287.343465671</v>
      </c>
      <c r="AT118" s="2">
        <f>AT8/'Output-Calculation-sheet'!AT7*'Output-Calculation-sheet'!AT97</f>
        <v>0</v>
      </c>
      <c r="AU118" s="2">
        <f>AU8/'Output-Calculation-sheet'!AU7*'Output-Calculation-sheet'!AU97</f>
        <v>1322867.3645746836</v>
      </c>
      <c r="AV118" s="2">
        <f>AV8/'Output-Calculation-sheet'!AV7*'Output-Calculation-sheet'!AV97</f>
        <v>0</v>
      </c>
      <c r="AW118" s="2">
        <f>AW8/'Output-Calculation-sheet'!AW7*'Output-Calculation-sheet'!AW97</f>
        <v>374653271.1665681</v>
      </c>
      <c r="AX118" s="2">
        <f>AX8/'Output-Calculation-sheet'!AX7*'Output-Calculation-sheet'!AX97</f>
        <v>8706802.0159738902</v>
      </c>
      <c r="AY118" s="2">
        <f>AY8/'Output-Calculation-sheet'!AY7*'Output-Calculation-sheet'!AY97</f>
        <v>65635389.793473572</v>
      </c>
      <c r="AZ118" s="2">
        <f>AZ8/'Output-Calculation-sheet'!AZ7*'Output-Calculation-sheet'!AZ97</f>
        <v>129275830.57404153</v>
      </c>
      <c r="BA118" s="2">
        <f>BA8/'Output-Calculation-sheet'!BA7*'Output-Calculation-sheet'!BA97</f>
        <v>124658217.7884018</v>
      </c>
      <c r="BB118" s="2">
        <f>BB8/'Output-Calculation-sheet'!BB7*'Output-Calculation-sheet'!BB97</f>
        <v>97172682.455674887</v>
      </c>
      <c r="BC118" s="2">
        <f>BC8/'Output-Calculation-sheet'!BC7*'Output-Calculation-sheet'!BC97</f>
        <v>452521494.85013241</v>
      </c>
      <c r="BD118" s="2">
        <f>BD8/'Output-Calculation-sheet'!BD7*'Output-Calculation-sheet'!BD97</f>
        <v>26295245.623281036</v>
      </c>
      <c r="BE118" s="2">
        <f>BE8/'Output-Calculation-sheet'!BE7*'Output-Calculation-sheet'!BE97</f>
        <v>3628662215.1527781</v>
      </c>
      <c r="BF118" s="2">
        <f>BF8/'Output-Calculation-sheet'!BF7*'Output-Calculation-sheet'!BF97</f>
        <v>0</v>
      </c>
      <c r="BH118" s="2">
        <f t="shared" si="10"/>
        <v>201.22798213823899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230938389.1822013</v>
      </c>
      <c r="D119" s="2">
        <f>D9/'Output-Calculation-sheet'!D8*'Output-Calculation-sheet'!D98</f>
        <v>4582852852.8897991</v>
      </c>
      <c r="E119" s="2">
        <f>E9/'Output-Calculation-sheet'!E8*'Output-Calculation-sheet'!E98</f>
        <v>315960275.41892254</v>
      </c>
      <c r="F119" s="2">
        <f>F9/'Output-Calculation-sheet'!F8*'Output-Calculation-sheet'!F98</f>
        <v>1291186084.3760543</v>
      </c>
      <c r="G119" s="2">
        <f>G9/'Output-Calculation-sheet'!G8*'Output-Calculation-sheet'!G98</f>
        <v>427864832.67365521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4302190638.6374702</v>
      </c>
      <c r="K119" s="2">
        <f>K9/'Output-Calculation-sheet'!K8*'Output-Calculation-sheet'!K98</f>
        <v>0</v>
      </c>
      <c r="L119" s="2">
        <f>L9/'Output-Calculation-sheet'!L8*'Output-Calculation-sheet'!L98</f>
        <v>128596033.30656834</v>
      </c>
      <c r="M119" s="2">
        <f>M9/'Output-Calculation-sheet'!M8*'Output-Calculation-sheet'!M98</f>
        <v>259267162.99923837</v>
      </c>
      <c r="N119" s="2">
        <f>N9/'Output-Calculation-sheet'!N8*'Output-Calculation-sheet'!N98</f>
        <v>0</v>
      </c>
      <c r="O119" s="2">
        <f>O9/'Output-Calculation-sheet'!O8*'Output-Calculation-sheet'!O98</f>
        <v>506479679.47255433</v>
      </c>
      <c r="P119" s="2">
        <f>P9/'Output-Calculation-sheet'!P8*'Output-Calculation-sheet'!P98</f>
        <v>3558477526.2769957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144393892.9639729</v>
      </c>
      <c r="U119" s="2">
        <f>U9/'Output-Calculation-sheet'!U8*'Output-Calculation-sheet'!U98</f>
        <v>298531686.34314352</v>
      </c>
      <c r="V119" s="2">
        <f>V9/'Output-Calculation-sheet'!V8*'Output-Calculation-sheet'!V98</f>
        <v>123096472.29485324</v>
      </c>
      <c r="W119" s="2">
        <f>W9/'Output-Calculation-sheet'!W8*'Output-Calculation-sheet'!W98</f>
        <v>0</v>
      </c>
      <c r="X119" s="2">
        <f>X9/'Output-Calculation-sheet'!X8*'Output-Calculation-sheet'!X98</f>
        <v>633991579.90121341</v>
      </c>
      <c r="Y119" s="2">
        <f>Y9/'Output-Calculation-sheet'!Y8*'Output-Calculation-sheet'!Y98</f>
        <v>447642683.70772856</v>
      </c>
      <c r="Z119" s="2">
        <f>Z9/'Output-Calculation-sheet'!Z8*'Output-Calculation-sheet'!Z98</f>
        <v>807410623.79122734</v>
      </c>
      <c r="AA119" s="2">
        <f>AA9/'Output-Calculation-sheet'!AA8*'Output-Calculation-sheet'!AA98</f>
        <v>0</v>
      </c>
      <c r="AB119" s="2">
        <f>AB9/'Output-Calculation-sheet'!AB8*'Output-Calculation-sheet'!AB98</f>
        <v>1528831947.1721277</v>
      </c>
      <c r="AC119" s="2">
        <f>AC9/'Output-Calculation-sheet'!AC8*'Output-Calculation-sheet'!AC98</f>
        <v>544411499.73691356</v>
      </c>
      <c r="AD119" s="2">
        <f>AD9/'Output-Calculation-sheet'!AD8*'Output-Calculation-sheet'!AD98</f>
        <v>0</v>
      </c>
      <c r="AE119" s="2">
        <f>AE9/'Output-Calculation-sheet'!AE8*'Output-Calculation-sheet'!AE98</f>
        <v>157344288764.85516</v>
      </c>
      <c r="AF119" s="2">
        <f>AF9/'Output-Calculation-sheet'!AF8*'Output-Calculation-sheet'!AF98</f>
        <v>74380273539.510651</v>
      </c>
      <c r="AG119" s="2">
        <f>AG9/'Output-Calculation-sheet'!AG8*'Output-Calculation-sheet'!AG98</f>
        <v>550256592.05379236</v>
      </c>
      <c r="AH119" s="2">
        <f>AH9/'Output-Calculation-sheet'!AH8*'Output-Calculation-sheet'!AH98</f>
        <v>6932586846.6914301</v>
      </c>
      <c r="AI119" s="2">
        <f>AI9/'Output-Calculation-sheet'!AI8*'Output-Calculation-sheet'!AI98</f>
        <v>4546319182.0078058</v>
      </c>
      <c r="AJ119" s="2">
        <f>AJ9/'Output-Calculation-sheet'!AJ8*'Output-Calculation-sheet'!AJ98</f>
        <v>2038564123.3009822</v>
      </c>
      <c r="AK119" s="2">
        <f>AK9/'Output-Calculation-sheet'!AK8*'Output-Calculation-sheet'!AK98</f>
        <v>601673566.24664092</v>
      </c>
      <c r="AL119" s="2">
        <f>AL9/'Output-Calculation-sheet'!AL8*'Output-Calculation-sheet'!AL98</f>
        <v>850158402.72025764</v>
      </c>
      <c r="AM119" s="2">
        <f>AM9/'Output-Calculation-sheet'!AM8*'Output-Calculation-sheet'!AM98</f>
        <v>84401296.791633666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737658197.22725809</v>
      </c>
      <c r="AQ119" s="2">
        <f>AQ9/'Output-Calculation-sheet'!AQ8*'Output-Calculation-sheet'!AQ98</f>
        <v>0</v>
      </c>
      <c r="AR119" s="2">
        <f>AR9/'Output-Calculation-sheet'!AR8*'Output-Calculation-sheet'!AR98</f>
        <v>48609857.064159945</v>
      </c>
      <c r="AS119" s="2">
        <f>AS9/'Output-Calculation-sheet'!AS8*'Output-Calculation-sheet'!AS98</f>
        <v>21652192.614509821</v>
      </c>
      <c r="AT119" s="2">
        <f>AT9/'Output-Calculation-sheet'!AT8*'Output-Calculation-sheet'!AT98</f>
        <v>0</v>
      </c>
      <c r="AU119" s="2">
        <f>AU9/'Output-Calculation-sheet'!AU8*'Output-Calculation-sheet'!AU98</f>
        <v>1938521.6077549567</v>
      </c>
      <c r="AV119" s="2">
        <f>AV9/'Output-Calculation-sheet'!AV8*'Output-Calculation-sheet'!AV98</f>
        <v>0</v>
      </c>
      <c r="AW119" s="2">
        <f>AW9/'Output-Calculation-sheet'!AW8*'Output-Calculation-sheet'!AW98</f>
        <v>489759434.74960768</v>
      </c>
      <c r="AX119" s="2">
        <f>AX9/'Output-Calculation-sheet'!AX8*'Output-Calculation-sheet'!AX98</f>
        <v>12370903.496148759</v>
      </c>
      <c r="AY119" s="2">
        <f>AY9/'Output-Calculation-sheet'!AY8*'Output-Calculation-sheet'!AY98</f>
        <v>84634661.822712526</v>
      </c>
      <c r="AZ119" s="2">
        <f>AZ9/'Output-Calculation-sheet'!AZ8*'Output-Calculation-sheet'!AZ98</f>
        <v>161072019.89562479</v>
      </c>
      <c r="BA119" s="2">
        <f>BA9/'Output-Calculation-sheet'!BA8*'Output-Calculation-sheet'!BA98</f>
        <v>164022210.21922398</v>
      </c>
      <c r="BB119" s="2">
        <f>BB9/'Output-Calculation-sheet'!BB8*'Output-Calculation-sheet'!BB98</f>
        <v>130268186.62677564</v>
      </c>
      <c r="BC119" s="2">
        <f>BC9/'Output-Calculation-sheet'!BC8*'Output-Calculation-sheet'!BC98</f>
        <v>594400193.32852125</v>
      </c>
      <c r="BD119" s="2">
        <f>BD9/'Output-Calculation-sheet'!BD8*'Output-Calculation-sheet'!BD98</f>
        <v>34448800.234540693</v>
      </c>
      <c r="BE119" s="2">
        <f>BE9/'Output-Calculation-sheet'!BE8*'Output-Calculation-sheet'!BE98</f>
        <v>4808979860.3427992</v>
      </c>
      <c r="BF119" s="2">
        <f>BF9/'Output-Calculation-sheet'!BF8*'Output-Calculation-sheet'!BF98</f>
        <v>0</v>
      </c>
      <c r="BH119" s="2">
        <f t="shared" si="10"/>
        <v>272.71189709125167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270678286.67183733</v>
      </c>
      <c r="D120" s="2">
        <f>D10/'Output-Calculation-sheet'!D9*'Output-Calculation-sheet'!D99</f>
        <v>5472576675.3108768</v>
      </c>
      <c r="E120" s="2">
        <f>E10/'Output-Calculation-sheet'!E9*'Output-Calculation-sheet'!E99</f>
        <v>369745465.86797917</v>
      </c>
      <c r="F120" s="2">
        <f>F10/'Output-Calculation-sheet'!F9*'Output-Calculation-sheet'!F99</f>
        <v>1541781038.2199626</v>
      </c>
      <c r="G120" s="2">
        <f>G10/'Output-Calculation-sheet'!G9*'Output-Calculation-sheet'!G99</f>
        <v>479981877.17628175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5142359437.9025297</v>
      </c>
      <c r="K120" s="2">
        <f>K10/'Output-Calculation-sheet'!K9*'Output-Calculation-sheet'!K99</f>
        <v>0</v>
      </c>
      <c r="L120" s="2">
        <f>L10/'Output-Calculation-sheet'!L9*'Output-Calculation-sheet'!L99</f>
        <v>155565021.35666019</v>
      </c>
      <c r="M120" s="2">
        <f>M10/'Output-Calculation-sheet'!M9*'Output-Calculation-sheet'!M99</f>
        <v>308104974.67120069</v>
      </c>
      <c r="N120" s="2">
        <f>N10/'Output-Calculation-sheet'!N9*'Output-Calculation-sheet'!N99</f>
        <v>0</v>
      </c>
      <c r="O120" s="2">
        <f>O10/'Output-Calculation-sheet'!O9*'Output-Calculation-sheet'!O99</f>
        <v>586824281.38691509</v>
      </c>
      <c r="P120" s="2">
        <f>P10/'Output-Calculation-sheet'!P9*'Output-Calculation-sheet'!P99</f>
        <v>4238156574.025598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159677477.9609465</v>
      </c>
      <c r="U120" s="2">
        <f>U10/'Output-Calculation-sheet'!U9*'Output-Calculation-sheet'!U99</f>
        <v>355601217.28698891</v>
      </c>
      <c r="V120" s="2">
        <f>V10/'Output-Calculation-sheet'!V9*'Output-Calculation-sheet'!V99</f>
        <v>64465886.177133836</v>
      </c>
      <c r="W120" s="2">
        <f>W10/'Output-Calculation-sheet'!W9*'Output-Calculation-sheet'!W99</f>
        <v>0</v>
      </c>
      <c r="X120" s="2">
        <f>X10/'Output-Calculation-sheet'!X9*'Output-Calculation-sheet'!X99</f>
        <v>756341494.97453916</v>
      </c>
      <c r="Y120" s="2">
        <f>Y10/'Output-Calculation-sheet'!Y9*'Output-Calculation-sheet'!Y99</f>
        <v>538051554.50073612</v>
      </c>
      <c r="Z120" s="2">
        <f>Z10/'Output-Calculation-sheet'!Z9*'Output-Calculation-sheet'!Z99</f>
        <v>971899271.23152828</v>
      </c>
      <c r="AA120" s="2">
        <f>AA10/'Output-Calculation-sheet'!AA9*'Output-Calculation-sheet'!AA99</f>
        <v>0</v>
      </c>
      <c r="AB120" s="2">
        <f>AB10/'Output-Calculation-sheet'!AB9*'Output-Calculation-sheet'!AB99</f>
        <v>1831684030.7415752</v>
      </c>
      <c r="AC120" s="2">
        <f>AC10/'Output-Calculation-sheet'!AC9*'Output-Calculation-sheet'!AC99</f>
        <v>618260734.21342051</v>
      </c>
      <c r="AD120" s="2">
        <f>AD10/'Output-Calculation-sheet'!AD9*'Output-Calculation-sheet'!AD99</f>
        <v>0</v>
      </c>
      <c r="AE120" s="2">
        <f>AE10/'Output-Calculation-sheet'!AE9*'Output-Calculation-sheet'!AE99</f>
        <v>192260339847.32895</v>
      </c>
      <c r="AF120" s="2">
        <f>AF10/'Output-Calculation-sheet'!AF9*'Output-Calculation-sheet'!AF99</f>
        <v>91333312675.787018</v>
      </c>
      <c r="AG120" s="2">
        <f>AG10/'Output-Calculation-sheet'!AG9*'Output-Calculation-sheet'!AG99</f>
        <v>691075462.50221312</v>
      </c>
      <c r="AH120" s="2">
        <f>AH10/'Output-Calculation-sheet'!AH9*'Output-Calculation-sheet'!AH99</f>
        <v>8401856507.8902884</v>
      </c>
      <c r="AI120" s="2">
        <f>AI10/'Output-Calculation-sheet'!AI9*'Output-Calculation-sheet'!AI99</f>
        <v>5507025537.3237123</v>
      </c>
      <c r="AJ120" s="2">
        <f>AJ10/'Output-Calculation-sheet'!AJ9*'Output-Calculation-sheet'!AJ99</f>
        <v>2452232602.3960896</v>
      </c>
      <c r="AK120" s="2">
        <f>AK10/'Output-Calculation-sheet'!AK9*'Output-Calculation-sheet'!AK99</f>
        <v>731676862.36749828</v>
      </c>
      <c r="AL120" s="2">
        <f>AL10/'Output-Calculation-sheet'!AL9*'Output-Calculation-sheet'!AL99</f>
        <v>1039141510.98062</v>
      </c>
      <c r="AM120" s="2">
        <f>AM10/'Output-Calculation-sheet'!AM9*'Output-Calculation-sheet'!AM99</f>
        <v>107407435.62252741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895794700.43352723</v>
      </c>
      <c r="AQ120" s="2">
        <f>AQ10/'Output-Calculation-sheet'!AQ9*'Output-Calculation-sheet'!AQ99</f>
        <v>0</v>
      </c>
      <c r="AR120" s="2">
        <f>AR10/'Output-Calculation-sheet'!AR9*'Output-Calculation-sheet'!AR99</f>
        <v>68370578.398415685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2579021.1667086133</v>
      </c>
      <c r="AV120" s="2">
        <f>AV10/'Output-Calculation-sheet'!AV9*'Output-Calculation-sheet'!AV99</f>
        <v>0</v>
      </c>
      <c r="AW120" s="2">
        <f>AW10/'Output-Calculation-sheet'!AW9*'Output-Calculation-sheet'!AW99</f>
        <v>575923894.56196272</v>
      </c>
      <c r="AX120" s="2">
        <f>AX10/'Output-Calculation-sheet'!AX9*'Output-Calculation-sheet'!AX99</f>
        <v>16000709.019320801</v>
      </c>
      <c r="AY120" s="2">
        <f>AY10/'Output-Calculation-sheet'!AY9*'Output-Calculation-sheet'!AY99</f>
        <v>98166110.671184927</v>
      </c>
      <c r="AZ120" s="2">
        <f>AZ10/'Output-Calculation-sheet'!AZ9*'Output-Calculation-sheet'!AZ99</f>
        <v>179757943.59707028</v>
      </c>
      <c r="BA120" s="2">
        <f>BA10/'Output-Calculation-sheet'!BA9*'Output-Calculation-sheet'!BA99</f>
        <v>194520708.96864635</v>
      </c>
      <c r="BB120" s="2">
        <f>BB10/'Output-Calculation-sheet'!BB9*'Output-Calculation-sheet'!BB99</f>
        <v>157608661.61204174</v>
      </c>
      <c r="BC120" s="2">
        <f>BC10/'Output-Calculation-sheet'!BC9*'Output-Calculation-sheet'!BC99</f>
        <v>705410691.54856193</v>
      </c>
      <c r="BD120" s="2">
        <f>BD10/'Output-Calculation-sheet'!BD9*'Output-Calculation-sheet'!BD99</f>
        <v>40673678.36173632</v>
      </c>
      <c r="BE120" s="2">
        <f>BE10/'Output-Calculation-sheet'!BE9*'Output-Calculation-sheet'!BE99</f>
        <v>5745968646.8847723</v>
      </c>
      <c r="BF120" s="2">
        <f>BF10/'Output-Calculation-sheet'!BF9*'Output-Calculation-sheet'!BF99</f>
        <v>0</v>
      </c>
      <c r="BH120" s="2">
        <f t="shared" si="10"/>
        <v>332.61436648470345</v>
      </c>
    </row>
    <row r="121" spans="1:60" x14ac:dyDescent="0.25">
      <c r="A121" s="2">
        <v>2034</v>
      </c>
      <c r="B121" s="2">
        <f>B11/'Output-Calculation-sheet'!B10*'Output-Calculation-sheet'!B100</f>
        <v>46711807.405108109</v>
      </c>
      <c r="C121" s="2">
        <f>C11/'Output-Calculation-sheet'!C10*'Output-Calculation-sheet'!C100</f>
        <v>294692033.31476313</v>
      </c>
      <c r="D121" s="2">
        <f>D11/'Output-Calculation-sheet'!D10*'Output-Calculation-sheet'!D100</f>
        <v>6040197898.0471697</v>
      </c>
      <c r="E121" s="2">
        <f>E11/'Output-Calculation-sheet'!E10*'Output-Calculation-sheet'!E100</f>
        <v>401951999.80912787</v>
      </c>
      <c r="F121" s="2">
        <f>F11/'Output-Calculation-sheet'!F10*'Output-Calculation-sheet'!F100</f>
        <v>1708395247.6704562</v>
      </c>
      <c r="G121" s="2">
        <f>G11/'Output-Calculation-sheet'!G10*'Output-Calculation-sheet'!G100</f>
        <v>497282509.4150129</v>
      </c>
      <c r="H121" s="2">
        <f>H11/'Output-Calculation-sheet'!H10*'Output-Calculation-sheet'!H100</f>
        <v>0</v>
      </c>
      <c r="I121" s="2">
        <f>I11/'Output-Calculation-sheet'!I10*'Output-Calculation-sheet'!I100</f>
        <v>44485053.869042806</v>
      </c>
      <c r="J121" s="2">
        <f>J11/'Output-Calculation-sheet'!J10*'Output-Calculation-sheet'!J100</f>
        <v>5713618814.4400797</v>
      </c>
      <c r="K121" s="2">
        <f>K11/'Output-Calculation-sheet'!K10*'Output-Calculation-sheet'!K100</f>
        <v>0</v>
      </c>
      <c r="L121" s="2">
        <f>L11/'Output-Calculation-sheet'!L10*'Output-Calculation-sheet'!L100</f>
        <v>175053389.42606506</v>
      </c>
      <c r="M121" s="2">
        <f>M11/'Output-Calculation-sheet'!M10*'Output-Calculation-sheet'!M100</f>
        <v>340361322.94290859</v>
      </c>
      <c r="N121" s="2">
        <f>N11/'Output-Calculation-sheet'!N10*'Output-Calculation-sheet'!N100</f>
        <v>0</v>
      </c>
      <c r="O121" s="2">
        <f>O11/'Output-Calculation-sheet'!O10*'Output-Calculation-sheet'!O100</f>
        <v>631341931.34499109</v>
      </c>
      <c r="P121" s="2">
        <f>P11/'Output-Calculation-sheet'!P10*'Output-Calculation-sheet'!P100</f>
        <v>4660825695.4496384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161585486.1393145</v>
      </c>
      <c r="U121" s="2">
        <f>U11/'Output-Calculation-sheet'!U10*'Output-Calculation-sheet'!U100</f>
        <v>393719253.82996184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839065756.45056796</v>
      </c>
      <c r="Y121" s="2">
        <f>Y11/'Output-Calculation-sheet'!Y10*'Output-Calculation-sheet'!Y100</f>
        <v>601226159.09753084</v>
      </c>
      <c r="Z121" s="2">
        <f>Z11/'Output-Calculation-sheet'!Z10*'Output-Calculation-sheet'!Z100</f>
        <v>1087845326.6921039</v>
      </c>
      <c r="AA121" s="2">
        <f>AA11/'Output-Calculation-sheet'!AA10*'Output-Calculation-sheet'!AA100</f>
        <v>0</v>
      </c>
      <c r="AB121" s="2">
        <f>AB11/'Output-Calculation-sheet'!AB10*'Output-Calculation-sheet'!AB100</f>
        <v>2040022600.9124448</v>
      </c>
      <c r="AC121" s="2">
        <f>AC11/'Output-Calculation-sheet'!AC10*'Output-Calculation-sheet'!AC100</f>
        <v>651334638.36750805</v>
      </c>
      <c r="AD121" s="2">
        <f>AD11/'Output-Calculation-sheet'!AD10*'Output-Calculation-sheet'!AD100</f>
        <v>0</v>
      </c>
      <c r="AE121" s="2">
        <f>AE11/'Output-Calculation-sheet'!AE10*'Output-Calculation-sheet'!AE100</f>
        <v>216866986619.76227</v>
      </c>
      <c r="AF121" s="2">
        <f>AF11/'Output-Calculation-sheet'!AF10*'Output-Calculation-sheet'!AF100</f>
        <v>103120554825.48834</v>
      </c>
      <c r="AG121" s="2">
        <f>AG11/'Output-Calculation-sheet'!AG10*'Output-Calculation-sheet'!AG100</f>
        <v>799647271.49431467</v>
      </c>
      <c r="AH121" s="2">
        <f>AH11/'Output-Calculation-sheet'!AH10*'Output-Calculation-sheet'!AH100</f>
        <v>9408269894.5259533</v>
      </c>
      <c r="AI121" s="2">
        <f>AI11/'Output-Calculation-sheet'!AI10*'Output-Calculation-sheet'!AI100</f>
        <v>6156954087.9389153</v>
      </c>
      <c r="AJ121" s="2">
        <f>AJ11/'Output-Calculation-sheet'!AJ10*'Output-Calculation-sheet'!AJ100</f>
        <v>2729791198.6780319</v>
      </c>
      <c r="AK121" s="2">
        <f>AK11/'Output-Calculation-sheet'!AK10*'Output-Calculation-sheet'!AK100</f>
        <v>822674785.29045033</v>
      </c>
      <c r="AL121" s="2">
        <f>AL11/'Output-Calculation-sheet'!AL10*'Output-Calculation-sheet'!AL100</f>
        <v>1173351627.5824161</v>
      </c>
      <c r="AM121" s="2">
        <f>AM11/'Output-Calculation-sheet'!AM10*'Output-Calculation-sheet'!AM100</f>
        <v>126453645.30638885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1005272671.5098559</v>
      </c>
      <c r="AQ121" s="2">
        <f>AQ11/'Output-Calculation-sheet'!AQ10*'Output-Calculation-sheet'!AQ100</f>
        <v>0</v>
      </c>
      <c r="AR121" s="2">
        <f>AR11/'Output-Calculation-sheet'!AR10*'Output-Calculation-sheet'!AR100</f>
        <v>89467279.725154415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3195580.0675331382</v>
      </c>
      <c r="AV121" s="2">
        <f>AV11/'Output-Calculation-sheet'!AV10*'Output-Calculation-sheet'!AV100</f>
        <v>0</v>
      </c>
      <c r="AW121" s="2">
        <f>AW11/'Output-Calculation-sheet'!AW10*'Output-Calculation-sheet'!AW100</f>
        <v>624805791.26773536</v>
      </c>
      <c r="AX121" s="2">
        <f>AX11/'Output-Calculation-sheet'!AX10*'Output-Calculation-sheet'!AX100</f>
        <v>19343779.944858238</v>
      </c>
      <c r="AY121" s="2">
        <f>AY11/'Output-Calculation-sheet'!AY10*'Output-Calculation-sheet'!AY100</f>
        <v>105006119.43227875</v>
      </c>
      <c r="AZ121" s="2">
        <f>AZ11/'Output-Calculation-sheet'!AZ10*'Output-Calculation-sheet'!AZ100</f>
        <v>184012364.41840693</v>
      </c>
      <c r="BA121" s="2">
        <f>BA11/'Output-Calculation-sheet'!BA10*'Output-Calculation-sheet'!BA100</f>
        <v>213285884.93338451</v>
      </c>
      <c r="BB121" s="2">
        <f>BB11/'Output-Calculation-sheet'!BB10*'Output-Calculation-sheet'!BB100</f>
        <v>225311225.39688274</v>
      </c>
      <c r="BC121" s="2">
        <f>BC11/'Output-Calculation-sheet'!BC10*'Output-Calculation-sheet'!BC100</f>
        <v>775962981.48734915</v>
      </c>
      <c r="BD121" s="2">
        <f>BD11/'Output-Calculation-sheet'!BD10*'Output-Calculation-sheet'!BD100</f>
        <v>44384016.512140349</v>
      </c>
      <c r="BE121" s="2">
        <f>BE11/'Output-Calculation-sheet'!BE10*'Output-Calculation-sheet'!BE100</f>
        <v>6348304039.7367668</v>
      </c>
      <c r="BF121" s="2">
        <f>BF11/'Output-Calculation-sheet'!BF10*'Output-Calculation-sheet'!BF100</f>
        <v>0</v>
      </c>
      <c r="BH121" s="2">
        <f t="shared" si="10"/>
        <v>374.4429614164452</v>
      </c>
    </row>
    <row r="122" spans="1:60" x14ac:dyDescent="0.25">
      <c r="A122" s="2">
        <v>2035</v>
      </c>
      <c r="B122" s="2">
        <f>B12/'Output-Calculation-sheet'!B11*'Output-Calculation-sheet'!B101</f>
        <v>173239152.34622404</v>
      </c>
      <c r="C122" s="2">
        <f>C12/'Output-Calculation-sheet'!C11*'Output-Calculation-sheet'!C101</f>
        <v>303039765.76446891</v>
      </c>
      <c r="D122" s="2">
        <f>D12/'Output-Calculation-sheet'!D11*'Output-Calculation-sheet'!D101</f>
        <v>6258040843.2618876</v>
      </c>
      <c r="E122" s="2">
        <f>E12/'Output-Calculation-sheet'!E11*'Output-Calculation-sheet'!E101</f>
        <v>412807433.80854183</v>
      </c>
      <c r="F122" s="2">
        <f>F12/'Output-Calculation-sheet'!F11*'Output-Calculation-sheet'!F101</f>
        <v>1785623288.4440582</v>
      </c>
      <c r="G122" s="2">
        <f>G12/'Output-Calculation-sheet'!G11*'Output-Calculation-sheet'!G101</f>
        <v>483289271.25079042</v>
      </c>
      <c r="H122" s="2">
        <f>H12/'Output-Calculation-sheet'!H11*'Output-Calculation-sheet'!H101</f>
        <v>0</v>
      </c>
      <c r="I122" s="2">
        <f>I12/'Output-Calculation-sheet'!I11*'Output-Calculation-sheet'!I101</f>
        <v>229379147.64427942</v>
      </c>
      <c r="J122" s="2">
        <f>J12/'Output-Calculation-sheet'!J11*'Output-Calculation-sheet'!J101</f>
        <v>6001126412.7387629</v>
      </c>
      <c r="K122" s="2">
        <f>K12/'Output-Calculation-sheet'!K11*'Output-Calculation-sheet'!K101</f>
        <v>0</v>
      </c>
      <c r="L122" s="2">
        <f>L12/'Output-Calculation-sheet'!L11*'Output-Calculation-sheet'!L101</f>
        <v>186316865.57731193</v>
      </c>
      <c r="M122" s="2">
        <f>M12/'Output-Calculation-sheet'!M11*'Output-Calculation-sheet'!M101</f>
        <v>355419487.11351949</v>
      </c>
      <c r="N122" s="2">
        <f>N12/'Output-Calculation-sheet'!N11*'Output-Calculation-sheet'!N101</f>
        <v>0</v>
      </c>
      <c r="O122" s="2">
        <f>O12/'Output-Calculation-sheet'!O11*'Output-Calculation-sheet'!O101</f>
        <v>641292883.55854142</v>
      </c>
      <c r="P122" s="2">
        <f>P12/'Output-Calculation-sheet'!P11*'Output-Calculation-sheet'!P101</f>
        <v>4806907485.0580645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151595278.05670691</v>
      </c>
      <c r="U122" s="2">
        <f>U12/'Output-Calculation-sheet'!U11*'Output-Calculation-sheet'!U101</f>
        <v>412037892.67907846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880292006.71426308</v>
      </c>
      <c r="Y122" s="2">
        <f>Y12/'Output-Calculation-sheet'!Y11*'Output-Calculation-sheet'!Y101</f>
        <v>635105456.06107605</v>
      </c>
      <c r="Z122" s="2">
        <f>Z12/'Output-Calculation-sheet'!Z11*'Output-Calculation-sheet'!Z101</f>
        <v>1151342192.9649725</v>
      </c>
      <c r="AA122" s="2">
        <f>AA12/'Output-Calculation-sheet'!AA11*'Output-Calculation-sheet'!AA101</f>
        <v>0</v>
      </c>
      <c r="AB122" s="2">
        <f>AB12/'Output-Calculation-sheet'!AB11*'Output-Calculation-sheet'!AB101</f>
        <v>2147761216.1651053</v>
      </c>
      <c r="AC122" s="2">
        <f>AC12/'Output-Calculation-sheet'!AC11*'Output-Calculation-sheet'!AC101</f>
        <v>647265081.92504263</v>
      </c>
      <c r="AD122" s="2">
        <f>AD12/'Output-Calculation-sheet'!AD11*'Output-Calculation-sheet'!AD101</f>
        <v>0</v>
      </c>
      <c r="AE122" s="2">
        <f>AE12/'Output-Calculation-sheet'!AE11*'Output-Calculation-sheet'!AE101</f>
        <v>229272653637.14575</v>
      </c>
      <c r="AF122" s="2">
        <f>AF12/'Output-Calculation-sheet'!AF11*'Output-Calculation-sheet'!AF101</f>
        <v>108584511591.55344</v>
      </c>
      <c r="AG122" s="2">
        <f>AG12/'Output-Calculation-sheet'!AG11*'Output-Calculation-sheet'!AG101</f>
        <v>866429673.30965221</v>
      </c>
      <c r="AH122" s="2">
        <f>AH12/'Output-Calculation-sheet'!AH11*'Output-Calculation-sheet'!AH101</f>
        <v>9885925975.3885479</v>
      </c>
      <c r="AI122" s="2">
        <f>AI12/'Output-Calculation-sheet'!AI11*'Output-Calculation-sheet'!AI101</f>
        <v>6451832344.1731815</v>
      </c>
      <c r="AJ122" s="2">
        <f>AJ12/'Output-Calculation-sheet'!AJ11*'Output-Calculation-sheet'!AJ101</f>
        <v>2855934229.6123137</v>
      </c>
      <c r="AK122" s="2">
        <f>AK12/'Output-Calculation-sheet'!AK11*'Output-Calculation-sheet'!AK101</f>
        <v>868387992.31497228</v>
      </c>
      <c r="AL122" s="2">
        <f>AL12/'Output-Calculation-sheet'!AL11*'Output-Calculation-sheet'!AL101</f>
        <v>1242929781.8593071</v>
      </c>
      <c r="AM122" s="2">
        <f>AM12/'Output-Calculation-sheet'!AM11*'Output-Calculation-sheet'!AM101</f>
        <v>139882197.02649495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1058744022.3231084</v>
      </c>
      <c r="AQ122" s="2">
        <f>AQ12/'Output-Calculation-sheet'!AQ11*'Output-Calculation-sheet'!AQ101</f>
        <v>0</v>
      </c>
      <c r="AR122" s="2">
        <f>AR12/'Output-Calculation-sheet'!AR11*'Output-Calculation-sheet'!AR101</f>
        <v>110747778.08760929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3747495.3827231997</v>
      </c>
      <c r="AV122" s="2">
        <f>AV12/'Output-Calculation-sheet'!AV11*'Output-Calculation-sheet'!AV101</f>
        <v>0</v>
      </c>
      <c r="AW122" s="2">
        <f>AW12/'Output-Calculation-sheet'!AW11*'Output-Calculation-sheet'!AW101</f>
        <v>635188302.05407858</v>
      </c>
      <c r="AX122" s="2">
        <f>AX12/'Output-Calculation-sheet'!AX11*'Output-Calculation-sheet'!AX101</f>
        <v>22232492.848328471</v>
      </c>
      <c r="AY122" s="2">
        <f>AY12/'Output-Calculation-sheet'!AY11*'Output-Calculation-sheet'!AY101</f>
        <v>105204806.08742525</v>
      </c>
      <c r="AZ122" s="2">
        <f>AZ12/'Output-Calculation-sheet'!AZ11*'Output-Calculation-sheet'!AZ101</f>
        <v>175169126.46999124</v>
      </c>
      <c r="BA122" s="2">
        <f>BA12/'Output-Calculation-sheet'!BA11*'Output-Calculation-sheet'!BA101</f>
        <v>219660069.0156613</v>
      </c>
      <c r="BB122" s="2">
        <f>BB12/'Output-Calculation-sheet'!BB11*'Output-Calculation-sheet'!BB101</f>
        <v>257334899.05357924</v>
      </c>
      <c r="BC122" s="2">
        <f>BC12/'Output-Calculation-sheet'!BC11*'Output-Calculation-sheet'!BC101</f>
        <v>804195219.27460957</v>
      </c>
      <c r="BD122" s="2">
        <f>BD12/'Output-Calculation-sheet'!BD11*'Output-Calculation-sheet'!BD101</f>
        <v>45476424.1868091</v>
      </c>
      <c r="BE122" s="2">
        <f>BE12/'Output-Calculation-sheet'!BE11*'Output-Calculation-sheet'!BE101</f>
        <v>6587989731.8232155</v>
      </c>
      <c r="BF122" s="2">
        <f>BF12/'Output-Calculation-sheet'!BF11*'Output-Calculation-sheet'!BF101</f>
        <v>0</v>
      </c>
      <c r="BH122" s="2">
        <f t="shared" si="10"/>
        <v>395.00012472051122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84092536.064453587</v>
      </c>
      <c r="D126" s="2">
        <f>D5/'Output-Calculation-sheet'!D4*'Output-Calculation-sheet'!D103</f>
        <v>419390094.70938265</v>
      </c>
      <c r="E126" s="2">
        <f>E5/'Output-Calculation-sheet'!E4*'Output-Calculation-sheet'!E103</f>
        <v>36126052.280468956</v>
      </c>
      <c r="F126" s="2">
        <f>F5/'Output-Calculation-sheet'!F4*'Output-Calculation-sheet'!F103</f>
        <v>209521144.10549352</v>
      </c>
      <c r="G126" s="2">
        <f>G5/'Output-Calculation-sheet'!G4*'Output-Calculation-sheet'!G103</f>
        <v>76387641.250590533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160359140.93903339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29297290.859861068</v>
      </c>
      <c r="M126" s="2">
        <f>M5/'Output-Calculation-sheet'!M4*'Output-Calculation-sheet'!M103</f>
        <v>16990257.589934357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357145971.32183695</v>
      </c>
      <c r="P126" s="2">
        <f>P5/'Output-Calculation-sheet'!P4*'Output-Calculation-sheet'!P103</f>
        <v>305915554.82493275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163803881.4026677</v>
      </c>
      <c r="U126" s="2">
        <f>U5/'Output-Calculation-sheet'!U4*'Output-Calculation-sheet'!U103</f>
        <v>124418414.12070335</v>
      </c>
      <c r="V126" s="2">
        <f>V5/'Output-Calculation-sheet'!V4*'Output-Calculation-sheet'!V103</f>
        <v>174302041.00874832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64073998.795528695</v>
      </c>
      <c r="Y126" s="2">
        <f>Y5/'Output-Calculation-sheet'!Y4*'Output-Calculation-sheet'!Y103</f>
        <v>0</v>
      </c>
      <c r="Z126" s="2">
        <f>Z5/'Output-Calculation-sheet'!Z4*'Output-Calculation-sheet'!Z103</f>
        <v>293686389.51393193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97139418.543542668</v>
      </c>
      <c r="AC126" s="2">
        <f>AC5/'Output-Calculation-sheet'!AC4*'Output-Calculation-sheet'!AC103</f>
        <v>122462550.62872353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6426456706.1438723</v>
      </c>
      <c r="AF126" s="2">
        <f>AF5/'Output-Calculation-sheet'!AF4*'Output-Calculation-sheet'!AF103</f>
        <v>5182921390.6848078</v>
      </c>
      <c r="AG126" s="2">
        <f>AG5/'Output-Calculation-sheet'!AG4*'Output-Calculation-sheet'!AG103</f>
        <v>0</v>
      </c>
      <c r="AH126" s="2">
        <f>AH5/'Output-Calculation-sheet'!AH4*'Output-Calculation-sheet'!AH103</f>
        <v>268810842.56956357</v>
      </c>
      <c r="AI126" s="2">
        <f>AI5/'Output-Calculation-sheet'!AI4*'Output-Calculation-sheet'!AI103</f>
        <v>126555037.71780692</v>
      </c>
      <c r="AJ126" s="2">
        <f>AJ5/'Output-Calculation-sheet'!AJ4*'Output-Calculation-sheet'!AJ103</f>
        <v>0</v>
      </c>
      <c r="AK126" s="2">
        <f>AK5/'Output-Calculation-sheet'!AK4*'Output-Calculation-sheet'!AK103</f>
        <v>1410104.9372153871</v>
      </c>
      <c r="AL126" s="2">
        <f>AL5/'Output-Calculation-sheet'!AL4*'Output-Calculation-sheet'!AL103</f>
        <v>9851636.4983456582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7423761.2059575589</v>
      </c>
      <c r="AP126" s="2">
        <f>AP5/'Output-Calculation-sheet'!AP4*'Output-Calculation-sheet'!AP103</f>
        <v>30869168.883519258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19276488.959931049</v>
      </c>
      <c r="AX126" s="2">
        <f>AX5/'Output-Calculation-sheet'!AX4*'Output-Calculation-sheet'!AX103</f>
        <v>0</v>
      </c>
      <c r="AY126" s="2">
        <f>AY5/'Output-Calculation-sheet'!AY4*'Output-Calculation-sheet'!AY103</f>
        <v>4746405.8681976497</v>
      </c>
      <c r="AZ126" s="2">
        <f>AZ5/'Output-Calculation-sheet'!AZ4*'Output-Calculation-sheet'!AZ103</f>
        <v>60998036.167140298</v>
      </c>
      <c r="BA126" s="2">
        <f>BA5/'Output-Calculation-sheet'!BA4*'Output-Calculation-sheet'!BA103</f>
        <v>12760043.918566527</v>
      </c>
      <c r="BB126" s="2">
        <f>BB5/'Output-Calculation-sheet'!BB4*'Output-Calculation-sheet'!BB103</f>
        <v>0</v>
      </c>
      <c r="BC126" s="2">
        <f>BC5/'Output-Calculation-sheet'!BC4*'Output-Calculation-sheet'!BC103</f>
        <v>9212109.5706645269</v>
      </c>
      <c r="BD126" s="2">
        <f>BD5/'Output-Calculation-sheet'!BD4*'Output-Calculation-sheet'!BD103</f>
        <v>2632255.6144613656</v>
      </c>
      <c r="BE126" s="2">
        <f>BE5/'Output-Calculation-sheet'!BE4*'Output-Calculation-sheet'!BE103</f>
        <v>0</v>
      </c>
      <c r="BF126" s="2">
        <f>BF5/'Output-Calculation-sheet'!BF4*'Output-Calculation-sheet'!BF103</f>
        <v>67791056.01156953</v>
      </c>
      <c r="BH126" s="2">
        <f>SUM(B126:AI126,AK126:AM126,AP126,AR126:AS126,AU126,AW126:BF126)/10^9</f>
        <v>18.38050285042009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217350378.77169108</v>
      </c>
      <c r="D127" s="2">
        <f>D6/'Output-Calculation-sheet'!D5*'Output-Calculation-sheet'!D104</f>
        <v>1150894007.8869333</v>
      </c>
      <c r="E127" s="2">
        <f>E6/'Output-Calculation-sheet'!E5*'Output-Calculation-sheet'!E104</f>
        <v>89551891.456447676</v>
      </c>
      <c r="F127" s="2">
        <f>F6/'Output-Calculation-sheet'!F5*'Output-Calculation-sheet'!F104</f>
        <v>559751533.66608763</v>
      </c>
      <c r="G127" s="2">
        <f>G6/'Output-Calculation-sheet'!G5*'Output-Calculation-sheet'!G104</f>
        <v>186113976.39391991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412018500.75668609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79334573.183294535</v>
      </c>
      <c r="M127" s="2">
        <f>M6/'Output-Calculation-sheet'!M5*'Output-Calculation-sheet'!M104</f>
        <v>41439935.71828042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916337483.77945399</v>
      </c>
      <c r="P127" s="2">
        <f>P6/'Output-Calculation-sheet'!P5*'Output-Calculation-sheet'!P104</f>
        <v>785218583.05602264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453086300.23710734</v>
      </c>
      <c r="U127" s="2">
        <f>U6/'Output-Calculation-sheet'!U5*'Output-Calculation-sheet'!U104</f>
        <v>338831597.18613654</v>
      </c>
      <c r="V127" s="2">
        <f>V6/'Output-Calculation-sheet'!V5*'Output-Calculation-sheet'!V104</f>
        <v>449863396.5939666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171611312.61632019</v>
      </c>
      <c r="Y127" s="2">
        <f>Y6/'Output-Calculation-sheet'!Y5*'Output-Calculation-sheet'!Y104</f>
        <v>0</v>
      </c>
      <c r="Z127" s="2">
        <f>Z6/'Output-Calculation-sheet'!Z5*'Output-Calculation-sheet'!Z104</f>
        <v>778221239.19872391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250294916.30536586</v>
      </c>
      <c r="AC127" s="2">
        <f>AC6/'Output-Calculation-sheet'!AC5*'Output-Calculation-sheet'!AC104</f>
        <v>321045649.8579008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17949780447.80806</v>
      </c>
      <c r="AF127" s="2">
        <f>AF6/'Output-Calculation-sheet'!AF5*'Output-Calculation-sheet'!AF104</f>
        <v>13961483462.016577</v>
      </c>
      <c r="AG127" s="2">
        <f>AG6/'Output-Calculation-sheet'!AG5*'Output-Calculation-sheet'!AG104</f>
        <v>0</v>
      </c>
      <c r="AH127" s="2">
        <f>AH6/'Output-Calculation-sheet'!AH5*'Output-Calculation-sheet'!AH104</f>
        <v>686459254.29763234</v>
      </c>
      <c r="AI127" s="2">
        <f>AI6/'Output-Calculation-sheet'!AI5*'Output-Calculation-sheet'!AI104</f>
        <v>222491285.59090984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19740975.321589541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80993451.775280416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54991845.120777704</v>
      </c>
      <c r="AX127" s="2">
        <f>AX6/'Output-Calculation-sheet'!AX5*'Output-Calculation-sheet'!AX104</f>
        <v>0</v>
      </c>
      <c r="AY127" s="2">
        <f>AY6/'Output-Calculation-sheet'!AY5*'Output-Calculation-sheet'!AY104</f>
        <v>13956367.254649185</v>
      </c>
      <c r="AZ127" s="2">
        <f>AZ6/'Output-Calculation-sheet'!AZ5*'Output-Calculation-sheet'!AZ104</f>
        <v>164302255.15438744</v>
      </c>
      <c r="BA127" s="2">
        <f>BA6/'Output-Calculation-sheet'!BA5*'Output-Calculation-sheet'!BA104</f>
        <v>31765137.641000416</v>
      </c>
      <c r="BB127" s="2">
        <f>BB6/'Output-Calculation-sheet'!BB5*'Output-Calculation-sheet'!BB104</f>
        <v>0</v>
      </c>
      <c r="BC127" s="2">
        <f>BC6/'Output-Calculation-sheet'!BC5*'Output-Calculation-sheet'!BC104</f>
        <v>27335459.946281713</v>
      </c>
      <c r="BD127" s="2">
        <f>BD6/'Output-Calculation-sheet'!BD5*'Output-Calculation-sheet'!BD104</f>
        <v>7463650.8733645296</v>
      </c>
      <c r="BE127" s="2">
        <f>BE6/'Output-Calculation-sheet'!BE5*'Output-Calculation-sheet'!BE104</f>
        <v>0</v>
      </c>
      <c r="BF127" s="2">
        <f>BF6/'Output-Calculation-sheet'!BF5*'Output-Calculation-sheet'!BF104</f>
        <v>212840837.60553724</v>
      </c>
      <c r="BH127" s="2">
        <f t="shared" ref="BH127:BH133" si="11">SUM(B127:AI127,AK127:AM127,AP127,AR127:AS127,AU127,AW127:BF127)/10^9</f>
        <v>49.833692377307443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384625802.17238051</v>
      </c>
      <c r="D128" s="2">
        <f>D7/'Output-Calculation-sheet'!D6*'Output-Calculation-sheet'!D105</f>
        <v>2159906315.4239335</v>
      </c>
      <c r="E128" s="2">
        <f>E7/'Output-Calculation-sheet'!E6*'Output-Calculation-sheet'!E105</f>
        <v>151917675.95153797</v>
      </c>
      <c r="F128" s="2">
        <f>F7/'Output-Calculation-sheet'!F6*'Output-Calculation-sheet'!F105</f>
        <v>1022785092.7535917</v>
      </c>
      <c r="G128" s="2">
        <f>G7/'Output-Calculation-sheet'!G6*'Output-Calculation-sheet'!G105</f>
        <v>309558928.50646174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725551098.58670294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146470467.14838651</v>
      </c>
      <c r="M128" s="2">
        <f>M7/'Output-Calculation-sheet'!M6*'Output-Calculation-sheet'!M105</f>
        <v>69176537.325385273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1606541289.4708254</v>
      </c>
      <c r="P128" s="2">
        <f>P7/'Output-Calculation-sheet'!P6*'Output-Calculation-sheet'!P105</f>
        <v>1377846554.0527229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857027435.75276029</v>
      </c>
      <c r="U128" s="2">
        <f>U7/'Output-Calculation-sheet'!U6*'Output-Calculation-sheet'!U105</f>
        <v>630345371.73875034</v>
      </c>
      <c r="V128" s="2">
        <f>V7/'Output-Calculation-sheet'!V6*'Output-Calculation-sheet'!V105</f>
        <v>794351389.34817421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314325579.32321173</v>
      </c>
      <c r="Y128" s="2">
        <f>Y7/'Output-Calculation-sheet'!Y6*'Output-Calculation-sheet'!Y105</f>
        <v>0</v>
      </c>
      <c r="Z128" s="2">
        <f>Z7/'Output-Calculation-sheet'!Z6*'Output-Calculation-sheet'!Z105</f>
        <v>1409268569.8858545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440216584.56710345</v>
      </c>
      <c r="AC128" s="2">
        <f>AC7/'Output-Calculation-sheet'!AC6*'Output-Calculation-sheet'!AC105</f>
        <v>576031088.14540887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34344005891.927017</v>
      </c>
      <c r="AF128" s="2">
        <f>AF7/'Output-Calculation-sheet'!AF6*'Output-Calculation-sheet'!AF105</f>
        <v>25798100730.290485</v>
      </c>
      <c r="AG128" s="2">
        <f>AG7/'Output-Calculation-sheet'!AG6*'Output-Calculation-sheet'!AG105</f>
        <v>0</v>
      </c>
      <c r="AH128" s="2">
        <f>AH7/'Output-Calculation-sheet'!AH6*'Output-Calculation-sheet'!AH105</f>
        <v>1203522137.4596579</v>
      </c>
      <c r="AI128" s="2">
        <f>AI7/'Output-Calculation-sheet'!AI6*'Output-Calculation-sheet'!AI105</f>
        <v>232196515.51387408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24072844.9117769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143722326.879152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107143690.3607406</v>
      </c>
      <c r="AX128" s="2">
        <f>AX7/'Output-Calculation-sheet'!AX6*'Output-Calculation-sheet'!AX105</f>
        <v>0</v>
      </c>
      <c r="AY128" s="2">
        <f>AY7/'Output-Calculation-sheet'!AY6*'Output-Calculation-sheet'!AY105</f>
        <v>27971863.393770922</v>
      </c>
      <c r="AZ128" s="2">
        <f>AZ7/'Output-Calculation-sheet'!AZ6*'Output-Calculation-sheet'!AZ105</f>
        <v>303611289.02882773</v>
      </c>
      <c r="BA128" s="2">
        <f>BA7/'Output-Calculation-sheet'!BA6*'Output-Calculation-sheet'!BA105</f>
        <v>53857067.685797997</v>
      </c>
      <c r="BB128" s="2">
        <f>BB7/'Output-Calculation-sheet'!BB6*'Output-Calculation-sheet'!BB105</f>
        <v>0</v>
      </c>
      <c r="BC128" s="2">
        <f>BC7/'Output-Calculation-sheet'!BC6*'Output-Calculation-sheet'!BC105</f>
        <v>55062500.648185693</v>
      </c>
      <c r="BD128" s="2">
        <f>BD7/'Output-Calculation-sheet'!BD6*'Output-Calculation-sheet'!BD105</f>
        <v>14481815.471485261</v>
      </c>
      <c r="BE128" s="2">
        <f>BE7/'Output-Calculation-sheet'!BE6*'Output-Calculation-sheet'!BE105</f>
        <v>21772731.755159102</v>
      </c>
      <c r="BF128" s="2">
        <f>BF7/'Output-Calculation-sheet'!BF6*'Output-Calculation-sheet'!BF105</f>
        <v>390718963.91441923</v>
      </c>
      <c r="BH128" s="2">
        <f t="shared" si="11"/>
        <v>92.586107277181739</v>
      </c>
    </row>
    <row r="129" spans="1:60" x14ac:dyDescent="0.25">
      <c r="A129" s="2">
        <v>2031</v>
      </c>
      <c r="B129" s="2">
        <f>B8/'Output-Calculation-sheet'!B7*'Output-Calculation-sheet'!B106</f>
        <v>755222718.97981846</v>
      </c>
      <c r="C129" s="2">
        <f>C8/'Output-Calculation-sheet'!C7*'Output-Calculation-sheet'!C106</f>
        <v>592951696.11054039</v>
      </c>
      <c r="D129" s="2">
        <f>D8/'Output-Calculation-sheet'!D7*'Output-Calculation-sheet'!D106</f>
        <v>3469446337.9181957</v>
      </c>
      <c r="E129" s="2">
        <f>E8/'Output-Calculation-sheet'!E7*'Output-Calculation-sheet'!E106</f>
        <v>237660591.29690853</v>
      </c>
      <c r="F129" s="2">
        <f>F8/'Output-Calculation-sheet'!F7*'Output-Calculation-sheet'!F106</f>
        <v>1581577906.805362</v>
      </c>
      <c r="G129" s="2">
        <f>G8/'Output-Calculation-sheet'!G7*'Output-Calculation-sheet'!G106</f>
        <v>492053520.63190514</v>
      </c>
      <c r="H129" s="2">
        <f>H8/'Output-Calculation-sheet'!H7*'Output-Calculation-sheet'!H106</f>
        <v>931976667.88295043</v>
      </c>
      <c r="I129" s="2">
        <f>I8/'Output-Calculation-sheet'!I7*'Output-Calculation-sheet'!I106</f>
        <v>1253348171.9288268</v>
      </c>
      <c r="J129" s="2">
        <f>J8/'Output-Calculation-sheet'!J7*'Output-Calculation-sheet'!J106</f>
        <v>1126604403.5326028</v>
      </c>
      <c r="K129" s="2">
        <f>K8/'Output-Calculation-sheet'!K7*'Output-Calculation-sheet'!K106</f>
        <v>7343334837.7114334</v>
      </c>
      <c r="L129" s="2">
        <f>L8/'Output-Calculation-sheet'!L7*'Output-Calculation-sheet'!L106</f>
        <v>225014673.86945203</v>
      </c>
      <c r="M129" s="2">
        <f>M8/'Output-Calculation-sheet'!M7*'Output-Calculation-sheet'!M106</f>
        <v>107703275.00884038</v>
      </c>
      <c r="N129" s="2">
        <f>N8/'Output-Calculation-sheet'!N7*'Output-Calculation-sheet'!N106</f>
        <v>1976433535.7631104</v>
      </c>
      <c r="O129" s="2">
        <f>O8/'Output-Calculation-sheet'!O7*'Output-Calculation-sheet'!O106</f>
        <v>2480717658.9145546</v>
      </c>
      <c r="P129" s="2">
        <f>P8/'Output-Calculation-sheet'!P7*'Output-Calculation-sheet'!P106</f>
        <v>2231624182.5223079</v>
      </c>
      <c r="Q129" s="2">
        <f>Q8/'Output-Calculation-sheet'!Q7*'Output-Calculation-sheet'!Q106</f>
        <v>401714185.94649786</v>
      </c>
      <c r="R129" s="2">
        <f>R8/'Output-Calculation-sheet'!R7*'Output-Calculation-sheet'!R106</f>
        <v>305302702.04011512</v>
      </c>
      <c r="S129" s="2">
        <f>S8/'Output-Calculation-sheet'!S7*'Output-Calculation-sheet'!S106</f>
        <v>3085164745.0002699</v>
      </c>
      <c r="T129" s="2">
        <f>T8/'Output-Calculation-sheet'!T7*'Output-Calculation-sheet'!T106</f>
        <v>1354523638.5049772</v>
      </c>
      <c r="U129" s="2">
        <f>U8/'Output-Calculation-sheet'!U7*'Output-Calculation-sheet'!U106</f>
        <v>962085874.10807562</v>
      </c>
      <c r="V129" s="2">
        <f>V8/'Output-Calculation-sheet'!V7*'Output-Calculation-sheet'!V106</f>
        <v>1269223967.3145499</v>
      </c>
      <c r="W129" s="2">
        <f>W8/'Output-Calculation-sheet'!W7*'Output-Calculation-sheet'!W106</f>
        <v>674879788.15925026</v>
      </c>
      <c r="X129" s="2">
        <f>X8/'Output-Calculation-sheet'!X7*'Output-Calculation-sheet'!X106</f>
        <v>482566456.48112351</v>
      </c>
      <c r="Y129" s="2">
        <f>Y8/'Output-Calculation-sheet'!Y7*'Output-Calculation-sheet'!Y106</f>
        <v>0</v>
      </c>
      <c r="Z129" s="2">
        <f>Z8/'Output-Calculation-sheet'!Z7*'Output-Calculation-sheet'!Z106</f>
        <v>2156043158.9239674</v>
      </c>
      <c r="AA129" s="2">
        <f>AA8/'Output-Calculation-sheet'!AA7*'Output-Calculation-sheet'!AA106</f>
        <v>1655062554.3462243</v>
      </c>
      <c r="AB129" s="2">
        <f>AB8/'Output-Calculation-sheet'!AB7*'Output-Calculation-sheet'!AB106</f>
        <v>676041628.9339447</v>
      </c>
      <c r="AC129" s="2">
        <f>AC8/'Output-Calculation-sheet'!AC7*'Output-Calculation-sheet'!AC106</f>
        <v>900358338.83707058</v>
      </c>
      <c r="AD129" s="2">
        <f>AD8/'Output-Calculation-sheet'!AD7*'Output-Calculation-sheet'!AD106</f>
        <v>7134443469.7578783</v>
      </c>
      <c r="AE129" s="2">
        <f>AE8/'Output-Calculation-sheet'!AE7*'Output-Calculation-sheet'!AE106</f>
        <v>54408009503.052544</v>
      </c>
      <c r="AF129" s="2">
        <f>AF8/'Output-Calculation-sheet'!AF7*'Output-Calculation-sheet'!AF106</f>
        <v>42848679703.180702</v>
      </c>
      <c r="AG129" s="2">
        <f>AG8/'Output-Calculation-sheet'!AG7*'Output-Calculation-sheet'!AG106</f>
        <v>0</v>
      </c>
      <c r="AH129" s="2">
        <f>AH8/'Output-Calculation-sheet'!AH7*'Output-Calculation-sheet'!AH106</f>
        <v>1935025266.4677291</v>
      </c>
      <c r="AI129" s="2">
        <f>AI8/'Output-Calculation-sheet'!AI7*'Output-Calculation-sheet'!AI106</f>
        <v>419815505.15477711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42105907.146562137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228368390.66964221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418812310.95559108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177826036.10071772</v>
      </c>
      <c r="AX129" s="2">
        <f>AX8/'Output-Calculation-sheet'!AX7*'Output-Calculation-sheet'!AX106</f>
        <v>0</v>
      </c>
      <c r="AY129" s="2">
        <f>AY8/'Output-Calculation-sheet'!AY7*'Output-Calculation-sheet'!AY106</f>
        <v>46502218.326069519</v>
      </c>
      <c r="AZ129" s="2">
        <f>AZ8/'Output-Calculation-sheet'!AZ7*'Output-Calculation-sheet'!AZ106</f>
        <v>480884831.61475271</v>
      </c>
      <c r="BA129" s="2">
        <f>BA8/'Output-Calculation-sheet'!BA7*'Output-Calculation-sheet'!BA106</f>
        <v>86424303.214368165</v>
      </c>
      <c r="BB129" s="2">
        <f>BB8/'Output-Calculation-sheet'!BB7*'Output-Calculation-sheet'!BB106</f>
        <v>34752041.369569324</v>
      </c>
      <c r="BC129" s="2">
        <f>BC8/'Output-Calculation-sheet'!BC7*'Output-Calculation-sheet'!BC106</f>
        <v>92659643.752178803</v>
      </c>
      <c r="BD129" s="2">
        <f>BD8/'Output-Calculation-sheet'!BD7*'Output-Calculation-sheet'!BD106</f>
        <v>23177233.154140774</v>
      </c>
      <c r="BE129" s="2">
        <f>BE8/'Output-Calculation-sheet'!BE7*'Output-Calculation-sheet'!BE106</f>
        <v>89813807.878817722</v>
      </c>
      <c r="BF129" s="2">
        <f>BF8/'Output-Calculation-sheet'!BF7*'Output-Calculation-sheet'!BF106</f>
        <v>594536917.26207387</v>
      </c>
      <c r="BH129" s="2">
        <f t="shared" si="11"/>
        <v>147.790474306531</v>
      </c>
    </row>
    <row r="130" spans="1:60" x14ac:dyDescent="0.25">
      <c r="A130" s="2">
        <v>2032</v>
      </c>
      <c r="B130" s="2">
        <f>B9/'Output-Calculation-sheet'!B8*'Output-Calculation-sheet'!B107</f>
        <v>1002091835.382615</v>
      </c>
      <c r="C130" s="2">
        <f>C9/'Output-Calculation-sheet'!C8*'Output-Calculation-sheet'!C107</f>
        <v>792474740.72862637</v>
      </c>
      <c r="D130" s="2">
        <f>D9/'Output-Calculation-sheet'!D8*'Output-Calculation-sheet'!D107</f>
        <v>4814181381.4870691</v>
      </c>
      <c r="E130" s="2">
        <f>E9/'Output-Calculation-sheet'!E8*'Output-Calculation-sheet'!E107</f>
        <v>323673003.82890087</v>
      </c>
      <c r="F130" s="2">
        <f>F9/'Output-Calculation-sheet'!F8*'Output-Calculation-sheet'!F107</f>
        <v>2126166100.6121042</v>
      </c>
      <c r="G130" s="2">
        <f>G9/'Output-Calculation-sheet'!G8*'Output-Calculation-sheet'!G107</f>
        <v>680832752.56704307</v>
      </c>
      <c r="H130" s="2">
        <f>H9/'Output-Calculation-sheet'!H8*'Output-Calculation-sheet'!H107</f>
        <v>1236623693.4639745</v>
      </c>
      <c r="I130" s="2">
        <f>I9/'Output-Calculation-sheet'!I8*'Output-Calculation-sheet'!I107</f>
        <v>1663045824.3782294</v>
      </c>
      <c r="J130" s="2">
        <f>J9/'Output-Calculation-sheet'!J8*'Output-Calculation-sheet'!J107</f>
        <v>1518023302.6899297</v>
      </c>
      <c r="K130" s="2">
        <f>K9/'Output-Calculation-sheet'!K8*'Output-Calculation-sheet'!K107</f>
        <v>9743745804.3156204</v>
      </c>
      <c r="L130" s="2">
        <f>L9/'Output-Calculation-sheet'!L8*'Output-Calculation-sheet'!L107</f>
        <v>297826074.16063458</v>
      </c>
      <c r="M130" s="2">
        <f>M9/'Output-Calculation-sheet'!M8*'Output-Calculation-sheet'!M107</f>
        <v>145819979.50637126</v>
      </c>
      <c r="N130" s="2">
        <f>N9/'Output-Calculation-sheet'!N8*'Output-Calculation-sheet'!N107</f>
        <v>2622495688.6544409</v>
      </c>
      <c r="O130" s="2">
        <f>O9/'Output-Calculation-sheet'!O8*'Output-Calculation-sheet'!O107</f>
        <v>3309996836.3363824</v>
      </c>
      <c r="P130" s="2">
        <f>P9/'Output-Calculation-sheet'!P8*'Output-Calculation-sheet'!P107</f>
        <v>3117407254.3083458</v>
      </c>
      <c r="Q130" s="2">
        <f>Q9/'Output-Calculation-sheet'!Q8*'Output-Calculation-sheet'!Q107</f>
        <v>533027592.96988332</v>
      </c>
      <c r="R130" s="2">
        <f>R9/'Output-Calculation-sheet'!R8*'Output-Calculation-sheet'!R107</f>
        <v>405100949.61826354</v>
      </c>
      <c r="S130" s="2">
        <f>S9/'Output-Calculation-sheet'!S8*'Output-Calculation-sheet'!S107</f>
        <v>4093651646.3634286</v>
      </c>
      <c r="T130" s="2">
        <f>T9/'Output-Calculation-sheet'!T8*'Output-Calculation-sheet'!T107</f>
        <v>1851115505.4823811</v>
      </c>
      <c r="U130" s="2">
        <f>U9/'Output-Calculation-sheet'!U8*'Output-Calculation-sheet'!U107</f>
        <v>1279229521.7136261</v>
      </c>
      <c r="V130" s="2">
        <f>V9/'Output-Calculation-sheet'!V8*'Output-Calculation-sheet'!V107</f>
        <v>1753160819.9186428</v>
      </c>
      <c r="W130" s="2">
        <f>W9/'Output-Calculation-sheet'!W8*'Output-Calculation-sheet'!W107</f>
        <v>895486297.49038434</v>
      </c>
      <c r="X130" s="2">
        <f>X9/'Output-Calculation-sheet'!X8*'Output-Calculation-sheet'!X107</f>
        <v>645275124.66483533</v>
      </c>
      <c r="Y130" s="2">
        <f>Y9/'Output-Calculation-sheet'!Y8*'Output-Calculation-sheet'!Y107</f>
        <v>0</v>
      </c>
      <c r="Z130" s="2">
        <f>Z9/'Output-Calculation-sheet'!Z8*'Output-Calculation-sheet'!Z107</f>
        <v>2859819090.8518682</v>
      </c>
      <c r="AA130" s="2">
        <f>AA9/'Output-Calculation-sheet'!AA8*'Output-Calculation-sheet'!AA107</f>
        <v>2196073366.5482569</v>
      </c>
      <c r="AB130" s="2">
        <f>AB9/'Output-Calculation-sheet'!AB8*'Output-Calculation-sheet'!AB107</f>
        <v>901661207.43869829</v>
      </c>
      <c r="AC130" s="2">
        <f>AC9/'Output-Calculation-sheet'!AC8*'Output-Calculation-sheet'!AC107</f>
        <v>1225239960.4775538</v>
      </c>
      <c r="AD130" s="2">
        <f>AD9/'Output-Calculation-sheet'!AD8*'Output-Calculation-sheet'!AD107</f>
        <v>9466569434.6478024</v>
      </c>
      <c r="AE130" s="2">
        <f>AE9/'Output-Calculation-sheet'!AE8*'Output-Calculation-sheet'!AE107</f>
        <v>74601048839.571182</v>
      </c>
      <c r="AF130" s="2">
        <f>AF9/'Output-Calculation-sheet'!AF8*'Output-Calculation-sheet'!AF107</f>
        <v>60238612804.204025</v>
      </c>
      <c r="AG130" s="2">
        <f>AG9/'Output-Calculation-sheet'!AG8*'Output-Calculation-sheet'!AG107</f>
        <v>0</v>
      </c>
      <c r="AH130" s="2">
        <f>AH9/'Output-Calculation-sheet'!AH8*'Output-Calculation-sheet'!AH107</f>
        <v>2681861765.672473</v>
      </c>
      <c r="AI130" s="2">
        <f>AI9/'Output-Calculation-sheet'!AI8*'Output-Calculation-sheet'!AI107</f>
        <v>605179952.28740323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56777297.246077657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314480522.31203437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501987546.05400741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255922192.71909583</v>
      </c>
      <c r="AX130" s="2">
        <f>AX9/'Output-Calculation-sheet'!AX8*'Output-Calculation-sheet'!AX107</f>
        <v>0</v>
      </c>
      <c r="AY130" s="2">
        <f>AY9/'Output-Calculation-sheet'!AY8*'Output-Calculation-sheet'!AY107</f>
        <v>66407179.106539287</v>
      </c>
      <c r="AZ130" s="2">
        <f>AZ9/'Output-Calculation-sheet'!AZ8*'Output-Calculation-sheet'!AZ107</f>
        <v>660773060.15819204</v>
      </c>
      <c r="BA130" s="2">
        <f>BA9/'Output-Calculation-sheet'!BA8*'Output-Calculation-sheet'!BA107</f>
        <v>120291876.75200276</v>
      </c>
      <c r="BB130" s="2">
        <f>BB9/'Output-Calculation-sheet'!BB8*'Output-Calculation-sheet'!BB107</f>
        <v>47412761.028087139</v>
      </c>
      <c r="BC130" s="2">
        <f>BC9/'Output-Calculation-sheet'!BC8*'Output-Calculation-sheet'!BC107</f>
        <v>133432752.73600557</v>
      </c>
      <c r="BD130" s="2">
        <f>BD9/'Output-Calculation-sheet'!BD8*'Output-Calculation-sheet'!BD107</f>
        <v>32187268.648570914</v>
      </c>
      <c r="BE130" s="2">
        <f>BE9/'Output-Calculation-sheet'!BE8*'Output-Calculation-sheet'!BE107</f>
        <v>188022103.29418734</v>
      </c>
      <c r="BF130" s="2">
        <f>BF9/'Output-Calculation-sheet'!BF8*'Output-Calculation-sheet'!BF107</f>
        <v>788880899.55003917</v>
      </c>
      <c r="BH130" s="2">
        <f t="shared" si="11"/>
        <v>202.79309361194584</v>
      </c>
    </row>
    <row r="131" spans="1:60" x14ac:dyDescent="0.25">
      <c r="A131" s="2">
        <v>2033</v>
      </c>
      <c r="B131" s="2">
        <f>B10/'Output-Calculation-sheet'!B9*'Output-Calculation-sheet'!B108</f>
        <v>1204454637.8519967</v>
      </c>
      <c r="C131" s="2">
        <f>C10/'Output-Calculation-sheet'!C9*'Output-Calculation-sheet'!C108</f>
        <v>959403402.73586023</v>
      </c>
      <c r="D131" s="2">
        <f>D10/'Output-Calculation-sheet'!D9*'Output-Calculation-sheet'!D108</f>
        <v>6011983098.1789379</v>
      </c>
      <c r="E131" s="2">
        <f>E10/'Output-Calculation-sheet'!E9*'Output-Calculation-sheet'!E108</f>
        <v>399040603.34251648</v>
      </c>
      <c r="F131" s="2">
        <f>F10/'Output-Calculation-sheet'!F9*'Output-Calculation-sheet'!F108</f>
        <v>2585073337.9213943</v>
      </c>
      <c r="G131" s="2">
        <f>G10/'Output-Calculation-sheet'!G9*'Output-Calculation-sheet'!G108</f>
        <v>852606087.05155551</v>
      </c>
      <c r="H131" s="2">
        <f>H10/'Output-Calculation-sheet'!H9*'Output-Calculation-sheet'!H108</f>
        <v>1486348568.1705604</v>
      </c>
      <c r="I131" s="2">
        <f>I10/'Output-Calculation-sheet'!I9*'Output-Calculation-sheet'!I108</f>
        <v>1998882591.7802255</v>
      </c>
      <c r="J131" s="2">
        <f>J10/'Output-Calculation-sheet'!J9*'Output-Calculation-sheet'!J108</f>
        <v>1852841601.9514551</v>
      </c>
      <c r="K131" s="2">
        <f>K10/'Output-Calculation-sheet'!K9*'Output-Calculation-sheet'!K108</f>
        <v>11711403955.217018</v>
      </c>
      <c r="L131" s="2">
        <f>L10/'Output-Calculation-sheet'!L9*'Output-Calculation-sheet'!L108</f>
        <v>356968922.73746717</v>
      </c>
      <c r="M131" s="2">
        <f>M10/'Output-Calculation-sheet'!M9*'Output-Calculation-sheet'!M108</f>
        <v>178760642.25642994</v>
      </c>
      <c r="N131" s="2">
        <f>N10/'Output-Calculation-sheet'!N9*'Output-Calculation-sheet'!N108</f>
        <v>3152083895.704493</v>
      </c>
      <c r="O131" s="2">
        <f>O10/'Output-Calculation-sheet'!O9*'Output-Calculation-sheet'!O108</f>
        <v>4000355021.7249255</v>
      </c>
      <c r="P131" s="2">
        <f>P10/'Output-Calculation-sheet'!P9*'Output-Calculation-sheet'!P108</f>
        <v>3920640236.1627755</v>
      </c>
      <c r="Q131" s="2">
        <f>Q10/'Output-Calculation-sheet'!Q9*'Output-Calculation-sheet'!Q108</f>
        <v>640667430.48116791</v>
      </c>
      <c r="R131" s="2">
        <f>R10/'Output-Calculation-sheet'!R9*'Output-Calculation-sheet'!R108</f>
        <v>486907289.31142771</v>
      </c>
      <c r="S131" s="2">
        <f>S10/'Output-Calculation-sheet'!S9*'Output-Calculation-sheet'!S108</f>
        <v>4920327258.6564837</v>
      </c>
      <c r="T131" s="2">
        <f>T10/'Output-Calculation-sheet'!T9*'Output-Calculation-sheet'!T108</f>
        <v>2279127918.3492112</v>
      </c>
      <c r="U131" s="2">
        <f>U10/'Output-Calculation-sheet'!U9*'Output-Calculation-sheet'!U108</f>
        <v>1540774451.5228124</v>
      </c>
      <c r="V131" s="2">
        <f>V10/'Output-Calculation-sheet'!V9*'Output-Calculation-sheet'!V108</f>
        <v>2190683540.8208246</v>
      </c>
      <c r="W131" s="2">
        <f>W10/'Output-Calculation-sheet'!W9*'Output-Calculation-sheet'!W108</f>
        <v>1076321212.6477427</v>
      </c>
      <c r="X131" s="2">
        <f>X10/'Output-Calculation-sheet'!X9*'Output-Calculation-sheet'!X108</f>
        <v>781239939.30791056</v>
      </c>
      <c r="Y131" s="2">
        <f>Y10/'Output-Calculation-sheet'!Y9*'Output-Calculation-sheet'!Y108</f>
        <v>0</v>
      </c>
      <c r="Z131" s="2">
        <f>Z10/'Output-Calculation-sheet'!Z9*'Output-Calculation-sheet'!Z108</f>
        <v>3435893825.2722826</v>
      </c>
      <c r="AA131" s="2">
        <f>AA10/'Output-Calculation-sheet'!AA9*'Output-Calculation-sheet'!AA108</f>
        <v>2639549986.5519481</v>
      </c>
      <c r="AB131" s="2">
        <f>AB10/'Output-Calculation-sheet'!AB9*'Output-Calculation-sheet'!AB108</f>
        <v>1089470094.2415917</v>
      </c>
      <c r="AC131" s="2">
        <f>AC10/'Output-Calculation-sheet'!AC9*'Output-Calculation-sheet'!AC108</f>
        <v>1508755432.3552566</v>
      </c>
      <c r="AD131" s="2">
        <f>AD10/'Output-Calculation-sheet'!AD9*'Output-Calculation-sheet'!AD108</f>
        <v>11378252832.89131</v>
      </c>
      <c r="AE131" s="2">
        <f>AE10/'Output-Calculation-sheet'!AE9*'Output-Calculation-sheet'!AE108</f>
        <v>92046849738.432922</v>
      </c>
      <c r="AF131" s="2">
        <f>AF10/'Output-Calculation-sheet'!AF9*'Output-Calculation-sheet'!AF108</f>
        <v>75816180546.971115</v>
      </c>
      <c r="AG131" s="2">
        <f>AG10/'Output-Calculation-sheet'!AG9*'Output-Calculation-sheet'!AG108</f>
        <v>0</v>
      </c>
      <c r="AH131" s="2">
        <f>AH10/'Output-Calculation-sheet'!AH9*'Output-Calculation-sheet'!AH108</f>
        <v>3347850830.2394166</v>
      </c>
      <c r="AI131" s="2">
        <f>AI10/'Output-Calculation-sheet'!AI9*'Output-Calculation-sheet'!AI108</f>
        <v>788613643.30106449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69217432.631078139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390014106.99057573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532131831.59664482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331989849.02009273</v>
      </c>
      <c r="AX131" s="2">
        <f>AX10/'Output-Calculation-sheet'!AX9*'Output-Calculation-sheet'!AX108</f>
        <v>0</v>
      </c>
      <c r="AY131" s="2">
        <f>AY10/'Output-Calculation-sheet'!AY9*'Output-Calculation-sheet'!AY108</f>
        <v>85457024.264931545</v>
      </c>
      <c r="AZ131" s="2">
        <f>AZ10/'Output-Calculation-sheet'!AZ9*'Output-Calculation-sheet'!AZ108</f>
        <v>819377934.37094021</v>
      </c>
      <c r="BA131" s="2">
        <f>BA10/'Output-Calculation-sheet'!BA9*'Output-Calculation-sheet'!BA108</f>
        <v>151108340.69413278</v>
      </c>
      <c r="BB131" s="2">
        <f>BB10/'Output-Calculation-sheet'!BB9*'Output-Calculation-sheet'!BB108</f>
        <v>58392341.116994388</v>
      </c>
      <c r="BC131" s="2">
        <f>BC10/'Output-Calculation-sheet'!BC9*'Output-Calculation-sheet'!BC108</f>
        <v>173496592.83376676</v>
      </c>
      <c r="BD131" s="2">
        <f>BD10/'Output-Calculation-sheet'!BD9*'Output-Calculation-sheet'!BD108</f>
        <v>40336389.153140031</v>
      </c>
      <c r="BE131" s="2">
        <f>BE10/'Output-Calculation-sheet'!BE9*'Output-Calculation-sheet'!BE108</f>
        <v>318485868.59560764</v>
      </c>
      <c r="BF131" s="2">
        <f>BF10/'Output-Calculation-sheet'!BF9*'Output-Calculation-sheet'!BF108</f>
        <v>948188004.0879786</v>
      </c>
      <c r="BH131" s="2">
        <f t="shared" si="11"/>
        <v>250.55650828949794</v>
      </c>
    </row>
    <row r="132" spans="1:60" x14ac:dyDescent="0.25">
      <c r="A132" s="2">
        <v>2034</v>
      </c>
      <c r="B132" s="2">
        <f>B11/'Output-Calculation-sheet'!B10*'Output-Calculation-sheet'!B109</f>
        <v>1299086709.9664378</v>
      </c>
      <c r="C132" s="2">
        <f>C11/'Output-Calculation-sheet'!C10*'Output-Calculation-sheet'!C109</f>
        <v>1079778092.5550809</v>
      </c>
      <c r="D132" s="2">
        <f>D11/'Output-Calculation-sheet'!D10*'Output-Calculation-sheet'!D109</f>
        <v>6928554714.5835304</v>
      </c>
      <c r="E132" s="2">
        <f>E11/'Output-Calculation-sheet'!E10*'Output-Calculation-sheet'!E109</f>
        <v>457045874.80385631</v>
      </c>
      <c r="F132" s="2">
        <f>F11/'Output-Calculation-sheet'!F10*'Output-Calculation-sheet'!F109</f>
        <v>2916607786.1893234</v>
      </c>
      <c r="G132" s="2">
        <f>G11/'Output-Calculation-sheet'!G10*'Output-Calculation-sheet'!G109</f>
        <v>991726800.63813567</v>
      </c>
      <c r="H132" s="2">
        <f>H11/'Output-Calculation-sheet'!H10*'Output-Calculation-sheet'!H109</f>
        <v>1660817921.7184243</v>
      </c>
      <c r="I132" s="2">
        <f>I11/'Output-Calculation-sheet'!I10*'Output-Calculation-sheet'!I109</f>
        <v>2189028745.6528969</v>
      </c>
      <c r="J132" s="2">
        <f>J11/'Output-Calculation-sheet'!J10*'Output-Calculation-sheet'!J109</f>
        <v>2102434366.1991756</v>
      </c>
      <c r="K132" s="2">
        <f>K11/'Output-Calculation-sheet'!K10*'Output-Calculation-sheet'!K109</f>
        <v>13086100439.129959</v>
      </c>
      <c r="L132" s="2">
        <f>L11/'Output-Calculation-sheet'!L10*'Output-Calculation-sheet'!L109</f>
        <v>397642344.26933926</v>
      </c>
      <c r="M132" s="2">
        <f>M11/'Output-Calculation-sheet'!M10*'Output-Calculation-sheet'!M109</f>
        <v>203635960.26858568</v>
      </c>
      <c r="N132" s="2">
        <f>N11/'Output-Calculation-sheet'!N10*'Output-Calculation-sheet'!N109</f>
        <v>3522079582.2376409</v>
      </c>
      <c r="O132" s="2">
        <f>O11/'Output-Calculation-sheet'!O10*'Output-Calculation-sheet'!O109</f>
        <v>4494285723.7125397</v>
      </c>
      <c r="P132" s="2">
        <f>P11/'Output-Calculation-sheet'!P10*'Output-Calculation-sheet'!P109</f>
        <v>4552080110.0727119</v>
      </c>
      <c r="Q132" s="2">
        <f>Q11/'Output-Calculation-sheet'!Q10*'Output-Calculation-sheet'!Q109</f>
        <v>715869981.25800169</v>
      </c>
      <c r="R132" s="2">
        <f>R11/'Output-Calculation-sheet'!R10*'Output-Calculation-sheet'!R109</f>
        <v>544061123.64812565</v>
      </c>
      <c r="S132" s="2">
        <f>S11/'Output-Calculation-sheet'!S10*'Output-Calculation-sheet'!S109</f>
        <v>5497881092.4551964</v>
      </c>
      <c r="T132" s="2">
        <f>T11/'Output-Calculation-sheet'!T10*'Output-Calculation-sheet'!T109</f>
        <v>2592396495.0961103</v>
      </c>
      <c r="U132" s="2">
        <f>U11/'Output-Calculation-sheet'!U10*'Output-Calculation-sheet'!U109</f>
        <v>1725255592.9735217</v>
      </c>
      <c r="V132" s="2">
        <f>V11/'Output-Calculation-sheet'!V10*'Output-Calculation-sheet'!V109</f>
        <v>2519862129.3781819</v>
      </c>
      <c r="W132" s="2">
        <f>W11/'Output-Calculation-sheet'!W10*'Output-Calculation-sheet'!W109</f>
        <v>1202661129.301311</v>
      </c>
      <c r="X132" s="2">
        <f>X11/'Output-Calculation-sheet'!X10*'Output-Calculation-sheet'!X109</f>
        <v>878935741.55209541</v>
      </c>
      <c r="Y132" s="2">
        <f>Y11/'Output-Calculation-sheet'!Y10*'Output-Calculation-sheet'!Y109</f>
        <v>0</v>
      </c>
      <c r="Z132" s="2">
        <f>Z11/'Output-Calculation-sheet'!Z10*'Output-Calculation-sheet'!Z109</f>
        <v>3837339563.227005</v>
      </c>
      <c r="AA132" s="2">
        <f>AA11/'Output-Calculation-sheet'!AA10*'Output-Calculation-sheet'!AA109</f>
        <v>2949384073.9692521</v>
      </c>
      <c r="AB132" s="2">
        <f>AB11/'Output-Calculation-sheet'!AB10*'Output-Calculation-sheet'!AB109</f>
        <v>1223912611.0722737</v>
      </c>
      <c r="AC132" s="2">
        <f>AC11/'Output-Calculation-sheet'!AC10*'Output-Calculation-sheet'!AC109</f>
        <v>1725353200.9095345</v>
      </c>
      <c r="AD132" s="2">
        <f>AD11/'Output-Calculation-sheet'!AD10*'Output-Calculation-sheet'!AD109</f>
        <v>12713850014.635725</v>
      </c>
      <c r="AE132" s="2">
        <f>AE11/'Output-Calculation-sheet'!AE10*'Output-Calculation-sheet'!AE109</f>
        <v>104783360420.53015</v>
      </c>
      <c r="AF132" s="2">
        <f>AF11/'Output-Calculation-sheet'!AF10*'Output-Calculation-sheet'!AF109</f>
        <v>87544744009.056595</v>
      </c>
      <c r="AG132" s="2">
        <f>AG11/'Output-Calculation-sheet'!AG10*'Output-Calculation-sheet'!AG109</f>
        <v>0</v>
      </c>
      <c r="AH132" s="2">
        <f>AH11/'Output-Calculation-sheet'!AH10*'Output-Calculation-sheet'!AH109</f>
        <v>3859483364.3384242</v>
      </c>
      <c r="AI132" s="2">
        <f>AI11/'Output-Calculation-sheet'!AI10*'Output-Calculation-sheet'!AI109</f>
        <v>952172859.70096648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78244618.260583922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446661910.708323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514651239.66236305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397999683.24158633</v>
      </c>
      <c r="AX132" s="2">
        <f>AX11/'Output-Calculation-sheet'!AX10*'Output-Calculation-sheet'!AX109</f>
        <v>0</v>
      </c>
      <c r="AY132" s="2">
        <f>AY11/'Output-Calculation-sheet'!AY10*'Output-Calculation-sheet'!AY109</f>
        <v>101649326.47434936</v>
      </c>
      <c r="AZ132" s="2">
        <f>AZ11/'Output-Calculation-sheet'!AZ10*'Output-Calculation-sheet'!AZ109</f>
        <v>940477860.82708871</v>
      </c>
      <c r="BA132" s="2">
        <f>BA11/'Output-Calculation-sheet'!BA10*'Output-Calculation-sheet'!BA109</f>
        <v>175694076.6517598</v>
      </c>
      <c r="BB132" s="2">
        <f>BB11/'Output-Calculation-sheet'!BB10*'Output-Calculation-sheet'!BB109</f>
        <v>17779466.755607627</v>
      </c>
      <c r="BC132" s="2">
        <f>BC11/'Output-Calculation-sheet'!BC10*'Output-Calculation-sheet'!BC109</f>
        <v>209009272.32287493</v>
      </c>
      <c r="BD132" s="2">
        <f>BD11/'Output-Calculation-sheet'!BD10*'Output-Calculation-sheet'!BD109</f>
        <v>46785853.917524971</v>
      </c>
      <c r="BE132" s="2">
        <f>BE11/'Output-Calculation-sheet'!BE10*'Output-Calculation-sheet'!BE109</f>
        <v>469868109.63756675</v>
      </c>
      <c r="BF132" s="2">
        <f>BF11/'Output-Calculation-sheet'!BF10*'Output-Calculation-sheet'!BF109</f>
        <v>1059487274.7317257</v>
      </c>
      <c r="BH132" s="2">
        <f t="shared" si="11"/>
        <v>285.60573726829148</v>
      </c>
    </row>
    <row r="133" spans="1:60" x14ac:dyDescent="0.25">
      <c r="A133" s="2">
        <v>2035</v>
      </c>
      <c r="B133" s="2">
        <f>B12/'Output-Calculation-sheet'!B11*'Output-Calculation-sheet'!B110</f>
        <v>1248286432.2222085</v>
      </c>
      <c r="C133" s="2">
        <f>C12/'Output-Calculation-sheet'!C11*'Output-Calculation-sheet'!C110</f>
        <v>1148850723.0424483</v>
      </c>
      <c r="D133" s="2">
        <f>D12/'Output-Calculation-sheet'!D11*'Output-Calculation-sheet'!D110</f>
        <v>7483541350.6453094</v>
      </c>
      <c r="E133" s="2">
        <f>E12/'Output-Calculation-sheet'!E11*'Output-Calculation-sheet'!E110</f>
        <v>494552572.99374813</v>
      </c>
      <c r="F133" s="2">
        <f>F12/'Output-Calculation-sheet'!F11*'Output-Calculation-sheet'!F110</f>
        <v>3104135570.5868926</v>
      </c>
      <c r="G133" s="2">
        <f>G12/'Output-Calculation-sheet'!G11*'Output-Calculation-sheet'!G110</f>
        <v>1089542906.9498127</v>
      </c>
      <c r="H133" s="2">
        <f>H12/'Output-Calculation-sheet'!H11*'Output-Calculation-sheet'!H110</f>
        <v>1754367324.9548953</v>
      </c>
      <c r="I133" s="2">
        <f>I12/'Output-Calculation-sheet'!I11*'Output-Calculation-sheet'!I110</f>
        <v>2129942763.1093524</v>
      </c>
      <c r="J133" s="2">
        <f>J12/'Output-Calculation-sheet'!J11*'Output-Calculation-sheet'!J110</f>
        <v>2255274862.4857712</v>
      </c>
      <c r="K133" s="2">
        <f>K12/'Output-Calculation-sheet'!K11*'Output-Calculation-sheet'!K110</f>
        <v>13823207317.784374</v>
      </c>
      <c r="L133" s="2">
        <f>L12/'Output-Calculation-sheet'!L11*'Output-Calculation-sheet'!L110</f>
        <v>418637426.65363193</v>
      </c>
      <c r="M133" s="2">
        <f>M12/'Output-Calculation-sheet'!M11*'Output-Calculation-sheet'!M110</f>
        <v>219205924.81550509</v>
      </c>
      <c r="N133" s="2">
        <f>N12/'Output-Calculation-sheet'!N11*'Output-Calculation-sheet'!N110</f>
        <v>3720469121.7906685</v>
      </c>
      <c r="O133" s="2">
        <f>O12/'Output-Calculation-sheet'!O11*'Output-Calculation-sheet'!O110</f>
        <v>4773048145.9671087</v>
      </c>
      <c r="P133" s="2">
        <f>P12/'Output-Calculation-sheet'!P11*'Output-Calculation-sheet'!P110</f>
        <v>4955068385.9214211</v>
      </c>
      <c r="Q133" s="2">
        <f>Q12/'Output-Calculation-sheet'!Q11*'Output-Calculation-sheet'!Q110</f>
        <v>756193010.06353426</v>
      </c>
      <c r="R133" s="2">
        <f>R12/'Output-Calculation-sheet'!R11*'Output-Calculation-sheet'!R110</f>
        <v>574697670.73821461</v>
      </c>
      <c r="S133" s="2">
        <f>S12/'Output-Calculation-sheet'!S11*'Output-Calculation-sheet'!S110</f>
        <v>5807561935.0280228</v>
      </c>
      <c r="T133" s="2">
        <f>T12/'Output-Calculation-sheet'!T11*'Output-Calculation-sheet'!T110</f>
        <v>2766582803.4151211</v>
      </c>
      <c r="U133" s="2">
        <f>U12/'Output-Calculation-sheet'!U11*'Output-Calculation-sheet'!U110</f>
        <v>1826292625.2145483</v>
      </c>
      <c r="V133" s="2">
        <f>V12/'Output-Calculation-sheet'!V11*'Output-Calculation-sheet'!V110</f>
        <v>2661799201.4903932</v>
      </c>
      <c r="W133" s="2">
        <f>W12/'Output-Calculation-sheet'!W11*'Output-Calculation-sheet'!W110</f>
        <v>1270403840.532573</v>
      </c>
      <c r="X133" s="2">
        <f>X12/'Output-Calculation-sheet'!X11*'Output-Calculation-sheet'!X110</f>
        <v>934425686.95020437</v>
      </c>
      <c r="Y133" s="2">
        <f>Y12/'Output-Calculation-sheet'!Y11*'Output-Calculation-sheet'!Y110</f>
        <v>0</v>
      </c>
      <c r="Z133" s="2">
        <f>Z12/'Output-Calculation-sheet'!Z11*'Output-Calculation-sheet'!Z110</f>
        <v>4051265511.6106234</v>
      </c>
      <c r="AA133" s="2">
        <f>AA12/'Output-Calculation-sheet'!AA11*'Output-Calculation-sheet'!AA110</f>
        <v>3115514588.9833107</v>
      </c>
      <c r="AB133" s="2">
        <f>AB12/'Output-Calculation-sheet'!AB11*'Output-Calculation-sheet'!AB110</f>
        <v>1299953836.1591697</v>
      </c>
      <c r="AC133" s="2">
        <f>AC12/'Output-Calculation-sheet'!AC11*'Output-Calculation-sheet'!AC110</f>
        <v>1863295579.7909348</v>
      </c>
      <c r="AD133" s="2">
        <f>AD12/'Output-Calculation-sheet'!AD11*'Output-Calculation-sheet'!AD110</f>
        <v>13429986969.001062</v>
      </c>
      <c r="AE133" s="2">
        <f>AE12/'Output-Calculation-sheet'!AE11*'Output-Calculation-sheet'!AE110</f>
        <v>111738933000.41327</v>
      </c>
      <c r="AF133" s="2">
        <f>AF12/'Output-Calculation-sheet'!AF11*'Output-Calculation-sheet'!AF110</f>
        <v>94052919915.722214</v>
      </c>
      <c r="AG133" s="2">
        <f>AG12/'Output-Calculation-sheet'!AG11*'Output-Calculation-sheet'!AG110</f>
        <v>0</v>
      </c>
      <c r="AH133" s="2">
        <f>AH12/'Output-Calculation-sheet'!AH11*'Output-Calculation-sheet'!AH110</f>
        <v>4172537837.5551615</v>
      </c>
      <c r="AI133" s="2">
        <f>AI12/'Output-Calculation-sheet'!AI11*'Output-Calculation-sheet'!AI110</f>
        <v>1081305012.7056839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83316758.975675806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479720518.12862188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477051796.54947257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447821994.25583965</v>
      </c>
      <c r="AX133" s="2">
        <f>AX12/'Output-Calculation-sheet'!AX11*'Output-Calculation-sheet'!AX110</f>
        <v>0</v>
      </c>
      <c r="AY133" s="2">
        <f>AY12/'Output-Calculation-sheet'!AY11*'Output-Calculation-sheet'!AY110</f>
        <v>113551341.58877866</v>
      </c>
      <c r="AZ133" s="2">
        <f>AZ12/'Output-Calculation-sheet'!AZ11*'Output-Calculation-sheet'!AZ110</f>
        <v>1015186069.381918</v>
      </c>
      <c r="BA133" s="2">
        <f>BA12/'Output-Calculation-sheet'!BA11*'Output-Calculation-sheet'!BA110</f>
        <v>192094407.49143177</v>
      </c>
      <c r="BB133" s="2">
        <f>BB12/'Output-Calculation-sheet'!BB11*'Output-Calculation-sheet'!BB110</f>
        <v>0</v>
      </c>
      <c r="BC133" s="2">
        <f>BC12/'Output-Calculation-sheet'!BC11*'Output-Calculation-sheet'!BC110</f>
        <v>237154724.55388081</v>
      </c>
      <c r="BD133" s="2">
        <f>BD12/'Output-Calculation-sheet'!BD11*'Output-Calculation-sheet'!BD110</f>
        <v>51029951.466071524</v>
      </c>
      <c r="BE133" s="2">
        <f>BE12/'Output-Calculation-sheet'!BE11*'Output-Calculation-sheet'!BE110</f>
        <v>627399580.23981404</v>
      </c>
      <c r="BF133" s="2">
        <f>BF12/'Output-Calculation-sheet'!BF11*'Output-Calculation-sheet'!BF110</f>
        <v>1119165508.1809328</v>
      </c>
      <c r="BH133" s="2">
        <f t="shared" si="11"/>
        <v>304.86529250610965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2953182113.9372163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3440313213.8557944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2783629690.9441032</v>
      </c>
      <c r="AN137" s="2">
        <f>AN5/'Output-Calculation-sheet'!AN4*'Output-Calculation-sheet'!AN112</f>
        <v>705614175.58519661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135545934.02500525</v>
      </c>
      <c r="AR137" s="2">
        <f>AR5/'Output-Calculation-sheet'!AR4*'Output-Calculation-sheet'!AR112</f>
        <v>367240107.77894062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243687735.8490254</v>
      </c>
      <c r="AU137" s="2">
        <f>AU5/'Output-Calculation-sheet'!AU4*'Output-Calculation-sheet'!AU112</f>
        <v>99989601.61198847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369485792.59346223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4700145676.6284132</v>
      </c>
      <c r="BF137" s="2">
        <f>BF5/'Output-Calculation-sheet'!BF4*'Output-Calculation-sheet'!BF112</f>
        <v>765279164.11402762</v>
      </c>
      <c r="BH137" s="2">
        <f>SUM(B137:AI137,AK137:AM137,AP137,AR137:AS137,AU137,AW137:BF137)/10^9</f>
        <v>410.52920445899196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4251072285.7678709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4536827641.4239855</v>
      </c>
      <c r="AK138" s="2">
        <f>AK6/'Output-Calculation-sheet'!AK5*'Output-Calculation-sheet'!AK113</f>
        <v>959455310.64830482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4113486759.0226092</v>
      </c>
      <c r="AN138" s="2">
        <f>AN6/'Output-Calculation-sheet'!AN5*'Output-Calculation-sheet'!AN113</f>
        <v>927913929.67634153</v>
      </c>
      <c r="AO138" s="2">
        <f>AO6/'Output-Calculation-sheet'!AO5*'Output-Calculation-sheet'!AO113</f>
        <v>2865113941.9152365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200981412.59077674</v>
      </c>
      <c r="AR138" s="2">
        <f>AR6/'Output-Calculation-sheet'!AR5*'Output-Calculation-sheet'!AR113</f>
        <v>527702526.40354961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363933352.08719897</v>
      </c>
      <c r="AU138" s="2">
        <f>AU6/'Output-Calculation-sheet'!AU5*'Output-Calculation-sheet'!AU113</f>
        <v>146221120.24143136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532644373.95515841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5852286929.3422661</v>
      </c>
      <c r="BF138" s="2">
        <f>BF6/'Output-Calculation-sheet'!BF5*'Output-Calculation-sheet'!BF113</f>
        <v>922310407.76937079</v>
      </c>
      <c r="BH138" s="2">
        <f t="shared" ref="BH138:BH144" si="12">SUM(B138:AI138,AK138:AM138,AP138,AR138:AS138,AU138,AW138:BF138)/10^9</f>
        <v>514.36908436103408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5557118689.6839676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5584727667.890089</v>
      </c>
      <c r="AK139" s="2">
        <f>AK7/'Output-Calculation-sheet'!AK6*'Output-Calculation-sheet'!AK114</f>
        <v>1320977809.3662384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5520762873.293664</v>
      </c>
      <c r="AN139" s="2">
        <f>AN7/'Output-Calculation-sheet'!AN6*'Output-Calculation-sheet'!AN114</f>
        <v>1715721754.3930132</v>
      </c>
      <c r="AO139" s="2">
        <f>AO7/'Output-Calculation-sheet'!AO6*'Output-Calculation-sheet'!AO114</f>
        <v>3899367628.8264155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269681616.28438795</v>
      </c>
      <c r="AR139" s="2">
        <f>AR7/'Output-Calculation-sheet'!AR6*'Output-Calculation-sheet'!AR114</f>
        <v>687443194.51429451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491901417.034886</v>
      </c>
      <c r="AU139" s="2">
        <f>AU7/'Output-Calculation-sheet'!AU6*'Output-Calculation-sheet'!AU114</f>
        <v>193959196.60102177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693804645.10324073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579.51883886367807</v>
      </c>
    </row>
    <row r="140" spans="1:60" x14ac:dyDescent="0.25">
      <c r="A140" s="2">
        <v>2031</v>
      </c>
      <c r="B140" s="2">
        <f>B8/'Output-Calculation-sheet'!B7*'Output-Calculation-sheet'!B115</f>
        <v>1258704135.8899088</v>
      </c>
      <c r="C140" s="2">
        <f>C8/'Output-Calculation-sheet'!C7*'Output-Calculation-sheet'!C115</f>
        <v>1285485403.2632203</v>
      </c>
      <c r="D140" s="2">
        <f>D8/'Output-Calculation-sheet'!D7*'Output-Calculation-sheet'!D115</f>
        <v>11547122937.350096</v>
      </c>
      <c r="E140" s="2">
        <f>E8/'Output-Calculation-sheet'!E7*'Output-Calculation-sheet'!E115</f>
        <v>803428329.75813043</v>
      </c>
      <c r="F140" s="2">
        <f>F8/'Output-Calculation-sheet'!F7*'Output-Calculation-sheet'!F115</f>
        <v>4265966133.4758477</v>
      </c>
      <c r="G140" s="2">
        <f>G8/'Output-Calculation-sheet'!G7*'Output-Calculation-sheet'!G115</f>
        <v>1392609214.473058</v>
      </c>
      <c r="H140" s="2">
        <f>H8/'Output-Calculation-sheet'!H7*'Output-Calculation-sheet'!H115</f>
        <v>1553294770.0413942</v>
      </c>
      <c r="I140" s="2">
        <f>I8/'Output-Calculation-sheet'!I7*'Output-Calculation-sheet'!I115</f>
        <v>2088913417.0039127</v>
      </c>
      <c r="J140" s="2">
        <f>J8/'Output-Calculation-sheet'!J7*'Output-Calculation-sheet'!J115</f>
        <v>7311196945.5813894</v>
      </c>
      <c r="K140" s="2">
        <f>K8/'Output-Calculation-sheet'!K7*'Output-Calculation-sheet'!K115</f>
        <v>12238890112.830387</v>
      </c>
      <c r="L140" s="2">
        <f>L8/'Output-Calculation-sheet'!L7*'Output-Calculation-sheet'!L115</f>
        <v>535618786.18559259</v>
      </c>
      <c r="M140" s="2">
        <f>M8/'Output-Calculation-sheet'!M7*'Output-Calculation-sheet'!M115</f>
        <v>508837822.1310519</v>
      </c>
      <c r="N140" s="2">
        <f>N8/'Output-Calculation-sheet'!N7*'Output-Calculation-sheet'!N115</f>
        <v>3294055892.9385176</v>
      </c>
      <c r="O140" s="2">
        <f>O8/'Output-Calculation-sheet'!O7*'Output-Calculation-sheet'!O115</f>
        <v>4793788468.8325758</v>
      </c>
      <c r="P140" s="2">
        <f>P8/'Output-Calculation-sheet'!P7*'Output-Calculation-sheet'!P115</f>
        <v>8203360896.9055424</v>
      </c>
      <c r="Q140" s="2">
        <f>Q8/'Output-Calculation-sheet'!Q7*'Output-Calculation-sheet'!Q115</f>
        <v>669523713.45924687</v>
      </c>
      <c r="R140" s="2">
        <f>R8/'Output-Calculation-sheet'!R7*'Output-Calculation-sheet'!R115</f>
        <v>508837941.41785979</v>
      </c>
      <c r="S140" s="2">
        <f>S8/'Output-Calculation-sheet'!S7*'Output-Calculation-sheet'!S115</f>
        <v>5141940704.6803188</v>
      </c>
      <c r="T140" s="2">
        <f>T8/'Output-Calculation-sheet'!T7*'Output-Calculation-sheet'!T115</f>
        <v>2452091090.3272767</v>
      </c>
      <c r="U140" s="2">
        <f>U8/'Output-Calculation-sheet'!U7*'Output-Calculation-sheet'!U115</f>
        <v>1981789646.3238387</v>
      </c>
      <c r="V140" s="2">
        <f>V8/'Output-Calculation-sheet'!V7*'Output-Calculation-sheet'!V115</f>
        <v>2356722832.9288778</v>
      </c>
      <c r="W140" s="2">
        <f>W8/'Output-Calculation-sheet'!W7*'Output-Calculation-sheet'!W115</f>
        <v>1124799528.9583786</v>
      </c>
      <c r="X140" s="2">
        <f>X8/'Output-Calculation-sheet'!X7*'Output-Calculation-sheet'!X115</f>
        <v>1606856846.1339083</v>
      </c>
      <c r="Y140" s="2">
        <f>Y8/'Output-Calculation-sheet'!Y7*'Output-Calculation-sheet'!Y115</f>
        <v>562399786.59925902</v>
      </c>
      <c r="Z140" s="2">
        <f>Z8/'Output-Calculation-sheet'!Z7*'Output-Calculation-sheet'!Z115</f>
        <v>4606322605.0708656</v>
      </c>
      <c r="AA140" s="2">
        <f>AA8/'Output-Calculation-sheet'!AA7*'Output-Calculation-sheet'!AA115</f>
        <v>2758437590.5770407</v>
      </c>
      <c r="AB140" s="2">
        <f>AB8/'Output-Calculation-sheet'!AB7*'Output-Calculation-sheet'!AB115</f>
        <v>3053027052.7400136</v>
      </c>
      <c r="AC140" s="2">
        <f>AC8/'Output-Calculation-sheet'!AC7*'Output-Calculation-sheet'!AC115</f>
        <v>2222818029.3864594</v>
      </c>
      <c r="AD140" s="2">
        <f>AD8/'Output-Calculation-sheet'!AD7*'Output-Calculation-sheet'!AD115</f>
        <v>11890737882.628485</v>
      </c>
      <c r="AE140" s="2">
        <f>AE8/'Output-Calculation-sheet'!AE7*'Output-Calculation-sheet'!AE115</f>
        <v>283891143627.20709</v>
      </c>
      <c r="AF140" s="2">
        <f>AF8/'Output-Calculation-sheet'!AF7*'Output-Calculation-sheet'!AF115</f>
        <v>161983467651.87531</v>
      </c>
      <c r="AG140" s="2">
        <f>AG8/'Output-Calculation-sheet'!AG7*'Output-Calculation-sheet'!AG115</f>
        <v>6553200900.5343409</v>
      </c>
      <c r="AH140" s="2">
        <f>AH8/'Output-Calculation-sheet'!AH7*'Output-Calculation-sheet'!AH115</f>
        <v>11814623862.928761</v>
      </c>
      <c r="AI140" s="2">
        <f>AI8/'Output-Calculation-sheet'!AI7*'Output-Calculation-sheet'!AI115</f>
        <v>6330854140.8728285</v>
      </c>
      <c r="AJ140" s="2">
        <f>AJ8/'Output-Calculation-sheet'!AJ7*'Output-Calculation-sheet'!AJ115</f>
        <v>6173882999.4873533</v>
      </c>
      <c r="AK140" s="2">
        <f>AK8/'Output-Calculation-sheet'!AK7*'Output-Calculation-sheet'!AK115</f>
        <v>1188729396.9163356</v>
      </c>
      <c r="AL140" s="2">
        <f>AL8/'Output-Calculation-sheet'!AL7*'Output-Calculation-sheet'!AL115</f>
        <v>1114587078.3839056</v>
      </c>
      <c r="AM140" s="2">
        <f>AM8/'Output-Calculation-sheet'!AM7*'Output-Calculation-sheet'!AM115</f>
        <v>6796061142.0670261</v>
      </c>
      <c r="AN140" s="2">
        <f>AN8/'Output-Calculation-sheet'!AN7*'Output-Calculation-sheet'!AN115</f>
        <v>2157840479.8503952</v>
      </c>
      <c r="AO140" s="2">
        <f>AO8/'Output-Calculation-sheet'!AO7*'Output-Calculation-sheet'!AO115</f>
        <v>4904182706.9848881</v>
      </c>
      <c r="AP140" s="2">
        <f>AP8/'Output-Calculation-sheet'!AP7*'Output-Calculation-sheet'!AP115</f>
        <v>1292921214.2443681</v>
      </c>
      <c r="AQ140" s="2">
        <f>AQ8/'Output-Calculation-sheet'!AQ7*'Output-Calculation-sheet'!AQ115</f>
        <v>335010681.48617369</v>
      </c>
      <c r="AR140" s="2">
        <f>AR8/'Output-Calculation-sheet'!AR7*'Output-Calculation-sheet'!AR115</f>
        <v>822142185.97519505</v>
      </c>
      <c r="AS140" s="2">
        <f>AS8/'Output-Calculation-sheet'!AS7*'Output-Calculation-sheet'!AS115</f>
        <v>14202527.338414397</v>
      </c>
      <c r="AT140" s="2">
        <f>AT8/'Output-Calculation-sheet'!AT7*'Output-Calculation-sheet'!AT115</f>
        <v>614962227.38471925</v>
      </c>
      <c r="AU140" s="2">
        <f>AU8/'Output-Calculation-sheet'!AU7*'Output-Calculation-sheet'!AU115</f>
        <v>237757232.55581924</v>
      </c>
      <c r="AV140" s="2">
        <f>AV8/'Output-Calculation-sheet'!AV7*'Output-Calculation-sheet'!AV115</f>
        <v>720272849.35416949</v>
      </c>
      <c r="AW140" s="2">
        <f>AW8/'Output-Calculation-sheet'!AW7*'Output-Calculation-sheet'!AW115</f>
        <v>920799037.48967779</v>
      </c>
      <c r="AX140" s="2">
        <f>AX8/'Output-Calculation-sheet'!AX7*'Output-Calculation-sheet'!AX115</f>
        <v>845246739.77684307</v>
      </c>
      <c r="AY140" s="2">
        <f>AY8/'Output-Calculation-sheet'!AY7*'Output-Calculation-sheet'!AY115</f>
        <v>186895995.48490608</v>
      </c>
      <c r="AZ140" s="2">
        <f>AZ8/'Output-Calculation-sheet'!AZ7*'Output-Calculation-sheet'!AZ115</f>
        <v>1016934282.5520167</v>
      </c>
      <c r="BA140" s="2">
        <f>BA8/'Output-Calculation-sheet'!BA7*'Output-Calculation-sheet'!BA115</f>
        <v>351804293.67654079</v>
      </c>
      <c r="BB140" s="2">
        <f>BB8/'Output-Calculation-sheet'!BB7*'Output-Calculation-sheet'!BB115</f>
        <v>219877640.38136327</v>
      </c>
      <c r="BC140" s="2">
        <f>BC8/'Output-Calculation-sheet'!BC7*'Output-Calculation-sheet'!BC115</f>
        <v>908635135.71640933</v>
      </c>
      <c r="BD140" s="2">
        <f>BD8/'Output-Calculation-sheet'!BD7*'Output-Calculation-sheet'!BD115</f>
        <v>82454118.403778628</v>
      </c>
      <c r="BE140" s="2">
        <f>BE8/'Output-Calculation-sheet'!BE7*'Output-Calculation-sheet'!BE115</f>
        <v>6197975835.7914839</v>
      </c>
      <c r="BF140" s="2">
        <f>BF8/'Output-Calculation-sheet'!BF7*'Output-Calculation-sheet'!BF115</f>
        <v>990894862.10345638</v>
      </c>
      <c r="BH140" s="2">
        <f t="shared" si="12"/>
        <v>595.77878742016821</v>
      </c>
    </row>
    <row r="141" spans="1:60" x14ac:dyDescent="0.25">
      <c r="A141" s="2">
        <v>2032</v>
      </c>
      <c r="B141" s="2">
        <f>B9/'Output-Calculation-sheet'!B8*'Output-Calculation-sheet'!B116</f>
        <v>1135704108.1058834</v>
      </c>
      <c r="C141" s="2">
        <f>C9/'Output-Calculation-sheet'!C8*'Output-Calculation-sheet'!C116</f>
        <v>1159868058.7981701</v>
      </c>
      <c r="D141" s="2">
        <f>D9/'Output-Calculation-sheet'!D8*'Output-Calculation-sheet'!D116</f>
        <v>10649972598.317865</v>
      </c>
      <c r="E141" s="2">
        <f>E9/'Output-Calculation-sheet'!E8*'Output-Calculation-sheet'!E116</f>
        <v>724917591.27568829</v>
      </c>
      <c r="F141" s="2">
        <f>F9/'Output-Calculation-sheet'!F8*'Output-Calculation-sheet'!F116</f>
        <v>3872999238.5446281</v>
      </c>
      <c r="G141" s="2">
        <f>G9/'Output-Calculation-sheet'!G8*'Output-Calculation-sheet'!G116</f>
        <v>1256523505.1308136</v>
      </c>
      <c r="H141" s="2">
        <f>H9/'Output-Calculation-sheet'!H8*'Output-Calculation-sheet'!H116</f>
        <v>1401506955.6339171</v>
      </c>
      <c r="I141" s="2">
        <f>I9/'Output-Calculation-sheet'!I8*'Output-Calculation-sheet'!I116</f>
        <v>1884785741.4111941</v>
      </c>
      <c r="J141" s="2">
        <f>J9/'Output-Calculation-sheet'!J8*'Output-Calculation-sheet'!J116</f>
        <v>6596748945.8352327</v>
      </c>
      <c r="K141" s="2">
        <f>K9/'Output-Calculation-sheet'!K8*'Output-Calculation-sheet'!K116</f>
        <v>11042912456.473587</v>
      </c>
      <c r="L141" s="2">
        <f>L9/'Output-Calculation-sheet'!L8*'Output-Calculation-sheet'!L116</f>
        <v>483278343.43645573</v>
      </c>
      <c r="M141" s="2">
        <f>M9/'Output-Calculation-sheet'!M8*'Output-Calculation-sheet'!M116</f>
        <v>459114442.6123268</v>
      </c>
      <c r="N141" s="2">
        <f>N9/'Output-Calculation-sheet'!N8*'Output-Calculation-sheet'!N116</f>
        <v>2972161780.4750333</v>
      </c>
      <c r="O141" s="2">
        <f>O9/'Output-Calculation-sheet'!O8*'Output-Calculation-sheet'!O116</f>
        <v>4325341277.650631</v>
      </c>
      <c r="P141" s="2">
        <f>P9/'Output-Calculation-sheet'!P8*'Output-Calculation-sheet'!P116</f>
        <v>7566004243.4139977</v>
      </c>
      <c r="Q141" s="2">
        <f>Q9/'Output-Calculation-sheet'!Q8*'Output-Calculation-sheet'!Q116</f>
        <v>604097908.88570094</v>
      </c>
      <c r="R141" s="2">
        <f>R9/'Output-Calculation-sheet'!R8*'Output-Calculation-sheet'!R116</f>
        <v>459114431.79198045</v>
      </c>
      <c r="S141" s="2">
        <f>S9/'Output-Calculation-sheet'!S8*'Output-Calculation-sheet'!S116</f>
        <v>4639472207.8874578</v>
      </c>
      <c r="T141" s="2">
        <f>T9/'Output-Calculation-sheet'!T8*'Output-Calculation-sheet'!T116</f>
        <v>2261577329.3992796</v>
      </c>
      <c r="U141" s="2">
        <f>U9/'Output-Calculation-sheet'!U8*'Output-Calculation-sheet'!U116</f>
        <v>1788129748.3261948</v>
      </c>
      <c r="V141" s="2">
        <f>V9/'Output-Calculation-sheet'!V8*'Output-Calculation-sheet'!V116</f>
        <v>2126424754.0266101</v>
      </c>
      <c r="W141" s="2">
        <f>W9/'Output-Calculation-sheet'!W8*'Output-Calculation-sheet'!W116</f>
        <v>1014884545.6269975</v>
      </c>
      <c r="X141" s="2">
        <f>X9/'Output-Calculation-sheet'!X8*'Output-Calculation-sheet'!X116</f>
        <v>1449835031.4780803</v>
      </c>
      <c r="Y141" s="2">
        <f>Y9/'Output-Calculation-sheet'!Y8*'Output-Calculation-sheet'!Y116</f>
        <v>507442255.20305455</v>
      </c>
      <c r="Z141" s="2">
        <f>Z9/'Output-Calculation-sheet'!Z8*'Output-Calculation-sheet'!Z116</f>
        <v>4156194814.8601241</v>
      </c>
      <c r="AA141" s="2">
        <f>AA9/'Output-Calculation-sheet'!AA8*'Output-Calculation-sheet'!AA116</f>
        <v>2488883701.0967507</v>
      </c>
      <c r="AB141" s="2">
        <f>AB9/'Output-Calculation-sheet'!AB8*'Output-Calculation-sheet'!AB116</f>
        <v>2754686560.1104555</v>
      </c>
      <c r="AC141" s="2">
        <f>AC9/'Output-Calculation-sheet'!AC8*'Output-Calculation-sheet'!AC116</f>
        <v>2005605057.5122025</v>
      </c>
      <c r="AD141" s="2">
        <f>AD9/'Output-Calculation-sheet'!AD8*'Output-Calculation-sheet'!AD116</f>
        <v>10728779478.307373</v>
      </c>
      <c r="AE141" s="2">
        <f>AE9/'Output-Calculation-sheet'!AE8*'Output-Calculation-sheet'!AE116</f>
        <v>262872244244.14822</v>
      </c>
      <c r="AF141" s="2">
        <f>AF9/'Output-Calculation-sheet'!AF8*'Output-Calculation-sheet'!AF116</f>
        <v>152568097541.45767</v>
      </c>
      <c r="AG141" s="2">
        <f>AG9/'Output-Calculation-sheet'!AG8*'Output-Calculation-sheet'!AG116</f>
        <v>7159705251.2352982</v>
      </c>
      <c r="AH141" s="2">
        <f>AH9/'Output-Calculation-sheet'!AH8*'Output-Calculation-sheet'!AH116</f>
        <v>10896691015.286848</v>
      </c>
      <c r="AI141" s="2">
        <f>AI9/'Output-Calculation-sheet'!AI8*'Output-Calculation-sheet'!AI116</f>
        <v>5838982381.4935226</v>
      </c>
      <c r="AJ141" s="2">
        <f>AJ9/'Output-Calculation-sheet'!AJ8*'Output-Calculation-sheet'!AJ116</f>
        <v>6319924211.2002907</v>
      </c>
      <c r="AK141" s="2">
        <f>AK9/'Output-Calculation-sheet'!AK8*'Output-Calculation-sheet'!AK116</f>
        <v>1188072151.6013439</v>
      </c>
      <c r="AL141" s="2">
        <f>AL9/'Output-Calculation-sheet'!AL8*'Output-Calculation-sheet'!AL116</f>
        <v>1027989518.5026102</v>
      </c>
      <c r="AM141" s="2">
        <f>AM9/'Output-Calculation-sheet'!AM8*'Output-Calculation-sheet'!AM116</f>
        <v>7756748485.6273136</v>
      </c>
      <c r="AN141" s="2">
        <f>AN9/'Output-Calculation-sheet'!AN8*'Output-Calculation-sheet'!AN116</f>
        <v>2501038190.1484051</v>
      </c>
      <c r="AO141" s="2">
        <f>AO9/'Output-Calculation-sheet'!AO8*'Output-Calculation-sheet'!AO116</f>
        <v>5684178020.6517</v>
      </c>
      <c r="AP141" s="2">
        <f>AP9/'Output-Calculation-sheet'!AP8*'Output-Calculation-sheet'!AP116</f>
        <v>1192468005.0231085</v>
      </c>
      <c r="AQ141" s="2">
        <f>AQ9/'Output-Calculation-sheet'!AQ8*'Output-Calculation-sheet'!AQ116</f>
        <v>384375770.66607422</v>
      </c>
      <c r="AR141" s="2">
        <f>AR9/'Output-Calculation-sheet'!AR8*'Output-Calculation-sheet'!AR116</f>
        <v>903716619.76513946</v>
      </c>
      <c r="AS141" s="2">
        <f>AS9/'Output-Calculation-sheet'!AS8*'Output-Calculation-sheet'!AS116</f>
        <v>16067709.172115114</v>
      </c>
      <c r="AT141" s="2">
        <f>AT9/'Output-Calculation-sheet'!AT8*'Output-Calculation-sheet'!AT116</f>
        <v>709285153.80699217</v>
      </c>
      <c r="AU141" s="2">
        <f>AU9/'Output-Calculation-sheet'!AU8*'Output-Calculation-sheet'!AU116</f>
        <v>269354377.97093016</v>
      </c>
      <c r="AV141" s="2">
        <f>AV9/'Output-Calculation-sheet'!AV8*'Output-Calculation-sheet'!AV116</f>
        <v>826407751.36329734</v>
      </c>
      <c r="AW141" s="2">
        <f>AW9/'Output-Calculation-sheet'!AW8*'Output-Calculation-sheet'!AW116</f>
        <v>845105896.30494738</v>
      </c>
      <c r="AX141" s="2">
        <f>AX9/'Output-Calculation-sheet'!AX8*'Output-Calculation-sheet'!AX116</f>
        <v>953513913.47696447</v>
      </c>
      <c r="AY141" s="2">
        <f>AY9/'Output-Calculation-sheet'!AY8*'Output-Calculation-sheet'!AY116</f>
        <v>171180710.26933163</v>
      </c>
      <c r="AZ141" s="2">
        <f>AZ9/'Output-Calculation-sheet'!AZ8*'Output-Calculation-sheet'!AZ116</f>
        <v>931424299.81215632</v>
      </c>
      <c r="BA141" s="2">
        <f>BA9/'Output-Calculation-sheet'!BA8*'Output-Calculation-sheet'!BA116</f>
        <v>322222489.13926387</v>
      </c>
      <c r="BB141" s="2">
        <f>BB9/'Output-Calculation-sheet'!BB8*'Output-Calculation-sheet'!BB116</f>
        <v>201389053.37793964</v>
      </c>
      <c r="BC141" s="2">
        <f>BC9/'Output-Calculation-sheet'!BC8*'Output-Calculation-sheet'!BC116</f>
        <v>824934903.57177591</v>
      </c>
      <c r="BD141" s="2">
        <f>BD9/'Output-Calculation-sheet'!BD8*'Output-Calculation-sheet'!BD116</f>
        <v>75520885.476402387</v>
      </c>
      <c r="BE141" s="2">
        <f>BE9/'Output-Calculation-sheet'!BE8*'Output-Calculation-sheet'!BE116</f>
        <v>5664138555.6970387</v>
      </c>
      <c r="BF141" s="2">
        <f>BF9/'Output-Calculation-sheet'!BF8*'Output-Calculation-sheet'!BF116</f>
        <v>894064843.19622624</v>
      </c>
      <c r="BH141" s="2">
        <f t="shared" si="12"/>
        <v>555.0905999632339</v>
      </c>
    </row>
    <row r="142" spans="1:60" x14ac:dyDescent="0.25">
      <c r="A142" s="2">
        <v>2033</v>
      </c>
      <c r="B142" s="2">
        <f>B10/'Output-Calculation-sheet'!B9*'Output-Calculation-sheet'!B117</f>
        <v>936797958.15974772</v>
      </c>
      <c r="C142" s="2">
        <f>C10/'Output-Calculation-sheet'!C9*'Output-Calculation-sheet'!C117</f>
        <v>956729977.36228895</v>
      </c>
      <c r="D142" s="2">
        <f>D10/'Output-Calculation-sheet'!D9*'Output-Calculation-sheet'!D117</f>
        <v>8932431819.6944122</v>
      </c>
      <c r="E142" s="2">
        <f>E10/'Output-Calculation-sheet'!E9*'Output-Calculation-sheet'!E117</f>
        <v>597956395.35209239</v>
      </c>
      <c r="F142" s="2">
        <f>F10/'Output-Calculation-sheet'!F9*'Output-Calculation-sheet'!F117</f>
        <v>3209776747.8087339</v>
      </c>
      <c r="G142" s="2">
        <f>G10/'Output-Calculation-sheet'!G9*'Output-Calculation-sheet'!G117</f>
        <v>1036457460.8009092</v>
      </c>
      <c r="H142" s="2">
        <f>H10/'Output-Calculation-sheet'!H9*'Output-Calculation-sheet'!H117</f>
        <v>1156048771.6792767</v>
      </c>
      <c r="I142" s="2">
        <f>I10/'Output-Calculation-sheet'!I9*'Output-Calculation-sheet'!I117</f>
        <v>1554686244.5695553</v>
      </c>
      <c r="J142" s="2">
        <f>J10/'Output-Calculation-sheet'!J9*'Output-Calculation-sheet'!J117</f>
        <v>5441401833.7737265</v>
      </c>
      <c r="K142" s="2">
        <f>K10/'Output-Calculation-sheet'!K9*'Output-Calculation-sheet'!K117</f>
        <v>9108868833.2847729</v>
      </c>
      <c r="L142" s="2">
        <f>L10/'Output-Calculation-sheet'!L9*'Output-Calculation-sheet'!L117</f>
        <v>398637436.90789795</v>
      </c>
      <c r="M142" s="2">
        <f>M10/'Output-Calculation-sheet'!M9*'Output-Calculation-sheet'!M117</f>
        <v>378705610.68783045</v>
      </c>
      <c r="N142" s="2">
        <f>N10/'Output-Calculation-sheet'!N9*'Output-Calculation-sheet'!N117</f>
        <v>2451620807.7701612</v>
      </c>
      <c r="O142" s="2">
        <f>O10/'Output-Calculation-sheet'!O9*'Output-Calculation-sheet'!O117</f>
        <v>3567806391.6824861</v>
      </c>
      <c r="P142" s="2">
        <f>P10/'Output-Calculation-sheet'!P9*'Output-Calculation-sheet'!P117</f>
        <v>6345819180.3609972</v>
      </c>
      <c r="Q142" s="2">
        <f>Q10/'Output-Calculation-sheet'!Q9*'Output-Calculation-sheet'!Q117</f>
        <v>498296940.14376187</v>
      </c>
      <c r="R142" s="2">
        <f>R10/'Output-Calculation-sheet'!R9*'Output-Calculation-sheet'!R117</f>
        <v>378705632.36351883</v>
      </c>
      <c r="S142" s="2">
        <f>S10/'Output-Calculation-sheet'!S9*'Output-Calculation-sheet'!S117</f>
        <v>3826920820.5528493</v>
      </c>
      <c r="T142" s="2">
        <f>T10/'Output-Calculation-sheet'!T9*'Output-Calculation-sheet'!T117</f>
        <v>1896848603.6877496</v>
      </c>
      <c r="U142" s="2">
        <f>U10/'Output-Calculation-sheet'!U9*'Output-Calculation-sheet'!U117</f>
        <v>1474958735.7486899</v>
      </c>
      <c r="V142" s="2">
        <f>V10/'Output-Calculation-sheet'!V9*'Output-Calculation-sheet'!V117</f>
        <v>1754005349.6379948</v>
      </c>
      <c r="W142" s="2">
        <f>W10/'Output-Calculation-sheet'!W9*'Output-Calculation-sheet'!W117</f>
        <v>837138930.00213957</v>
      </c>
      <c r="X142" s="2">
        <f>X10/'Output-Calculation-sheet'!X9*'Output-Calculation-sheet'!X117</f>
        <v>1195912822.103214</v>
      </c>
      <c r="Y142" s="2">
        <f>Y10/'Output-Calculation-sheet'!Y9*'Output-Calculation-sheet'!Y117</f>
        <v>418569406.20466173</v>
      </c>
      <c r="Z142" s="2">
        <f>Z10/'Output-Calculation-sheet'!Z9*'Output-Calculation-sheet'!Z117</f>
        <v>3428282851.8737183</v>
      </c>
      <c r="AA142" s="2">
        <f>AA10/'Output-Calculation-sheet'!AA9*'Output-Calculation-sheet'!AA117</f>
        <v>2052983220.4227626</v>
      </c>
      <c r="AB142" s="2">
        <f>AB10/'Output-Calculation-sheet'!AB9*'Output-Calculation-sheet'!AB117</f>
        <v>2272234366.232388</v>
      </c>
      <c r="AC142" s="2">
        <f>AC10/'Output-Calculation-sheet'!AC9*'Output-Calculation-sheet'!AC117</f>
        <v>1654345841.253902</v>
      </c>
      <c r="AD142" s="2">
        <f>AD10/'Output-Calculation-sheet'!AD9*'Output-Calculation-sheet'!AD117</f>
        <v>8849754389.4074459</v>
      </c>
      <c r="AE142" s="2">
        <f>AE10/'Output-Calculation-sheet'!AE9*'Output-Calculation-sheet'!AE117</f>
        <v>221139453740.15295</v>
      </c>
      <c r="AF142" s="2">
        <f>AF10/'Output-Calculation-sheet'!AF9*'Output-Calculation-sheet'!AF117</f>
        <v>130007940044.56923</v>
      </c>
      <c r="AG142" s="2">
        <f>AG10/'Output-Calculation-sheet'!AG9*'Output-Calculation-sheet'!AG117</f>
        <v>7310887961.0321646</v>
      </c>
      <c r="AH142" s="2">
        <f>AH10/'Output-Calculation-sheet'!AH9*'Output-Calculation-sheet'!AH117</f>
        <v>9139362576.6787872</v>
      </c>
      <c r="AI142" s="2">
        <f>AI10/'Output-Calculation-sheet'!AI9*'Output-Calculation-sheet'!AI117</f>
        <v>4897319358.4684715</v>
      </c>
      <c r="AJ142" s="2">
        <f>AJ10/'Output-Calculation-sheet'!AJ9*'Output-Calculation-sheet'!AJ117</f>
        <v>6060518887.0450859</v>
      </c>
      <c r="AK142" s="2">
        <f>AK10/'Output-Calculation-sheet'!AK9*'Output-Calculation-sheet'!AK117</f>
        <v>1106218351.2446735</v>
      </c>
      <c r="AL142" s="2">
        <f>AL10/'Output-Calculation-sheet'!AL9*'Output-Calculation-sheet'!AL117</f>
        <v>862204076.90697145</v>
      </c>
      <c r="AM142" s="2">
        <f>AM10/'Output-Calculation-sheet'!AM9*'Output-Calculation-sheet'!AM117</f>
        <v>8285100180.9241323</v>
      </c>
      <c r="AN142" s="2">
        <f>AN10/'Output-Calculation-sheet'!AN9*'Output-Calculation-sheet'!AN117</f>
        <v>2709783318.1190786</v>
      </c>
      <c r="AO142" s="2">
        <f>AO10/'Output-Calculation-sheet'!AO9*'Output-Calculation-sheet'!AO117</f>
        <v>6158599238.0333452</v>
      </c>
      <c r="AP142" s="2">
        <f>AP10/'Output-Calculation-sheet'!AP9*'Output-Calculation-sheet'!AP117</f>
        <v>1000156396.0546991</v>
      </c>
      <c r="AQ142" s="2">
        <f>AQ10/'Output-Calculation-sheet'!AQ9*'Output-Calculation-sheet'!AQ117</f>
        <v>413267581.39361173</v>
      </c>
      <c r="AR142" s="2">
        <f>AR10/'Output-Calculation-sheet'!AR9*'Output-Calculation-sheet'!AR117</f>
        <v>924888287.29037368</v>
      </c>
      <c r="AS142" s="2">
        <f>AS10/'Output-Calculation-sheet'!AS9*'Output-Calculation-sheet'!AS117</f>
        <v>15523245.148990436</v>
      </c>
      <c r="AT142" s="2">
        <f>AT10/'Output-Calculation-sheet'!AT9*'Output-Calculation-sheet'!AT117</f>
        <v>765636131.00117135</v>
      </c>
      <c r="AU142" s="2">
        <f>AU10/'Output-Calculation-sheet'!AU9*'Output-Calculation-sheet'!AU117</f>
        <v>285910390.6545164</v>
      </c>
      <c r="AV142" s="2">
        <f>AV10/'Output-Calculation-sheet'!AV9*'Output-Calculation-sheet'!AV117</f>
        <v>888525111.34336829</v>
      </c>
      <c r="AW142" s="2">
        <f>AW10/'Output-Calculation-sheet'!AW9*'Output-Calculation-sheet'!AW117</f>
        <v>706186694.77767456</v>
      </c>
      <c r="AX142" s="2">
        <f>AX10/'Output-Calculation-sheet'!AX9*'Output-Calculation-sheet'!AX117</f>
        <v>1009638740.9674344</v>
      </c>
      <c r="AY142" s="2">
        <f>AY10/'Output-Calculation-sheet'!AY9*'Output-Calculation-sheet'!AY117</f>
        <v>142819379.54610699</v>
      </c>
      <c r="AZ142" s="2">
        <f>AZ10/'Output-Calculation-sheet'!AZ9*'Output-Calculation-sheet'!AZ117</f>
        <v>777105589.20568907</v>
      </c>
      <c r="BA142" s="2">
        <f>BA10/'Output-Calculation-sheet'!BA9*'Output-Calculation-sheet'!BA117</f>
        <v>268836588.66371512</v>
      </c>
      <c r="BB142" s="2">
        <f>BB10/'Output-Calculation-sheet'!BB9*'Output-Calculation-sheet'!BB117</f>
        <v>168022834.97961313</v>
      </c>
      <c r="BC142" s="2">
        <f>BC10/'Output-Calculation-sheet'!BC9*'Output-Calculation-sheet'!BC117</f>
        <v>683670609.99846017</v>
      </c>
      <c r="BD142" s="2">
        <f>BD10/'Output-Calculation-sheet'!BD9*'Output-Calculation-sheet'!BD117</f>
        <v>63008568.374350443</v>
      </c>
      <c r="BE142" s="2">
        <f>BE10/'Output-Calculation-sheet'!BE9*'Output-Calculation-sheet'!BE117</f>
        <v>4717693462.881732</v>
      </c>
      <c r="BF142" s="2">
        <f>BF10/'Output-Calculation-sheet'!BF9*'Output-Calculation-sheet'!BF117</f>
        <v>737479595.52236664</v>
      </c>
      <c r="BH142" s="2">
        <f t="shared" si="12"/>
        <v>470.86213005357257</v>
      </c>
    </row>
    <row r="143" spans="1:60" x14ac:dyDescent="0.25">
      <c r="A143" s="2">
        <v>2034</v>
      </c>
      <c r="B143" s="2">
        <f>B11/'Output-Calculation-sheet'!B10*'Output-Calculation-sheet'!B118</f>
        <v>704961278.1158967</v>
      </c>
      <c r="C143" s="2">
        <f>C11/'Output-Calculation-sheet'!C10*'Output-Calculation-sheet'!C118</f>
        <v>719960653.54249728</v>
      </c>
      <c r="D143" s="2">
        <f>D11/'Output-Calculation-sheet'!D10*'Output-Calculation-sheet'!D118</f>
        <v>6793154489.7238503</v>
      </c>
      <c r="E143" s="2">
        <f>E11/'Output-Calculation-sheet'!E10*'Output-Calculation-sheet'!E118</f>
        <v>449975436.6983887</v>
      </c>
      <c r="F143" s="2">
        <f>F11/'Output-Calculation-sheet'!F10*'Output-Calculation-sheet'!F118</f>
        <v>2422620306.8676305</v>
      </c>
      <c r="G143" s="2">
        <f>G11/'Output-Calculation-sheet'!G10*'Output-Calculation-sheet'!G118</f>
        <v>779957172.65820801</v>
      </c>
      <c r="H143" s="2">
        <f>H11/'Output-Calculation-sheet'!H10*'Output-Calculation-sheet'!H118</f>
        <v>869952385.92116523</v>
      </c>
      <c r="I143" s="2">
        <f>I11/'Output-Calculation-sheet'!I10*'Output-Calculation-sheet'!I118</f>
        <v>1169936016.959727</v>
      </c>
      <c r="J143" s="2">
        <f>J11/'Output-Calculation-sheet'!J10*'Output-Calculation-sheet'!J118</f>
        <v>4094774949.9251175</v>
      </c>
      <c r="K143" s="2">
        <f>K11/'Output-Calculation-sheet'!K10*'Output-Calculation-sheet'!K118</f>
        <v>6854624226.2371559</v>
      </c>
      <c r="L143" s="2">
        <f>L11/'Output-Calculation-sheet'!L10*'Output-Calculation-sheet'!L118</f>
        <v>299983524.70524782</v>
      </c>
      <c r="M143" s="2">
        <f>M11/'Output-Calculation-sheet'!M10*'Output-Calculation-sheet'!M118</f>
        <v>284984270.05792832</v>
      </c>
      <c r="N143" s="2">
        <f>N11/'Output-Calculation-sheet'!N10*'Output-Calculation-sheet'!N118</f>
        <v>1844898828.7911451</v>
      </c>
      <c r="O143" s="2">
        <f>O11/'Output-Calculation-sheet'!O10*'Output-Calculation-sheet'!O118</f>
        <v>2684852047.7805228</v>
      </c>
      <c r="P143" s="2">
        <f>P11/'Output-Calculation-sheet'!P10*'Output-Calculation-sheet'!P118</f>
        <v>4826024886.6865664</v>
      </c>
      <c r="Q143" s="2">
        <f>Q11/'Output-Calculation-sheet'!Q10*'Output-Calculation-sheet'!Q118</f>
        <v>374979503.77792382</v>
      </c>
      <c r="R143" s="2">
        <f>R11/'Output-Calculation-sheet'!R10*'Output-Calculation-sheet'!R118</f>
        <v>284984321.95794696</v>
      </c>
      <c r="S143" s="2">
        <f>S11/'Output-Calculation-sheet'!S10*'Output-Calculation-sheet'!S118</f>
        <v>2879842945.7011685</v>
      </c>
      <c r="T143" s="2">
        <f>T11/'Output-Calculation-sheet'!T10*'Output-Calculation-sheet'!T118</f>
        <v>1442561915.5188196</v>
      </c>
      <c r="U143" s="2">
        <f>U11/'Output-Calculation-sheet'!U10*'Output-Calculation-sheet'!U118</f>
        <v>1109938993.9780622</v>
      </c>
      <c r="V143" s="2">
        <f>V11/'Output-Calculation-sheet'!V10*'Output-Calculation-sheet'!V118</f>
        <v>1319927973.7163033</v>
      </c>
      <c r="W143" s="2">
        <f>W11/'Output-Calculation-sheet'!W10*'Output-Calculation-sheet'!W118</f>
        <v>629965284.79583097</v>
      </c>
      <c r="X143" s="2">
        <f>X11/'Output-Calculation-sheet'!X10*'Output-Calculation-sheet'!X118</f>
        <v>899950568.50998712</v>
      </c>
      <c r="Y143" s="2">
        <f>Y11/'Output-Calculation-sheet'!Y10*'Output-Calculation-sheet'!Y118</f>
        <v>314982726.86678094</v>
      </c>
      <c r="Z143" s="2">
        <f>Z11/'Output-Calculation-sheet'!Z10*'Output-Calculation-sheet'!Z118</f>
        <v>2579859124.2750511</v>
      </c>
      <c r="AA143" s="2">
        <f>AA11/'Output-Calculation-sheet'!AA10*'Output-Calculation-sheet'!AA118</f>
        <v>1544914920.6320879</v>
      </c>
      <c r="AB143" s="2">
        <f>AB11/'Output-Calculation-sheet'!AB10*'Output-Calculation-sheet'!AB118</f>
        <v>1709906078.7199328</v>
      </c>
      <c r="AC143" s="2">
        <f>AC11/'Output-Calculation-sheet'!AC10*'Output-Calculation-sheet'!AC118</f>
        <v>1244931952.4867072</v>
      </c>
      <c r="AD143" s="2">
        <f>AD11/'Output-Calculation-sheet'!AD10*'Output-Calculation-sheet'!AD118</f>
        <v>6659636798.711441</v>
      </c>
      <c r="AE143" s="2">
        <f>AE11/'Output-Calculation-sheet'!AE10*'Output-Calculation-sheet'!AE118</f>
        <v>168498270397.30475</v>
      </c>
      <c r="AF143" s="2">
        <f>AF11/'Output-Calculation-sheet'!AF10*'Output-Calculation-sheet'!AF118</f>
        <v>99877558089.921463</v>
      </c>
      <c r="AG143" s="2">
        <f>AG11/'Output-Calculation-sheet'!AG10*'Output-Calculation-sheet'!AG118</f>
        <v>7068299558.9718275</v>
      </c>
      <c r="AH143" s="2">
        <f>AH11/'Output-Calculation-sheet'!AH10*'Output-Calculation-sheet'!AH118</f>
        <v>6950527523.1546984</v>
      </c>
      <c r="AI143" s="2">
        <f>AI11/'Output-Calculation-sheet'!AI10*'Output-Calculation-sheet'!AI118</f>
        <v>3724433899.1318293</v>
      </c>
      <c r="AJ143" s="2">
        <f>AJ11/'Output-Calculation-sheet'!AJ10*'Output-Calculation-sheet'!AJ118</f>
        <v>5509826384.1890678</v>
      </c>
      <c r="AK143" s="2">
        <f>AK11/'Output-Calculation-sheet'!AK10*'Output-Calculation-sheet'!AK118</f>
        <v>969820454.43051016</v>
      </c>
      <c r="AL143" s="2">
        <f>AL11/'Output-Calculation-sheet'!AL10*'Output-Calculation-sheet'!AL118</f>
        <v>655710088.88487935</v>
      </c>
      <c r="AM143" s="2">
        <f>AM11/'Output-Calculation-sheet'!AM10*'Output-Calculation-sheet'!AM118</f>
        <v>8387494658.0783043</v>
      </c>
      <c r="AN143" s="2">
        <f>AN11/'Output-Calculation-sheet'!AN10*'Output-Calculation-sheet'!AN118</f>
        <v>2780210117.684401</v>
      </c>
      <c r="AO143" s="2">
        <f>AO11/'Output-Calculation-sheet'!AO10*'Output-Calculation-sheet'!AO118</f>
        <v>6318659898.5193167</v>
      </c>
      <c r="AP143" s="2">
        <f>AP11/'Output-Calculation-sheet'!AP10*'Output-Calculation-sheet'!AP118</f>
        <v>760623759.34937072</v>
      </c>
      <c r="AQ143" s="2">
        <f>AQ11/'Output-Calculation-sheet'!AQ10*'Output-Calculation-sheet'!AQ118</f>
        <v>421945408.16515374</v>
      </c>
      <c r="AR143" s="2">
        <f>AR11/'Output-Calculation-sheet'!AR10*'Output-Calculation-sheet'!AR118</f>
        <v>891243238.17710304</v>
      </c>
      <c r="AS143" s="2">
        <f>AS11/'Output-Calculation-sheet'!AS10*'Output-Calculation-sheet'!AS118</f>
        <v>14357338.814002095</v>
      </c>
      <c r="AT143" s="2">
        <f>AT11/'Output-Calculation-sheet'!AT10*'Output-Calculation-sheet'!AT118</f>
        <v>783684595.16756296</v>
      </c>
      <c r="AU143" s="2">
        <f>AU11/'Output-Calculation-sheet'!AU10*'Output-Calculation-sheet'!AU118</f>
        <v>288080205.75134748</v>
      </c>
      <c r="AV143" s="2">
        <f>AV11/'Output-Calculation-sheet'!AV10*'Output-Calculation-sheet'!AV118</f>
        <v>907182523.23078883</v>
      </c>
      <c r="AW143" s="2">
        <f>AW11/'Output-Calculation-sheet'!AW10*'Output-Calculation-sheet'!AW118</f>
        <v>535793372.94576037</v>
      </c>
      <c r="AX143" s="2">
        <f>AX11/'Output-Calculation-sheet'!AX10*'Output-Calculation-sheet'!AX118</f>
        <v>1016042637.8024035</v>
      </c>
      <c r="AY143" s="2">
        <f>AY11/'Output-Calculation-sheet'!AY10*'Output-Calculation-sheet'!AY118</f>
        <v>108252068.43195608</v>
      </c>
      <c r="AZ143" s="2">
        <f>AZ11/'Output-Calculation-sheet'!AZ10*'Output-Calculation-sheet'!AZ118</f>
        <v>589018720.39163077</v>
      </c>
      <c r="BA143" s="2">
        <f>BA11/'Output-Calculation-sheet'!BA10*'Output-Calculation-sheet'!BA118</f>
        <v>203768610.86044514</v>
      </c>
      <c r="BB143" s="2">
        <f>BB11/'Output-Calculation-sheet'!BB10*'Output-Calculation-sheet'!BB118</f>
        <v>127355393.19361493</v>
      </c>
      <c r="BC143" s="2">
        <f>BC11/'Output-Calculation-sheet'!BC10*'Output-Calculation-sheet'!BC118</f>
        <v>516009444.00412226</v>
      </c>
      <c r="BD143" s="2">
        <f>BD11/'Output-Calculation-sheet'!BD10*'Output-Calculation-sheet'!BD118</f>
        <v>47758264.761023179</v>
      </c>
      <c r="BE143" s="2">
        <f>BE11/'Output-Calculation-sheet'!BE10*'Output-Calculation-sheet'!BE118</f>
        <v>3572005125.2511082</v>
      </c>
      <c r="BF143" s="2">
        <f>BF11/'Output-Calculation-sheet'!BF10*'Output-Calculation-sheet'!BF118</f>
        <v>554969645.65904701</v>
      </c>
      <c r="BH143" s="2">
        <f t="shared" si="12"/>
        <v>363.15443607959031</v>
      </c>
    </row>
    <row r="144" spans="1:60" x14ac:dyDescent="0.25">
      <c r="A144" s="2">
        <v>2035</v>
      </c>
      <c r="B144" s="2">
        <f>B12/'Output-Calculation-sheet'!B11*'Output-Calculation-sheet'!B119</f>
        <v>473880983.97050935</v>
      </c>
      <c r="C144" s="2">
        <f>C12/'Output-Calculation-sheet'!C11*'Output-Calculation-sheet'!C119</f>
        <v>483963462.99716014</v>
      </c>
      <c r="D144" s="2">
        <f>D12/'Output-Calculation-sheet'!D11*'Output-Calculation-sheet'!D119</f>
        <v>4580657309.0815964</v>
      </c>
      <c r="E144" s="2">
        <f>E12/'Output-Calculation-sheet'!E11*'Output-Calculation-sheet'!E119</f>
        <v>302477283.31884468</v>
      </c>
      <c r="F144" s="2">
        <f>F12/'Output-Calculation-sheet'!F11*'Output-Calculation-sheet'!F119</f>
        <v>1629931583.6692929</v>
      </c>
      <c r="G144" s="2">
        <f>G12/'Output-Calculation-sheet'!G11*'Output-Calculation-sheet'!G119</f>
        <v>524293751.58025676</v>
      </c>
      <c r="H144" s="2">
        <f>H12/'Output-Calculation-sheet'!H11*'Output-Calculation-sheet'!H119</f>
        <v>584788956.04509199</v>
      </c>
      <c r="I144" s="2">
        <f>I12/'Output-Calculation-sheet'!I11*'Output-Calculation-sheet'!I119</f>
        <v>786440484.15800321</v>
      </c>
      <c r="J144" s="2">
        <f>J12/'Output-Calculation-sheet'!J11*'Output-Calculation-sheet'!J119</f>
        <v>2752541668.3266253</v>
      </c>
      <c r="K144" s="2">
        <f>K12/'Output-Calculation-sheet'!K11*'Output-Calculation-sheet'!K119</f>
        <v>4607734564.6908054</v>
      </c>
      <c r="L144" s="2">
        <f>L12/'Output-Calculation-sheet'!L11*'Output-Calculation-sheet'!L119</f>
        <v>201651479.43098974</v>
      </c>
      <c r="M144" s="2">
        <f>M12/'Output-Calculation-sheet'!M11*'Output-Calculation-sheet'!M119</f>
        <v>191568870.76970923</v>
      </c>
      <c r="N144" s="2">
        <f>N12/'Output-Calculation-sheet'!N11*'Output-Calculation-sheet'!N119</f>
        <v>1240156373.9302227</v>
      </c>
      <c r="O144" s="2">
        <f>O12/'Output-Calculation-sheet'!O11*'Output-Calculation-sheet'!O119</f>
        <v>1804780059.5017779</v>
      </c>
      <c r="P144" s="2">
        <f>P12/'Output-Calculation-sheet'!P11*'Output-Calculation-sheet'!P119</f>
        <v>3254211007.6206284</v>
      </c>
      <c r="Q144" s="2">
        <f>Q12/'Output-Calculation-sheet'!Q11*'Output-Calculation-sheet'!Q119</f>
        <v>252064402.77482572</v>
      </c>
      <c r="R144" s="2">
        <f>R12/'Output-Calculation-sheet'!R11*'Output-Calculation-sheet'!R119</f>
        <v>191568944.66698951</v>
      </c>
      <c r="S144" s="2">
        <f>S12/'Output-Calculation-sheet'!S11*'Output-Calculation-sheet'!S119</f>
        <v>1935853472.9265392</v>
      </c>
      <c r="T144" s="2">
        <f>T12/'Output-Calculation-sheet'!T11*'Output-Calculation-sheet'!T119</f>
        <v>972725925.1560601</v>
      </c>
      <c r="U144" s="2">
        <f>U12/'Output-Calculation-sheet'!U11*'Output-Calculation-sheet'!U119</f>
        <v>746110192.17898297</v>
      </c>
      <c r="V144" s="2">
        <f>V12/'Output-Calculation-sheet'!V11*'Output-Calculation-sheet'!V119</f>
        <v>887266193.82211494</v>
      </c>
      <c r="W144" s="2">
        <f>W12/'Output-Calculation-sheet'!W11*'Output-Calculation-sheet'!W119</f>
        <v>423467946.84419096</v>
      </c>
      <c r="X144" s="2">
        <f>X12/'Output-Calculation-sheet'!X11*'Output-Calculation-sheet'!X119</f>
        <v>604954446.58308828</v>
      </c>
      <c r="Y144" s="2">
        <f>Y12/'Output-Calculation-sheet'!Y11*'Output-Calculation-sheet'!Y119</f>
        <v>211734015.0612576</v>
      </c>
      <c r="Z144" s="2">
        <f>Z12/'Output-Calculation-sheet'!Z11*'Output-Calculation-sheet'!Z119</f>
        <v>1734202068.1044965</v>
      </c>
      <c r="AA144" s="2">
        <f>AA12/'Output-Calculation-sheet'!AA11*'Output-Calculation-sheet'!AA119</f>
        <v>1038505135.0756462</v>
      </c>
      <c r="AB144" s="2">
        <f>AB12/'Output-Calculation-sheet'!AB11*'Output-Calculation-sheet'!AB119</f>
        <v>1149413450.6507974</v>
      </c>
      <c r="AC144" s="2">
        <f>AC12/'Output-Calculation-sheet'!AC11*'Output-Calculation-sheet'!AC119</f>
        <v>836853159.06890619</v>
      </c>
      <c r="AD144" s="2">
        <f>AD12/'Output-Calculation-sheet'!AD11*'Output-Calculation-sheet'!AD119</f>
        <v>4476661161.8938656</v>
      </c>
      <c r="AE144" s="2">
        <f>AE12/'Output-Calculation-sheet'!AE11*'Output-Calculation-sheet'!AE119</f>
        <v>113683314481.41504</v>
      </c>
      <c r="AF144" s="2">
        <f>AF12/'Output-Calculation-sheet'!AF11*'Output-Calculation-sheet'!AF119</f>
        <v>67550928600.755371</v>
      </c>
      <c r="AG144" s="2">
        <f>AG12/'Output-Calculation-sheet'!AG11*'Output-Calculation-sheet'!AG119</f>
        <v>6524142573.9398966</v>
      </c>
      <c r="AH144" s="2">
        <f>AH12/'Output-Calculation-sheet'!AH11*'Output-Calculation-sheet'!AH119</f>
        <v>4686769637.7911091</v>
      </c>
      <c r="AI144" s="2">
        <f>AI12/'Output-Calculation-sheet'!AI11*'Output-Calculation-sheet'!AI119</f>
        <v>2511402894.2885923</v>
      </c>
      <c r="AJ144" s="2">
        <f>AJ12/'Output-Calculation-sheet'!AJ11*'Output-Calculation-sheet'!AJ119</f>
        <v>4783581764.1907043</v>
      </c>
      <c r="AK144" s="2">
        <f>AK12/'Output-Calculation-sheet'!AK11*'Output-Calculation-sheet'!AK119</f>
        <v>805244434.41096425</v>
      </c>
      <c r="AL144" s="2">
        <f>AL12/'Output-Calculation-sheet'!AL11*'Output-Calculation-sheet'!AL119</f>
        <v>442148234.7310636</v>
      </c>
      <c r="AM144" s="2">
        <f>AM12/'Output-Calculation-sheet'!AM11*'Output-Calculation-sheet'!AM119</f>
        <v>8113413813.790885</v>
      </c>
      <c r="AN144" s="2">
        <f>AN12/'Output-Calculation-sheet'!AN11*'Output-Calculation-sheet'!AN119</f>
        <v>2723632919.8599663</v>
      </c>
      <c r="AO144" s="2">
        <f>AO12/'Output-Calculation-sheet'!AO11*'Output-Calculation-sheet'!AO119</f>
        <v>6190075112.5215788</v>
      </c>
      <c r="AP144" s="2">
        <f>AP12/'Output-Calculation-sheet'!AP11*'Output-Calculation-sheet'!AP119</f>
        <v>512891952.2880336</v>
      </c>
      <c r="AQ144" s="2">
        <f>AQ12/'Output-Calculation-sheet'!AQ11*'Output-Calculation-sheet'!AQ119</f>
        <v>412763171.30764627</v>
      </c>
      <c r="AR144" s="2">
        <f>AR12/'Output-Calculation-sheet'!AR11*'Output-Calculation-sheet'!AR119</f>
        <v>813477807.32369137</v>
      </c>
      <c r="AS144" s="2">
        <f>AS12/'Output-Calculation-sheet'!AS11*'Output-Calculation-sheet'!AS119</f>
        <v>13091074.631252116</v>
      </c>
      <c r="AT144" s="2">
        <f>AT12/'Output-Calculation-sheet'!AT11*'Output-Calculation-sheet'!AT119</f>
        <v>767201025.72128201</v>
      </c>
      <c r="AU144" s="2">
        <f>AU12/'Output-Calculation-sheet'!AU11*'Output-Calculation-sheet'!AU119</f>
        <v>277930307.22529936</v>
      </c>
      <c r="AV144" s="2">
        <f>AV12/'Output-Calculation-sheet'!AV11*'Output-Calculation-sheet'!AV119</f>
        <v>887440693.69950676</v>
      </c>
      <c r="AW144" s="2">
        <f>AW12/'Output-Calculation-sheet'!AW11*'Output-Calculation-sheet'!AW119</f>
        <v>361035716.35396528</v>
      </c>
      <c r="AX144" s="2">
        <f>AX12/'Output-Calculation-sheet'!AX11*'Output-Calculation-sheet'!AX119</f>
        <v>979691370.50858557</v>
      </c>
      <c r="AY144" s="2">
        <f>AY12/'Output-Calculation-sheet'!AY11*'Output-Calculation-sheet'!AY119</f>
        <v>72922624.089002252</v>
      </c>
      <c r="AZ144" s="2">
        <f>AZ12/'Output-Calculation-sheet'!AZ11*'Output-Calculation-sheet'!AZ119</f>
        <v>396784934.73175544</v>
      </c>
      <c r="BA144" s="2">
        <f>BA12/'Output-Calculation-sheet'!BA11*'Output-Calculation-sheet'!BA119</f>
        <v>137266138.71523863</v>
      </c>
      <c r="BB144" s="2">
        <f>BB12/'Output-Calculation-sheet'!BB11*'Output-Calculation-sheet'!BB119</f>
        <v>85791319.793545619</v>
      </c>
      <c r="BC144" s="2">
        <f>BC12/'Output-Calculation-sheet'!BC11*'Output-Calculation-sheet'!BC119</f>
        <v>347169338.30720884</v>
      </c>
      <c r="BD144" s="2">
        <f>BD12/'Output-Calculation-sheet'!BD11*'Output-Calculation-sheet'!BD119</f>
        <v>32171751.283972874</v>
      </c>
      <c r="BE144" s="2">
        <f>BE12/'Output-Calculation-sheet'!BE11*'Output-Calculation-sheet'!BE119</f>
        <v>2405472122.3000083</v>
      </c>
      <c r="BF144" s="2">
        <f>BF12/'Output-Calculation-sheet'!BF11*'Output-Calculation-sheet'!BF119</f>
        <v>373055169.39364427</v>
      </c>
      <c r="BH144" s="2">
        <f t="shared" si="12"/>
        <v>250.00657465196744</v>
      </c>
    </row>
    <row r="146" spans="60:60" x14ac:dyDescent="0.25">
      <c r="BH146" s="2">
        <f>SUM(BH93:BH100)/SUM(BH60:BH67)</f>
        <v>1.2389010720922218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workbookViewId="0"/>
  </sheetViews>
  <sheetFormatPr defaultRowHeight="15" x14ac:dyDescent="0.25"/>
  <cols>
    <col min="1" max="1" width="14.85546875" style="4" customWidth="1"/>
    <col min="2" max="2" width="12.140625" style="4" bestFit="1" customWidth="1"/>
    <col min="3" max="58" width="10" style="4" bestFit="1" customWidth="1"/>
    <col min="59" max="16384" width="9.140625" style="4"/>
  </cols>
  <sheetData>
    <row r="2" spans="1:58" x14ac:dyDescent="0.25">
      <c r="A2" s="4" t="s">
        <v>35</v>
      </c>
      <c r="B2" s="4" t="s">
        <v>20</v>
      </c>
      <c r="C2" s="4" t="s">
        <v>19</v>
      </c>
      <c r="D2" s="4" t="s">
        <v>4</v>
      </c>
      <c r="E2" s="4" t="s">
        <v>42</v>
      </c>
      <c r="F2" s="4" t="s">
        <v>2</v>
      </c>
      <c r="G2" s="4" t="s">
        <v>31</v>
      </c>
      <c r="H2" s="4" t="s">
        <v>24</v>
      </c>
      <c r="I2" s="4" t="s">
        <v>26</v>
      </c>
      <c r="J2" s="4" t="s">
        <v>3</v>
      </c>
      <c r="K2" s="4" t="s">
        <v>0</v>
      </c>
      <c r="L2" s="4" t="s">
        <v>43</v>
      </c>
      <c r="M2" s="4" t="s">
        <v>44</v>
      </c>
      <c r="N2" s="4" t="s">
        <v>22</v>
      </c>
      <c r="O2" s="4" t="s">
        <v>9</v>
      </c>
      <c r="P2" s="4" t="s">
        <v>7</v>
      </c>
      <c r="Q2" s="4" t="s">
        <v>45</v>
      </c>
      <c r="R2" s="4" t="s">
        <v>46</v>
      </c>
      <c r="S2" s="4" t="s">
        <v>5</v>
      </c>
      <c r="T2" s="4" t="s">
        <v>17</v>
      </c>
      <c r="U2" s="4" t="s">
        <v>27</v>
      </c>
      <c r="V2" s="4" t="s">
        <v>12</v>
      </c>
      <c r="W2" s="4" t="s">
        <v>47</v>
      </c>
      <c r="X2" s="4" t="s">
        <v>48</v>
      </c>
      <c r="Y2" s="4" t="s">
        <v>49</v>
      </c>
      <c r="Z2" s="4" t="s">
        <v>13</v>
      </c>
      <c r="AA2" s="4" t="s">
        <v>16</v>
      </c>
      <c r="AB2" s="4" t="s">
        <v>14</v>
      </c>
      <c r="AC2" s="4" t="s">
        <v>32</v>
      </c>
      <c r="AD2" s="4" t="s">
        <v>50</v>
      </c>
      <c r="AE2" s="4" t="s">
        <v>51</v>
      </c>
      <c r="AF2" s="4" t="s">
        <v>1</v>
      </c>
      <c r="AG2" s="4" t="s">
        <v>28</v>
      </c>
      <c r="AH2" s="4" t="s">
        <v>11</v>
      </c>
      <c r="AI2" s="4" t="s">
        <v>18</v>
      </c>
      <c r="AJ2" s="4" t="s">
        <v>23</v>
      </c>
      <c r="AK2" s="4" t="s">
        <v>52</v>
      </c>
      <c r="AL2" s="4" t="s">
        <v>33</v>
      </c>
      <c r="AM2" s="4" t="s">
        <v>15</v>
      </c>
      <c r="AN2" s="4" t="s">
        <v>53</v>
      </c>
      <c r="AO2" s="4" t="s">
        <v>29</v>
      </c>
      <c r="AP2" s="4" t="s">
        <v>34</v>
      </c>
      <c r="AQ2" s="4" t="s">
        <v>54</v>
      </c>
      <c r="AR2" s="4" t="s">
        <v>55</v>
      </c>
      <c r="AS2" s="4" t="s">
        <v>56</v>
      </c>
      <c r="AT2" s="4" t="s">
        <v>57</v>
      </c>
      <c r="AU2" s="4" t="s">
        <v>58</v>
      </c>
      <c r="AV2" s="4" t="s">
        <v>59</v>
      </c>
      <c r="AW2" s="4" t="s">
        <v>60</v>
      </c>
      <c r="AX2" s="4" t="s">
        <v>61</v>
      </c>
      <c r="AY2" s="4" t="s">
        <v>62</v>
      </c>
      <c r="AZ2" s="4" t="s">
        <v>10</v>
      </c>
      <c r="BA2" s="4" t="s">
        <v>25</v>
      </c>
      <c r="BB2" s="4" t="s">
        <v>30</v>
      </c>
      <c r="BC2" s="4" t="s">
        <v>8</v>
      </c>
      <c r="BD2" s="4" t="s">
        <v>63</v>
      </c>
      <c r="BE2" s="4" t="s">
        <v>6</v>
      </c>
      <c r="BF2" s="4" t="s">
        <v>21</v>
      </c>
    </row>
    <row r="4" spans="1:58" ht="46.5" customHeight="1" x14ac:dyDescent="0.25">
      <c r="A4" s="5" t="s">
        <v>37</v>
      </c>
      <c r="B4" s="4">
        <v>508897500</v>
      </c>
      <c r="C4" s="4">
        <v>581830000</v>
      </c>
      <c r="D4" s="4">
        <v>573561400</v>
      </c>
      <c r="E4" s="4">
        <v>508597400</v>
      </c>
      <c r="F4" s="4">
        <v>508615900</v>
      </c>
      <c r="G4" s="4">
        <v>508519600</v>
      </c>
      <c r="H4" s="4">
        <v>512052600</v>
      </c>
      <c r="I4" s="4">
        <v>549142900</v>
      </c>
      <c r="J4" s="4">
        <v>521838900</v>
      </c>
      <c r="K4" s="4">
        <v>508620500</v>
      </c>
      <c r="L4" s="4">
        <v>552235100</v>
      </c>
      <c r="M4" s="4">
        <v>508646000</v>
      </c>
      <c r="N4" s="4">
        <v>573459200</v>
      </c>
      <c r="O4" s="4">
        <v>508974100</v>
      </c>
      <c r="P4" s="4">
        <v>509064800</v>
      </c>
      <c r="Q4" s="4">
        <v>508550600</v>
      </c>
      <c r="R4" s="4">
        <v>518473400</v>
      </c>
      <c r="S4" s="4">
        <v>510695700</v>
      </c>
      <c r="T4" s="4">
        <v>508608900</v>
      </c>
      <c r="U4" s="4">
        <v>508914100</v>
      </c>
      <c r="V4" s="4">
        <v>572407700</v>
      </c>
      <c r="W4" s="4">
        <v>508497300</v>
      </c>
      <c r="X4" s="4">
        <v>513383900</v>
      </c>
      <c r="Y4" s="4">
        <v>508569600</v>
      </c>
      <c r="Z4" s="4">
        <v>508610500</v>
      </c>
      <c r="AA4" s="4">
        <v>508919100</v>
      </c>
      <c r="AB4" s="4">
        <v>508516700</v>
      </c>
      <c r="AC4" s="4">
        <v>508678600</v>
      </c>
      <c r="AD4" s="4">
        <v>514068500</v>
      </c>
      <c r="AE4" s="4">
        <v>515707500</v>
      </c>
      <c r="AF4" s="4">
        <v>508580100</v>
      </c>
      <c r="AG4" s="4">
        <v>511437300</v>
      </c>
      <c r="AH4" s="4">
        <v>567970200</v>
      </c>
      <c r="AI4" s="4">
        <v>545354600</v>
      </c>
      <c r="AJ4" s="4">
        <v>551088000</v>
      </c>
      <c r="AK4" s="4">
        <v>512712700</v>
      </c>
      <c r="AL4" s="4">
        <v>517645600</v>
      </c>
      <c r="AM4" s="4">
        <v>508642400</v>
      </c>
      <c r="AN4" s="4">
        <v>566407300</v>
      </c>
      <c r="AO4" s="4">
        <v>509055100</v>
      </c>
      <c r="AP4" s="4">
        <v>508726000</v>
      </c>
      <c r="AQ4" s="4">
        <v>508773900</v>
      </c>
      <c r="AR4" s="4">
        <v>508710900</v>
      </c>
      <c r="AS4" s="4">
        <v>508656700</v>
      </c>
      <c r="AT4" s="4">
        <v>508828300</v>
      </c>
      <c r="AU4" s="4">
        <v>512194800</v>
      </c>
      <c r="AV4" s="4">
        <v>508559800</v>
      </c>
      <c r="AW4" s="4">
        <v>511437300</v>
      </c>
      <c r="AX4" s="4">
        <v>509672900</v>
      </c>
      <c r="AY4" s="4">
        <v>552303400</v>
      </c>
      <c r="AZ4" s="4">
        <v>526808900</v>
      </c>
      <c r="BA4" s="4">
        <v>509832100</v>
      </c>
      <c r="BB4" s="4">
        <v>508681800</v>
      </c>
      <c r="BC4" s="4">
        <v>508572200</v>
      </c>
      <c r="BD4" s="4">
        <v>511663700</v>
      </c>
      <c r="BE4" s="4">
        <v>543837300</v>
      </c>
      <c r="BF4" s="4">
        <v>509133600</v>
      </c>
    </row>
    <row r="5" spans="1:58" ht="46.5" customHeight="1" x14ac:dyDescent="0.25">
      <c r="A5" s="5"/>
      <c r="B5" s="4">
        <v>508897500</v>
      </c>
      <c r="C5" s="4">
        <v>581830000</v>
      </c>
      <c r="D5" s="4">
        <v>573561400</v>
      </c>
      <c r="E5" s="4">
        <v>508597400</v>
      </c>
      <c r="F5" s="4">
        <v>508615900</v>
      </c>
      <c r="G5" s="4">
        <v>508519600</v>
      </c>
      <c r="H5" s="4">
        <v>512052600</v>
      </c>
      <c r="I5" s="4">
        <v>549142900</v>
      </c>
      <c r="J5" s="4">
        <v>521838900</v>
      </c>
      <c r="K5" s="4">
        <v>508620500</v>
      </c>
      <c r="L5" s="4">
        <v>552235100</v>
      </c>
      <c r="M5" s="4">
        <v>508646000</v>
      </c>
      <c r="N5" s="4">
        <v>573459200</v>
      </c>
      <c r="O5" s="4">
        <v>508974100</v>
      </c>
      <c r="P5" s="4">
        <v>509064800</v>
      </c>
      <c r="Q5" s="4">
        <v>508550600</v>
      </c>
      <c r="R5" s="4">
        <v>518473400</v>
      </c>
      <c r="S5" s="4">
        <v>510695700</v>
      </c>
      <c r="T5" s="4">
        <v>508608900</v>
      </c>
      <c r="U5" s="4">
        <v>508914100</v>
      </c>
      <c r="V5" s="4">
        <v>572407700</v>
      </c>
      <c r="W5" s="4">
        <v>508497300</v>
      </c>
      <c r="X5" s="4">
        <v>513383900</v>
      </c>
      <c r="Y5" s="4">
        <v>508569600</v>
      </c>
      <c r="Z5" s="4">
        <v>508610500</v>
      </c>
      <c r="AA5" s="4">
        <v>508919100</v>
      </c>
      <c r="AB5" s="4">
        <v>508516700</v>
      </c>
      <c r="AC5" s="4">
        <v>508678600</v>
      </c>
      <c r="AD5" s="4">
        <v>514068500</v>
      </c>
      <c r="AE5" s="4">
        <v>515707500</v>
      </c>
      <c r="AF5" s="4">
        <v>508580100</v>
      </c>
      <c r="AG5" s="4">
        <v>511437300</v>
      </c>
      <c r="AH5" s="4">
        <v>567970200</v>
      </c>
      <c r="AI5" s="4">
        <v>545354600</v>
      </c>
      <c r="AJ5" s="4">
        <v>551088000</v>
      </c>
      <c r="AK5" s="4">
        <v>512712700</v>
      </c>
      <c r="AL5" s="4">
        <v>517645600</v>
      </c>
      <c r="AM5" s="4">
        <v>508642400</v>
      </c>
      <c r="AN5" s="4">
        <v>566407300</v>
      </c>
      <c r="AO5" s="4">
        <v>509055100</v>
      </c>
      <c r="AP5" s="4">
        <v>508726000</v>
      </c>
      <c r="AQ5" s="4">
        <v>508773900</v>
      </c>
      <c r="AR5" s="4">
        <v>508710900</v>
      </c>
      <c r="AS5" s="4">
        <v>508656700</v>
      </c>
      <c r="AT5" s="4">
        <v>508828300</v>
      </c>
      <c r="AU5" s="4">
        <v>512194800</v>
      </c>
      <c r="AV5" s="4">
        <v>508559800</v>
      </c>
      <c r="AW5" s="4">
        <v>511437300</v>
      </c>
      <c r="AX5" s="4">
        <v>509672900</v>
      </c>
      <c r="AY5" s="4">
        <v>552303400</v>
      </c>
      <c r="AZ5" s="4">
        <v>526808900</v>
      </c>
      <c r="BA5" s="4">
        <v>509832100</v>
      </c>
      <c r="BB5" s="4">
        <v>508681800</v>
      </c>
      <c r="BC5" s="4">
        <v>508572200</v>
      </c>
      <c r="BD5" s="4">
        <v>511663700</v>
      </c>
      <c r="BE5" s="4">
        <v>543837300</v>
      </c>
      <c r="BF5" s="4">
        <v>509133600</v>
      </c>
    </row>
    <row r="6" spans="1:58" ht="46.5" customHeight="1" x14ac:dyDescent="0.25">
      <c r="A6" s="5"/>
      <c r="B6" s="4">
        <v>508897500</v>
      </c>
      <c r="C6" s="4">
        <v>581830000</v>
      </c>
      <c r="D6" s="4">
        <v>573561400</v>
      </c>
      <c r="E6" s="4">
        <v>508597400</v>
      </c>
      <c r="F6" s="4">
        <v>508615900</v>
      </c>
      <c r="G6" s="4">
        <v>508519600</v>
      </c>
      <c r="H6" s="4">
        <v>512052600</v>
      </c>
      <c r="I6" s="4">
        <v>549142900</v>
      </c>
      <c r="J6" s="4">
        <v>521838900</v>
      </c>
      <c r="K6" s="4">
        <v>508620500</v>
      </c>
      <c r="L6" s="4">
        <v>552235100</v>
      </c>
      <c r="M6" s="4">
        <v>508646000</v>
      </c>
      <c r="N6" s="4">
        <v>573459200</v>
      </c>
      <c r="O6" s="4">
        <v>508974100</v>
      </c>
      <c r="P6" s="4">
        <v>509064800</v>
      </c>
      <c r="Q6" s="4">
        <v>508550600</v>
      </c>
      <c r="R6" s="4">
        <v>518473400</v>
      </c>
      <c r="S6" s="4">
        <v>510695700</v>
      </c>
      <c r="T6" s="4">
        <v>508608900</v>
      </c>
      <c r="U6" s="4">
        <v>508914100</v>
      </c>
      <c r="V6" s="4">
        <v>572407700</v>
      </c>
      <c r="W6" s="4">
        <v>508497300</v>
      </c>
      <c r="X6" s="4">
        <v>513383900</v>
      </c>
      <c r="Y6" s="4">
        <v>508569600</v>
      </c>
      <c r="Z6" s="4">
        <v>508610500</v>
      </c>
      <c r="AA6" s="4">
        <v>508919100</v>
      </c>
      <c r="AB6" s="4">
        <v>508516700</v>
      </c>
      <c r="AC6" s="4">
        <v>508678600</v>
      </c>
      <c r="AD6" s="4">
        <v>514068500</v>
      </c>
      <c r="AE6" s="4">
        <v>515707500</v>
      </c>
      <c r="AF6" s="4">
        <v>508580100</v>
      </c>
      <c r="AG6" s="4">
        <v>511437300</v>
      </c>
      <c r="AH6" s="4">
        <v>567970200</v>
      </c>
      <c r="AI6" s="4">
        <v>545354600</v>
      </c>
      <c r="AJ6" s="4">
        <v>551088000</v>
      </c>
      <c r="AK6" s="4">
        <v>512712700</v>
      </c>
      <c r="AL6" s="4">
        <v>517645600</v>
      </c>
      <c r="AM6" s="4">
        <v>508642400</v>
      </c>
      <c r="AN6" s="4">
        <v>566407300</v>
      </c>
      <c r="AO6" s="4">
        <v>509055100</v>
      </c>
      <c r="AP6" s="4">
        <v>508726000</v>
      </c>
      <c r="AQ6" s="4">
        <v>508773900</v>
      </c>
      <c r="AR6" s="4">
        <v>508710900</v>
      </c>
      <c r="AS6" s="4">
        <v>508656700</v>
      </c>
      <c r="AT6" s="4">
        <v>508828300</v>
      </c>
      <c r="AU6" s="4">
        <v>512194800</v>
      </c>
      <c r="AV6" s="4">
        <v>508559800</v>
      </c>
      <c r="AW6" s="4">
        <v>511437300</v>
      </c>
      <c r="AX6" s="4">
        <v>509672900</v>
      </c>
      <c r="AY6" s="4">
        <v>552303400</v>
      </c>
      <c r="AZ6" s="4">
        <v>526808900</v>
      </c>
      <c r="BA6" s="4">
        <v>509832100</v>
      </c>
      <c r="BB6" s="4">
        <v>508681800</v>
      </c>
      <c r="BC6" s="4">
        <v>508572200</v>
      </c>
      <c r="BD6" s="4">
        <v>511663700</v>
      </c>
      <c r="BE6" s="4">
        <v>543837300</v>
      </c>
      <c r="BF6" s="4">
        <v>509133600</v>
      </c>
    </row>
    <row r="7" spans="1:58" ht="46.5" customHeight="1" x14ac:dyDescent="0.25">
      <c r="A7" s="5"/>
      <c r="B7" s="4">
        <v>508897500</v>
      </c>
      <c r="C7" s="4">
        <v>581830000</v>
      </c>
      <c r="D7" s="4">
        <v>573561400</v>
      </c>
      <c r="E7" s="4">
        <v>508597400</v>
      </c>
      <c r="F7" s="4">
        <v>508615900</v>
      </c>
      <c r="G7" s="4">
        <v>508519600</v>
      </c>
      <c r="H7" s="4">
        <v>512052600</v>
      </c>
      <c r="I7" s="4">
        <v>549142900</v>
      </c>
      <c r="J7" s="4">
        <v>521838900</v>
      </c>
      <c r="K7" s="4">
        <v>508620500</v>
      </c>
      <c r="L7" s="4">
        <v>552235100</v>
      </c>
      <c r="M7" s="4">
        <v>508646000</v>
      </c>
      <c r="N7" s="4">
        <v>573459200</v>
      </c>
      <c r="O7" s="4">
        <v>508974100</v>
      </c>
      <c r="P7" s="4">
        <v>509064800</v>
      </c>
      <c r="Q7" s="4">
        <v>508550600</v>
      </c>
      <c r="R7" s="4">
        <v>518473400</v>
      </c>
      <c r="S7" s="4">
        <v>510695700</v>
      </c>
      <c r="T7" s="4">
        <v>508608900</v>
      </c>
      <c r="U7" s="4">
        <v>508914100</v>
      </c>
      <c r="V7" s="4">
        <v>572407700</v>
      </c>
      <c r="W7" s="4">
        <v>508497300</v>
      </c>
      <c r="X7" s="4">
        <v>513383900</v>
      </c>
      <c r="Y7" s="4">
        <v>508569600</v>
      </c>
      <c r="Z7" s="4">
        <v>508610500</v>
      </c>
      <c r="AA7" s="4">
        <v>508919100</v>
      </c>
      <c r="AB7" s="4">
        <v>508516700</v>
      </c>
      <c r="AC7" s="4">
        <v>508678600</v>
      </c>
      <c r="AD7" s="4">
        <v>514068500</v>
      </c>
      <c r="AE7" s="4">
        <v>515707500</v>
      </c>
      <c r="AF7" s="4">
        <v>508580100</v>
      </c>
      <c r="AG7" s="4">
        <v>511437300</v>
      </c>
      <c r="AH7" s="4">
        <v>567970200</v>
      </c>
      <c r="AI7" s="4">
        <v>545354600</v>
      </c>
      <c r="AJ7" s="4">
        <v>551088000</v>
      </c>
      <c r="AK7" s="4">
        <v>512712700</v>
      </c>
      <c r="AL7" s="4">
        <v>517645600</v>
      </c>
      <c r="AM7" s="4">
        <v>508642400</v>
      </c>
      <c r="AN7" s="4">
        <v>566407300</v>
      </c>
      <c r="AO7" s="4">
        <v>509055100</v>
      </c>
      <c r="AP7" s="4">
        <v>508726000</v>
      </c>
      <c r="AQ7" s="4">
        <v>508773900</v>
      </c>
      <c r="AR7" s="4">
        <v>508710900</v>
      </c>
      <c r="AS7" s="4">
        <v>508656700</v>
      </c>
      <c r="AT7" s="4">
        <v>508828300</v>
      </c>
      <c r="AU7" s="4">
        <v>512194800</v>
      </c>
      <c r="AV7" s="4">
        <v>508559800</v>
      </c>
      <c r="AW7" s="4">
        <v>511437300</v>
      </c>
      <c r="AX7" s="4">
        <v>509672900</v>
      </c>
      <c r="AY7" s="4">
        <v>552303400</v>
      </c>
      <c r="AZ7" s="4">
        <v>526808900</v>
      </c>
      <c r="BA7" s="4">
        <v>509832100</v>
      </c>
      <c r="BB7" s="4">
        <v>508681800</v>
      </c>
      <c r="BC7" s="4">
        <v>508572200</v>
      </c>
      <c r="BD7" s="4">
        <v>511663700</v>
      </c>
      <c r="BE7" s="4">
        <v>543837300</v>
      </c>
      <c r="BF7" s="4">
        <v>509133600</v>
      </c>
    </row>
    <row r="8" spans="1:58" ht="46.5" customHeight="1" x14ac:dyDescent="0.25">
      <c r="A8" s="5"/>
      <c r="B8" s="4">
        <v>508897500</v>
      </c>
      <c r="C8" s="4">
        <v>581830000</v>
      </c>
      <c r="D8" s="4">
        <v>573561400</v>
      </c>
      <c r="E8" s="4">
        <v>508597400</v>
      </c>
      <c r="F8" s="4">
        <v>508615900</v>
      </c>
      <c r="G8" s="4">
        <v>508519600</v>
      </c>
      <c r="H8" s="4">
        <v>512052600</v>
      </c>
      <c r="I8" s="4">
        <v>549142900</v>
      </c>
      <c r="J8" s="4">
        <v>521838900</v>
      </c>
      <c r="K8" s="4">
        <v>508620500</v>
      </c>
      <c r="L8" s="4">
        <v>552235100</v>
      </c>
      <c r="M8" s="4">
        <v>508646000</v>
      </c>
      <c r="N8" s="4">
        <v>573459200</v>
      </c>
      <c r="O8" s="4">
        <v>508974100</v>
      </c>
      <c r="P8" s="4">
        <v>509064800</v>
      </c>
      <c r="Q8" s="4">
        <v>508550600</v>
      </c>
      <c r="R8" s="4">
        <v>518473400</v>
      </c>
      <c r="S8" s="4">
        <v>510695700</v>
      </c>
      <c r="T8" s="4">
        <v>508608900</v>
      </c>
      <c r="U8" s="4">
        <v>508914100</v>
      </c>
      <c r="V8" s="4">
        <v>572407700</v>
      </c>
      <c r="W8" s="4">
        <v>508497300</v>
      </c>
      <c r="X8" s="4">
        <v>513383900</v>
      </c>
      <c r="Y8" s="4">
        <v>508569600</v>
      </c>
      <c r="Z8" s="4">
        <v>508610500</v>
      </c>
      <c r="AA8" s="4">
        <v>508919100</v>
      </c>
      <c r="AB8" s="4">
        <v>508516700</v>
      </c>
      <c r="AC8" s="4">
        <v>508678600</v>
      </c>
      <c r="AD8" s="4">
        <v>514068500</v>
      </c>
      <c r="AE8" s="4">
        <v>515707500</v>
      </c>
      <c r="AF8" s="4">
        <v>508580100</v>
      </c>
      <c r="AG8" s="4">
        <v>511437300</v>
      </c>
      <c r="AH8" s="4">
        <v>567970200</v>
      </c>
      <c r="AI8" s="4">
        <v>545354600</v>
      </c>
      <c r="AJ8" s="4">
        <v>551088000</v>
      </c>
      <c r="AK8" s="4">
        <v>512712700</v>
      </c>
      <c r="AL8" s="4">
        <v>517645600</v>
      </c>
      <c r="AM8" s="4">
        <v>508642400</v>
      </c>
      <c r="AN8" s="4">
        <v>566407300</v>
      </c>
      <c r="AO8" s="4">
        <v>509055100</v>
      </c>
      <c r="AP8" s="4">
        <v>508726000</v>
      </c>
      <c r="AQ8" s="4">
        <v>508773900</v>
      </c>
      <c r="AR8" s="4">
        <v>508710900</v>
      </c>
      <c r="AS8" s="4">
        <v>508656700</v>
      </c>
      <c r="AT8" s="4">
        <v>508828300</v>
      </c>
      <c r="AU8" s="4">
        <v>512194800</v>
      </c>
      <c r="AV8" s="4">
        <v>508559800</v>
      </c>
      <c r="AW8" s="4">
        <v>511437300</v>
      </c>
      <c r="AX8" s="4">
        <v>509672900</v>
      </c>
      <c r="AY8" s="4">
        <v>552303400</v>
      </c>
      <c r="AZ8" s="4">
        <v>526808900</v>
      </c>
      <c r="BA8" s="4">
        <v>509832100</v>
      </c>
      <c r="BB8" s="4">
        <v>508681800</v>
      </c>
      <c r="BC8" s="4">
        <v>508572200</v>
      </c>
      <c r="BD8" s="4">
        <v>511663700</v>
      </c>
      <c r="BE8" s="4">
        <v>543837300</v>
      </c>
      <c r="BF8" s="4">
        <v>509133600</v>
      </c>
    </row>
    <row r="9" spans="1:58" ht="46.5" customHeight="1" x14ac:dyDescent="0.25">
      <c r="A9" s="5"/>
      <c r="B9" s="4">
        <v>508897500</v>
      </c>
      <c r="C9" s="4">
        <v>581830000</v>
      </c>
      <c r="D9" s="4">
        <v>573561400</v>
      </c>
      <c r="E9" s="4">
        <v>508597400</v>
      </c>
      <c r="F9" s="4">
        <v>508615900</v>
      </c>
      <c r="G9" s="4">
        <v>508519600</v>
      </c>
      <c r="H9" s="4">
        <v>512052600</v>
      </c>
      <c r="I9" s="4">
        <v>549142900</v>
      </c>
      <c r="J9" s="4">
        <v>521838900</v>
      </c>
      <c r="K9" s="4">
        <v>508620500</v>
      </c>
      <c r="L9" s="4">
        <v>552235100</v>
      </c>
      <c r="M9" s="4">
        <v>508646000</v>
      </c>
      <c r="N9" s="4">
        <v>573459200</v>
      </c>
      <c r="O9" s="4">
        <v>508974100</v>
      </c>
      <c r="P9" s="4">
        <v>509064800</v>
      </c>
      <c r="Q9" s="4">
        <v>508550600</v>
      </c>
      <c r="R9" s="4">
        <v>518473400</v>
      </c>
      <c r="S9" s="4">
        <v>510695700</v>
      </c>
      <c r="T9" s="4">
        <v>508608900</v>
      </c>
      <c r="U9" s="4">
        <v>508914100</v>
      </c>
      <c r="V9" s="4">
        <v>572407700</v>
      </c>
      <c r="W9" s="4">
        <v>508497300</v>
      </c>
      <c r="X9" s="4">
        <v>513383900</v>
      </c>
      <c r="Y9" s="4">
        <v>508569600</v>
      </c>
      <c r="Z9" s="4">
        <v>508610500</v>
      </c>
      <c r="AA9" s="4">
        <v>508919100</v>
      </c>
      <c r="AB9" s="4">
        <v>508516700</v>
      </c>
      <c r="AC9" s="4">
        <v>508678600</v>
      </c>
      <c r="AD9" s="4">
        <v>514068500</v>
      </c>
      <c r="AE9" s="4">
        <v>515707500</v>
      </c>
      <c r="AF9" s="4">
        <v>508580100</v>
      </c>
      <c r="AG9" s="4">
        <v>511437300</v>
      </c>
      <c r="AH9" s="4">
        <v>567970200</v>
      </c>
      <c r="AI9" s="4">
        <v>545354600</v>
      </c>
      <c r="AJ9" s="4">
        <v>551088000</v>
      </c>
      <c r="AK9" s="4">
        <v>512712700</v>
      </c>
      <c r="AL9" s="4">
        <v>517645600</v>
      </c>
      <c r="AM9" s="4">
        <v>508642400</v>
      </c>
      <c r="AN9" s="4">
        <v>566407300</v>
      </c>
      <c r="AO9" s="4">
        <v>509055100</v>
      </c>
      <c r="AP9" s="4">
        <v>508726000</v>
      </c>
      <c r="AQ9" s="4">
        <v>508773900</v>
      </c>
      <c r="AR9" s="4">
        <v>508710900</v>
      </c>
      <c r="AS9" s="4">
        <v>508656700</v>
      </c>
      <c r="AT9" s="4">
        <v>508828300</v>
      </c>
      <c r="AU9" s="4">
        <v>512194800</v>
      </c>
      <c r="AV9" s="4">
        <v>508559800</v>
      </c>
      <c r="AW9" s="4">
        <v>511437300</v>
      </c>
      <c r="AX9" s="4">
        <v>509672900</v>
      </c>
      <c r="AY9" s="4">
        <v>552303400</v>
      </c>
      <c r="AZ9" s="4">
        <v>526808900</v>
      </c>
      <c r="BA9" s="4">
        <v>509832100</v>
      </c>
      <c r="BB9" s="4">
        <v>508681800</v>
      </c>
      <c r="BC9" s="4">
        <v>508572200</v>
      </c>
      <c r="BD9" s="4">
        <v>511663700</v>
      </c>
      <c r="BE9" s="4">
        <v>543837300</v>
      </c>
      <c r="BF9" s="4">
        <v>509133600</v>
      </c>
    </row>
    <row r="10" spans="1:58" ht="46.5" customHeight="1" x14ac:dyDescent="0.25">
      <c r="A10" s="5"/>
      <c r="B10" s="4">
        <v>508897500</v>
      </c>
      <c r="C10" s="4">
        <v>581830000</v>
      </c>
      <c r="D10" s="4">
        <v>573561400</v>
      </c>
      <c r="E10" s="4">
        <v>508597400</v>
      </c>
      <c r="F10" s="4">
        <v>508615900</v>
      </c>
      <c r="G10" s="4">
        <v>508519600</v>
      </c>
      <c r="H10" s="4">
        <v>512052600</v>
      </c>
      <c r="I10" s="4">
        <v>549142900</v>
      </c>
      <c r="J10" s="4">
        <v>521838900</v>
      </c>
      <c r="K10" s="4">
        <v>508620500</v>
      </c>
      <c r="L10" s="4">
        <v>552235100</v>
      </c>
      <c r="M10" s="4">
        <v>508646000</v>
      </c>
      <c r="N10" s="4">
        <v>573459200</v>
      </c>
      <c r="O10" s="4">
        <v>508974100</v>
      </c>
      <c r="P10" s="4">
        <v>509064800</v>
      </c>
      <c r="Q10" s="4">
        <v>508550600</v>
      </c>
      <c r="R10" s="4">
        <v>518473400</v>
      </c>
      <c r="S10" s="4">
        <v>510695700</v>
      </c>
      <c r="T10" s="4">
        <v>508608900</v>
      </c>
      <c r="U10" s="4">
        <v>508914100</v>
      </c>
      <c r="V10" s="4">
        <v>572407700</v>
      </c>
      <c r="W10" s="4">
        <v>508497300</v>
      </c>
      <c r="X10" s="4">
        <v>513383900</v>
      </c>
      <c r="Y10" s="4">
        <v>508569600</v>
      </c>
      <c r="Z10" s="4">
        <v>508610500</v>
      </c>
      <c r="AA10" s="4">
        <v>508919100</v>
      </c>
      <c r="AB10" s="4">
        <v>508516700</v>
      </c>
      <c r="AC10" s="4">
        <v>508678600</v>
      </c>
      <c r="AD10" s="4">
        <v>514068500</v>
      </c>
      <c r="AE10" s="4">
        <v>515707500</v>
      </c>
      <c r="AF10" s="4">
        <v>508580100</v>
      </c>
      <c r="AG10" s="4">
        <v>511437300</v>
      </c>
      <c r="AH10" s="4">
        <v>567970200</v>
      </c>
      <c r="AI10" s="4">
        <v>545354600</v>
      </c>
      <c r="AJ10" s="4">
        <v>551088000</v>
      </c>
      <c r="AK10" s="4">
        <v>512712700</v>
      </c>
      <c r="AL10" s="4">
        <v>517645600</v>
      </c>
      <c r="AM10" s="4">
        <v>508642400</v>
      </c>
      <c r="AN10" s="4">
        <v>566407300</v>
      </c>
      <c r="AO10" s="4">
        <v>509055100</v>
      </c>
      <c r="AP10" s="4">
        <v>508726000</v>
      </c>
      <c r="AQ10" s="4">
        <v>508773900</v>
      </c>
      <c r="AR10" s="4">
        <v>508710900</v>
      </c>
      <c r="AS10" s="4">
        <v>508656700</v>
      </c>
      <c r="AT10" s="4">
        <v>508828300</v>
      </c>
      <c r="AU10" s="4">
        <v>512194800</v>
      </c>
      <c r="AV10" s="4">
        <v>508559800</v>
      </c>
      <c r="AW10" s="4">
        <v>511437300</v>
      </c>
      <c r="AX10" s="4">
        <v>509672900</v>
      </c>
      <c r="AY10" s="4">
        <v>552303400</v>
      </c>
      <c r="AZ10" s="4">
        <v>526808900</v>
      </c>
      <c r="BA10" s="4">
        <v>509832100</v>
      </c>
      <c r="BB10" s="4">
        <v>508681800</v>
      </c>
      <c r="BC10" s="4">
        <v>508572200</v>
      </c>
      <c r="BD10" s="4">
        <v>511663700</v>
      </c>
      <c r="BE10" s="4">
        <v>543837300</v>
      </c>
      <c r="BF10" s="4">
        <v>509133600</v>
      </c>
    </row>
    <row r="11" spans="1:58" ht="46.5" customHeight="1" x14ac:dyDescent="0.25">
      <c r="A11" s="5"/>
      <c r="B11" s="4">
        <v>508897500</v>
      </c>
      <c r="C11" s="4">
        <v>581830000</v>
      </c>
      <c r="D11" s="4">
        <v>573561400</v>
      </c>
      <c r="E11" s="4">
        <v>508597400</v>
      </c>
      <c r="F11" s="4">
        <v>508615900</v>
      </c>
      <c r="G11" s="4">
        <v>508519600</v>
      </c>
      <c r="H11" s="4">
        <v>512052600</v>
      </c>
      <c r="I11" s="4">
        <v>549142900</v>
      </c>
      <c r="J11" s="4">
        <v>521838900</v>
      </c>
      <c r="K11" s="4">
        <v>508620500</v>
      </c>
      <c r="L11" s="4">
        <v>552235100</v>
      </c>
      <c r="M11" s="4">
        <v>508646000</v>
      </c>
      <c r="N11" s="4">
        <v>573459200</v>
      </c>
      <c r="O11" s="4">
        <v>508974100</v>
      </c>
      <c r="P11" s="4">
        <v>509064800</v>
      </c>
      <c r="Q11" s="4">
        <v>508550600</v>
      </c>
      <c r="R11" s="4">
        <v>518473400</v>
      </c>
      <c r="S11" s="4">
        <v>510695700</v>
      </c>
      <c r="T11" s="4">
        <v>508608900</v>
      </c>
      <c r="U11" s="4">
        <v>508914100</v>
      </c>
      <c r="V11" s="4">
        <v>572407700</v>
      </c>
      <c r="W11" s="4">
        <v>508497300</v>
      </c>
      <c r="X11" s="4">
        <v>513383900</v>
      </c>
      <c r="Y11" s="4">
        <v>508569600</v>
      </c>
      <c r="Z11" s="4">
        <v>508610500</v>
      </c>
      <c r="AA11" s="4">
        <v>508919100</v>
      </c>
      <c r="AB11" s="4">
        <v>508516700</v>
      </c>
      <c r="AC11" s="4">
        <v>508678600</v>
      </c>
      <c r="AD11" s="4">
        <v>514068500</v>
      </c>
      <c r="AE11" s="4">
        <v>515707500</v>
      </c>
      <c r="AF11" s="4">
        <v>508580100</v>
      </c>
      <c r="AG11" s="4">
        <v>511437300</v>
      </c>
      <c r="AH11" s="4">
        <v>567970200</v>
      </c>
      <c r="AI11" s="4">
        <v>545354600</v>
      </c>
      <c r="AJ11" s="4">
        <v>551088000</v>
      </c>
      <c r="AK11" s="4">
        <v>512712700</v>
      </c>
      <c r="AL11" s="4">
        <v>517645600</v>
      </c>
      <c r="AM11" s="4">
        <v>508642400</v>
      </c>
      <c r="AN11" s="4">
        <v>566407300</v>
      </c>
      <c r="AO11" s="4">
        <v>509055100</v>
      </c>
      <c r="AP11" s="4">
        <v>508726000</v>
      </c>
      <c r="AQ11" s="4">
        <v>508773900</v>
      </c>
      <c r="AR11" s="4">
        <v>508710900</v>
      </c>
      <c r="AS11" s="4">
        <v>508656700</v>
      </c>
      <c r="AT11" s="4">
        <v>508828300</v>
      </c>
      <c r="AU11" s="4">
        <v>512194800</v>
      </c>
      <c r="AV11" s="4">
        <v>508559800</v>
      </c>
      <c r="AW11" s="4">
        <v>511437300</v>
      </c>
      <c r="AX11" s="4">
        <v>509672900</v>
      </c>
      <c r="AY11" s="4">
        <v>552303400</v>
      </c>
      <c r="AZ11" s="4">
        <v>526808900</v>
      </c>
      <c r="BA11" s="4">
        <v>509832100</v>
      </c>
      <c r="BB11" s="4">
        <v>508681800</v>
      </c>
      <c r="BC11" s="4">
        <v>508572200</v>
      </c>
      <c r="BD11" s="4">
        <v>511663700</v>
      </c>
      <c r="BE11" s="4">
        <v>543837300</v>
      </c>
      <c r="BF11" s="4">
        <v>509133600</v>
      </c>
    </row>
    <row r="12" spans="1:58" ht="33.75" customHeight="1" x14ac:dyDescent="0.25">
      <c r="A12" s="5"/>
    </row>
    <row r="13" spans="1:58" ht="28.5" customHeight="1" x14ac:dyDescent="0.25">
      <c r="A13" s="5" t="s">
        <v>40</v>
      </c>
      <c r="B13" s="4">
        <v>17.456</v>
      </c>
      <c r="C13" s="4">
        <v>7.6390000000000002</v>
      </c>
      <c r="D13" s="4">
        <v>3.8959999999999999</v>
      </c>
      <c r="E13" s="4">
        <v>6.5720000000000001</v>
      </c>
      <c r="F13" s="4">
        <v>5.5410000000000004</v>
      </c>
      <c r="G13" s="4">
        <v>6.3250000000000002</v>
      </c>
      <c r="H13" s="4">
        <v>6.827</v>
      </c>
      <c r="I13" s="4">
        <v>21.370999999999999</v>
      </c>
      <c r="J13" s="4">
        <v>2.2690000000000001</v>
      </c>
      <c r="K13" s="4">
        <v>8.6210000000000004</v>
      </c>
      <c r="L13" s="4">
        <v>5.8010000000000002</v>
      </c>
      <c r="M13" s="4">
        <v>4.1619999999999999</v>
      </c>
      <c r="N13" s="4">
        <v>7.82</v>
      </c>
      <c r="O13" s="4">
        <v>10.157</v>
      </c>
      <c r="P13" s="4">
        <v>4.7519999999999998</v>
      </c>
      <c r="Q13" s="4">
        <v>7.9569999999999999</v>
      </c>
      <c r="R13" s="4">
        <v>12.944000000000001</v>
      </c>
      <c r="S13" s="4">
        <v>7.2880000000000003</v>
      </c>
      <c r="T13" s="4">
        <v>5.7789999999999999</v>
      </c>
      <c r="U13" s="4">
        <v>11.847</v>
      </c>
      <c r="V13" s="4">
        <v>8.56</v>
      </c>
      <c r="W13" s="4">
        <v>8.0779999999999994</v>
      </c>
      <c r="X13" s="4">
        <v>5.2889999999999997</v>
      </c>
      <c r="Y13" s="4">
        <v>0</v>
      </c>
      <c r="Z13" s="4">
        <v>6.3769999999999998</v>
      </c>
      <c r="AA13" s="4">
        <v>15.483000000000001</v>
      </c>
      <c r="AB13" s="4">
        <v>6.0330000000000004</v>
      </c>
      <c r="AC13" s="4">
        <v>5.5949999999999998</v>
      </c>
      <c r="AD13" s="4">
        <v>7.0720000000000001</v>
      </c>
      <c r="AE13" s="4">
        <v>3.16</v>
      </c>
      <c r="AF13" s="4">
        <v>4.1909999999999998</v>
      </c>
      <c r="AG13" s="4">
        <v>0</v>
      </c>
      <c r="AH13" s="4">
        <v>3.5419999999999998</v>
      </c>
      <c r="AI13" s="4">
        <v>4.4429999999999996</v>
      </c>
      <c r="AJ13" s="4">
        <v>0</v>
      </c>
      <c r="AK13" s="4">
        <v>0.22900000000000001</v>
      </c>
      <c r="AL13" s="4">
        <v>1.2849999999999999</v>
      </c>
      <c r="AM13" s="4">
        <v>0</v>
      </c>
      <c r="AN13" s="4">
        <v>0</v>
      </c>
      <c r="AO13" s="4">
        <v>0.58199999999999996</v>
      </c>
      <c r="AP13" s="4">
        <v>3.6539999999999999</v>
      </c>
      <c r="AQ13" s="4">
        <v>0</v>
      </c>
      <c r="AR13" s="4">
        <v>0</v>
      </c>
      <c r="AS13" s="4">
        <v>8.484</v>
      </c>
      <c r="AT13" s="4">
        <v>0</v>
      </c>
      <c r="AU13" s="4">
        <v>0</v>
      </c>
      <c r="AV13" s="4">
        <v>0</v>
      </c>
      <c r="AW13" s="4">
        <v>2.3140000000000001</v>
      </c>
      <c r="AX13" s="4">
        <v>0</v>
      </c>
      <c r="AY13" s="4">
        <v>2.93</v>
      </c>
      <c r="AZ13" s="4">
        <v>8.8620000000000001</v>
      </c>
      <c r="BA13" s="4">
        <v>5.8869999999999996</v>
      </c>
      <c r="BB13" s="4">
        <v>0</v>
      </c>
      <c r="BC13" s="4">
        <v>1.56</v>
      </c>
      <c r="BD13" s="4">
        <v>4.0960000000000001</v>
      </c>
      <c r="BE13" s="4">
        <v>0</v>
      </c>
      <c r="BF13" s="4">
        <v>6.1319999999999997</v>
      </c>
    </row>
    <row r="14" spans="1:58" ht="28.5" customHeight="1" x14ac:dyDescent="0.25">
      <c r="A14" s="5"/>
      <c r="B14" s="4">
        <v>34.911999999999999</v>
      </c>
      <c r="C14" s="4">
        <v>14.688000000000001</v>
      </c>
      <c r="D14" s="4">
        <v>7.72</v>
      </c>
      <c r="E14" s="4">
        <v>12.119</v>
      </c>
      <c r="F14" s="4">
        <v>10.923</v>
      </c>
      <c r="G14" s="4">
        <v>11.462999999999999</v>
      </c>
      <c r="H14" s="4">
        <v>13.654</v>
      </c>
      <c r="I14" s="4">
        <v>42.741</v>
      </c>
      <c r="J14" s="4">
        <v>4.3380000000000001</v>
      </c>
      <c r="K14" s="4">
        <v>17.241</v>
      </c>
      <c r="L14" s="4">
        <v>11.685</v>
      </c>
      <c r="M14" s="4">
        <v>7.5519999999999996</v>
      </c>
      <c r="N14" s="4">
        <v>15.638999999999999</v>
      </c>
      <c r="O14" s="4">
        <v>19.385999999999999</v>
      </c>
      <c r="P14" s="4">
        <v>8.8059999999999992</v>
      </c>
      <c r="Q14" s="4">
        <v>15.914</v>
      </c>
      <c r="R14" s="4">
        <v>25.888999999999999</v>
      </c>
      <c r="S14" s="4">
        <v>14.576000000000001</v>
      </c>
      <c r="T14" s="4">
        <v>11.542</v>
      </c>
      <c r="U14" s="4">
        <v>24.001000000000001</v>
      </c>
      <c r="V14" s="4">
        <v>16.434999999999999</v>
      </c>
      <c r="W14" s="4">
        <v>16.157</v>
      </c>
      <c r="X14" s="4">
        <v>10.538</v>
      </c>
      <c r="Y14" s="4">
        <v>0</v>
      </c>
      <c r="Z14" s="4">
        <v>12.571</v>
      </c>
      <c r="AA14" s="4">
        <v>30.966000000000001</v>
      </c>
      <c r="AB14" s="4">
        <v>11.564</v>
      </c>
      <c r="AC14" s="4">
        <v>10.912000000000001</v>
      </c>
      <c r="AD14" s="4">
        <v>14.143000000000001</v>
      </c>
      <c r="AE14" s="4">
        <v>6.3380000000000001</v>
      </c>
      <c r="AF14" s="4">
        <v>7.9089999999999998</v>
      </c>
      <c r="AG14" s="4">
        <v>0</v>
      </c>
      <c r="AH14" s="4">
        <v>6.5309999999999997</v>
      </c>
      <c r="AI14" s="4">
        <v>5.64</v>
      </c>
      <c r="AJ14" s="4">
        <v>0</v>
      </c>
      <c r="AK14" s="4">
        <v>0</v>
      </c>
      <c r="AL14" s="4">
        <v>1.859</v>
      </c>
      <c r="AM14" s="4">
        <v>0</v>
      </c>
      <c r="AN14" s="4">
        <v>0</v>
      </c>
      <c r="AO14" s="4">
        <v>0</v>
      </c>
      <c r="AP14" s="4">
        <v>6.9219999999999997</v>
      </c>
      <c r="AQ14" s="4">
        <v>0</v>
      </c>
      <c r="AR14" s="4">
        <v>0</v>
      </c>
      <c r="AS14" s="4">
        <v>16.969000000000001</v>
      </c>
      <c r="AT14" s="4">
        <v>0</v>
      </c>
      <c r="AU14" s="4">
        <v>0</v>
      </c>
      <c r="AV14" s="4">
        <v>0</v>
      </c>
      <c r="AW14" s="4">
        <v>4.7990000000000004</v>
      </c>
      <c r="AX14" s="4">
        <v>0</v>
      </c>
      <c r="AY14" s="4">
        <v>6.2809999999999997</v>
      </c>
      <c r="AZ14" s="4">
        <v>17.402999999999999</v>
      </c>
      <c r="BA14" s="4">
        <v>10.683999999999999</v>
      </c>
      <c r="BB14" s="4">
        <v>0</v>
      </c>
      <c r="BC14" s="4">
        <v>3.415</v>
      </c>
      <c r="BD14" s="4">
        <v>8.468</v>
      </c>
      <c r="BE14" s="4">
        <v>0</v>
      </c>
      <c r="BF14" s="4">
        <v>14.321999999999999</v>
      </c>
    </row>
    <row r="15" spans="1:58" ht="28.5" customHeight="1" x14ac:dyDescent="0.25">
      <c r="A15" s="5"/>
      <c r="B15" s="4">
        <v>52.368000000000002</v>
      </c>
      <c r="C15" s="4">
        <v>21.239000000000001</v>
      </c>
      <c r="D15" s="4">
        <v>11.486000000000001</v>
      </c>
      <c r="E15" s="4">
        <v>16.798999999999999</v>
      </c>
      <c r="F15" s="4">
        <v>16.172000000000001</v>
      </c>
      <c r="G15" s="4">
        <v>15.58</v>
      </c>
      <c r="H15" s="4">
        <v>20.48</v>
      </c>
      <c r="I15" s="4">
        <v>64.186999999999998</v>
      </c>
      <c r="J15" s="4">
        <v>6.4530000000000003</v>
      </c>
      <c r="K15" s="4">
        <v>25.861999999999998</v>
      </c>
      <c r="L15" s="4">
        <v>17.628</v>
      </c>
      <c r="M15" s="4">
        <v>10.468999999999999</v>
      </c>
      <c r="N15" s="4">
        <v>23.459</v>
      </c>
      <c r="O15" s="4">
        <v>27.771000000000001</v>
      </c>
      <c r="P15" s="4">
        <v>12.250999999999999</v>
      </c>
      <c r="Q15" s="4">
        <v>23.870999999999999</v>
      </c>
      <c r="R15" s="4">
        <v>38.832999999999998</v>
      </c>
      <c r="S15" s="4">
        <v>21.864000000000001</v>
      </c>
      <c r="T15" s="4">
        <v>17.308</v>
      </c>
      <c r="U15" s="4">
        <v>36.484000000000002</v>
      </c>
      <c r="V15" s="4">
        <v>23.713000000000001</v>
      </c>
      <c r="W15" s="4">
        <v>24.234999999999999</v>
      </c>
      <c r="X15" s="4">
        <v>15.772</v>
      </c>
      <c r="Y15" s="4">
        <v>0</v>
      </c>
      <c r="Z15" s="4">
        <v>18.600999999999999</v>
      </c>
      <c r="AA15" s="4">
        <v>46.448999999999998</v>
      </c>
      <c r="AB15" s="4">
        <v>17.041</v>
      </c>
      <c r="AC15" s="4">
        <v>15.997999999999999</v>
      </c>
      <c r="AD15" s="4">
        <v>21.215</v>
      </c>
      <c r="AE15" s="4">
        <v>9.5609999999999999</v>
      </c>
      <c r="AF15" s="4">
        <v>11.236000000000001</v>
      </c>
      <c r="AG15" s="4">
        <v>0</v>
      </c>
      <c r="AH15" s="4">
        <v>9.0779999999999994</v>
      </c>
      <c r="AI15" s="4">
        <v>4.8419999999999996</v>
      </c>
      <c r="AJ15" s="4">
        <v>0</v>
      </c>
      <c r="AK15" s="4">
        <v>0</v>
      </c>
      <c r="AL15" s="4">
        <v>1.952</v>
      </c>
      <c r="AM15" s="4">
        <v>0</v>
      </c>
      <c r="AN15" s="4">
        <v>0</v>
      </c>
      <c r="AO15" s="4">
        <v>0</v>
      </c>
      <c r="AP15" s="4">
        <v>9.7680000000000007</v>
      </c>
      <c r="AQ15" s="4">
        <v>0</v>
      </c>
      <c r="AR15" s="4">
        <v>0</v>
      </c>
      <c r="AS15" s="4">
        <v>25.452999999999999</v>
      </c>
      <c r="AT15" s="4">
        <v>0</v>
      </c>
      <c r="AU15" s="4">
        <v>0</v>
      </c>
      <c r="AV15" s="4">
        <v>0</v>
      </c>
      <c r="AW15" s="4">
        <v>7.4649999999999999</v>
      </c>
      <c r="AX15" s="4">
        <v>0</v>
      </c>
      <c r="AY15" s="4">
        <v>10.083</v>
      </c>
      <c r="AZ15" s="4">
        <v>25.744</v>
      </c>
      <c r="BA15" s="4">
        <v>14.510999999999999</v>
      </c>
      <c r="BB15" s="4">
        <v>0</v>
      </c>
      <c r="BC15" s="4">
        <v>5.6219999999999999</v>
      </c>
      <c r="BD15" s="4">
        <v>13.153</v>
      </c>
      <c r="BE15" s="4">
        <v>0.28199999999999997</v>
      </c>
      <c r="BF15" s="4">
        <v>21.483000000000001</v>
      </c>
    </row>
    <row r="16" spans="1:58" ht="28.5" customHeight="1" x14ac:dyDescent="0.25">
      <c r="A16" s="5"/>
      <c r="B16" s="4">
        <v>71.647000000000006</v>
      </c>
      <c r="C16" s="4">
        <v>28.69</v>
      </c>
      <c r="D16" s="4">
        <v>15.871</v>
      </c>
      <c r="E16" s="4">
        <v>23.951000000000001</v>
      </c>
      <c r="F16" s="4">
        <v>21.763000000000002</v>
      </c>
      <c r="G16" s="4">
        <v>22.062000000000001</v>
      </c>
      <c r="H16" s="4">
        <v>27.306999999999999</v>
      </c>
      <c r="I16" s="4">
        <v>86.792000000000002</v>
      </c>
      <c r="J16" s="4">
        <v>10.002000000000001</v>
      </c>
      <c r="K16" s="4">
        <v>34.481999999999999</v>
      </c>
      <c r="L16" s="4">
        <v>23.73</v>
      </c>
      <c r="M16" s="4">
        <v>15.936999999999999</v>
      </c>
      <c r="N16" s="4">
        <v>31.279</v>
      </c>
      <c r="O16" s="4">
        <v>37.576000000000001</v>
      </c>
      <c r="P16" s="4">
        <v>17.329000000000001</v>
      </c>
      <c r="Q16" s="4">
        <v>31.827999999999999</v>
      </c>
      <c r="R16" s="4">
        <v>51.777000000000001</v>
      </c>
      <c r="S16" s="4">
        <v>29.152000000000001</v>
      </c>
      <c r="T16" s="4">
        <v>23.341999999999999</v>
      </c>
      <c r="U16" s="4">
        <v>48.793999999999997</v>
      </c>
      <c r="V16" s="4">
        <v>33.200000000000003</v>
      </c>
      <c r="W16" s="4">
        <v>32.314</v>
      </c>
      <c r="X16" s="4">
        <v>21.873999999999999</v>
      </c>
      <c r="Y16" s="4">
        <v>0</v>
      </c>
      <c r="Z16" s="4">
        <v>24.936</v>
      </c>
      <c r="AA16" s="4">
        <v>62.012999999999998</v>
      </c>
      <c r="AB16" s="4">
        <v>26.536000000000001</v>
      </c>
      <c r="AC16" s="4">
        <v>21.911000000000001</v>
      </c>
      <c r="AD16" s="4">
        <v>28.286999999999999</v>
      </c>
      <c r="AE16" s="4">
        <v>13.407999999999999</v>
      </c>
      <c r="AF16" s="4">
        <v>15.753</v>
      </c>
      <c r="AG16" s="4">
        <v>0</v>
      </c>
      <c r="AH16" s="4">
        <v>13.625999999999999</v>
      </c>
      <c r="AI16" s="4">
        <v>8.9139999999999997</v>
      </c>
      <c r="AJ16" s="4">
        <v>0</v>
      </c>
      <c r="AK16" s="4">
        <v>0</v>
      </c>
      <c r="AL16" s="4">
        <v>3.3290000000000002</v>
      </c>
      <c r="AM16" s="4">
        <v>0</v>
      </c>
      <c r="AN16" s="4">
        <v>0</v>
      </c>
      <c r="AO16" s="4">
        <v>0</v>
      </c>
      <c r="AP16" s="4">
        <v>14.778</v>
      </c>
      <c r="AQ16" s="4">
        <v>0</v>
      </c>
      <c r="AR16" s="4">
        <v>0</v>
      </c>
      <c r="AS16" s="4">
        <v>100.581</v>
      </c>
      <c r="AT16" s="4">
        <v>0</v>
      </c>
      <c r="AU16" s="4">
        <v>0</v>
      </c>
      <c r="AV16" s="4">
        <v>0</v>
      </c>
      <c r="AW16" s="4">
        <v>11.462999999999999</v>
      </c>
      <c r="AX16" s="4">
        <v>0</v>
      </c>
      <c r="AY16" s="4">
        <v>15.340999999999999</v>
      </c>
      <c r="AZ16" s="4">
        <v>35.090000000000003</v>
      </c>
      <c r="BA16" s="4">
        <v>23.334</v>
      </c>
      <c r="BB16" s="4">
        <v>34.981000000000002</v>
      </c>
      <c r="BC16" s="4">
        <v>10.374000000000001</v>
      </c>
      <c r="BD16" s="4">
        <v>18.419</v>
      </c>
      <c r="BE16" s="4">
        <v>1.089</v>
      </c>
      <c r="BF16" s="4">
        <v>28.643999999999998</v>
      </c>
    </row>
    <row r="17" spans="1:58" ht="28.5" customHeight="1" x14ac:dyDescent="0.25">
      <c r="A17" s="5"/>
      <c r="B17" s="4">
        <v>95.492000000000004</v>
      </c>
      <c r="C17" s="4">
        <v>36.267000000000003</v>
      </c>
      <c r="D17" s="4">
        <v>21.515999999999998</v>
      </c>
      <c r="E17" s="4">
        <v>34.582999999999998</v>
      </c>
      <c r="F17" s="4">
        <v>27.864000000000001</v>
      </c>
      <c r="G17" s="4">
        <v>30.369</v>
      </c>
      <c r="H17" s="4">
        <v>34.134</v>
      </c>
      <c r="I17" s="4">
        <v>112.02</v>
      </c>
      <c r="J17" s="4">
        <v>13.141999999999999</v>
      </c>
      <c r="K17" s="4">
        <v>43.103000000000002</v>
      </c>
      <c r="L17" s="4">
        <v>29.67</v>
      </c>
      <c r="M17" s="4">
        <v>22.221</v>
      </c>
      <c r="N17" s="4">
        <v>39.098999999999997</v>
      </c>
      <c r="O17" s="4">
        <v>47.305</v>
      </c>
      <c r="P17" s="4">
        <v>24.367000000000001</v>
      </c>
      <c r="Q17" s="4">
        <v>39.784999999999997</v>
      </c>
      <c r="R17" s="4">
        <v>66.665000000000006</v>
      </c>
      <c r="S17" s="4">
        <v>36.44</v>
      </c>
      <c r="T17" s="4">
        <v>29.399000000000001</v>
      </c>
      <c r="U17" s="4">
        <v>61.259</v>
      </c>
      <c r="V17" s="4">
        <v>43.201999999999998</v>
      </c>
      <c r="W17" s="4">
        <v>40.392000000000003</v>
      </c>
      <c r="X17" s="4">
        <v>30.719000000000001</v>
      </c>
      <c r="Y17" s="4">
        <v>0</v>
      </c>
      <c r="Z17" s="4">
        <v>31.16</v>
      </c>
      <c r="AA17" s="4">
        <v>78.284999999999997</v>
      </c>
      <c r="AB17" s="4">
        <v>36.549999999999997</v>
      </c>
      <c r="AC17" s="4">
        <v>28.358000000000001</v>
      </c>
      <c r="AD17" s="4">
        <v>35.357999999999997</v>
      </c>
      <c r="AE17" s="4">
        <v>19.704999999999998</v>
      </c>
      <c r="AF17" s="4">
        <v>22.745000000000001</v>
      </c>
      <c r="AG17" s="4">
        <v>0</v>
      </c>
      <c r="AH17" s="4">
        <v>20.64</v>
      </c>
      <c r="AI17" s="4">
        <v>12.382999999999999</v>
      </c>
      <c r="AJ17" s="4">
        <v>0</v>
      </c>
      <c r="AK17" s="4">
        <v>0</v>
      </c>
      <c r="AL17" s="4">
        <v>4.2649999999999997</v>
      </c>
      <c r="AM17" s="4">
        <v>0</v>
      </c>
      <c r="AN17" s="4">
        <v>0</v>
      </c>
      <c r="AO17" s="4">
        <v>0</v>
      </c>
      <c r="AP17" s="4">
        <v>21.396000000000001</v>
      </c>
      <c r="AQ17" s="4">
        <v>0</v>
      </c>
      <c r="AR17" s="4">
        <v>0</v>
      </c>
      <c r="AS17" s="4">
        <v>109.254</v>
      </c>
      <c r="AT17" s="4">
        <v>0</v>
      </c>
      <c r="AU17" s="4">
        <v>0</v>
      </c>
      <c r="AV17" s="4">
        <v>0</v>
      </c>
      <c r="AW17" s="4">
        <v>18.099</v>
      </c>
      <c r="AX17" s="4">
        <v>0</v>
      </c>
      <c r="AY17" s="4">
        <v>22.646999999999998</v>
      </c>
      <c r="AZ17" s="4">
        <v>44.786999999999999</v>
      </c>
      <c r="BA17" s="4">
        <v>38.052999999999997</v>
      </c>
      <c r="BB17" s="4">
        <v>44.982999999999997</v>
      </c>
      <c r="BC17" s="4">
        <v>14.989000000000001</v>
      </c>
      <c r="BD17" s="4">
        <v>28.614000000000001</v>
      </c>
      <c r="BE17" s="4">
        <v>2.1520000000000001</v>
      </c>
      <c r="BF17" s="4">
        <v>35.805</v>
      </c>
    </row>
    <row r="18" spans="1:58" ht="28.5" customHeight="1" x14ac:dyDescent="0.25">
      <c r="A18" s="5"/>
      <c r="B18" s="4">
        <v>126.613</v>
      </c>
      <c r="C18" s="4">
        <v>45.137999999999998</v>
      </c>
      <c r="D18" s="4">
        <v>28.788</v>
      </c>
      <c r="E18" s="4">
        <v>47.369</v>
      </c>
      <c r="F18" s="4">
        <v>35.581000000000003</v>
      </c>
      <c r="G18" s="4">
        <v>40.9</v>
      </c>
      <c r="H18" s="4">
        <v>40.960999999999999</v>
      </c>
      <c r="I18" s="4">
        <v>141.78</v>
      </c>
      <c r="J18" s="4">
        <v>16.311</v>
      </c>
      <c r="K18" s="4">
        <v>51.722999999999999</v>
      </c>
      <c r="L18" s="4">
        <v>36.909999999999997</v>
      </c>
      <c r="M18" s="4">
        <v>27.83</v>
      </c>
      <c r="N18" s="4">
        <v>46.917999999999999</v>
      </c>
      <c r="O18" s="4">
        <v>58.540999999999997</v>
      </c>
      <c r="P18" s="4">
        <v>33.311999999999998</v>
      </c>
      <c r="Q18" s="4">
        <v>47.741999999999997</v>
      </c>
      <c r="R18" s="4">
        <v>86.992999999999995</v>
      </c>
      <c r="S18" s="4">
        <v>43.728000000000002</v>
      </c>
      <c r="T18" s="4">
        <v>35.540999999999997</v>
      </c>
      <c r="U18" s="4">
        <v>74.936000000000007</v>
      </c>
      <c r="V18" s="4">
        <v>53.896000000000001</v>
      </c>
      <c r="W18" s="4">
        <v>48.470999999999997</v>
      </c>
      <c r="X18" s="4">
        <v>41.662999999999997</v>
      </c>
      <c r="Y18" s="4">
        <v>0</v>
      </c>
      <c r="Z18" s="4">
        <v>37.985999999999997</v>
      </c>
      <c r="AA18" s="4">
        <v>96.435000000000002</v>
      </c>
      <c r="AB18" s="4">
        <v>45.136000000000003</v>
      </c>
      <c r="AC18" s="4">
        <v>36.442</v>
      </c>
      <c r="AD18" s="4">
        <v>42.43</v>
      </c>
      <c r="AE18" s="4">
        <v>24.876999999999999</v>
      </c>
      <c r="AF18" s="4">
        <v>31.454000000000001</v>
      </c>
      <c r="AG18" s="4">
        <v>0</v>
      </c>
      <c r="AH18" s="4">
        <v>26.344000000000001</v>
      </c>
      <c r="AI18" s="4">
        <v>16.042999999999999</v>
      </c>
      <c r="AJ18" s="4">
        <v>0</v>
      </c>
      <c r="AK18" s="4">
        <v>0</v>
      </c>
      <c r="AL18" s="4">
        <v>5.1859999999999999</v>
      </c>
      <c r="AM18" s="4">
        <v>0</v>
      </c>
      <c r="AN18" s="4">
        <v>0</v>
      </c>
      <c r="AO18" s="4">
        <v>0</v>
      </c>
      <c r="AP18" s="4">
        <v>26.95</v>
      </c>
      <c r="AQ18" s="4">
        <v>0</v>
      </c>
      <c r="AR18" s="4">
        <v>0</v>
      </c>
      <c r="AS18" s="4">
        <v>113.533</v>
      </c>
      <c r="AT18" s="4">
        <v>0</v>
      </c>
      <c r="AU18" s="4">
        <v>0</v>
      </c>
      <c r="AV18" s="4">
        <v>0</v>
      </c>
      <c r="AW18" s="4">
        <v>24.21</v>
      </c>
      <c r="AX18" s="4">
        <v>0</v>
      </c>
      <c r="AY18" s="4">
        <v>31.939</v>
      </c>
      <c r="AZ18" s="4">
        <v>55.63</v>
      </c>
      <c r="BA18" s="4">
        <v>49.438000000000002</v>
      </c>
      <c r="BB18" s="4">
        <v>55.238</v>
      </c>
      <c r="BC18" s="4">
        <v>19.908000000000001</v>
      </c>
      <c r="BD18" s="4">
        <v>43.009</v>
      </c>
      <c r="BE18" s="4">
        <v>3.6419999999999999</v>
      </c>
      <c r="BF18" s="4">
        <v>42.966000000000001</v>
      </c>
    </row>
    <row r="19" spans="1:58" ht="28.5" customHeight="1" x14ac:dyDescent="0.25">
      <c r="A19" s="5"/>
      <c r="B19" s="4">
        <v>150.679</v>
      </c>
      <c r="C19" s="4">
        <v>56.012</v>
      </c>
      <c r="D19" s="4">
        <v>38.232999999999997</v>
      </c>
      <c r="E19" s="4">
        <v>58.225000000000001</v>
      </c>
      <c r="F19" s="4">
        <v>45.384</v>
      </c>
      <c r="G19" s="4">
        <v>54.423999999999999</v>
      </c>
      <c r="H19" s="4">
        <v>47.787999999999997</v>
      </c>
      <c r="I19" s="4">
        <v>173.58799999999999</v>
      </c>
      <c r="J19" s="4">
        <v>19.516999999999999</v>
      </c>
      <c r="K19" s="4">
        <v>61.859000000000002</v>
      </c>
      <c r="L19" s="4">
        <v>46.768000000000001</v>
      </c>
      <c r="M19" s="4">
        <v>33.713000000000001</v>
      </c>
      <c r="N19" s="4">
        <v>54.738</v>
      </c>
      <c r="O19" s="4">
        <v>73.798000000000002</v>
      </c>
      <c r="P19" s="4">
        <v>41.24</v>
      </c>
      <c r="Q19" s="4">
        <v>55.698999999999998</v>
      </c>
      <c r="R19" s="4">
        <v>115.968</v>
      </c>
      <c r="S19" s="4">
        <v>51.015999999999998</v>
      </c>
      <c r="T19" s="4">
        <v>41.765999999999998</v>
      </c>
      <c r="U19" s="4">
        <v>91.52</v>
      </c>
      <c r="V19" s="4">
        <v>64.953999999999994</v>
      </c>
      <c r="W19" s="4">
        <v>56.548999999999999</v>
      </c>
      <c r="X19" s="4">
        <v>50.62</v>
      </c>
      <c r="Y19" s="4">
        <v>0</v>
      </c>
      <c r="Z19" s="4">
        <v>46.904000000000003</v>
      </c>
      <c r="AA19" s="4">
        <v>118.685</v>
      </c>
      <c r="AB19" s="4">
        <v>54.113</v>
      </c>
      <c r="AC19" s="4">
        <v>47.027000000000001</v>
      </c>
      <c r="AD19" s="4">
        <v>49.502000000000002</v>
      </c>
      <c r="AE19" s="4">
        <v>29.946000000000002</v>
      </c>
      <c r="AF19" s="4">
        <v>39.094000000000001</v>
      </c>
      <c r="AG19" s="4">
        <v>0</v>
      </c>
      <c r="AH19" s="4">
        <v>32.040999999999997</v>
      </c>
      <c r="AI19" s="4">
        <v>20.385000000000002</v>
      </c>
      <c r="AJ19" s="4">
        <v>0</v>
      </c>
      <c r="AK19" s="4">
        <v>0</v>
      </c>
      <c r="AL19" s="4">
        <v>6.1310000000000002</v>
      </c>
      <c r="AM19" s="4">
        <v>0</v>
      </c>
      <c r="AN19" s="4">
        <v>0</v>
      </c>
      <c r="AO19" s="4">
        <v>0</v>
      </c>
      <c r="AP19" s="4">
        <v>32.716999999999999</v>
      </c>
      <c r="AQ19" s="4">
        <v>0</v>
      </c>
      <c r="AR19" s="4">
        <v>0</v>
      </c>
      <c r="AS19" s="4">
        <v>113.071</v>
      </c>
      <c r="AT19" s="4">
        <v>0</v>
      </c>
      <c r="AU19" s="4">
        <v>0</v>
      </c>
      <c r="AV19" s="4">
        <v>0</v>
      </c>
      <c r="AW19" s="4">
        <v>31.012</v>
      </c>
      <c r="AX19" s="4">
        <v>0</v>
      </c>
      <c r="AY19" s="4">
        <v>40.801000000000002</v>
      </c>
      <c r="AZ19" s="4">
        <v>69.435000000000002</v>
      </c>
      <c r="BA19" s="4">
        <v>61.140999999999998</v>
      </c>
      <c r="BB19" s="4">
        <v>19.527000000000001</v>
      </c>
      <c r="BC19" s="4">
        <v>25.350999999999999</v>
      </c>
      <c r="BD19" s="4">
        <v>47.789000000000001</v>
      </c>
      <c r="BE19" s="4">
        <v>5.6609999999999996</v>
      </c>
      <c r="BF19" s="4">
        <v>50.125999999999998</v>
      </c>
    </row>
    <row r="20" spans="1:58" ht="28.5" customHeight="1" x14ac:dyDescent="0.25">
      <c r="A20" s="5"/>
      <c r="B20" s="4">
        <v>149.429</v>
      </c>
      <c r="C20" s="4">
        <v>73.510999999999996</v>
      </c>
      <c r="D20" s="4">
        <v>45.615000000000002</v>
      </c>
      <c r="E20" s="4">
        <v>70.209999999999994</v>
      </c>
      <c r="F20" s="4">
        <v>56.795999999999999</v>
      </c>
      <c r="G20" s="4">
        <v>68.097999999999999</v>
      </c>
      <c r="H20" s="4">
        <v>54.613999999999997</v>
      </c>
      <c r="I20" s="4">
        <v>190.078</v>
      </c>
      <c r="J20" s="4">
        <v>22.908000000000001</v>
      </c>
      <c r="K20" s="4">
        <v>80.424999999999997</v>
      </c>
      <c r="L20" s="4">
        <v>60.267000000000003</v>
      </c>
      <c r="M20" s="4">
        <v>40.095999999999997</v>
      </c>
      <c r="N20" s="4">
        <v>62.564</v>
      </c>
      <c r="O20" s="4">
        <v>95.358999999999995</v>
      </c>
      <c r="P20" s="4">
        <v>49.527999999999999</v>
      </c>
      <c r="Q20" s="4">
        <v>70.572000000000003</v>
      </c>
      <c r="R20" s="4">
        <v>157.04499999999999</v>
      </c>
      <c r="S20" s="4">
        <v>58.591000000000001</v>
      </c>
      <c r="T20" s="4">
        <v>48.100999999999999</v>
      </c>
      <c r="U20" s="4">
        <v>113.45699999999999</v>
      </c>
      <c r="V20" s="4">
        <v>82.977999999999994</v>
      </c>
      <c r="W20" s="4">
        <v>68.295000000000002</v>
      </c>
      <c r="X20" s="4">
        <v>59.295000000000002</v>
      </c>
      <c r="Y20" s="4">
        <v>0</v>
      </c>
      <c r="Z20" s="4">
        <v>59.335000000000001</v>
      </c>
      <c r="AA20" s="4">
        <v>148.958</v>
      </c>
      <c r="AB20" s="4">
        <v>63.878</v>
      </c>
      <c r="AC20" s="4">
        <v>61.497999999999998</v>
      </c>
      <c r="AD20" s="4">
        <v>56.573</v>
      </c>
      <c r="AE20" s="4">
        <v>34.927999999999997</v>
      </c>
      <c r="AF20" s="4">
        <v>46.533999999999999</v>
      </c>
      <c r="AG20" s="4">
        <v>0</v>
      </c>
      <c r="AH20" s="4">
        <v>38.158999999999999</v>
      </c>
      <c r="AI20" s="4">
        <v>25.422000000000001</v>
      </c>
      <c r="AJ20" s="4">
        <v>0</v>
      </c>
      <c r="AK20" s="4">
        <v>0</v>
      </c>
      <c r="AL20" s="4">
        <v>7.1130000000000004</v>
      </c>
      <c r="AM20" s="4">
        <v>0</v>
      </c>
      <c r="AN20" s="4">
        <v>0</v>
      </c>
      <c r="AO20" s="4">
        <v>0</v>
      </c>
      <c r="AP20" s="4">
        <v>38.280999999999999</v>
      </c>
      <c r="AQ20" s="4">
        <v>0</v>
      </c>
      <c r="AR20" s="4">
        <v>0</v>
      </c>
      <c r="AS20" s="4">
        <v>112.651</v>
      </c>
      <c r="AT20" s="4">
        <v>0</v>
      </c>
      <c r="AU20" s="4">
        <v>0</v>
      </c>
      <c r="AV20" s="4">
        <v>0</v>
      </c>
      <c r="AW20" s="4">
        <v>38.549999999999997</v>
      </c>
      <c r="AX20" s="4">
        <v>0</v>
      </c>
      <c r="AY20" s="4">
        <v>50.537999999999997</v>
      </c>
      <c r="AZ20" s="4">
        <v>88.116</v>
      </c>
      <c r="BA20" s="4">
        <v>72.977000000000004</v>
      </c>
      <c r="BB20" s="4">
        <v>0</v>
      </c>
      <c r="BC20" s="4">
        <v>31.358000000000001</v>
      </c>
      <c r="BD20" s="4">
        <v>52.027000000000001</v>
      </c>
      <c r="BE20" s="4">
        <v>9.9039999999999999</v>
      </c>
      <c r="BF20" s="4">
        <v>57.286999999999999</v>
      </c>
    </row>
    <row r="21" spans="1:58" ht="28.5" customHeight="1" x14ac:dyDescent="0.25">
      <c r="A21" s="5"/>
    </row>
    <row r="22" spans="1:58" ht="30" x14ac:dyDescent="0.25">
      <c r="A22" s="5" t="s">
        <v>39</v>
      </c>
      <c r="B22" s="4">
        <v>0</v>
      </c>
      <c r="C22" s="4">
        <v>9.3710000000000004</v>
      </c>
      <c r="D22" s="4">
        <v>12.319000000000001</v>
      </c>
      <c r="E22" s="4">
        <v>17.652000000000001</v>
      </c>
      <c r="F22" s="4">
        <v>7.4450000000000003</v>
      </c>
      <c r="G22" s="4">
        <v>5.6680000000000001</v>
      </c>
      <c r="H22" s="4">
        <v>0</v>
      </c>
      <c r="I22" s="4">
        <v>0</v>
      </c>
      <c r="J22" s="4">
        <v>39.146999999999998</v>
      </c>
      <c r="K22" s="4">
        <v>0</v>
      </c>
      <c r="L22" s="4">
        <v>18.736999999999998</v>
      </c>
      <c r="M22" s="4">
        <v>24.236999999999998</v>
      </c>
      <c r="N22" s="4">
        <v>0</v>
      </c>
      <c r="O22" s="4">
        <v>6.2889999999999997</v>
      </c>
      <c r="P22" s="4">
        <v>26.361000000000001</v>
      </c>
      <c r="Q22" s="4">
        <v>0</v>
      </c>
      <c r="R22" s="4">
        <v>0</v>
      </c>
      <c r="S22" s="4">
        <v>0</v>
      </c>
      <c r="T22" s="4">
        <v>7.1260000000000003</v>
      </c>
      <c r="U22" s="4">
        <v>21.620999999999999</v>
      </c>
      <c r="V22" s="4">
        <v>3.6269999999999998</v>
      </c>
      <c r="W22" s="4">
        <v>0</v>
      </c>
      <c r="X22" s="4">
        <v>22.216999999999999</v>
      </c>
      <c r="Y22" s="4">
        <v>46.845999999999997</v>
      </c>
      <c r="Z22" s="4">
        <v>9.6310000000000002</v>
      </c>
      <c r="AA22" s="4">
        <v>0</v>
      </c>
      <c r="AB22" s="4">
        <v>33.853000000000002</v>
      </c>
      <c r="AC22" s="4">
        <v>12.28</v>
      </c>
      <c r="AD22" s="4">
        <v>0</v>
      </c>
      <c r="AE22" s="4">
        <v>32.140999999999998</v>
      </c>
      <c r="AF22" s="4">
        <v>18.984999999999999</v>
      </c>
      <c r="AG22" s="4">
        <v>27.951000000000001</v>
      </c>
      <c r="AH22" s="4">
        <v>32.856000000000002</v>
      </c>
      <c r="AI22" s="4">
        <v>26.184999999999999</v>
      </c>
      <c r="AJ22" s="4">
        <v>40.802</v>
      </c>
      <c r="AK22" s="4">
        <v>31.832000000000001</v>
      </c>
      <c r="AL22" s="4">
        <v>18.867000000000001</v>
      </c>
      <c r="AM22" s="4">
        <v>2.0430000000000001</v>
      </c>
      <c r="AN22" s="4">
        <v>15.91</v>
      </c>
      <c r="AO22" s="4">
        <v>39.603000000000002</v>
      </c>
      <c r="AP22" s="4">
        <v>13.542999999999999</v>
      </c>
      <c r="AQ22" s="4">
        <v>0</v>
      </c>
      <c r="AR22" s="4">
        <v>3.8849999999999998</v>
      </c>
      <c r="AS22" s="4">
        <v>0</v>
      </c>
      <c r="AT22" s="4">
        <v>0</v>
      </c>
      <c r="AU22" s="4">
        <v>0.629</v>
      </c>
      <c r="AV22" s="4">
        <v>0</v>
      </c>
      <c r="AW22" s="4">
        <v>35.670999999999999</v>
      </c>
      <c r="AX22" s="4">
        <v>1.044</v>
      </c>
      <c r="AY22" s="4">
        <v>29.093</v>
      </c>
      <c r="AZ22" s="4">
        <v>9.3140000000000001</v>
      </c>
      <c r="BA22" s="4">
        <v>15.766999999999999</v>
      </c>
      <c r="BB22" s="4">
        <v>28.783999999999999</v>
      </c>
      <c r="BC22" s="4">
        <v>35.468000000000004</v>
      </c>
      <c r="BD22" s="4">
        <v>25.175000000000001</v>
      </c>
      <c r="BE22" s="4">
        <v>34.531999999999996</v>
      </c>
      <c r="BF22" s="4">
        <v>5.6180000000000003</v>
      </c>
    </row>
    <row r="23" spans="1:58" x14ac:dyDescent="0.25">
      <c r="B23" s="4">
        <v>0</v>
      </c>
      <c r="C23" s="4">
        <v>22.013000000000002</v>
      </c>
      <c r="D23" s="4">
        <v>24.861999999999998</v>
      </c>
      <c r="E23" s="4">
        <v>38.847000000000001</v>
      </c>
      <c r="F23" s="4">
        <v>15.256</v>
      </c>
      <c r="G23" s="4">
        <v>13.664999999999999</v>
      </c>
      <c r="H23" s="4">
        <v>0</v>
      </c>
      <c r="I23" s="4">
        <v>0</v>
      </c>
      <c r="J23" s="4">
        <v>79.606999999999999</v>
      </c>
      <c r="K23" s="4">
        <v>0</v>
      </c>
      <c r="L23" s="4">
        <v>36.887999999999998</v>
      </c>
      <c r="M23" s="4">
        <v>51.703000000000003</v>
      </c>
      <c r="N23" s="4">
        <v>0</v>
      </c>
      <c r="O23" s="4">
        <v>20.513999999999999</v>
      </c>
      <c r="P23" s="4">
        <v>56.73</v>
      </c>
      <c r="Q23" s="4">
        <v>0</v>
      </c>
      <c r="R23" s="4">
        <v>0</v>
      </c>
      <c r="S23" s="4">
        <v>0</v>
      </c>
      <c r="T23" s="4">
        <v>14.458</v>
      </c>
      <c r="U23" s="4">
        <v>41.188000000000002</v>
      </c>
      <c r="V23" s="4">
        <v>10.872</v>
      </c>
      <c r="W23" s="4">
        <v>0</v>
      </c>
      <c r="X23" s="4">
        <v>44.600999999999999</v>
      </c>
      <c r="Y23" s="4">
        <v>93.728999999999999</v>
      </c>
      <c r="Z23" s="4">
        <v>20.356000000000002</v>
      </c>
      <c r="AA23" s="4">
        <v>0</v>
      </c>
      <c r="AB23" s="4">
        <v>69.569000000000003</v>
      </c>
      <c r="AC23" s="4">
        <v>25.917999999999999</v>
      </c>
      <c r="AD23" s="4">
        <v>0</v>
      </c>
      <c r="AE23" s="4">
        <v>64.2</v>
      </c>
      <c r="AF23" s="4">
        <v>39.923000000000002</v>
      </c>
      <c r="AG23" s="4">
        <v>35.308</v>
      </c>
      <c r="AH23" s="4">
        <v>68.022000000000006</v>
      </c>
      <c r="AI23" s="4">
        <v>59.546999999999997</v>
      </c>
      <c r="AJ23" s="4">
        <v>61.628</v>
      </c>
      <c r="AK23" s="4">
        <v>45.83</v>
      </c>
      <c r="AL23" s="4">
        <v>39.165999999999997</v>
      </c>
      <c r="AM23" s="4">
        <v>2.677</v>
      </c>
      <c r="AN23" s="4">
        <v>25.222999999999999</v>
      </c>
      <c r="AO23" s="4">
        <v>0</v>
      </c>
      <c r="AP23" s="4">
        <v>27.776</v>
      </c>
      <c r="AQ23" s="4">
        <v>0</v>
      </c>
      <c r="AR23" s="4">
        <v>7.734</v>
      </c>
      <c r="AS23" s="4">
        <v>0</v>
      </c>
      <c r="AT23" s="4">
        <v>0</v>
      </c>
      <c r="AU23" s="4">
        <v>1.224</v>
      </c>
      <c r="AV23" s="4">
        <v>0</v>
      </c>
      <c r="AW23" s="4">
        <v>70.316000000000003</v>
      </c>
      <c r="AX23" s="4">
        <v>2.1459999999999999</v>
      </c>
      <c r="AY23" s="4">
        <v>56.06</v>
      </c>
      <c r="AZ23" s="4">
        <v>19.948</v>
      </c>
      <c r="BA23" s="4">
        <v>34.243000000000002</v>
      </c>
      <c r="BB23" s="4">
        <v>57.567999999999998</v>
      </c>
      <c r="BC23" s="4">
        <v>69.933000000000007</v>
      </c>
      <c r="BD23" s="4">
        <v>49.106999999999999</v>
      </c>
      <c r="BE23" s="4">
        <v>79.283000000000001</v>
      </c>
      <c r="BF23" s="4">
        <v>0</v>
      </c>
    </row>
    <row r="24" spans="1:58" x14ac:dyDescent="0.25">
      <c r="B24" s="4">
        <v>0</v>
      </c>
      <c r="C24" s="4">
        <v>37.417999999999999</v>
      </c>
      <c r="D24" s="4">
        <v>37.585000000000001</v>
      </c>
      <c r="E24" s="4">
        <v>63.040999999999997</v>
      </c>
      <c r="F24" s="4">
        <v>23.367000000000001</v>
      </c>
      <c r="G24" s="4">
        <v>23.667999999999999</v>
      </c>
      <c r="H24" s="4">
        <v>0</v>
      </c>
      <c r="I24" s="4">
        <v>0</v>
      </c>
      <c r="J24" s="4">
        <v>121.71899999999999</v>
      </c>
      <c r="K24" s="4">
        <v>0</v>
      </c>
      <c r="L24" s="4">
        <v>54.628</v>
      </c>
      <c r="M24" s="4">
        <v>81.849999999999994</v>
      </c>
      <c r="N24" s="4">
        <v>0</v>
      </c>
      <c r="O24" s="4">
        <v>41.953000000000003</v>
      </c>
      <c r="P24" s="4">
        <v>90.61</v>
      </c>
      <c r="Q24" s="4">
        <v>0</v>
      </c>
      <c r="R24" s="4">
        <v>0</v>
      </c>
      <c r="S24" s="4">
        <v>0</v>
      </c>
      <c r="T24" s="4">
        <v>21.751999999999999</v>
      </c>
      <c r="U24" s="4">
        <v>58.548999999999999</v>
      </c>
      <c r="V24" s="4">
        <v>21.27</v>
      </c>
      <c r="W24" s="4">
        <v>0</v>
      </c>
      <c r="X24" s="4">
        <v>67.051000000000002</v>
      </c>
      <c r="Y24" s="4">
        <v>160.81399999999999</v>
      </c>
      <c r="Z24" s="4">
        <v>32.058</v>
      </c>
      <c r="AA24" s="4">
        <v>0</v>
      </c>
      <c r="AB24" s="4">
        <v>107.054</v>
      </c>
      <c r="AC24" s="4">
        <v>40.68</v>
      </c>
      <c r="AD24" s="4">
        <v>0</v>
      </c>
      <c r="AE24" s="4">
        <v>96.054000000000002</v>
      </c>
      <c r="AF24" s="4">
        <v>62.468000000000004</v>
      </c>
      <c r="AG24" s="4">
        <v>38.993000000000002</v>
      </c>
      <c r="AH24" s="4">
        <v>105.03700000000001</v>
      </c>
      <c r="AI24" s="4">
        <v>98.180999999999997</v>
      </c>
      <c r="AJ24" s="4">
        <v>71.631</v>
      </c>
      <c r="AK24" s="4">
        <v>41.182000000000002</v>
      </c>
      <c r="AL24" s="4">
        <v>62.23</v>
      </c>
      <c r="AM24" s="4">
        <v>2.9409999999999998</v>
      </c>
      <c r="AN24" s="4">
        <v>0</v>
      </c>
      <c r="AO24" s="4">
        <v>0</v>
      </c>
      <c r="AP24" s="4">
        <v>42.820999999999998</v>
      </c>
      <c r="AQ24" s="4">
        <v>0</v>
      </c>
      <c r="AR24" s="4">
        <v>11.497</v>
      </c>
      <c r="AS24" s="4">
        <v>0</v>
      </c>
      <c r="AT24" s="4">
        <v>0</v>
      </c>
      <c r="AU24" s="4">
        <v>1.782</v>
      </c>
      <c r="AV24" s="4">
        <v>0</v>
      </c>
      <c r="AW24" s="4">
        <v>103.88200000000001</v>
      </c>
      <c r="AX24" s="4">
        <v>3.2949999999999999</v>
      </c>
      <c r="AY24" s="4">
        <v>80.777000000000001</v>
      </c>
      <c r="AZ24" s="4">
        <v>31.4</v>
      </c>
      <c r="BA24" s="4">
        <v>55.155999999999999</v>
      </c>
      <c r="BB24" s="4">
        <v>88.34</v>
      </c>
      <c r="BC24" s="4">
        <v>103.366</v>
      </c>
      <c r="BD24" s="4">
        <v>71.62</v>
      </c>
      <c r="BE24" s="4">
        <v>153.846</v>
      </c>
      <c r="BF24" s="4">
        <v>0</v>
      </c>
    </row>
    <row r="25" spans="1:58" x14ac:dyDescent="0.25">
      <c r="B25" s="4">
        <v>0</v>
      </c>
      <c r="C25" s="4">
        <v>47.829000000000001</v>
      </c>
      <c r="D25" s="4">
        <v>48.781999999999996</v>
      </c>
      <c r="E25" s="4">
        <v>81.878</v>
      </c>
      <c r="F25" s="4">
        <v>30.727</v>
      </c>
      <c r="G25" s="4">
        <v>29.739000000000001</v>
      </c>
      <c r="H25" s="4">
        <v>0</v>
      </c>
      <c r="I25" s="4">
        <v>0</v>
      </c>
      <c r="J25" s="4">
        <v>177.03399999999999</v>
      </c>
      <c r="K25" s="4">
        <v>0</v>
      </c>
      <c r="L25" s="4">
        <v>71.256</v>
      </c>
      <c r="M25" s="4">
        <v>112.59399999999999</v>
      </c>
      <c r="N25" s="4">
        <v>0</v>
      </c>
      <c r="O25" s="4">
        <v>51.256</v>
      </c>
      <c r="P25" s="4">
        <v>117.46599999999999</v>
      </c>
      <c r="Q25" s="4">
        <v>0</v>
      </c>
      <c r="R25" s="4">
        <v>0</v>
      </c>
      <c r="S25" s="4">
        <v>0</v>
      </c>
      <c r="T25" s="4">
        <v>25.632999999999999</v>
      </c>
      <c r="U25" s="4">
        <v>77.072999999999993</v>
      </c>
      <c r="V25" s="4">
        <v>20.003</v>
      </c>
      <c r="W25" s="4">
        <v>0</v>
      </c>
      <c r="X25" s="4">
        <v>88.614999999999995</v>
      </c>
      <c r="Y25" s="4">
        <v>212.887</v>
      </c>
      <c r="Z25" s="4">
        <v>41.941000000000003</v>
      </c>
      <c r="AA25" s="4">
        <v>0</v>
      </c>
      <c r="AB25" s="4">
        <v>147.595</v>
      </c>
      <c r="AC25" s="4">
        <v>51.411999999999999</v>
      </c>
      <c r="AD25" s="4">
        <v>0</v>
      </c>
      <c r="AE25" s="4">
        <v>127.753</v>
      </c>
      <c r="AF25" s="4">
        <v>81.096000000000004</v>
      </c>
      <c r="AG25" s="4">
        <v>56.134999999999998</v>
      </c>
      <c r="AH25" s="4">
        <v>139.65299999999999</v>
      </c>
      <c r="AI25" s="4">
        <v>134.251</v>
      </c>
      <c r="AJ25" s="4">
        <v>94.578999999999994</v>
      </c>
      <c r="AK25" s="4">
        <v>99.792000000000002</v>
      </c>
      <c r="AL25" s="4">
        <v>87.759</v>
      </c>
      <c r="AM25" s="4">
        <v>4.431</v>
      </c>
      <c r="AN25" s="4">
        <v>0</v>
      </c>
      <c r="AO25" s="4">
        <v>0</v>
      </c>
      <c r="AP25" s="4">
        <v>57.527000000000001</v>
      </c>
      <c r="AQ25" s="4">
        <v>0</v>
      </c>
      <c r="AR25" s="4">
        <v>17.687000000000001</v>
      </c>
      <c r="AS25" s="4">
        <v>56.628999999999998</v>
      </c>
      <c r="AT25" s="4">
        <v>0</v>
      </c>
      <c r="AU25" s="4">
        <v>2.6139999999999999</v>
      </c>
      <c r="AV25" s="4">
        <v>0</v>
      </c>
      <c r="AW25" s="4">
        <v>135.31</v>
      </c>
      <c r="AX25" s="4">
        <v>4.617</v>
      </c>
      <c r="AY25" s="4">
        <v>103.108</v>
      </c>
      <c r="AZ25" s="4">
        <v>38.728000000000002</v>
      </c>
      <c r="BA25" s="4">
        <v>71.828000000000003</v>
      </c>
      <c r="BB25" s="4">
        <v>85.641000000000005</v>
      </c>
      <c r="BC25" s="4">
        <v>141.56899999999999</v>
      </c>
      <c r="BD25" s="4">
        <v>92.881</v>
      </c>
      <c r="BE25" s="4">
        <v>212.62</v>
      </c>
      <c r="BF25" s="4">
        <v>0</v>
      </c>
    </row>
    <row r="26" spans="1:58" x14ac:dyDescent="0.25">
      <c r="B26" s="4">
        <v>0</v>
      </c>
      <c r="C26" s="4">
        <v>58.347000000000001</v>
      </c>
      <c r="D26" s="4">
        <v>59.81</v>
      </c>
      <c r="E26" s="4">
        <v>100.898</v>
      </c>
      <c r="F26" s="4">
        <v>37.979999999999997</v>
      </c>
      <c r="G26" s="4">
        <v>34.917000000000002</v>
      </c>
      <c r="H26" s="4">
        <v>0</v>
      </c>
      <c r="I26" s="4">
        <v>0</v>
      </c>
      <c r="J26" s="4">
        <v>222.43</v>
      </c>
      <c r="K26" s="4">
        <v>0</v>
      </c>
      <c r="L26" s="4">
        <v>89.587000000000003</v>
      </c>
      <c r="M26" s="4">
        <v>148.11500000000001</v>
      </c>
      <c r="N26" s="4">
        <v>0</v>
      </c>
      <c r="O26" s="4">
        <v>61.826000000000001</v>
      </c>
      <c r="P26" s="4">
        <v>145.95699999999999</v>
      </c>
      <c r="Q26" s="4">
        <v>0</v>
      </c>
      <c r="R26" s="4">
        <v>0</v>
      </c>
      <c r="S26" s="4">
        <v>0</v>
      </c>
      <c r="T26" s="4">
        <v>29.221</v>
      </c>
      <c r="U26" s="4">
        <v>95.492999999999995</v>
      </c>
      <c r="V26" s="4">
        <v>16.018999999999998</v>
      </c>
      <c r="W26" s="4">
        <v>0</v>
      </c>
      <c r="X26" s="4">
        <v>111.614</v>
      </c>
      <c r="Y26" s="4">
        <v>267.87799999999999</v>
      </c>
      <c r="Z26" s="4">
        <v>52.491</v>
      </c>
      <c r="AA26" s="4">
        <v>0</v>
      </c>
      <c r="AB26" s="4">
        <v>191.85499999999999</v>
      </c>
      <c r="AC26" s="4">
        <v>60.847999999999999</v>
      </c>
      <c r="AD26" s="4">
        <v>0</v>
      </c>
      <c r="AE26" s="4">
        <v>166.614</v>
      </c>
      <c r="AF26" s="4">
        <v>100.767</v>
      </c>
      <c r="AG26" s="4">
        <v>72.393000000000001</v>
      </c>
      <c r="AH26" s="4">
        <v>178.637</v>
      </c>
      <c r="AI26" s="4">
        <v>166.4</v>
      </c>
      <c r="AJ26" s="4">
        <v>116.188</v>
      </c>
      <c r="AK26" s="4">
        <v>124.027</v>
      </c>
      <c r="AL26" s="4">
        <v>110.25</v>
      </c>
      <c r="AM26" s="4">
        <v>5.7610000000000001</v>
      </c>
      <c r="AN26" s="4">
        <v>0</v>
      </c>
      <c r="AO26" s="4">
        <v>0</v>
      </c>
      <c r="AP26" s="4">
        <v>73.644999999999996</v>
      </c>
      <c r="AQ26" s="4">
        <v>0</v>
      </c>
      <c r="AR26" s="4">
        <v>25.550999999999998</v>
      </c>
      <c r="AS26" s="4">
        <v>16.994</v>
      </c>
      <c r="AT26" s="4">
        <v>0</v>
      </c>
      <c r="AU26" s="4">
        <v>3.5659999999999998</v>
      </c>
      <c r="AV26" s="4">
        <v>0</v>
      </c>
      <c r="AW26" s="4">
        <v>173.285</v>
      </c>
      <c r="AX26" s="4">
        <v>6.1070000000000002</v>
      </c>
      <c r="AY26" s="4">
        <v>127.873</v>
      </c>
      <c r="AZ26" s="4">
        <v>44.780999999999999</v>
      </c>
      <c r="BA26" s="4">
        <v>90.962000000000003</v>
      </c>
      <c r="BB26" s="4">
        <v>106.092</v>
      </c>
      <c r="BC26" s="4">
        <v>174.04900000000001</v>
      </c>
      <c r="BD26" s="4">
        <v>112.952</v>
      </c>
      <c r="BE26" s="4">
        <v>263.22000000000003</v>
      </c>
      <c r="BF26" s="4">
        <v>0</v>
      </c>
    </row>
    <row r="27" spans="1:58" x14ac:dyDescent="0.25">
      <c r="B27" s="4">
        <v>0</v>
      </c>
      <c r="C27" s="4">
        <v>68.277000000000001</v>
      </c>
      <c r="D27" s="4">
        <v>72.177000000000007</v>
      </c>
      <c r="E27" s="4">
        <v>120.57299999999999</v>
      </c>
      <c r="F27" s="4">
        <v>45.131</v>
      </c>
      <c r="G27" s="4">
        <v>39.457999999999998</v>
      </c>
      <c r="H27" s="4">
        <v>0</v>
      </c>
      <c r="I27" s="4">
        <v>0</v>
      </c>
      <c r="J27" s="4">
        <v>265.83999999999997</v>
      </c>
      <c r="K27" s="4">
        <v>0</v>
      </c>
      <c r="L27" s="4">
        <v>108.20099999999999</v>
      </c>
      <c r="M27" s="4">
        <v>175.77699999999999</v>
      </c>
      <c r="N27" s="4">
        <v>0</v>
      </c>
      <c r="O27" s="4">
        <v>71.518000000000001</v>
      </c>
      <c r="P27" s="4">
        <v>176.273</v>
      </c>
      <c r="Q27" s="4">
        <v>0</v>
      </c>
      <c r="R27" s="4">
        <v>0</v>
      </c>
      <c r="S27" s="4">
        <v>0</v>
      </c>
      <c r="T27" s="4">
        <v>31.728999999999999</v>
      </c>
      <c r="U27" s="4">
        <v>113.56399999999999</v>
      </c>
      <c r="V27" s="4">
        <v>8.375</v>
      </c>
      <c r="W27" s="4">
        <v>0</v>
      </c>
      <c r="X27" s="4">
        <v>138.46799999999999</v>
      </c>
      <c r="Y27" s="4">
        <v>321.55</v>
      </c>
      <c r="Z27" s="4">
        <v>63.082000000000001</v>
      </c>
      <c r="AA27" s="4">
        <v>0</v>
      </c>
      <c r="AB27" s="4">
        <v>229.27199999999999</v>
      </c>
      <c r="AC27" s="4">
        <v>68.991</v>
      </c>
      <c r="AD27" s="4">
        <v>0</v>
      </c>
      <c r="AE27" s="4">
        <v>199.36799999999999</v>
      </c>
      <c r="AF27" s="4">
        <v>121.94499999999999</v>
      </c>
      <c r="AG27" s="4">
        <v>89.272000000000006</v>
      </c>
      <c r="AH27" s="4">
        <v>211.721</v>
      </c>
      <c r="AI27" s="4">
        <v>197.68</v>
      </c>
      <c r="AJ27" s="4">
        <v>137.232</v>
      </c>
      <c r="AK27" s="4">
        <v>150.881</v>
      </c>
      <c r="AL27" s="4">
        <v>132.47300000000001</v>
      </c>
      <c r="AM27" s="4">
        <v>7.1980000000000004</v>
      </c>
      <c r="AN27" s="4">
        <v>0</v>
      </c>
      <c r="AO27" s="4">
        <v>0</v>
      </c>
      <c r="AP27" s="4">
        <v>87.376000000000005</v>
      </c>
      <c r="AQ27" s="4">
        <v>0</v>
      </c>
      <c r="AR27" s="4">
        <v>35.558999999999997</v>
      </c>
      <c r="AS27" s="4">
        <v>0</v>
      </c>
      <c r="AT27" s="4">
        <v>0</v>
      </c>
      <c r="AU27" s="4">
        <v>4.694</v>
      </c>
      <c r="AV27" s="4">
        <v>0</v>
      </c>
      <c r="AW27" s="4">
        <v>199.57499999999999</v>
      </c>
      <c r="AX27" s="4">
        <v>7.8159999999999998</v>
      </c>
      <c r="AY27" s="4">
        <v>152.98400000000001</v>
      </c>
      <c r="AZ27" s="4">
        <v>49.329000000000001</v>
      </c>
      <c r="BA27" s="4">
        <v>104.798</v>
      </c>
      <c r="BB27" s="4">
        <v>126.45099999999999</v>
      </c>
      <c r="BC27" s="4">
        <v>204.44300000000001</v>
      </c>
      <c r="BD27" s="4">
        <v>132.15299999999999</v>
      </c>
      <c r="BE27" s="4">
        <v>312.09899999999999</v>
      </c>
      <c r="BF27" s="4">
        <v>0</v>
      </c>
    </row>
    <row r="28" spans="1:58" x14ac:dyDescent="0.25">
      <c r="B28" s="4">
        <v>13.693</v>
      </c>
      <c r="C28" s="4">
        <v>77.613</v>
      </c>
      <c r="D28" s="4">
        <v>87.221000000000004</v>
      </c>
      <c r="E28" s="4">
        <v>135.036</v>
      </c>
      <c r="F28" s="4">
        <v>52.954000000000001</v>
      </c>
      <c r="G28" s="4">
        <v>43.311</v>
      </c>
      <c r="H28" s="4">
        <v>0</v>
      </c>
      <c r="I28" s="4">
        <v>9.609</v>
      </c>
      <c r="J28" s="4">
        <v>307.71800000000002</v>
      </c>
      <c r="K28" s="4">
        <v>0</v>
      </c>
      <c r="L28" s="4">
        <v>127.126</v>
      </c>
      <c r="M28" s="4">
        <v>202.75399999999999</v>
      </c>
      <c r="N28" s="4">
        <v>0</v>
      </c>
      <c r="O28" s="4">
        <v>80.337999999999994</v>
      </c>
      <c r="P28" s="4">
        <v>199.36099999999999</v>
      </c>
      <c r="Q28" s="4">
        <v>0</v>
      </c>
      <c r="R28" s="4">
        <v>0</v>
      </c>
      <c r="S28" s="4">
        <v>0</v>
      </c>
      <c r="T28" s="4">
        <v>33.171999999999997</v>
      </c>
      <c r="U28" s="4">
        <v>131.28299999999999</v>
      </c>
      <c r="V28" s="4">
        <v>0</v>
      </c>
      <c r="W28" s="4">
        <v>0</v>
      </c>
      <c r="X28" s="4">
        <v>159.82900000000001</v>
      </c>
      <c r="Y28" s="4">
        <v>381.89499999999998</v>
      </c>
      <c r="Z28" s="4">
        <v>73.721999999999994</v>
      </c>
      <c r="AA28" s="4">
        <v>0</v>
      </c>
      <c r="AB28" s="4">
        <v>265.762</v>
      </c>
      <c r="AC28" s="4">
        <v>75.887</v>
      </c>
      <c r="AD28" s="4">
        <v>0</v>
      </c>
      <c r="AE28" s="4">
        <v>231.62200000000001</v>
      </c>
      <c r="AF28" s="4">
        <v>140.26599999999999</v>
      </c>
      <c r="AG28" s="4">
        <v>106.72199999999999</v>
      </c>
      <c r="AH28" s="4">
        <v>243.70400000000001</v>
      </c>
      <c r="AI28" s="4">
        <v>227.72499999999999</v>
      </c>
      <c r="AJ28" s="4">
        <v>157.828</v>
      </c>
      <c r="AK28" s="4">
        <v>174.642</v>
      </c>
      <c r="AL28" s="4">
        <v>154.82300000000001</v>
      </c>
      <c r="AM28" s="4">
        <v>8.7550000000000008</v>
      </c>
      <c r="AN28" s="4">
        <v>0</v>
      </c>
      <c r="AO28" s="4">
        <v>0</v>
      </c>
      <c r="AP28" s="4">
        <v>100.95699999999999</v>
      </c>
      <c r="AQ28" s="4">
        <v>0</v>
      </c>
      <c r="AR28" s="4">
        <v>48.308999999999997</v>
      </c>
      <c r="AS28" s="4">
        <v>0</v>
      </c>
      <c r="AT28" s="4">
        <v>0</v>
      </c>
      <c r="AU28" s="4">
        <v>6.0389999999999997</v>
      </c>
      <c r="AV28" s="4">
        <v>0</v>
      </c>
      <c r="AW28" s="4">
        <v>222.55500000000001</v>
      </c>
      <c r="AX28" s="4">
        <v>9.8089999999999993</v>
      </c>
      <c r="AY28" s="4">
        <v>168.154</v>
      </c>
      <c r="AZ28" s="4">
        <v>52.345999999999997</v>
      </c>
      <c r="BA28" s="4">
        <v>117.91500000000001</v>
      </c>
      <c r="BB28" s="4">
        <v>193.77</v>
      </c>
      <c r="BC28" s="4">
        <v>232.55600000000001</v>
      </c>
      <c r="BD28" s="4">
        <v>148.90899999999999</v>
      </c>
      <c r="BE28" s="4">
        <v>359.66899999999998</v>
      </c>
      <c r="BF28" s="4">
        <v>0</v>
      </c>
    </row>
    <row r="29" spans="1:58" x14ac:dyDescent="0.25">
      <c r="B29" s="4">
        <v>52.475000000000001</v>
      </c>
      <c r="C29" s="4">
        <v>86.349000000000004</v>
      </c>
      <c r="D29" s="4">
        <v>96.305999999999997</v>
      </c>
      <c r="E29" s="4">
        <v>148.35300000000001</v>
      </c>
      <c r="F29" s="4">
        <v>61.268000000000001</v>
      </c>
      <c r="G29" s="4">
        <v>44.625</v>
      </c>
      <c r="H29" s="4">
        <v>0</v>
      </c>
      <c r="I29" s="4">
        <v>64.001999999999995</v>
      </c>
      <c r="J29" s="4">
        <v>350.25</v>
      </c>
      <c r="K29" s="4">
        <v>0</v>
      </c>
      <c r="L29" s="4">
        <v>146.50399999999999</v>
      </c>
      <c r="M29" s="4">
        <v>228.87899999999999</v>
      </c>
      <c r="N29" s="4">
        <v>0</v>
      </c>
      <c r="O29" s="4">
        <v>88.287999999999997</v>
      </c>
      <c r="P29" s="4">
        <v>220.393</v>
      </c>
      <c r="Q29" s="4">
        <v>0</v>
      </c>
      <c r="R29" s="4">
        <v>0</v>
      </c>
      <c r="S29" s="4">
        <v>0</v>
      </c>
      <c r="T29" s="4">
        <v>33.566000000000003</v>
      </c>
      <c r="U29" s="4">
        <v>148.64599999999999</v>
      </c>
      <c r="V29" s="4">
        <v>0</v>
      </c>
      <c r="W29" s="4">
        <v>0</v>
      </c>
      <c r="X29" s="4">
        <v>178.77199999999999</v>
      </c>
      <c r="Y29" s="4">
        <v>506.553</v>
      </c>
      <c r="Z29" s="4">
        <v>84.417000000000002</v>
      </c>
      <c r="AA29" s="4">
        <v>0</v>
      </c>
      <c r="AB29" s="4">
        <v>300.68</v>
      </c>
      <c r="AC29" s="4">
        <v>81.59</v>
      </c>
      <c r="AD29" s="4">
        <v>0</v>
      </c>
      <c r="AE29" s="4">
        <v>263.40499999999997</v>
      </c>
      <c r="AF29" s="4">
        <v>158.27699999999999</v>
      </c>
      <c r="AG29" s="4">
        <v>124.718</v>
      </c>
      <c r="AH29" s="4">
        <v>274.93799999999999</v>
      </c>
      <c r="AI29" s="4">
        <v>256.59899999999999</v>
      </c>
      <c r="AJ29" s="4">
        <v>178.09200000000001</v>
      </c>
      <c r="AK29" s="4">
        <v>198.72900000000001</v>
      </c>
      <c r="AL29" s="4">
        <v>176.946</v>
      </c>
      <c r="AM29" s="4">
        <v>10.446</v>
      </c>
      <c r="AN29" s="4">
        <v>0</v>
      </c>
      <c r="AO29" s="4">
        <v>0</v>
      </c>
      <c r="AP29" s="4">
        <v>114.235</v>
      </c>
      <c r="AQ29" s="4">
        <v>0</v>
      </c>
      <c r="AR29" s="4">
        <v>64.59</v>
      </c>
      <c r="AS29" s="4">
        <v>0</v>
      </c>
      <c r="AT29" s="4">
        <v>0</v>
      </c>
      <c r="AU29" s="4">
        <v>7.649</v>
      </c>
      <c r="AV29" s="4">
        <v>0</v>
      </c>
      <c r="AW29" s="4">
        <v>242.02799999999999</v>
      </c>
      <c r="AX29" s="4">
        <v>12.178000000000001</v>
      </c>
      <c r="AY29" s="4">
        <v>179.423</v>
      </c>
      <c r="AZ29" s="4">
        <v>53.798000000000002</v>
      </c>
      <c r="BA29" s="4">
        <v>130.273</v>
      </c>
      <c r="BB29" s="4">
        <v>245.06</v>
      </c>
      <c r="BC29" s="4">
        <v>259.12799999999999</v>
      </c>
      <c r="BD29" s="4">
        <v>164.67699999999999</v>
      </c>
      <c r="BE29" s="4">
        <v>451.34300000000002</v>
      </c>
      <c r="BF29" s="4">
        <v>0</v>
      </c>
    </row>
    <row r="31" spans="1:58" x14ac:dyDescent="0.25">
      <c r="A31" s="5" t="s">
        <v>76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</v>
      </c>
      <c r="AH31" s="4">
        <v>0</v>
      </c>
      <c r="AI31" s="4">
        <v>0</v>
      </c>
      <c r="AJ31" s="4">
        <v>225</v>
      </c>
      <c r="AK31" s="4">
        <v>0</v>
      </c>
      <c r="AL31" s="4">
        <v>0</v>
      </c>
      <c r="AM31" s="4">
        <v>1</v>
      </c>
      <c r="AN31" s="4">
        <v>355</v>
      </c>
      <c r="AO31" s="4">
        <v>0</v>
      </c>
      <c r="AP31" s="4">
        <v>0</v>
      </c>
      <c r="AQ31" s="4">
        <v>368</v>
      </c>
      <c r="AR31" s="4">
        <v>1</v>
      </c>
      <c r="AS31" s="4">
        <v>0</v>
      </c>
      <c r="AT31" s="4">
        <v>59</v>
      </c>
      <c r="AU31" s="4">
        <v>1</v>
      </c>
      <c r="AV31" s="4">
        <v>1079</v>
      </c>
      <c r="AW31" s="4">
        <v>0</v>
      </c>
      <c r="AX31" s="4">
        <v>1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899</v>
      </c>
      <c r="BF31" s="4">
        <v>0</v>
      </c>
    </row>
    <row r="32" spans="1:58" x14ac:dyDescent="0.25"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</v>
      </c>
      <c r="AH32" s="4">
        <v>0</v>
      </c>
      <c r="AI32" s="4">
        <v>0</v>
      </c>
      <c r="AJ32" s="4">
        <v>1614</v>
      </c>
      <c r="AK32" s="4">
        <v>1</v>
      </c>
      <c r="AL32" s="4">
        <v>0</v>
      </c>
      <c r="AM32" s="4">
        <v>1</v>
      </c>
      <c r="AN32" s="4">
        <v>1491</v>
      </c>
      <c r="AO32" s="4">
        <v>616</v>
      </c>
      <c r="AP32" s="4">
        <v>0</v>
      </c>
      <c r="AQ32" s="4">
        <v>685</v>
      </c>
      <c r="AR32" s="4">
        <v>1</v>
      </c>
      <c r="AS32" s="4">
        <v>0</v>
      </c>
      <c r="AT32" s="4">
        <v>204</v>
      </c>
      <c r="AU32" s="4">
        <v>1</v>
      </c>
      <c r="AV32" s="4">
        <v>2101</v>
      </c>
      <c r="AW32" s="4">
        <v>0</v>
      </c>
      <c r="AX32" s="4">
        <v>1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1204</v>
      </c>
      <c r="BF32" s="4">
        <v>0</v>
      </c>
    </row>
    <row r="33" spans="1:58" x14ac:dyDescent="0.25"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</v>
      </c>
      <c r="AH33" s="4">
        <v>0</v>
      </c>
      <c r="AI33" s="4">
        <v>0</v>
      </c>
      <c r="AJ33" s="4">
        <v>3595</v>
      </c>
      <c r="AK33" s="4">
        <v>1</v>
      </c>
      <c r="AL33" s="4">
        <v>0</v>
      </c>
      <c r="AM33" s="4">
        <v>1</v>
      </c>
      <c r="AN33" s="4">
        <v>2050</v>
      </c>
      <c r="AO33" s="4">
        <v>821</v>
      </c>
      <c r="AP33" s="4">
        <v>0</v>
      </c>
      <c r="AQ33" s="4">
        <v>972</v>
      </c>
      <c r="AR33" s="4">
        <v>1</v>
      </c>
      <c r="AS33" s="4">
        <v>0</v>
      </c>
      <c r="AT33" s="4">
        <v>426</v>
      </c>
      <c r="AU33" s="4">
        <v>2</v>
      </c>
      <c r="AV33" s="4">
        <v>3102</v>
      </c>
      <c r="AW33" s="4">
        <v>0</v>
      </c>
      <c r="AX33" s="4">
        <v>1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</row>
    <row r="34" spans="1:58" x14ac:dyDescent="0.25"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</v>
      </c>
      <c r="AH34" s="4">
        <v>0</v>
      </c>
      <c r="AI34" s="4">
        <v>0</v>
      </c>
      <c r="AJ34" s="4">
        <v>4783</v>
      </c>
      <c r="AK34" s="4">
        <v>1</v>
      </c>
      <c r="AL34" s="4">
        <v>0</v>
      </c>
      <c r="AM34" s="4">
        <v>2</v>
      </c>
      <c r="AN34" s="4">
        <v>2356</v>
      </c>
      <c r="AO34" s="4">
        <v>982</v>
      </c>
      <c r="AP34" s="4">
        <v>0</v>
      </c>
      <c r="AQ34" s="4">
        <v>1215</v>
      </c>
      <c r="AR34" s="4">
        <v>2</v>
      </c>
      <c r="AS34" s="4">
        <v>0</v>
      </c>
      <c r="AT34" s="4">
        <v>518</v>
      </c>
      <c r="AU34" s="4">
        <v>2</v>
      </c>
      <c r="AV34" s="4">
        <v>3991</v>
      </c>
      <c r="AW34" s="4">
        <v>0</v>
      </c>
      <c r="AX34" s="4">
        <v>2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</row>
    <row r="35" spans="1:58" x14ac:dyDescent="0.25"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</v>
      </c>
      <c r="AH35" s="4">
        <v>0</v>
      </c>
      <c r="AI35" s="4">
        <v>0</v>
      </c>
      <c r="AJ35" s="4">
        <v>6040</v>
      </c>
      <c r="AK35" s="4">
        <v>2</v>
      </c>
      <c r="AL35" s="4">
        <v>0</v>
      </c>
      <c r="AM35" s="4">
        <v>2</v>
      </c>
      <c r="AN35" s="4">
        <v>2649</v>
      </c>
      <c r="AO35" s="4">
        <v>1125</v>
      </c>
      <c r="AP35" s="4">
        <v>0</v>
      </c>
      <c r="AQ35" s="4">
        <v>1518</v>
      </c>
      <c r="AR35" s="4">
        <v>2</v>
      </c>
      <c r="AS35" s="4">
        <v>0</v>
      </c>
      <c r="AT35" s="4">
        <v>582</v>
      </c>
      <c r="AU35" s="4">
        <v>2</v>
      </c>
      <c r="AV35" s="4">
        <v>4949</v>
      </c>
      <c r="AW35" s="4">
        <v>0</v>
      </c>
      <c r="AX35" s="4">
        <v>2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</row>
    <row r="36" spans="1:58" x14ac:dyDescent="0.25"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</v>
      </c>
      <c r="AH36" s="4">
        <v>0</v>
      </c>
      <c r="AI36" s="4">
        <v>0</v>
      </c>
      <c r="AJ36" s="4">
        <v>7307</v>
      </c>
      <c r="AK36" s="4">
        <v>2</v>
      </c>
      <c r="AL36" s="4">
        <v>0</v>
      </c>
      <c r="AM36" s="4">
        <v>2</v>
      </c>
      <c r="AN36" s="4">
        <v>2827</v>
      </c>
      <c r="AO36" s="4">
        <v>1231</v>
      </c>
      <c r="AP36" s="4">
        <v>0</v>
      </c>
      <c r="AQ36" s="4">
        <v>1816</v>
      </c>
      <c r="AR36" s="4">
        <v>2</v>
      </c>
      <c r="AS36" s="4">
        <v>0</v>
      </c>
      <c r="AT36" s="4">
        <v>619</v>
      </c>
      <c r="AU36" s="4">
        <v>2</v>
      </c>
      <c r="AV36" s="4">
        <v>5887</v>
      </c>
      <c r="AW36" s="4">
        <v>0</v>
      </c>
      <c r="AX36" s="4">
        <v>2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</row>
    <row r="37" spans="1:58" x14ac:dyDescent="0.25"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2</v>
      </c>
      <c r="AH37" s="4">
        <v>0</v>
      </c>
      <c r="AI37" s="4">
        <v>0</v>
      </c>
      <c r="AJ37" s="4">
        <v>8576</v>
      </c>
      <c r="AK37" s="4">
        <v>2</v>
      </c>
      <c r="AL37" s="4">
        <v>0</v>
      </c>
      <c r="AM37" s="4">
        <v>3</v>
      </c>
      <c r="AN37" s="4">
        <v>2892</v>
      </c>
      <c r="AO37" s="4">
        <v>1302</v>
      </c>
      <c r="AP37" s="4">
        <v>0</v>
      </c>
      <c r="AQ37" s="4">
        <v>2108</v>
      </c>
      <c r="AR37" s="4">
        <v>2</v>
      </c>
      <c r="AS37" s="4">
        <v>0</v>
      </c>
      <c r="AT37" s="4">
        <v>626</v>
      </c>
      <c r="AU37" s="4">
        <v>3</v>
      </c>
      <c r="AV37" s="4">
        <v>6800</v>
      </c>
      <c r="AW37" s="4">
        <v>0</v>
      </c>
      <c r="AX37" s="4">
        <v>2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</row>
    <row r="38" spans="1:58" x14ac:dyDescent="0.25"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2</v>
      </c>
      <c r="AH38" s="4">
        <v>0</v>
      </c>
      <c r="AI38" s="4">
        <v>0</v>
      </c>
      <c r="AJ38" s="4">
        <v>9843</v>
      </c>
      <c r="AK38" s="4">
        <v>2</v>
      </c>
      <c r="AL38" s="4">
        <v>0</v>
      </c>
      <c r="AM38" s="4">
        <v>3</v>
      </c>
      <c r="AN38" s="4">
        <v>2844</v>
      </c>
      <c r="AO38" s="4">
        <v>1340</v>
      </c>
      <c r="AP38" s="4">
        <v>0</v>
      </c>
      <c r="AQ38" s="4">
        <v>2393</v>
      </c>
      <c r="AR38" s="4">
        <v>2</v>
      </c>
      <c r="AS38" s="4">
        <v>0</v>
      </c>
      <c r="AT38" s="4">
        <v>604</v>
      </c>
      <c r="AU38" s="4">
        <v>3</v>
      </c>
      <c r="AV38" s="4">
        <v>7687</v>
      </c>
      <c r="AW38" s="4">
        <v>0</v>
      </c>
      <c r="AX38" s="4">
        <v>3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</row>
    <row r="40" spans="1:58" ht="45" x14ac:dyDescent="0.25">
      <c r="A40" s="5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3559</v>
      </c>
      <c r="AK40" s="4">
        <v>0</v>
      </c>
      <c r="AL40" s="4">
        <v>0</v>
      </c>
      <c r="AM40" s="4">
        <v>0</v>
      </c>
      <c r="AN40" s="4">
        <v>5567</v>
      </c>
      <c r="AO40" s="4">
        <v>0</v>
      </c>
      <c r="AP40" s="4">
        <v>0</v>
      </c>
      <c r="AQ40" s="4">
        <v>5771</v>
      </c>
      <c r="AR40" s="4">
        <v>0</v>
      </c>
      <c r="AS40" s="4">
        <v>0</v>
      </c>
      <c r="AT40" s="4">
        <v>979</v>
      </c>
      <c r="AU40" s="4">
        <v>0</v>
      </c>
      <c r="AV40" s="4">
        <v>16817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14032</v>
      </c>
      <c r="BF40" s="4">
        <v>0</v>
      </c>
    </row>
    <row r="41" spans="1:58" x14ac:dyDescent="0.25"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25129</v>
      </c>
      <c r="AK41" s="4">
        <v>0</v>
      </c>
      <c r="AL41" s="4">
        <v>0</v>
      </c>
      <c r="AM41" s="4">
        <v>0</v>
      </c>
      <c r="AN41" s="4">
        <v>23219</v>
      </c>
      <c r="AO41" s="4">
        <v>9622</v>
      </c>
      <c r="AP41" s="4">
        <v>0</v>
      </c>
      <c r="AQ41" s="4">
        <v>10691</v>
      </c>
      <c r="AR41" s="4">
        <v>0</v>
      </c>
      <c r="AS41" s="4">
        <v>0</v>
      </c>
      <c r="AT41" s="4">
        <v>3233</v>
      </c>
      <c r="AU41" s="4">
        <v>0</v>
      </c>
      <c r="AV41" s="4">
        <v>32702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18762</v>
      </c>
      <c r="BF41" s="4">
        <v>0</v>
      </c>
    </row>
    <row r="42" spans="1:58" x14ac:dyDescent="0.25"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55922</v>
      </c>
      <c r="AK42" s="4">
        <v>0</v>
      </c>
      <c r="AL42" s="4">
        <v>0</v>
      </c>
      <c r="AM42" s="4">
        <v>0</v>
      </c>
      <c r="AN42" s="4">
        <v>31907</v>
      </c>
      <c r="AO42" s="4">
        <v>12820</v>
      </c>
      <c r="AP42" s="4">
        <v>0</v>
      </c>
      <c r="AQ42" s="4">
        <v>15157</v>
      </c>
      <c r="AR42" s="4">
        <v>0</v>
      </c>
      <c r="AS42" s="4">
        <v>0</v>
      </c>
      <c r="AT42" s="4">
        <v>6680</v>
      </c>
      <c r="AU42" s="4">
        <v>0</v>
      </c>
      <c r="AV42" s="4">
        <v>48250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</row>
    <row r="43" spans="1:58" x14ac:dyDescent="0.25"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140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26</v>
      </c>
      <c r="AJ43" s="4">
        <v>74381</v>
      </c>
      <c r="AK43" s="4">
        <v>0</v>
      </c>
      <c r="AL43" s="4">
        <v>39</v>
      </c>
      <c r="AM43" s="4">
        <v>0</v>
      </c>
      <c r="AN43" s="4">
        <v>36663</v>
      </c>
      <c r="AO43" s="4">
        <v>15307</v>
      </c>
      <c r="AP43" s="4">
        <v>0</v>
      </c>
      <c r="AQ43" s="4">
        <v>18941</v>
      </c>
      <c r="AR43" s="4">
        <v>0</v>
      </c>
      <c r="AS43" s="4">
        <v>208</v>
      </c>
      <c r="AT43" s="4">
        <v>8102</v>
      </c>
      <c r="AU43" s="4">
        <v>0</v>
      </c>
      <c r="AV43" s="4">
        <v>62062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8</v>
      </c>
      <c r="BC43" s="4">
        <v>0</v>
      </c>
      <c r="BD43" s="4">
        <v>0</v>
      </c>
      <c r="BE43" s="4">
        <v>87</v>
      </c>
      <c r="BF43" s="4">
        <v>0</v>
      </c>
    </row>
    <row r="44" spans="1:58" x14ac:dyDescent="0.25"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92</v>
      </c>
      <c r="K44" s="4">
        <v>0</v>
      </c>
      <c r="L44" s="4">
        <v>0</v>
      </c>
      <c r="M44" s="4">
        <v>36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296</v>
      </c>
      <c r="Z44" s="4">
        <v>0</v>
      </c>
      <c r="AA44" s="4">
        <v>0</v>
      </c>
      <c r="AB44" s="4">
        <v>49</v>
      </c>
      <c r="AC44" s="4">
        <v>0</v>
      </c>
      <c r="AD44" s="4">
        <v>0</v>
      </c>
      <c r="AE44" s="4">
        <v>3</v>
      </c>
      <c r="AF44" s="4">
        <v>0</v>
      </c>
      <c r="AG44" s="4">
        <v>0</v>
      </c>
      <c r="AH44" s="4">
        <v>26</v>
      </c>
      <c r="AI44" s="4">
        <v>115</v>
      </c>
      <c r="AJ44" s="4">
        <v>93909</v>
      </c>
      <c r="AK44" s="4">
        <v>0</v>
      </c>
      <c r="AL44" s="4">
        <v>138</v>
      </c>
      <c r="AM44" s="4">
        <v>0</v>
      </c>
      <c r="AN44" s="4">
        <v>41215</v>
      </c>
      <c r="AO44" s="4">
        <v>17534</v>
      </c>
      <c r="AP44" s="4">
        <v>32</v>
      </c>
      <c r="AQ44" s="4">
        <v>23636</v>
      </c>
      <c r="AR44" s="4">
        <v>0</v>
      </c>
      <c r="AS44" s="4">
        <v>168</v>
      </c>
      <c r="AT44" s="4">
        <v>9102</v>
      </c>
      <c r="AU44" s="4">
        <v>0</v>
      </c>
      <c r="AV44" s="4">
        <v>76955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86</v>
      </c>
      <c r="BC44" s="4">
        <v>67</v>
      </c>
      <c r="BD44" s="4">
        <v>0</v>
      </c>
      <c r="BE44" s="4">
        <v>236</v>
      </c>
      <c r="BF44" s="4">
        <v>0</v>
      </c>
    </row>
    <row r="45" spans="1:58" x14ac:dyDescent="0.25">
      <c r="B45" s="4">
        <v>0</v>
      </c>
      <c r="C45" s="4">
        <v>0</v>
      </c>
      <c r="D45" s="4">
        <v>0</v>
      </c>
      <c r="E45" s="4">
        <v>22</v>
      </c>
      <c r="F45" s="4">
        <v>0</v>
      </c>
      <c r="G45" s="4">
        <v>0</v>
      </c>
      <c r="H45" s="4">
        <v>0</v>
      </c>
      <c r="I45" s="4">
        <v>0</v>
      </c>
      <c r="J45" s="4">
        <v>204</v>
      </c>
      <c r="K45" s="4">
        <v>0</v>
      </c>
      <c r="L45" s="4">
        <v>0</v>
      </c>
      <c r="M45" s="4">
        <v>123</v>
      </c>
      <c r="N45" s="4">
        <v>0</v>
      </c>
      <c r="O45" s="4">
        <v>0</v>
      </c>
      <c r="P45" s="4">
        <v>15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15</v>
      </c>
      <c r="Y45" s="4">
        <v>465</v>
      </c>
      <c r="Z45" s="4">
        <v>0</v>
      </c>
      <c r="AA45" s="4">
        <v>0</v>
      </c>
      <c r="AB45" s="4">
        <v>145</v>
      </c>
      <c r="AC45" s="4">
        <v>0</v>
      </c>
      <c r="AD45" s="4">
        <v>0</v>
      </c>
      <c r="AE45" s="4">
        <v>69</v>
      </c>
      <c r="AF45" s="4">
        <v>20</v>
      </c>
      <c r="AG45" s="4">
        <v>0</v>
      </c>
      <c r="AH45" s="4">
        <v>105</v>
      </c>
      <c r="AI45" s="4">
        <v>219</v>
      </c>
      <c r="AJ45" s="4">
        <v>113586</v>
      </c>
      <c r="AK45" s="4">
        <v>14</v>
      </c>
      <c r="AL45" s="4">
        <v>251</v>
      </c>
      <c r="AM45" s="4">
        <v>0</v>
      </c>
      <c r="AN45" s="4">
        <v>43981</v>
      </c>
      <c r="AO45" s="4">
        <v>19186</v>
      </c>
      <c r="AP45" s="4">
        <v>106</v>
      </c>
      <c r="AQ45" s="4">
        <v>28267</v>
      </c>
      <c r="AR45" s="4">
        <v>0</v>
      </c>
      <c r="AS45" s="4">
        <v>158</v>
      </c>
      <c r="AT45" s="4">
        <v>9668</v>
      </c>
      <c r="AU45" s="4">
        <v>0</v>
      </c>
      <c r="AV45" s="4">
        <v>91522</v>
      </c>
      <c r="AW45" s="4">
        <v>54</v>
      </c>
      <c r="AX45" s="4">
        <v>0</v>
      </c>
      <c r="AY45" s="4">
        <v>12</v>
      </c>
      <c r="AZ45" s="4">
        <v>0</v>
      </c>
      <c r="BA45" s="4">
        <v>68</v>
      </c>
      <c r="BB45" s="4">
        <v>180</v>
      </c>
      <c r="BC45" s="4">
        <v>152</v>
      </c>
      <c r="BD45" s="4">
        <v>20</v>
      </c>
      <c r="BE45" s="4">
        <v>395</v>
      </c>
      <c r="BF45" s="4">
        <v>0</v>
      </c>
    </row>
    <row r="46" spans="1:58" x14ac:dyDescent="0.25">
      <c r="B46" s="4">
        <v>46</v>
      </c>
      <c r="C46" s="4">
        <v>0</v>
      </c>
      <c r="D46" s="4">
        <v>0</v>
      </c>
      <c r="E46" s="4">
        <v>89</v>
      </c>
      <c r="F46" s="4">
        <v>0</v>
      </c>
      <c r="G46" s="4">
        <v>0</v>
      </c>
      <c r="H46" s="4">
        <v>0</v>
      </c>
      <c r="I46" s="4">
        <v>0</v>
      </c>
      <c r="J46" s="4">
        <v>327</v>
      </c>
      <c r="K46" s="4">
        <v>0</v>
      </c>
      <c r="L46" s="4">
        <v>0</v>
      </c>
      <c r="M46" s="4">
        <v>217</v>
      </c>
      <c r="N46" s="4">
        <v>0</v>
      </c>
      <c r="O46" s="4">
        <v>0</v>
      </c>
      <c r="P46" s="4">
        <v>67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80</v>
      </c>
      <c r="Y46" s="4">
        <v>623</v>
      </c>
      <c r="Z46" s="4">
        <v>0</v>
      </c>
      <c r="AA46" s="4">
        <v>0</v>
      </c>
      <c r="AB46" s="4">
        <v>253</v>
      </c>
      <c r="AC46" s="4">
        <v>0</v>
      </c>
      <c r="AD46" s="4">
        <v>0</v>
      </c>
      <c r="AE46" s="4">
        <v>150</v>
      </c>
      <c r="AF46" s="4">
        <v>75</v>
      </c>
      <c r="AG46" s="4">
        <v>0</v>
      </c>
      <c r="AH46" s="4">
        <v>199</v>
      </c>
      <c r="AI46" s="4">
        <v>326</v>
      </c>
      <c r="AJ46" s="4">
        <v>133314</v>
      </c>
      <c r="AK46" s="4">
        <v>80</v>
      </c>
      <c r="AL46" s="4">
        <v>369</v>
      </c>
      <c r="AM46" s="4">
        <v>0</v>
      </c>
      <c r="AN46" s="4">
        <v>44985</v>
      </c>
      <c r="AO46" s="4">
        <v>20292</v>
      </c>
      <c r="AP46" s="4">
        <v>188</v>
      </c>
      <c r="AQ46" s="4">
        <v>32812</v>
      </c>
      <c r="AR46" s="4">
        <v>0</v>
      </c>
      <c r="AS46" s="4">
        <v>167</v>
      </c>
      <c r="AT46" s="4">
        <v>9785</v>
      </c>
      <c r="AU46" s="4">
        <v>0</v>
      </c>
      <c r="AV46" s="4">
        <v>105718</v>
      </c>
      <c r="AW46" s="4">
        <v>115</v>
      </c>
      <c r="AX46" s="4">
        <v>0</v>
      </c>
      <c r="AY46" s="4">
        <v>61</v>
      </c>
      <c r="AZ46" s="4">
        <v>0</v>
      </c>
      <c r="BA46" s="4">
        <v>146</v>
      </c>
      <c r="BB46" s="4">
        <v>369</v>
      </c>
      <c r="BC46" s="4">
        <v>244</v>
      </c>
      <c r="BD46" s="4">
        <v>119</v>
      </c>
      <c r="BE46" s="4">
        <v>550</v>
      </c>
      <c r="BF46" s="4">
        <v>0</v>
      </c>
    </row>
    <row r="47" spans="1:58" x14ac:dyDescent="0.25">
      <c r="B47" s="4">
        <v>184</v>
      </c>
      <c r="C47" s="4">
        <v>0</v>
      </c>
      <c r="D47" s="4">
        <v>56</v>
      </c>
      <c r="E47" s="4">
        <v>170</v>
      </c>
      <c r="F47" s="4">
        <v>12</v>
      </c>
      <c r="G47" s="4">
        <v>58</v>
      </c>
      <c r="H47" s="4">
        <v>0</v>
      </c>
      <c r="I47" s="4">
        <v>0</v>
      </c>
      <c r="J47" s="4">
        <v>450</v>
      </c>
      <c r="K47" s="4">
        <v>0</v>
      </c>
      <c r="L47" s="4">
        <v>0</v>
      </c>
      <c r="M47" s="4">
        <v>315</v>
      </c>
      <c r="N47" s="4">
        <v>0</v>
      </c>
      <c r="O47" s="4">
        <v>0</v>
      </c>
      <c r="P47" s="4">
        <v>126</v>
      </c>
      <c r="Q47" s="4">
        <v>0</v>
      </c>
      <c r="R47" s="4">
        <v>27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169</v>
      </c>
      <c r="Y47" s="4">
        <v>703</v>
      </c>
      <c r="Z47" s="4">
        <v>0</v>
      </c>
      <c r="AA47" s="4">
        <v>0</v>
      </c>
      <c r="AB47" s="4">
        <v>374</v>
      </c>
      <c r="AC47" s="4">
        <v>0</v>
      </c>
      <c r="AD47" s="4">
        <v>0</v>
      </c>
      <c r="AE47" s="4">
        <v>240</v>
      </c>
      <c r="AF47" s="4">
        <v>141</v>
      </c>
      <c r="AG47" s="4">
        <v>0</v>
      </c>
      <c r="AH47" s="4">
        <v>296</v>
      </c>
      <c r="AI47" s="4">
        <v>437</v>
      </c>
      <c r="AJ47" s="4">
        <v>153001</v>
      </c>
      <c r="AK47" s="4">
        <v>155</v>
      </c>
      <c r="AL47" s="4">
        <v>491</v>
      </c>
      <c r="AM47" s="4">
        <v>0</v>
      </c>
      <c r="AN47" s="4">
        <v>44249</v>
      </c>
      <c r="AO47" s="4">
        <v>20873</v>
      </c>
      <c r="AP47" s="4">
        <v>278</v>
      </c>
      <c r="AQ47" s="4">
        <v>37246</v>
      </c>
      <c r="AR47" s="4">
        <v>0</v>
      </c>
      <c r="AS47" s="4">
        <v>172</v>
      </c>
      <c r="AT47" s="4">
        <v>9438</v>
      </c>
      <c r="AU47" s="4">
        <v>0</v>
      </c>
      <c r="AV47" s="4">
        <v>119488</v>
      </c>
      <c r="AW47" s="4">
        <v>178</v>
      </c>
      <c r="AX47" s="4">
        <v>0</v>
      </c>
      <c r="AY47" s="4">
        <v>113</v>
      </c>
      <c r="AZ47" s="4">
        <v>0</v>
      </c>
      <c r="BA47" s="4">
        <v>230</v>
      </c>
      <c r="BB47" s="4">
        <v>530</v>
      </c>
      <c r="BC47" s="4">
        <v>340</v>
      </c>
      <c r="BD47" s="4">
        <v>225</v>
      </c>
      <c r="BE47" s="4">
        <v>598</v>
      </c>
      <c r="BF47" s="4">
        <v>0</v>
      </c>
    </row>
    <row r="49" spans="1:58" x14ac:dyDescent="0.25">
      <c r="A49" s="5" t="s">
        <v>77</v>
      </c>
      <c r="B49" s="4">
        <v>0.33172594101725311</v>
      </c>
      <c r="C49" s="4">
        <v>0.33004783864563519</v>
      </c>
      <c r="D49" s="4">
        <v>0.24904883370724362</v>
      </c>
      <c r="E49" s="4">
        <v>0.1413341408611912</v>
      </c>
      <c r="F49" s="4">
        <v>0.12262457797482935</v>
      </c>
      <c r="G49" s="4">
        <v>0.33085152408449747</v>
      </c>
      <c r="H49" s="4">
        <v>0.34650344820760759</v>
      </c>
      <c r="I49" s="4">
        <v>0.17840011780302178</v>
      </c>
      <c r="J49" s="4">
        <v>0.29707903283113979</v>
      </c>
      <c r="K49" s="4">
        <v>0.32895581303721283</v>
      </c>
      <c r="L49" s="4">
        <v>0.20342153666915369</v>
      </c>
      <c r="M49" s="4">
        <v>0.10591459822395495</v>
      </c>
      <c r="N49" s="4">
        <v>0.40092678402370502</v>
      </c>
      <c r="O49" s="4">
        <v>0.4206978907691768</v>
      </c>
      <c r="P49" s="4">
        <v>0.20498333514037934</v>
      </c>
      <c r="Q49" s="4">
        <v>0.23812280186779633</v>
      </c>
      <c r="R49" s="4">
        <v>0.24867302819852263</v>
      </c>
      <c r="S49" s="4">
        <v>0.24696576887681998</v>
      </c>
      <c r="T49" s="4">
        <v>0.20199648534016887</v>
      </c>
      <c r="U49" s="4">
        <v>0.16078739533618086</v>
      </c>
      <c r="V49" s="4">
        <v>0.22060049640399648</v>
      </c>
      <c r="W49" s="4">
        <v>0.21097370901173182</v>
      </c>
      <c r="X49" s="4">
        <v>0.16887828709270178</v>
      </c>
      <c r="Y49" s="4">
        <v>0.22612902478106417</v>
      </c>
      <c r="Z49" s="4">
        <v>0.21194668547384071</v>
      </c>
      <c r="AA49" s="4">
        <v>0.20423181921597652</v>
      </c>
      <c r="AB49" s="4">
        <v>0.36970826023337966</v>
      </c>
      <c r="AC49" s="4">
        <v>4.9267385066930951E-2</v>
      </c>
      <c r="AD49" s="4">
        <v>0.33750844634233995</v>
      </c>
      <c r="AE49" s="4">
        <v>0.16925039809036255</v>
      </c>
      <c r="AF49" s="4">
        <v>7.7746782017683896E-2</v>
      </c>
      <c r="AG49" s="4">
        <v>0.14867444995914772</v>
      </c>
      <c r="AH49" s="4">
        <v>7.8237714839022032E-2</v>
      </c>
      <c r="AI49" s="4">
        <v>9.7496528427301818E-2</v>
      </c>
      <c r="AJ49" s="4">
        <v>0.58352884543109418</v>
      </c>
      <c r="AK49" s="4">
        <v>6.9855581743792805E-2</v>
      </c>
      <c r="AL49" s="4">
        <v>0.18789468979651774</v>
      </c>
      <c r="AM49" s="4">
        <v>0.29242632827431336</v>
      </c>
      <c r="AN49" s="4">
        <v>0.89773502854627651</v>
      </c>
      <c r="AO49" s="4">
        <v>0.12532912128496188</v>
      </c>
      <c r="AP49" s="4">
        <v>7.8353631202890767E-2</v>
      </c>
      <c r="AQ49" s="4">
        <v>0.97948923824873146</v>
      </c>
      <c r="AR49" s="4">
        <v>0.20421683172390792</v>
      </c>
      <c r="AS49" s="4">
        <v>0.23828782457895081</v>
      </c>
      <c r="AT49" s="4">
        <v>0.20830523171789189</v>
      </c>
      <c r="AU49" s="4">
        <v>6.0555014484174954E-2</v>
      </c>
      <c r="AV49" s="4">
        <v>2.8158771565548153</v>
      </c>
      <c r="AW49" s="4">
        <v>0.17771284161404052</v>
      </c>
      <c r="AX49" s="4">
        <v>0.10983124603761822</v>
      </c>
      <c r="AY49" s="4">
        <v>2.3373819136373791E-2</v>
      </c>
      <c r="AZ49" s="4">
        <v>0.13997677893943494</v>
      </c>
      <c r="BA49" s="4">
        <v>0.15901364524186287</v>
      </c>
      <c r="BB49" s="4">
        <v>0.1972735079293747</v>
      </c>
      <c r="BC49" s="4">
        <v>9.6452290022593701E-2</v>
      </c>
      <c r="BD49" s="4">
        <v>0.17703703735601992</v>
      </c>
      <c r="BE49" s="4">
        <v>2.1924737963626773</v>
      </c>
      <c r="BF49" s="4">
        <v>5.7598455541644507E-2</v>
      </c>
    </row>
    <row r="50" spans="1:58" x14ac:dyDescent="0.25">
      <c r="B50" s="4">
        <v>0.30324792830402469</v>
      </c>
      <c r="C50" s="4">
        <v>0.30030721631721008</v>
      </c>
      <c r="D50" s="4">
        <v>0.22785445926426751</v>
      </c>
      <c r="E50" s="4">
        <v>0.13267875489081804</v>
      </c>
      <c r="F50" s="4">
        <v>0.11505341338138469</v>
      </c>
      <c r="G50" s="4">
        <v>0.30210472473885108</v>
      </c>
      <c r="H50" s="4">
        <v>0.31292736840248181</v>
      </c>
      <c r="I50" s="4">
        <v>0.1665687783473552</v>
      </c>
      <c r="J50" s="4">
        <v>0.27381689524448499</v>
      </c>
      <c r="K50" s="4">
        <v>0.29781065502735787</v>
      </c>
      <c r="L50" s="4">
        <v>0.1865629825282385</v>
      </c>
      <c r="M50" s="4">
        <v>0.10181650422352177</v>
      </c>
      <c r="N50" s="4">
        <v>0.36177274292107753</v>
      </c>
      <c r="O50" s="4">
        <v>0.38172281339867853</v>
      </c>
      <c r="P50" s="4">
        <v>0.19000335656090794</v>
      </c>
      <c r="Q50" s="4">
        <v>0.21615258219267849</v>
      </c>
      <c r="R50" s="4">
        <v>0.22719775853320426</v>
      </c>
      <c r="S50" s="4">
        <v>0.22384646149823778</v>
      </c>
      <c r="T50" s="4">
        <v>0.18388550344697024</v>
      </c>
      <c r="U50" s="4">
        <v>0.15103942410248183</v>
      </c>
      <c r="V50" s="4">
        <v>0.20155769079758756</v>
      </c>
      <c r="W50" s="4">
        <v>0.19185291345747618</v>
      </c>
      <c r="X50" s="4">
        <v>0.15741489229522618</v>
      </c>
      <c r="Y50" s="4">
        <v>0.2116387406643449</v>
      </c>
      <c r="Z50" s="4">
        <v>0.19381880217766975</v>
      </c>
      <c r="AA50" s="4">
        <v>0.18828268296056763</v>
      </c>
      <c r="AB50" s="4">
        <v>0.33909033832731128</v>
      </c>
      <c r="AC50" s="4">
        <v>4.8458643327176774E-2</v>
      </c>
      <c r="AD50" s="4">
        <v>0.30493519273947806</v>
      </c>
      <c r="AE50" s="4">
        <v>0.15808551754310635</v>
      </c>
      <c r="AF50" s="4">
        <v>7.540205554022375E-2</v>
      </c>
      <c r="AG50" s="4">
        <v>0.16916878287810644</v>
      </c>
      <c r="AH50" s="4">
        <v>7.6264982092868805E-2</v>
      </c>
      <c r="AI50" s="4">
        <v>9.5076911950734977E-2</v>
      </c>
      <c r="AJ50" s="4">
        <v>3.5375295267247844</v>
      </c>
      <c r="AK50" s="4">
        <v>8.3829414086597664E-2</v>
      </c>
      <c r="AL50" s="4">
        <v>0.17555610180709944</v>
      </c>
      <c r="AM50" s="4">
        <v>0.33381431276976581</v>
      </c>
      <c r="AN50" s="4">
        <v>3.2186016730006664</v>
      </c>
      <c r="AO50" s="4">
        <v>1.6552081897317579</v>
      </c>
      <c r="AP50" s="4">
        <v>7.6430260262302263E-2</v>
      </c>
      <c r="AQ50" s="4">
        <v>1.6802530271248663</v>
      </c>
      <c r="AR50" s="4">
        <v>0.2338128764138869</v>
      </c>
      <c r="AS50" s="4">
        <v>0.21647645695986029</v>
      </c>
      <c r="AT50" s="4">
        <v>0.57429013424904007</v>
      </c>
      <c r="AU50" s="4">
        <v>8.780791239461655E-2</v>
      </c>
      <c r="AV50" s="4">
        <v>5.0308510193519931</v>
      </c>
      <c r="AW50" s="4">
        <v>0.16497386984184906</v>
      </c>
      <c r="AX50" s="4">
        <v>0.13439588389997148</v>
      </c>
      <c r="AY50" s="4">
        <v>2.6207592633964192E-2</v>
      </c>
      <c r="AZ50" s="4">
        <v>0.12984537835230012</v>
      </c>
      <c r="BA50" s="4">
        <v>0.14791254615887101</v>
      </c>
      <c r="BB50" s="4">
        <v>0.18403816062330461</v>
      </c>
      <c r="BC50" s="4">
        <v>9.2447658637922328E-2</v>
      </c>
      <c r="BD50" s="4">
        <v>0.16368420236706979</v>
      </c>
      <c r="BE50" s="4">
        <v>2.7008975914390008</v>
      </c>
      <c r="BF50" s="4">
        <v>5.3157034214114864E-2</v>
      </c>
    </row>
    <row r="51" spans="1:58" x14ac:dyDescent="0.25">
      <c r="B51" s="4">
        <v>0.27456598783837233</v>
      </c>
      <c r="C51" s="4">
        <v>0.27066107839081133</v>
      </c>
      <c r="D51" s="4">
        <v>0.2064040459141338</v>
      </c>
      <c r="E51" s="4">
        <v>0.12393113572251541</v>
      </c>
      <c r="F51" s="4">
        <v>0.10725639614384823</v>
      </c>
      <c r="G51" s="4">
        <v>0.27357370349532362</v>
      </c>
      <c r="H51" s="4">
        <v>0.27927211343047498</v>
      </c>
      <c r="I51" s="4">
        <v>0.15452707062082513</v>
      </c>
      <c r="J51" s="4">
        <v>0.25031830876551936</v>
      </c>
      <c r="K51" s="4">
        <v>0.26656477722840366</v>
      </c>
      <c r="L51" s="4">
        <v>0.16944466610542108</v>
      </c>
      <c r="M51" s="4">
        <v>9.7634762833008454E-2</v>
      </c>
      <c r="N51" s="4">
        <v>0.32253724656658428</v>
      </c>
      <c r="O51" s="4">
        <v>0.34296288856786766</v>
      </c>
      <c r="P51" s="4">
        <v>0.17495873550927643</v>
      </c>
      <c r="Q51" s="4">
        <v>0.19408929764835733</v>
      </c>
      <c r="R51" s="4">
        <v>0.20557389777408713</v>
      </c>
      <c r="S51" s="4">
        <v>0.20064241870426433</v>
      </c>
      <c r="T51" s="4">
        <v>0.16564518571097783</v>
      </c>
      <c r="U51" s="4">
        <v>0.14076876967368074</v>
      </c>
      <c r="V51" s="4">
        <v>0.18274370603152412</v>
      </c>
      <c r="W51" s="4">
        <v>0.1726376133372331</v>
      </c>
      <c r="X51" s="4">
        <v>0.14559697013330666</v>
      </c>
      <c r="Y51" s="4">
        <v>0.19997378857168729</v>
      </c>
      <c r="Z51" s="4">
        <v>0.17558976389516445</v>
      </c>
      <c r="AA51" s="4">
        <v>0.1721525955632659</v>
      </c>
      <c r="AB51" s="4">
        <v>0.30824472152979771</v>
      </c>
      <c r="AC51" s="4">
        <v>4.7527925435146459E-2</v>
      </c>
      <c r="AD51" s="4">
        <v>0.27228028848183572</v>
      </c>
      <c r="AE51" s="4">
        <v>0.14649618529669747</v>
      </c>
      <c r="AF51" s="4">
        <v>7.2889081150211782E-2</v>
      </c>
      <c r="AG51" s="4">
        <v>0.18551847916254249</v>
      </c>
      <c r="AH51" s="4">
        <v>7.4022633744855973E-2</v>
      </c>
      <c r="AI51" s="4">
        <v>9.2603540135501428E-2</v>
      </c>
      <c r="AJ51" s="4">
        <v>7.251259833578823</v>
      </c>
      <c r="AK51" s="4">
        <v>0.10867607538000817</v>
      </c>
      <c r="AL51" s="4">
        <v>0.16342114504255442</v>
      </c>
      <c r="AM51" s="4">
        <v>0.37279877183467591</v>
      </c>
      <c r="AN51" s="4">
        <v>4.2004348704734467</v>
      </c>
      <c r="AO51" s="4">
        <v>2.0332396753488045</v>
      </c>
      <c r="AP51" s="4">
        <v>7.4237687554436965E-2</v>
      </c>
      <c r="AQ51" s="4">
        <v>2.2154489633427676</v>
      </c>
      <c r="AR51" s="4">
        <v>0.25971340028023276</v>
      </c>
      <c r="AS51" s="4">
        <v>0.19456587115237128</v>
      </c>
      <c r="AT51" s="4">
        <v>1.0559325171505558</v>
      </c>
      <c r="AU51" s="4">
        <v>0.11237777498638479</v>
      </c>
      <c r="AV51" s="4">
        <v>6.8742435635066546</v>
      </c>
      <c r="AW51" s="4">
        <v>0.15179158686670097</v>
      </c>
      <c r="AX51" s="4">
        <v>0.15417289461755895</v>
      </c>
      <c r="AY51" s="4">
        <v>2.8520369897552102E-2</v>
      </c>
      <c r="AZ51" s="4">
        <v>0.11955851544146155</v>
      </c>
      <c r="BA51" s="4">
        <v>0.1366438068295141</v>
      </c>
      <c r="BB51" s="4">
        <v>0.1707395732377513</v>
      </c>
      <c r="BC51" s="4">
        <v>8.8010064271834984E-2</v>
      </c>
      <c r="BD51" s="4">
        <v>0.14994429841408735</v>
      </c>
      <c r="BE51" s="4">
        <v>7.2397235007544927E-2</v>
      </c>
      <c r="BF51" s="4">
        <v>4.9610055424451238E-2</v>
      </c>
    </row>
    <row r="52" spans="1:58" x14ac:dyDescent="0.25">
      <c r="B52" s="4">
        <v>0.24643673054887522</v>
      </c>
      <c r="C52" s="4">
        <v>0.24024581092326788</v>
      </c>
      <c r="D52" s="4">
        <v>0.18450989581732691</v>
      </c>
      <c r="E52" s="4">
        <v>0.11470081937650965</v>
      </c>
      <c r="F52" s="4">
        <v>9.9041507110990107E-2</v>
      </c>
      <c r="G52" s="4">
        <v>0.24380694099227163</v>
      </c>
      <c r="H52" s="4">
        <v>0.24561987055720816</v>
      </c>
      <c r="I52" s="4">
        <v>0.14281471783447872</v>
      </c>
      <c r="J52" s="4">
        <v>0.22866233472591879</v>
      </c>
      <c r="K52" s="4">
        <v>0.23532258165829825</v>
      </c>
      <c r="L52" s="4">
        <v>0.15208549951522746</v>
      </c>
      <c r="M52" s="4">
        <v>9.3886224821312536E-2</v>
      </c>
      <c r="N52" s="4">
        <v>0.2833050161066234</v>
      </c>
      <c r="O52" s="4">
        <v>0.30338586027898834</v>
      </c>
      <c r="P52" s="4">
        <v>0.15905013005320939</v>
      </c>
      <c r="Q52" s="4">
        <v>0.17202941421773843</v>
      </c>
      <c r="R52" s="4">
        <v>0.18395547664317144</v>
      </c>
      <c r="S52" s="4">
        <v>0.17744146072811193</v>
      </c>
      <c r="T52" s="4">
        <v>0.14708320706969513</v>
      </c>
      <c r="U52" s="4">
        <v>0.13041968570601631</v>
      </c>
      <c r="V52" s="4">
        <v>0.16233357609500654</v>
      </c>
      <c r="W52" s="4">
        <v>0.15342580134975572</v>
      </c>
      <c r="X52" s="4">
        <v>0.13359164481941765</v>
      </c>
      <c r="Y52" s="4">
        <v>0.19285383316144269</v>
      </c>
      <c r="Z52" s="4">
        <v>0.15707025701164343</v>
      </c>
      <c r="AA52" s="4">
        <v>0.15605348568529048</v>
      </c>
      <c r="AB52" s="4">
        <v>0.27860993893617308</v>
      </c>
      <c r="AC52" s="4">
        <v>4.6014225642020783E-2</v>
      </c>
      <c r="AD52" s="4">
        <v>0.23962817020454025</v>
      </c>
      <c r="AE52" s="4">
        <v>0.13470207203523618</v>
      </c>
      <c r="AF52" s="4">
        <v>6.9675106284071447E-2</v>
      </c>
      <c r="AG52" s="4">
        <v>0.19571095334095737</v>
      </c>
      <c r="AH52" s="4">
        <v>7.1627244598377493E-2</v>
      </c>
      <c r="AI52" s="4">
        <v>9.1863732539615522E-2</v>
      </c>
      <c r="AJ52" s="4">
        <v>9.424602698626698</v>
      </c>
      <c r="AK52" s="4">
        <v>8.3418082804727983E-2</v>
      </c>
      <c r="AL52" s="4">
        <v>0.15406655897707658</v>
      </c>
      <c r="AM52" s="4">
        <v>0.40872602972340288</v>
      </c>
      <c r="AN52" s="4">
        <v>4.736758264104747</v>
      </c>
      <c r="AO52" s="4">
        <v>2.3739193496761213</v>
      </c>
      <c r="AP52" s="4">
        <v>7.2207922254373696E-2</v>
      </c>
      <c r="AQ52" s="4">
        <v>2.7180083154311858</v>
      </c>
      <c r="AR52" s="4">
        <v>0.28328825209687303</v>
      </c>
      <c r="AS52" s="4">
        <v>5.6272978453777343E-2</v>
      </c>
      <c r="AT52" s="4">
        <v>1.2687981674318605</v>
      </c>
      <c r="AU52" s="4">
        <v>0.13820279651691511</v>
      </c>
      <c r="AV52" s="4">
        <v>8.6483586018594885</v>
      </c>
      <c r="AW52" s="4">
        <v>0.13842450472682186</v>
      </c>
      <c r="AX52" s="4">
        <v>0.17977390673928592</v>
      </c>
      <c r="AY52" s="4">
        <v>3.064015973574187E-2</v>
      </c>
      <c r="AZ52" s="4">
        <v>0.10891306866399017</v>
      </c>
      <c r="BA52" s="4">
        <v>0.1258334311126727</v>
      </c>
      <c r="BB52" s="4">
        <v>0.16063989431110004</v>
      </c>
      <c r="BC52" s="4">
        <v>8.461104383785388E-2</v>
      </c>
      <c r="BD52" s="4">
        <v>0.13598880111756287</v>
      </c>
      <c r="BE52" s="4">
        <v>8.1127871076139391E-2</v>
      </c>
      <c r="BF52" s="4">
        <v>4.606614927946482E-2</v>
      </c>
    </row>
    <row r="53" spans="1:58" x14ac:dyDescent="0.25">
      <c r="B53" s="4">
        <v>0.21955225518765575</v>
      </c>
      <c r="C53" s="4">
        <v>0.20970519541135271</v>
      </c>
      <c r="D53" s="4">
        <v>0.16266812517286949</v>
      </c>
      <c r="E53" s="4">
        <v>0.1062332356198632</v>
      </c>
      <c r="F53" s="4">
        <v>9.0684807657026287E-2</v>
      </c>
      <c r="G53" s="4">
        <v>0.21398703554900902</v>
      </c>
      <c r="H53" s="4">
        <v>0.21192937402994283</v>
      </c>
      <c r="I53" s="4">
        <v>0.13170508238186796</v>
      </c>
      <c r="J53" s="4">
        <v>0.20970099137531553</v>
      </c>
      <c r="K53" s="4">
        <v>0.2040318673080676</v>
      </c>
      <c r="L53" s="4">
        <v>0.13468415970762029</v>
      </c>
      <c r="M53" s="4">
        <v>9.2696989387047873E-2</v>
      </c>
      <c r="N53" s="4">
        <v>0.24403359491227422</v>
      </c>
      <c r="O53" s="4">
        <v>0.26377528204679762</v>
      </c>
      <c r="P53" s="4">
        <v>0.14360951705126448</v>
      </c>
      <c r="Q53" s="4">
        <v>0.1499247097409413</v>
      </c>
      <c r="R53" s="4">
        <v>0.16283078676572457</v>
      </c>
      <c r="S53" s="4">
        <v>0.15419962352279293</v>
      </c>
      <c r="T53" s="4">
        <v>0.12843447745698572</v>
      </c>
      <c r="U53" s="4">
        <v>0.11984994695236406</v>
      </c>
      <c r="V53" s="4">
        <v>0.14157341128395262</v>
      </c>
      <c r="W53" s="4">
        <v>0.1341684486475361</v>
      </c>
      <c r="X53" s="4">
        <v>0.12229603946946861</v>
      </c>
      <c r="Y53" s="4">
        <v>0.18556993718138765</v>
      </c>
      <c r="Z53" s="4">
        <v>0.13845994890698463</v>
      </c>
      <c r="AA53" s="4">
        <v>0.14007633761296459</v>
      </c>
      <c r="AB53" s="4">
        <v>0.25180346919489599</v>
      </c>
      <c r="AC53" s="4">
        <v>4.4288150467286479E-2</v>
      </c>
      <c r="AD53" s="4">
        <v>0.20693664102064604</v>
      </c>
      <c r="AE53" s="4">
        <v>0.12438257007223519</v>
      </c>
      <c r="AF53" s="4">
        <v>6.7073448109588374E-2</v>
      </c>
      <c r="AG53" s="4">
        <v>0.20574897944720516</v>
      </c>
      <c r="AH53" s="4">
        <v>7.1363428641478752E-2</v>
      </c>
      <c r="AI53" s="4">
        <v>9.2692041502919278E-2</v>
      </c>
      <c r="AJ53" s="4">
        <v>11.636948028166536</v>
      </c>
      <c r="AK53" s="4">
        <v>8.6311841239834097E-2</v>
      </c>
      <c r="AL53" s="4">
        <v>0.14604789845680391</v>
      </c>
      <c r="AM53" s="4">
        <v>0.44706872562252975</v>
      </c>
      <c r="AN53" s="4">
        <v>5.2265953695377885</v>
      </c>
      <c r="AO53" s="4">
        <v>2.6667529448377341</v>
      </c>
      <c r="AP53" s="4">
        <v>7.2466685983533882E-2</v>
      </c>
      <c r="AQ53" s="4">
        <v>3.3219716679431488</v>
      </c>
      <c r="AR53" s="4">
        <v>0.30337383786780547</v>
      </c>
      <c r="AS53" s="4">
        <v>5.1102695048425448E-2</v>
      </c>
      <c r="AT53" s="4">
        <v>1.4176007950366503</v>
      </c>
      <c r="AU53" s="4">
        <v>0.16347998327458502</v>
      </c>
      <c r="AV53" s="4">
        <v>10.492184401209908</v>
      </c>
      <c r="AW53" s="4">
        <v>0.12626511173144045</v>
      </c>
      <c r="AX53" s="4">
        <v>0.20552253075391871</v>
      </c>
      <c r="AY53" s="4">
        <v>3.3363127533271628E-2</v>
      </c>
      <c r="AZ53" s="4">
        <v>9.8082108532526843E-2</v>
      </c>
      <c r="BA53" s="4">
        <v>0.11689359036442414</v>
      </c>
      <c r="BB53" s="4">
        <v>0.15155259809521746</v>
      </c>
      <c r="BC53" s="4">
        <v>8.3708508707133158E-2</v>
      </c>
      <c r="BD53" s="4">
        <v>0.12309542346985354</v>
      </c>
      <c r="BE53" s="4">
        <v>9.0245811094772282E-2</v>
      </c>
      <c r="BF53" s="4">
        <v>4.2481952540189979E-2</v>
      </c>
    </row>
    <row r="54" spans="1:58" x14ac:dyDescent="0.25">
      <c r="B54" s="4">
        <v>0.19466934587034396</v>
      </c>
      <c r="C54" s="4">
        <v>0.17923318049834369</v>
      </c>
      <c r="D54" s="4">
        <v>0.14129713574479855</v>
      </c>
      <c r="E54" s="4">
        <v>9.9355927217652795E-2</v>
      </c>
      <c r="F54" s="4">
        <v>8.2512979433265174E-2</v>
      </c>
      <c r="G54" s="4">
        <v>0.18435723581318555</v>
      </c>
      <c r="H54" s="4">
        <v>0.17820066687866104</v>
      </c>
      <c r="I54" s="4">
        <v>0.12169672061424486</v>
      </c>
      <c r="J54" s="4">
        <v>0.19048284763845613</v>
      </c>
      <c r="K54" s="4">
        <v>0.17269256919720263</v>
      </c>
      <c r="L54" s="4">
        <v>0.11746701352176289</v>
      </c>
      <c r="M54" s="4">
        <v>9.1913580246913582E-2</v>
      </c>
      <c r="N54" s="4">
        <v>0.20472298298353681</v>
      </c>
      <c r="O54" s="4">
        <v>0.22440366599148306</v>
      </c>
      <c r="P54" s="4">
        <v>0.12940871074084342</v>
      </c>
      <c r="Q54" s="4">
        <v>0.1277751625548213</v>
      </c>
      <c r="R54" s="4">
        <v>0.14319158285531183</v>
      </c>
      <c r="S54" s="4">
        <v>0.13091688551615474</v>
      </c>
      <c r="T54" s="4">
        <v>0.10964690296865939</v>
      </c>
      <c r="U54" s="4">
        <v>0.10934227209270056</v>
      </c>
      <c r="V54" s="4">
        <v>0.12041299765501462</v>
      </c>
      <c r="W54" s="4">
        <v>0.11486559856141605</v>
      </c>
      <c r="X54" s="4">
        <v>0.11263247029457252</v>
      </c>
      <c r="Y54" s="4">
        <v>0.17736658328832983</v>
      </c>
      <c r="Z54" s="4">
        <v>0.11987775625677165</v>
      </c>
      <c r="AA54" s="4">
        <v>0.12455904659378254</v>
      </c>
      <c r="AB54" s="4">
        <v>0.22531590228921108</v>
      </c>
      <c r="AC54" s="4">
        <v>4.2694078958767208E-2</v>
      </c>
      <c r="AD54" s="4">
        <v>0.17420574379138923</v>
      </c>
      <c r="AE54" s="4">
        <v>0.11571238200951998</v>
      </c>
      <c r="AF54" s="4">
        <v>6.5993776105287186E-2</v>
      </c>
      <c r="AG54" s="4">
        <v>0.21386868294998834</v>
      </c>
      <c r="AH54" s="4">
        <v>7.1961587341489303E-2</v>
      </c>
      <c r="AI54" s="4">
        <v>9.3202626314945275E-2</v>
      </c>
      <c r="AJ54" s="4">
        <v>13.77460693672125</v>
      </c>
      <c r="AK54" s="4">
        <v>8.9207447582281829E-2</v>
      </c>
      <c r="AL54" s="4">
        <v>0.13764796145308586</v>
      </c>
      <c r="AM54" s="4">
        <v>0.48486322625584583</v>
      </c>
      <c r="AN54" s="4">
        <v>5.4871130867459419</v>
      </c>
      <c r="AO54" s="4">
        <v>2.8734310051284293</v>
      </c>
      <c r="AP54" s="4">
        <v>7.3286180254090436E-2</v>
      </c>
      <c r="AQ54" s="4">
        <v>3.8933462908720591</v>
      </c>
      <c r="AR54" s="4">
        <v>0.31919031356183636</v>
      </c>
      <c r="AS54" s="4">
        <v>4.8727891140255448E-2</v>
      </c>
      <c r="AT54" s="4">
        <v>1.5044239069599266</v>
      </c>
      <c r="AU54" s="4">
        <v>0.18806608517744514</v>
      </c>
      <c r="AV54" s="4">
        <v>12.217406590721364</v>
      </c>
      <c r="AW54" s="4">
        <v>0.1151124961414908</v>
      </c>
      <c r="AX54" s="4">
        <v>0.23119731639892693</v>
      </c>
      <c r="AY54" s="4">
        <v>3.6948584559410205E-2</v>
      </c>
      <c r="AZ54" s="4">
        <v>8.7280697535229976E-2</v>
      </c>
      <c r="BA54" s="4">
        <v>0.10934016340926413</v>
      </c>
      <c r="BB54" s="4">
        <v>0.14252184977232488</v>
      </c>
      <c r="BC54" s="4">
        <v>8.2801056250311394E-2</v>
      </c>
      <c r="BD54" s="4">
        <v>0.11208614604451993</v>
      </c>
      <c r="BE54" s="4">
        <v>9.8296543273250145E-2</v>
      </c>
      <c r="BF54" s="4">
        <v>3.8857443568283905E-2</v>
      </c>
    </row>
    <row r="55" spans="1:58" x14ac:dyDescent="0.25">
      <c r="B55" s="4">
        <v>0.17291716052036649</v>
      </c>
      <c r="C55" s="4">
        <v>0.14901140724008033</v>
      </c>
      <c r="D55" s="4">
        <v>0.1207641791388795</v>
      </c>
      <c r="E55" s="4">
        <v>9.2929474095316447E-2</v>
      </c>
      <c r="F55" s="4">
        <v>7.4901959765002343E-2</v>
      </c>
      <c r="G55" s="4">
        <v>0.15513687285968594</v>
      </c>
      <c r="H55" s="4">
        <v>0.14443374910336276</v>
      </c>
      <c r="I55" s="4">
        <v>0.11368258425162982</v>
      </c>
      <c r="J55" s="4">
        <v>0.17060638374008524</v>
      </c>
      <c r="K55" s="4">
        <v>0.14174549343924289</v>
      </c>
      <c r="L55" s="4">
        <v>0.10077603507917952</v>
      </c>
      <c r="M55" s="4">
        <v>9.0605198180636781E-2</v>
      </c>
      <c r="N55" s="4">
        <v>0.16537346848757578</v>
      </c>
      <c r="O55" s="4">
        <v>0.18599852639990927</v>
      </c>
      <c r="P55" s="4">
        <v>0.11542998713859351</v>
      </c>
      <c r="Q55" s="4">
        <v>0.10558081598566767</v>
      </c>
      <c r="R55" s="4">
        <v>0.12590786544739668</v>
      </c>
      <c r="S55" s="4">
        <v>0.10759328985250256</v>
      </c>
      <c r="T55" s="4">
        <v>9.0733956539604477E-2</v>
      </c>
      <c r="U55" s="4">
        <v>9.9384058606326792E-2</v>
      </c>
      <c r="V55" s="4">
        <v>9.9290076077299838E-2</v>
      </c>
      <c r="W55" s="4">
        <v>9.5517229425974667E-2</v>
      </c>
      <c r="X55" s="4">
        <v>0.10359769845839287</v>
      </c>
      <c r="Y55" s="4">
        <v>0.16828531984549555</v>
      </c>
      <c r="Z55" s="4">
        <v>0.10175212566265181</v>
      </c>
      <c r="AA55" s="4">
        <v>0.11013161873882314</v>
      </c>
      <c r="AB55" s="4">
        <v>0.19850685446115171</v>
      </c>
      <c r="AC55" s="4">
        <v>4.1502234208073294E-2</v>
      </c>
      <c r="AD55" s="4">
        <v>0.14143543565553368</v>
      </c>
      <c r="AE55" s="4">
        <v>0.10695240731982111</v>
      </c>
      <c r="AF55" s="4">
        <v>6.5412739185192276E-2</v>
      </c>
      <c r="AG55" s="4">
        <v>0.22028883297356483</v>
      </c>
      <c r="AH55" s="4">
        <v>7.2375418195134975E-2</v>
      </c>
      <c r="AI55" s="4">
        <v>9.2960595983278271E-2</v>
      </c>
      <c r="AJ55" s="4">
        <v>15.829922866679141</v>
      </c>
      <c r="AK55" s="4">
        <v>9.335217482578638E-2</v>
      </c>
      <c r="AL55" s="4">
        <v>0.12854550949307147</v>
      </c>
      <c r="AM55" s="4">
        <v>0.52221457891845902</v>
      </c>
      <c r="AN55" s="4">
        <v>5.5350776000082469</v>
      </c>
      <c r="AO55" s="4">
        <v>3.0027400533207755</v>
      </c>
      <c r="AP55" s="4">
        <v>7.380966302461428E-2</v>
      </c>
      <c r="AQ55" s="4">
        <v>4.4310278485310493</v>
      </c>
      <c r="AR55" s="4">
        <v>0.33024911263234719</v>
      </c>
      <c r="AS55" s="4">
        <v>4.8106028528315518E-2</v>
      </c>
      <c r="AT55" s="4">
        <v>1.531393230280244</v>
      </c>
      <c r="AU55" s="4">
        <v>0.21163448773684659</v>
      </c>
      <c r="AV55" s="4">
        <v>13.82469671594728</v>
      </c>
      <c r="AW55" s="4">
        <v>0.1035810411867988</v>
      </c>
      <c r="AX55" s="4">
        <v>0.25654099661480473</v>
      </c>
      <c r="AY55" s="4">
        <v>4.058692113745891E-2</v>
      </c>
      <c r="AZ55" s="4">
        <v>7.7030075706847501E-2</v>
      </c>
      <c r="BA55" s="4">
        <v>0.10165611190018858</v>
      </c>
      <c r="BB55" s="4">
        <v>0.13292822142690844</v>
      </c>
      <c r="BC55" s="4">
        <v>8.1399596649286338E-2</v>
      </c>
      <c r="BD55" s="4">
        <v>0.10152108176915299</v>
      </c>
      <c r="BE55" s="4">
        <v>0.10481390104960403</v>
      </c>
      <c r="BF55" s="4">
        <v>3.5192665640432198E-2</v>
      </c>
    </row>
    <row r="56" spans="1:58" x14ac:dyDescent="0.25">
      <c r="B56" s="4">
        <v>0.15293490353373024</v>
      </c>
      <c r="C56" s="4">
        <v>0.12019993202424784</v>
      </c>
      <c r="D56" s="4">
        <v>0.10060888472294785</v>
      </c>
      <c r="E56" s="4">
        <v>8.6772507402158194E-2</v>
      </c>
      <c r="F56" s="4">
        <v>6.8200762141664428E-2</v>
      </c>
      <c r="G56" s="4">
        <v>0.12770224701696523</v>
      </c>
      <c r="H56" s="4">
        <v>0.11062866373402996</v>
      </c>
      <c r="I56" s="4">
        <v>0.1083646164019041</v>
      </c>
      <c r="J56" s="4">
        <v>0.14992533915110204</v>
      </c>
      <c r="K56" s="4">
        <v>0.11316996800143131</v>
      </c>
      <c r="L56" s="4">
        <v>8.4871385651530323E-2</v>
      </c>
      <c r="M56" s="4">
        <v>8.872978124323154E-2</v>
      </c>
      <c r="N56" s="4">
        <v>0.12598645383792556</v>
      </c>
      <c r="O56" s="4">
        <v>0.14919281000905199</v>
      </c>
      <c r="P56" s="4">
        <v>0.10111071651862956</v>
      </c>
      <c r="Q56" s="4">
        <v>8.533431106325963E-2</v>
      </c>
      <c r="R56" s="4">
        <v>0.11318336391707627</v>
      </c>
      <c r="S56" s="4">
        <v>8.4311048005374048E-2</v>
      </c>
      <c r="T56" s="4">
        <v>7.1716670677500177E-2</v>
      </c>
      <c r="U56" s="4">
        <v>9.0659632902999138E-2</v>
      </c>
      <c r="V56" s="4">
        <v>8.1241598932053932E-2</v>
      </c>
      <c r="W56" s="4">
        <v>7.7180245469218853E-2</v>
      </c>
      <c r="X56" s="4">
        <v>9.4632390037182351E-2</v>
      </c>
      <c r="Y56" s="4">
        <v>0.16313850010408754</v>
      </c>
      <c r="Z56" s="4">
        <v>8.4474615730185207E-2</v>
      </c>
      <c r="AA56" s="4">
        <v>9.7888831186374051E-2</v>
      </c>
      <c r="AB56" s="4">
        <v>0.17147370806438544</v>
      </c>
      <c r="AC56" s="4">
        <v>4.1120798839840461E-2</v>
      </c>
      <c r="AD56" s="4">
        <v>0.1086257166130794</v>
      </c>
      <c r="AE56" s="4">
        <v>9.7809701911816413E-2</v>
      </c>
      <c r="AF56" s="4">
        <v>6.4681715327218031E-2</v>
      </c>
      <c r="AG56" s="4">
        <v>0.2250696147220678</v>
      </c>
      <c r="AH56" s="4">
        <v>7.2278647530553852E-2</v>
      </c>
      <c r="AI56" s="4">
        <v>9.2041078694502815E-2</v>
      </c>
      <c r="AJ56" s="4">
        <v>17.796978478476078</v>
      </c>
      <c r="AK56" s="4">
        <v>9.7037654120306932E-2</v>
      </c>
      <c r="AL56" s="4">
        <v>0.11861593337717534</v>
      </c>
      <c r="AM56" s="4">
        <v>0.5588537758979486</v>
      </c>
      <c r="AN56" s="4">
        <v>5.3855240142524234</v>
      </c>
      <c r="AO56" s="4">
        <v>3.0621681112849899</v>
      </c>
      <c r="AP56" s="4">
        <v>7.3881798097158641E-2</v>
      </c>
      <c r="AQ56" s="4">
        <v>4.9338470443104949</v>
      </c>
      <c r="AR56" s="4">
        <v>0.33577797075963867</v>
      </c>
      <c r="AS56" s="4">
        <v>4.7485920265482838E-2</v>
      </c>
      <c r="AT56" s="4">
        <v>1.5000007577963714</v>
      </c>
      <c r="AU56" s="4">
        <v>0.23421754052084526</v>
      </c>
      <c r="AV56" s="4">
        <v>15.314444706563838</v>
      </c>
      <c r="AW56" s="4">
        <v>9.1509082602146283E-2</v>
      </c>
      <c r="AX56" s="4">
        <v>0.28125674807260453</v>
      </c>
      <c r="AY56" s="4">
        <v>4.3729494462707047E-2</v>
      </c>
      <c r="AZ56" s="4">
        <v>6.7858948786937989E-2</v>
      </c>
      <c r="BA56" s="4">
        <v>9.3615236030681753E-2</v>
      </c>
      <c r="BB56" s="4">
        <v>0.12207475107340289</v>
      </c>
      <c r="BC56" s="4">
        <v>7.9502180303401185E-2</v>
      </c>
      <c r="BD56" s="4">
        <v>9.0497119967479056E-2</v>
      </c>
      <c r="BE56" s="4">
        <v>0.11293498767227267</v>
      </c>
      <c r="BF56" s="4">
        <v>3.1487575479949265E-2</v>
      </c>
    </row>
    <row r="58" spans="1:58" ht="45" x14ac:dyDescent="0.25">
      <c r="A58" s="5" t="s">
        <v>67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3558.4769999999999</v>
      </c>
      <c r="AK58" s="4">
        <v>0</v>
      </c>
      <c r="AL58" s="4">
        <v>0</v>
      </c>
      <c r="AM58" s="4">
        <v>0</v>
      </c>
      <c r="AN58" s="4">
        <v>5566.348</v>
      </c>
      <c r="AO58" s="4">
        <v>0</v>
      </c>
      <c r="AP58" s="4">
        <v>0</v>
      </c>
      <c r="AQ58" s="4">
        <v>5770.4430000000002</v>
      </c>
      <c r="AR58" s="4">
        <v>0</v>
      </c>
      <c r="AS58" s="4">
        <v>0</v>
      </c>
      <c r="AT58" s="4">
        <v>978.68899999999996</v>
      </c>
      <c r="AU58" s="4">
        <v>0</v>
      </c>
      <c r="AV58" s="4">
        <v>16816.964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14031.342000000001</v>
      </c>
      <c r="BF58" s="4">
        <v>0</v>
      </c>
    </row>
    <row r="59" spans="1:58" x14ac:dyDescent="0.25"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25128.194</v>
      </c>
      <c r="AK59" s="4">
        <v>0</v>
      </c>
      <c r="AL59" s="4">
        <v>0</v>
      </c>
      <c r="AM59" s="4">
        <v>0</v>
      </c>
      <c r="AN59" s="4">
        <v>23218.794000000002</v>
      </c>
      <c r="AO59" s="4">
        <v>9621.3060000000005</v>
      </c>
      <c r="AP59" s="4">
        <v>0</v>
      </c>
      <c r="AQ59" s="4">
        <v>10690.493</v>
      </c>
      <c r="AR59" s="4">
        <v>0</v>
      </c>
      <c r="AS59" s="4">
        <v>0</v>
      </c>
      <c r="AT59" s="4">
        <v>3232.665</v>
      </c>
      <c r="AU59" s="4">
        <v>0</v>
      </c>
      <c r="AV59" s="4">
        <v>32701.277999999998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18761.631000000001</v>
      </c>
      <c r="BF59" s="4">
        <v>0</v>
      </c>
    </row>
    <row r="60" spans="1:58" x14ac:dyDescent="0.25"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55921.732000000004</v>
      </c>
      <c r="AK60" s="4">
        <v>0</v>
      </c>
      <c r="AL60" s="4">
        <v>0</v>
      </c>
      <c r="AM60" s="4">
        <v>0</v>
      </c>
      <c r="AN60" s="4">
        <v>31906.381000000001</v>
      </c>
      <c r="AO60" s="4">
        <v>12819.02</v>
      </c>
      <c r="AP60" s="4">
        <v>0</v>
      </c>
      <c r="AQ60" s="4">
        <v>15156.841</v>
      </c>
      <c r="AR60" s="4">
        <v>0</v>
      </c>
      <c r="AS60" s="4">
        <v>0</v>
      </c>
      <c r="AT60" s="4">
        <v>6679.1769999999997</v>
      </c>
      <c r="AU60" s="4">
        <v>0</v>
      </c>
      <c r="AV60" s="4">
        <v>48249.902000000002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</row>
    <row r="61" spans="1:58" x14ac:dyDescent="0.25"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32.109000000000002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8.9570000000000007</v>
      </c>
      <c r="AJ61" s="4">
        <v>74380.838000000003</v>
      </c>
      <c r="AK61" s="4">
        <v>0</v>
      </c>
      <c r="AL61" s="4">
        <v>11.78</v>
      </c>
      <c r="AM61" s="4">
        <v>0</v>
      </c>
      <c r="AN61" s="4">
        <v>36662.722000000002</v>
      </c>
      <c r="AO61" s="4">
        <v>15306.656999999999</v>
      </c>
      <c r="AP61" s="4">
        <v>0</v>
      </c>
      <c r="AQ61" s="4">
        <v>18940.403999999999</v>
      </c>
      <c r="AR61" s="4">
        <v>0</v>
      </c>
      <c r="AS61" s="4">
        <v>29.341000000000001</v>
      </c>
      <c r="AT61" s="4">
        <v>8101.4009999999998</v>
      </c>
      <c r="AU61" s="4">
        <v>0</v>
      </c>
      <c r="AV61" s="4">
        <v>62061.707000000002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2.93</v>
      </c>
      <c r="BC61" s="4">
        <v>0</v>
      </c>
      <c r="BD61" s="4">
        <v>0</v>
      </c>
      <c r="BE61" s="4">
        <v>18.687000000000001</v>
      </c>
      <c r="BF61" s="4">
        <v>0</v>
      </c>
    </row>
    <row r="62" spans="1:58" x14ac:dyDescent="0.25"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20.675000000000001</v>
      </c>
      <c r="K62" s="4">
        <v>0</v>
      </c>
      <c r="L62" s="4">
        <v>0</v>
      </c>
      <c r="M62" s="4">
        <v>8.8849999999999998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58.805999999999997</v>
      </c>
      <c r="Z62" s="4">
        <v>0</v>
      </c>
      <c r="AA62" s="4">
        <v>0</v>
      </c>
      <c r="AB62" s="4">
        <v>12.09</v>
      </c>
      <c r="AC62" s="4">
        <v>0</v>
      </c>
      <c r="AD62" s="4">
        <v>0</v>
      </c>
      <c r="AE62" s="4">
        <v>0.83899999999999997</v>
      </c>
      <c r="AF62" s="4">
        <v>0</v>
      </c>
      <c r="AG62" s="4">
        <v>0</v>
      </c>
      <c r="AH62" s="4">
        <v>8.4440000000000008</v>
      </c>
      <c r="AI62" s="4">
        <v>29.614999999999998</v>
      </c>
      <c r="AJ62" s="4">
        <v>93908.133000000002</v>
      </c>
      <c r="AK62" s="4">
        <v>0</v>
      </c>
      <c r="AL62" s="4">
        <v>33.494999999999997</v>
      </c>
      <c r="AM62" s="4">
        <v>0</v>
      </c>
      <c r="AN62" s="4">
        <v>41214.425999999999</v>
      </c>
      <c r="AO62" s="4">
        <v>17533.099999999999</v>
      </c>
      <c r="AP62" s="4">
        <v>9.7059999999999995</v>
      </c>
      <c r="AQ62" s="4">
        <v>23635.025000000001</v>
      </c>
      <c r="AR62" s="4">
        <v>0</v>
      </c>
      <c r="AS62" s="4">
        <v>24.866</v>
      </c>
      <c r="AT62" s="4">
        <v>9101.7270000000008</v>
      </c>
      <c r="AU62" s="4">
        <v>0</v>
      </c>
      <c r="AV62" s="4">
        <v>76954.395000000004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22.548999999999999</v>
      </c>
      <c r="BC62" s="4">
        <v>18.254999999999999</v>
      </c>
      <c r="BD62" s="4">
        <v>0</v>
      </c>
      <c r="BE62" s="4">
        <v>43.052</v>
      </c>
      <c r="BF62" s="4">
        <v>0</v>
      </c>
    </row>
    <row r="63" spans="1:58" x14ac:dyDescent="0.25">
      <c r="B63" s="4">
        <v>0</v>
      </c>
      <c r="C63" s="4">
        <v>0</v>
      </c>
      <c r="D63" s="4">
        <v>0</v>
      </c>
      <c r="E63" s="4">
        <v>6.0439999999999996</v>
      </c>
      <c r="F63" s="4">
        <v>0</v>
      </c>
      <c r="G63" s="4">
        <v>0</v>
      </c>
      <c r="H63" s="4">
        <v>0</v>
      </c>
      <c r="I63" s="4">
        <v>0</v>
      </c>
      <c r="J63" s="4">
        <v>40.966999999999999</v>
      </c>
      <c r="K63" s="4">
        <v>0</v>
      </c>
      <c r="L63" s="4">
        <v>0</v>
      </c>
      <c r="M63" s="4">
        <v>26.946999999999999</v>
      </c>
      <c r="N63" s="4">
        <v>0</v>
      </c>
      <c r="O63" s="4">
        <v>0</v>
      </c>
      <c r="P63" s="4">
        <v>4.3499999999999996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4.1660000000000004</v>
      </c>
      <c r="Y63" s="4">
        <v>85.293000000000006</v>
      </c>
      <c r="Z63" s="4">
        <v>0</v>
      </c>
      <c r="AA63" s="4">
        <v>0</v>
      </c>
      <c r="AB63" s="4">
        <v>31.067</v>
      </c>
      <c r="AC63" s="4">
        <v>0</v>
      </c>
      <c r="AD63" s="4">
        <v>0</v>
      </c>
      <c r="AE63" s="4">
        <v>16.849</v>
      </c>
      <c r="AF63" s="4">
        <v>6.7249999999999996</v>
      </c>
      <c r="AG63" s="4">
        <v>0</v>
      </c>
      <c r="AH63" s="4">
        <v>26.905000000000001</v>
      </c>
      <c r="AI63" s="4">
        <v>48.856000000000002</v>
      </c>
      <c r="AJ63" s="4">
        <v>113585.054</v>
      </c>
      <c r="AK63" s="4">
        <v>3.8650000000000002</v>
      </c>
      <c r="AL63" s="4">
        <v>54.514000000000003</v>
      </c>
      <c r="AM63" s="4">
        <v>0</v>
      </c>
      <c r="AN63" s="4">
        <v>43980.033000000003</v>
      </c>
      <c r="AO63" s="4">
        <v>19185.651000000002</v>
      </c>
      <c r="AP63" s="4">
        <v>26.094000000000001</v>
      </c>
      <c r="AQ63" s="4">
        <v>28266.918000000001</v>
      </c>
      <c r="AR63" s="4">
        <v>0</v>
      </c>
      <c r="AS63" s="4">
        <v>24.780999999999999</v>
      </c>
      <c r="AT63" s="4">
        <v>9667.2180000000008</v>
      </c>
      <c r="AU63" s="4">
        <v>0</v>
      </c>
      <c r="AV63" s="4">
        <v>91521.896999999997</v>
      </c>
      <c r="AW63" s="4">
        <v>14.127000000000001</v>
      </c>
      <c r="AX63" s="4">
        <v>0</v>
      </c>
      <c r="AY63" s="4">
        <v>3.2970000000000002</v>
      </c>
      <c r="AZ63" s="4">
        <v>0</v>
      </c>
      <c r="BA63" s="4">
        <v>16.419</v>
      </c>
      <c r="BB63" s="4">
        <v>41.252000000000002</v>
      </c>
      <c r="BC63" s="4">
        <v>35.04</v>
      </c>
      <c r="BD63" s="4">
        <v>3.6629999999999998</v>
      </c>
      <c r="BE63" s="4">
        <v>65.349999999999994</v>
      </c>
      <c r="BF63" s="4">
        <v>0</v>
      </c>
    </row>
    <row r="64" spans="1:58" x14ac:dyDescent="0.25">
      <c r="B64" s="4">
        <v>10.025</v>
      </c>
      <c r="C64" s="4">
        <v>0</v>
      </c>
      <c r="D64" s="4">
        <v>0</v>
      </c>
      <c r="E64" s="4">
        <v>19.646999999999998</v>
      </c>
      <c r="F64" s="4">
        <v>0</v>
      </c>
      <c r="G64" s="4">
        <v>0</v>
      </c>
      <c r="H64" s="4">
        <v>0</v>
      </c>
      <c r="I64" s="4">
        <v>0</v>
      </c>
      <c r="J64" s="4">
        <v>59.98</v>
      </c>
      <c r="K64" s="4">
        <v>0</v>
      </c>
      <c r="L64" s="4">
        <v>0</v>
      </c>
      <c r="M64" s="4">
        <v>42.956000000000003</v>
      </c>
      <c r="N64" s="4">
        <v>0</v>
      </c>
      <c r="O64" s="4">
        <v>0</v>
      </c>
      <c r="P64" s="4">
        <v>16.603000000000002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18.658999999999999</v>
      </c>
      <c r="Y64" s="4">
        <v>110.89400000000001</v>
      </c>
      <c r="Z64" s="4">
        <v>0</v>
      </c>
      <c r="AA64" s="4">
        <v>0</v>
      </c>
      <c r="AB64" s="4">
        <v>48.481999999999999</v>
      </c>
      <c r="AC64" s="4">
        <v>0</v>
      </c>
      <c r="AD64" s="4">
        <v>0</v>
      </c>
      <c r="AE64" s="4">
        <v>32.396000000000001</v>
      </c>
      <c r="AF64" s="4">
        <v>19.391999999999999</v>
      </c>
      <c r="AG64" s="4">
        <v>0</v>
      </c>
      <c r="AH64" s="4">
        <v>44.186999999999998</v>
      </c>
      <c r="AI64" s="4">
        <v>68.153999999999996</v>
      </c>
      <c r="AJ64" s="4">
        <v>133313.40599999999</v>
      </c>
      <c r="AK64" s="4">
        <v>21.443000000000001</v>
      </c>
      <c r="AL64" s="4">
        <v>75.018000000000001</v>
      </c>
      <c r="AM64" s="4">
        <v>0</v>
      </c>
      <c r="AN64" s="4">
        <v>44984.311000000002</v>
      </c>
      <c r="AO64" s="4">
        <v>20291.077000000001</v>
      </c>
      <c r="AP64" s="4">
        <v>41.720999999999997</v>
      </c>
      <c r="AQ64" s="4">
        <v>32811.951999999997</v>
      </c>
      <c r="AR64" s="4">
        <v>0</v>
      </c>
      <c r="AS64" s="4">
        <v>26.001000000000001</v>
      </c>
      <c r="AT64" s="4">
        <v>9784.0990000000002</v>
      </c>
      <c r="AU64" s="4">
        <v>0</v>
      </c>
      <c r="AV64" s="4">
        <v>105717.31299999999</v>
      </c>
      <c r="AW64" s="4">
        <v>26.117000000000001</v>
      </c>
      <c r="AX64" s="4">
        <v>0</v>
      </c>
      <c r="AY64" s="4">
        <v>14.670999999999999</v>
      </c>
      <c r="AZ64" s="4">
        <v>0</v>
      </c>
      <c r="BA64" s="4">
        <v>31.010999999999999</v>
      </c>
      <c r="BB64" s="4">
        <v>77.801000000000002</v>
      </c>
      <c r="BC64" s="4">
        <v>50.838999999999999</v>
      </c>
      <c r="BD64" s="4">
        <v>20.158000000000001</v>
      </c>
      <c r="BE64" s="4">
        <v>86.164000000000001</v>
      </c>
      <c r="BF64" s="4">
        <v>0</v>
      </c>
    </row>
    <row r="65" spans="1:58" x14ac:dyDescent="0.25">
      <c r="B65" s="4">
        <v>34.479999999999997</v>
      </c>
      <c r="C65" s="4">
        <v>0</v>
      </c>
      <c r="D65" s="4">
        <v>13.247999999999999</v>
      </c>
      <c r="E65" s="4">
        <v>33.069000000000003</v>
      </c>
      <c r="F65" s="4">
        <v>3.0049999999999999</v>
      </c>
      <c r="G65" s="4">
        <v>13.147</v>
      </c>
      <c r="H65" s="4">
        <v>0</v>
      </c>
      <c r="I65" s="4">
        <v>0</v>
      </c>
      <c r="J65" s="4">
        <v>78.421999999999997</v>
      </c>
      <c r="K65" s="4">
        <v>0</v>
      </c>
      <c r="L65" s="4">
        <v>0</v>
      </c>
      <c r="M65" s="4">
        <v>59.124000000000002</v>
      </c>
      <c r="N65" s="4">
        <v>0</v>
      </c>
      <c r="O65" s="4">
        <v>0</v>
      </c>
      <c r="P65" s="4">
        <v>28.210999999999999</v>
      </c>
      <c r="Q65" s="4">
        <v>0</v>
      </c>
      <c r="R65" s="4">
        <v>6.7009999999999996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33.942999999999998</v>
      </c>
      <c r="Y65" s="4">
        <v>129.215</v>
      </c>
      <c r="Z65" s="4">
        <v>0</v>
      </c>
      <c r="AA65" s="4">
        <v>0</v>
      </c>
      <c r="AB65" s="4">
        <v>66.125</v>
      </c>
      <c r="AC65" s="4">
        <v>0</v>
      </c>
      <c r="AD65" s="4">
        <v>0</v>
      </c>
      <c r="AE65" s="4">
        <v>47.752000000000002</v>
      </c>
      <c r="AF65" s="4">
        <v>31.863</v>
      </c>
      <c r="AG65" s="4">
        <v>0</v>
      </c>
      <c r="AH65" s="4">
        <v>61.63</v>
      </c>
      <c r="AI65" s="4">
        <v>87.120999999999995</v>
      </c>
      <c r="AJ65" s="4">
        <v>153000.89199999999</v>
      </c>
      <c r="AK65" s="4">
        <v>34.491999999999997</v>
      </c>
      <c r="AL65" s="4">
        <v>95.358000000000004</v>
      </c>
      <c r="AM65" s="4">
        <v>0</v>
      </c>
      <c r="AN65" s="4">
        <v>44248.786</v>
      </c>
      <c r="AO65" s="4">
        <v>20872.667000000001</v>
      </c>
      <c r="AP65" s="4">
        <v>57.609000000000002</v>
      </c>
      <c r="AQ65" s="4">
        <v>37245.269999999997</v>
      </c>
      <c r="AR65" s="4">
        <v>0</v>
      </c>
      <c r="AS65" s="4">
        <v>26.478000000000002</v>
      </c>
      <c r="AT65" s="4">
        <v>9437.6419999999998</v>
      </c>
      <c r="AU65" s="4">
        <v>0</v>
      </c>
      <c r="AV65" s="4">
        <v>119487.751</v>
      </c>
      <c r="AW65" s="4">
        <v>37.722000000000001</v>
      </c>
      <c r="AX65" s="4">
        <v>0</v>
      </c>
      <c r="AY65" s="4">
        <v>24.54</v>
      </c>
      <c r="AZ65" s="4">
        <v>0</v>
      </c>
      <c r="BA65" s="4">
        <v>44.933</v>
      </c>
      <c r="BB65" s="4">
        <v>107.30500000000001</v>
      </c>
      <c r="BC65" s="4">
        <v>66.42</v>
      </c>
      <c r="BD65" s="4">
        <v>38.795999999999999</v>
      </c>
      <c r="BE65" s="4">
        <v>100.083</v>
      </c>
      <c r="BF65" s="4">
        <v>0</v>
      </c>
    </row>
    <row r="67" spans="1:58" ht="30" x14ac:dyDescent="0.25">
      <c r="A67" s="5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2</v>
      </c>
      <c r="AH67" s="4">
        <v>0</v>
      </c>
      <c r="AI67" s="4">
        <v>0</v>
      </c>
      <c r="AJ67" s="4">
        <v>1690</v>
      </c>
      <c r="AK67" s="4">
        <v>0</v>
      </c>
      <c r="AL67" s="4">
        <v>0</v>
      </c>
      <c r="AM67" s="4">
        <v>3</v>
      </c>
      <c r="AN67" s="4">
        <v>2661</v>
      </c>
      <c r="AO67" s="4">
        <v>0</v>
      </c>
      <c r="AP67" s="4">
        <v>0</v>
      </c>
      <c r="AQ67" s="4">
        <v>2759</v>
      </c>
      <c r="AR67" s="4">
        <v>3</v>
      </c>
      <c r="AS67" s="4">
        <v>0</v>
      </c>
      <c r="AT67" s="4">
        <v>443</v>
      </c>
      <c r="AU67" s="4">
        <v>3</v>
      </c>
      <c r="AV67" s="4">
        <v>8100</v>
      </c>
      <c r="AW67" s="4">
        <v>0</v>
      </c>
      <c r="AX67" s="4">
        <v>3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6753</v>
      </c>
      <c r="BF67" s="4">
        <v>0</v>
      </c>
    </row>
    <row r="68" spans="1:58" x14ac:dyDescent="0.25"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3</v>
      </c>
      <c r="AH68" s="4">
        <v>0</v>
      </c>
      <c r="AI68" s="4">
        <v>0</v>
      </c>
      <c r="AJ68" s="4">
        <v>12118</v>
      </c>
      <c r="AK68" s="4">
        <v>2</v>
      </c>
      <c r="AL68" s="4">
        <v>0</v>
      </c>
      <c r="AM68" s="4">
        <v>5</v>
      </c>
      <c r="AN68" s="4">
        <v>11194</v>
      </c>
      <c r="AO68" s="4">
        <v>4621</v>
      </c>
      <c r="AP68" s="4">
        <v>0</v>
      </c>
      <c r="AQ68" s="4">
        <v>5138</v>
      </c>
      <c r="AR68" s="4">
        <v>5</v>
      </c>
      <c r="AS68" s="4">
        <v>0</v>
      </c>
      <c r="AT68" s="4">
        <v>1532</v>
      </c>
      <c r="AU68" s="4">
        <v>5</v>
      </c>
      <c r="AV68" s="4">
        <v>15779</v>
      </c>
      <c r="AW68" s="4">
        <v>0</v>
      </c>
      <c r="AX68" s="4">
        <v>5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9040</v>
      </c>
      <c r="BF68" s="4">
        <v>0</v>
      </c>
    </row>
    <row r="69" spans="1:58" x14ac:dyDescent="0.25"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5</v>
      </c>
      <c r="AH69" s="4">
        <v>0</v>
      </c>
      <c r="AI69" s="4">
        <v>0</v>
      </c>
      <c r="AJ69" s="4">
        <v>27004</v>
      </c>
      <c r="AK69" s="4">
        <v>4</v>
      </c>
      <c r="AL69" s="4">
        <v>0</v>
      </c>
      <c r="AM69" s="4">
        <v>7</v>
      </c>
      <c r="AN69" s="4">
        <v>15394</v>
      </c>
      <c r="AO69" s="4">
        <v>6167</v>
      </c>
      <c r="AP69" s="4">
        <v>0</v>
      </c>
      <c r="AQ69" s="4">
        <v>7297</v>
      </c>
      <c r="AR69" s="4">
        <v>7</v>
      </c>
      <c r="AS69" s="4">
        <v>0</v>
      </c>
      <c r="AT69" s="4">
        <v>3199</v>
      </c>
      <c r="AU69" s="4">
        <v>8</v>
      </c>
      <c r="AV69" s="4">
        <v>23295</v>
      </c>
      <c r="AW69" s="4">
        <v>0</v>
      </c>
      <c r="AX69" s="4">
        <v>6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</row>
    <row r="70" spans="1:58" x14ac:dyDescent="0.25"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5</v>
      </c>
      <c r="AH70" s="4">
        <v>0</v>
      </c>
      <c r="AI70" s="4">
        <v>0</v>
      </c>
      <c r="AJ70" s="4">
        <v>35928</v>
      </c>
      <c r="AK70" s="4">
        <v>2</v>
      </c>
      <c r="AL70" s="4">
        <v>0</v>
      </c>
      <c r="AM70" s="4">
        <v>9</v>
      </c>
      <c r="AN70" s="4">
        <v>17694</v>
      </c>
      <c r="AO70" s="4">
        <v>7369</v>
      </c>
      <c r="AP70" s="4">
        <v>0</v>
      </c>
      <c r="AQ70" s="4">
        <v>9126</v>
      </c>
      <c r="AR70" s="4">
        <v>8</v>
      </c>
      <c r="AS70" s="4">
        <v>0</v>
      </c>
      <c r="AT70" s="4">
        <v>3886</v>
      </c>
      <c r="AU70" s="4">
        <v>10</v>
      </c>
      <c r="AV70" s="4">
        <v>29973</v>
      </c>
      <c r="AW70" s="4">
        <v>0</v>
      </c>
      <c r="AX70" s="4">
        <v>8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</row>
    <row r="71" spans="1:58" x14ac:dyDescent="0.25"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6</v>
      </c>
      <c r="AH71" s="4">
        <v>0</v>
      </c>
      <c r="AI71" s="4">
        <v>0</v>
      </c>
      <c r="AJ71" s="4">
        <v>45368</v>
      </c>
      <c r="AK71" s="4">
        <v>10</v>
      </c>
      <c r="AL71" s="4">
        <v>0</v>
      </c>
      <c r="AM71" s="4">
        <v>11</v>
      </c>
      <c r="AN71" s="4">
        <v>19894</v>
      </c>
      <c r="AO71" s="4">
        <v>8446</v>
      </c>
      <c r="AP71" s="4">
        <v>0</v>
      </c>
      <c r="AQ71" s="4">
        <v>11396</v>
      </c>
      <c r="AR71" s="4">
        <v>10</v>
      </c>
      <c r="AS71" s="4">
        <v>0</v>
      </c>
      <c r="AT71" s="4">
        <v>4370</v>
      </c>
      <c r="AU71" s="4">
        <v>12</v>
      </c>
      <c r="AV71" s="4">
        <v>37172</v>
      </c>
      <c r="AW71" s="4">
        <v>0</v>
      </c>
      <c r="AX71" s="4">
        <v>10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</row>
    <row r="72" spans="1:58" x14ac:dyDescent="0.25"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7</v>
      </c>
      <c r="AH72" s="4">
        <v>0</v>
      </c>
      <c r="AI72" s="4">
        <v>0</v>
      </c>
      <c r="AJ72" s="4">
        <v>54881</v>
      </c>
      <c r="AK72" s="4">
        <v>13</v>
      </c>
      <c r="AL72" s="4">
        <v>0</v>
      </c>
      <c r="AM72" s="4">
        <v>13</v>
      </c>
      <c r="AN72" s="4">
        <v>21231</v>
      </c>
      <c r="AO72" s="4">
        <v>9245</v>
      </c>
      <c r="AP72" s="4">
        <v>0</v>
      </c>
      <c r="AQ72" s="4">
        <v>13635</v>
      </c>
      <c r="AR72" s="4">
        <v>11</v>
      </c>
      <c r="AS72" s="4">
        <v>0</v>
      </c>
      <c r="AT72" s="4">
        <v>4643</v>
      </c>
      <c r="AU72" s="4">
        <v>15</v>
      </c>
      <c r="AV72" s="4">
        <v>44215</v>
      </c>
      <c r="AW72" s="4">
        <v>0</v>
      </c>
      <c r="AX72" s="4">
        <v>12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</row>
    <row r="73" spans="1:58" x14ac:dyDescent="0.25"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8</v>
      </c>
      <c r="AH73" s="4">
        <v>0</v>
      </c>
      <c r="AI73" s="4">
        <v>0</v>
      </c>
      <c r="AJ73" s="4">
        <v>64418</v>
      </c>
      <c r="AK73" s="4">
        <v>14</v>
      </c>
      <c r="AL73" s="4">
        <v>0</v>
      </c>
      <c r="AM73" s="4">
        <v>16</v>
      </c>
      <c r="AN73" s="4">
        <v>21717</v>
      </c>
      <c r="AO73" s="4">
        <v>9779</v>
      </c>
      <c r="AP73" s="4">
        <v>0</v>
      </c>
      <c r="AQ73" s="4">
        <v>15832</v>
      </c>
      <c r="AR73" s="4">
        <v>12</v>
      </c>
      <c r="AS73" s="4">
        <v>0</v>
      </c>
      <c r="AT73" s="4">
        <v>4700</v>
      </c>
      <c r="AU73" s="4">
        <v>17</v>
      </c>
      <c r="AV73" s="4">
        <v>51077</v>
      </c>
      <c r="AW73" s="4">
        <v>0</v>
      </c>
      <c r="AX73" s="4">
        <v>14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</row>
    <row r="74" spans="1:58" x14ac:dyDescent="0.25"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8</v>
      </c>
      <c r="AH74" s="4">
        <v>0</v>
      </c>
      <c r="AI74" s="4">
        <v>0</v>
      </c>
      <c r="AJ74" s="4">
        <v>73936</v>
      </c>
      <c r="AK74" s="4">
        <v>15</v>
      </c>
      <c r="AL74" s="4">
        <v>0</v>
      </c>
      <c r="AM74" s="4">
        <v>18</v>
      </c>
      <c r="AN74" s="4">
        <v>21361</v>
      </c>
      <c r="AO74" s="4">
        <v>10060</v>
      </c>
      <c r="AP74" s="4">
        <v>0</v>
      </c>
      <c r="AQ74" s="4">
        <v>17975</v>
      </c>
      <c r="AR74" s="4">
        <v>13</v>
      </c>
      <c r="AS74" s="4">
        <v>0</v>
      </c>
      <c r="AT74" s="4">
        <v>4532</v>
      </c>
      <c r="AU74" s="4">
        <v>19</v>
      </c>
      <c r="AV74" s="4">
        <v>57735</v>
      </c>
      <c r="AW74" s="4">
        <v>0</v>
      </c>
      <c r="AX74" s="4">
        <v>16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</row>
    <row r="76" spans="1:58" ht="45" x14ac:dyDescent="0.25">
      <c r="A76" s="5" t="s">
        <v>68</v>
      </c>
      <c r="B76" s="4">
        <v>2649674.571</v>
      </c>
      <c r="C76" s="4">
        <v>4267279.0439999998</v>
      </c>
      <c r="D76" s="4">
        <v>27359540</v>
      </c>
      <c r="E76" s="4">
        <v>13223150</v>
      </c>
      <c r="F76" s="4">
        <v>6058305.8099999996</v>
      </c>
      <c r="G76" s="4">
        <v>22202640</v>
      </c>
      <c r="H76" s="4">
        <v>3718167.7659999998</v>
      </c>
      <c r="I76" s="4">
        <v>1780193.1170000001</v>
      </c>
      <c r="J76" s="4">
        <v>1048857.0419999999</v>
      </c>
      <c r="K76" s="4">
        <v>14193800</v>
      </c>
      <c r="L76" s="4">
        <v>10120040</v>
      </c>
      <c r="M76" s="4">
        <v>8175920.3969999999</v>
      </c>
      <c r="N76" s="4">
        <v>10555110</v>
      </c>
      <c r="O76" s="4">
        <v>9775725.193</v>
      </c>
      <c r="P76" s="4">
        <v>20884890</v>
      </c>
      <c r="Q76" s="4">
        <v>7357675.4630000005</v>
      </c>
      <c r="R76" s="4">
        <v>3903395.943</v>
      </c>
      <c r="S76" s="4">
        <v>9395868.0559999999</v>
      </c>
      <c r="T76" s="4">
        <v>5278379.9359999998</v>
      </c>
      <c r="U76" s="4">
        <v>266777.66600000003</v>
      </c>
      <c r="V76" s="4">
        <v>34099820</v>
      </c>
      <c r="W76" s="4">
        <v>2285701.1949999998</v>
      </c>
      <c r="X76" s="4">
        <v>12756150</v>
      </c>
      <c r="Y76" s="4">
        <v>10186580</v>
      </c>
      <c r="Z76" s="4">
        <v>3336113.0260000001</v>
      </c>
      <c r="AA76" s="4">
        <v>156156.43299999999</v>
      </c>
      <c r="AB76" s="4">
        <v>279673.52500000002</v>
      </c>
      <c r="AC76" s="4">
        <v>20319430</v>
      </c>
      <c r="AD76" s="4">
        <v>6312651.9359999998</v>
      </c>
      <c r="AE76" s="4">
        <v>14748240</v>
      </c>
      <c r="AF76" s="4">
        <v>26689860</v>
      </c>
      <c r="AG76" s="4">
        <v>15686650</v>
      </c>
      <c r="AH76" s="4">
        <v>35874590</v>
      </c>
      <c r="AI76" s="4">
        <v>35815950</v>
      </c>
      <c r="AJ76" s="4">
        <v>30026810</v>
      </c>
      <c r="AK76" s="4">
        <v>15390110</v>
      </c>
      <c r="AL76" s="4">
        <v>30005100</v>
      </c>
      <c r="AM76" s="4">
        <v>17021570</v>
      </c>
      <c r="AN76" s="4">
        <v>26504730</v>
      </c>
      <c r="AO76" s="4">
        <v>21215300</v>
      </c>
      <c r="AP76" s="4">
        <v>24833570</v>
      </c>
      <c r="AQ76" s="4">
        <v>21344930</v>
      </c>
      <c r="AR76" s="4">
        <v>17299120</v>
      </c>
      <c r="AS76" s="4">
        <v>979895.91599999997</v>
      </c>
      <c r="AT76" s="4">
        <v>19589160</v>
      </c>
      <c r="AU76" s="4">
        <v>17703600</v>
      </c>
      <c r="AV76" s="4">
        <v>25389180</v>
      </c>
      <c r="AW76" s="4">
        <v>32041060</v>
      </c>
      <c r="AX76" s="4">
        <v>16447220</v>
      </c>
      <c r="AY76" s="4">
        <v>13869690</v>
      </c>
      <c r="AZ76" s="4">
        <v>6321522.3890000004</v>
      </c>
      <c r="BA76" s="4">
        <v>18946060</v>
      </c>
      <c r="BB76" s="4">
        <v>21196710</v>
      </c>
      <c r="BC76" s="4">
        <v>22479190</v>
      </c>
      <c r="BD76" s="4">
        <v>8272445.2640000004</v>
      </c>
      <c r="BE76" s="4">
        <v>33043400</v>
      </c>
      <c r="BF76" s="4">
        <v>9590958.9879999999</v>
      </c>
    </row>
    <row r="77" spans="1:58" x14ac:dyDescent="0.25">
      <c r="B77" s="4">
        <v>4964301.75</v>
      </c>
      <c r="C77" s="4">
        <v>8062757.0089999996</v>
      </c>
      <c r="D77" s="4">
        <v>54081980</v>
      </c>
      <c r="E77" s="4">
        <v>26245410</v>
      </c>
      <c r="F77" s="4">
        <v>12133580</v>
      </c>
      <c r="G77" s="4">
        <v>44417130</v>
      </c>
      <c r="H77" s="4">
        <v>7215308.5839999998</v>
      </c>
      <c r="I77" s="4">
        <v>2946754.9019999998</v>
      </c>
      <c r="J77" s="4">
        <v>1973794.9450000001</v>
      </c>
      <c r="K77" s="4">
        <v>27843800</v>
      </c>
      <c r="L77" s="4">
        <v>19394650</v>
      </c>
      <c r="M77" s="4">
        <v>15848190</v>
      </c>
      <c r="N77" s="4">
        <v>20521900</v>
      </c>
      <c r="O77" s="4">
        <v>19057680</v>
      </c>
      <c r="P77" s="4">
        <v>41689180</v>
      </c>
      <c r="Q77" s="4">
        <v>14679030</v>
      </c>
      <c r="R77" s="4">
        <v>7126527.341</v>
      </c>
      <c r="S77" s="4">
        <v>17960670</v>
      </c>
      <c r="T77" s="4">
        <v>10643640</v>
      </c>
      <c r="U77" s="4">
        <v>497273.38799999998</v>
      </c>
      <c r="V77" s="4">
        <v>67836090</v>
      </c>
      <c r="W77" s="4">
        <v>4321196.7</v>
      </c>
      <c r="X77" s="4">
        <v>25358480</v>
      </c>
      <c r="Y77" s="4">
        <v>20493370</v>
      </c>
      <c r="Z77" s="4">
        <v>6300581.1629999997</v>
      </c>
      <c r="AA77" s="4">
        <v>239619.12599999999</v>
      </c>
      <c r="AB77" s="4">
        <v>476647.83100000001</v>
      </c>
      <c r="AC77" s="4">
        <v>40731670</v>
      </c>
      <c r="AD77" s="4">
        <v>12241830</v>
      </c>
      <c r="AE77" s="4">
        <v>29220150</v>
      </c>
      <c r="AF77" s="4">
        <v>51727500</v>
      </c>
      <c r="AG77" s="4">
        <v>29466450</v>
      </c>
      <c r="AH77" s="4">
        <v>70125150</v>
      </c>
      <c r="AI77" s="4">
        <v>70283330</v>
      </c>
      <c r="AJ77" s="4">
        <v>59404460</v>
      </c>
      <c r="AK77" s="4">
        <v>30661350</v>
      </c>
      <c r="AL77" s="4">
        <v>58173240</v>
      </c>
      <c r="AM77" s="4">
        <v>34012150</v>
      </c>
      <c r="AN77" s="4">
        <v>51734540</v>
      </c>
      <c r="AO77" s="4">
        <v>42006920</v>
      </c>
      <c r="AP77" s="4">
        <v>49197230</v>
      </c>
      <c r="AQ77" s="4">
        <v>42377900</v>
      </c>
      <c r="AR77" s="4">
        <v>34135050</v>
      </c>
      <c r="AS77" s="4">
        <v>1196176.2490000001</v>
      </c>
      <c r="AT77" s="4">
        <v>39646140</v>
      </c>
      <c r="AU77" s="4">
        <v>35431330</v>
      </c>
      <c r="AV77" s="4">
        <v>50436230</v>
      </c>
      <c r="AW77" s="4">
        <v>61971950</v>
      </c>
      <c r="AX77" s="4">
        <v>32134850</v>
      </c>
      <c r="AY77" s="4">
        <v>28418290</v>
      </c>
      <c r="AZ77" s="4">
        <v>15733400</v>
      </c>
      <c r="BA77" s="4">
        <v>43739590</v>
      </c>
      <c r="BB77" s="4">
        <v>48878140</v>
      </c>
      <c r="BC77" s="4">
        <v>49124860</v>
      </c>
      <c r="BD77" s="4">
        <v>16244660</v>
      </c>
      <c r="BE77" s="4">
        <v>65704470</v>
      </c>
      <c r="BF77" s="4">
        <v>18084970</v>
      </c>
    </row>
    <row r="78" spans="1:58" x14ac:dyDescent="0.25">
      <c r="B78" s="4">
        <v>7044872.125</v>
      </c>
      <c r="C78" s="4">
        <v>11472310</v>
      </c>
      <c r="D78" s="4">
        <v>80114580</v>
      </c>
      <c r="E78" s="4">
        <v>39035300</v>
      </c>
      <c r="F78" s="4">
        <v>18233090</v>
      </c>
      <c r="G78" s="4">
        <v>66640120</v>
      </c>
      <c r="H78" s="4">
        <v>10529440</v>
      </c>
      <c r="I78" s="4">
        <v>3757357.7949999999</v>
      </c>
      <c r="J78" s="4">
        <v>2811708.0589999999</v>
      </c>
      <c r="K78" s="4">
        <v>40977630</v>
      </c>
      <c r="L78" s="4">
        <v>27930790</v>
      </c>
      <c r="M78" s="4">
        <v>23041990</v>
      </c>
      <c r="N78" s="4">
        <v>29948020</v>
      </c>
      <c r="O78" s="4">
        <v>27880050</v>
      </c>
      <c r="P78" s="4">
        <v>62374410</v>
      </c>
      <c r="Q78" s="4">
        <v>21927370</v>
      </c>
      <c r="R78" s="4">
        <v>9839307.432</v>
      </c>
      <c r="S78" s="4">
        <v>25835800</v>
      </c>
      <c r="T78" s="4">
        <v>16114240</v>
      </c>
      <c r="U78" s="4">
        <v>706731.57900000003</v>
      </c>
      <c r="V78" s="4">
        <v>101120300</v>
      </c>
      <c r="W78" s="4">
        <v>6153236.6229999997</v>
      </c>
      <c r="X78" s="4">
        <v>37787050</v>
      </c>
      <c r="Y78" s="4">
        <v>30892610</v>
      </c>
      <c r="Z78" s="4">
        <v>8957515.0600000005</v>
      </c>
      <c r="AA78" s="4">
        <v>280645.65100000001</v>
      </c>
      <c r="AB78" s="4">
        <v>623377.67700000003</v>
      </c>
      <c r="AC78" s="4">
        <v>61180390</v>
      </c>
      <c r="AD78" s="4">
        <v>17816230</v>
      </c>
      <c r="AE78" s="4">
        <v>43401510</v>
      </c>
      <c r="AF78" s="4">
        <v>74865040</v>
      </c>
      <c r="AG78" s="4">
        <v>41729810</v>
      </c>
      <c r="AH78" s="4">
        <v>102382600</v>
      </c>
      <c r="AI78" s="4">
        <v>103095300</v>
      </c>
      <c r="AJ78" s="4">
        <v>88122570</v>
      </c>
      <c r="AK78" s="4">
        <v>45761150</v>
      </c>
      <c r="AL78" s="4">
        <v>84293670</v>
      </c>
      <c r="AM78" s="4">
        <v>50960800</v>
      </c>
      <c r="AN78" s="4">
        <v>75923290</v>
      </c>
      <c r="AO78" s="4">
        <v>62418690</v>
      </c>
      <c r="AP78" s="4">
        <v>72915690</v>
      </c>
      <c r="AQ78" s="4">
        <v>63244420</v>
      </c>
      <c r="AR78" s="4">
        <v>50576710</v>
      </c>
      <c r="AS78" s="4">
        <v>1088305.9820000001</v>
      </c>
      <c r="AT78" s="4">
        <v>60140610</v>
      </c>
      <c r="AU78" s="4">
        <v>53207080</v>
      </c>
      <c r="AV78" s="4">
        <v>75360120</v>
      </c>
      <c r="AW78" s="4">
        <v>89413760</v>
      </c>
      <c r="AX78" s="4">
        <v>46971630</v>
      </c>
      <c r="AY78" s="4">
        <v>44419290</v>
      </c>
      <c r="AZ78" s="4">
        <v>29640370</v>
      </c>
      <c r="BA78" s="4">
        <v>74214420</v>
      </c>
      <c r="BB78" s="4">
        <v>83126900</v>
      </c>
      <c r="BC78" s="4">
        <v>81138390</v>
      </c>
      <c r="BD78" s="4">
        <v>24064600</v>
      </c>
      <c r="BE78" s="4">
        <v>98167260</v>
      </c>
      <c r="BF78" s="4">
        <v>25362610</v>
      </c>
    </row>
    <row r="79" spans="1:58" x14ac:dyDescent="0.25">
      <c r="B79" s="4">
        <v>8441736.9670000002</v>
      </c>
      <c r="C79" s="4">
        <v>14708770</v>
      </c>
      <c r="D79" s="4">
        <v>102584800</v>
      </c>
      <c r="E79" s="4">
        <v>49301310</v>
      </c>
      <c r="F79" s="4">
        <v>23840830</v>
      </c>
      <c r="G79" s="4">
        <v>84626300</v>
      </c>
      <c r="H79" s="4">
        <v>12783270</v>
      </c>
      <c r="I79" s="4">
        <v>2671212.3939999999</v>
      </c>
      <c r="J79" s="4">
        <v>3432762.5329999998</v>
      </c>
      <c r="K79" s="4">
        <v>51523850</v>
      </c>
      <c r="L79" s="4">
        <v>35364920</v>
      </c>
      <c r="M79" s="4">
        <v>29437060</v>
      </c>
      <c r="N79" s="4">
        <v>39168090</v>
      </c>
      <c r="O79" s="4">
        <v>36240470</v>
      </c>
      <c r="P79" s="4">
        <v>80263800</v>
      </c>
      <c r="Q79" s="4">
        <v>29401470</v>
      </c>
      <c r="R79" s="4">
        <v>11859360</v>
      </c>
      <c r="S79" s="4">
        <v>32418570</v>
      </c>
      <c r="T79" s="4">
        <v>20605980</v>
      </c>
      <c r="U79" s="4">
        <v>795916.79399999999</v>
      </c>
      <c r="V79" s="4">
        <v>130371000</v>
      </c>
      <c r="W79" s="4">
        <v>7807045.6469999999</v>
      </c>
      <c r="X79" s="4">
        <v>48580470</v>
      </c>
      <c r="Y79" s="4">
        <v>39011030</v>
      </c>
      <c r="Z79" s="4">
        <v>11363840</v>
      </c>
      <c r="AA79" s="4">
        <v>120476.88800000001</v>
      </c>
      <c r="AB79" s="4">
        <v>547008.80299999996</v>
      </c>
      <c r="AC79" s="4">
        <v>78437800</v>
      </c>
      <c r="AD79" s="4">
        <v>23291440</v>
      </c>
      <c r="AE79" s="4">
        <v>56301280</v>
      </c>
      <c r="AF79" s="4">
        <v>94550150</v>
      </c>
      <c r="AG79" s="4">
        <v>52553690</v>
      </c>
      <c r="AH79" s="4">
        <v>132197200</v>
      </c>
      <c r="AI79" s="4">
        <v>135484400</v>
      </c>
      <c r="AJ79" s="4">
        <v>115923600</v>
      </c>
      <c r="AK79" s="4">
        <v>48850620</v>
      </c>
      <c r="AL79" s="4">
        <v>110102800</v>
      </c>
      <c r="AM79" s="4">
        <v>67080290</v>
      </c>
      <c r="AN79" s="4">
        <v>99074340</v>
      </c>
      <c r="AO79" s="4">
        <v>82569960</v>
      </c>
      <c r="AP79" s="4">
        <v>94004580</v>
      </c>
      <c r="AQ79" s="4">
        <v>83860480</v>
      </c>
      <c r="AR79" s="4">
        <v>66558600</v>
      </c>
      <c r="AS79" s="4">
        <v>0</v>
      </c>
      <c r="AT79" s="4">
        <v>79892470</v>
      </c>
      <c r="AU79" s="4">
        <v>70626510</v>
      </c>
      <c r="AV79" s="4">
        <v>99646880</v>
      </c>
      <c r="AW79" s="4">
        <v>116721000</v>
      </c>
      <c r="AX79" s="4">
        <v>63184510</v>
      </c>
      <c r="AY79" s="4">
        <v>57396500</v>
      </c>
      <c r="AZ79" s="4">
        <v>37862440</v>
      </c>
      <c r="BA79" s="4">
        <v>96749160</v>
      </c>
      <c r="BB79" s="4">
        <v>109515500</v>
      </c>
      <c r="BC79" s="4">
        <v>106437700</v>
      </c>
      <c r="BD79" s="4">
        <v>31110250</v>
      </c>
      <c r="BE79" s="4">
        <v>125110200</v>
      </c>
      <c r="BF79" s="4">
        <v>28996320</v>
      </c>
    </row>
    <row r="80" spans="1:58" x14ac:dyDescent="0.25">
      <c r="B80" s="4">
        <v>10625940</v>
      </c>
      <c r="C80" s="4">
        <v>18472160</v>
      </c>
      <c r="D80" s="4">
        <v>123112400</v>
      </c>
      <c r="E80" s="4">
        <v>58413970</v>
      </c>
      <c r="F80" s="4">
        <v>29430500</v>
      </c>
      <c r="G80" s="4">
        <v>101071200</v>
      </c>
      <c r="H80" s="4">
        <v>14991250</v>
      </c>
      <c r="I80" s="4">
        <v>3172435.1469999999</v>
      </c>
      <c r="J80" s="4">
        <v>4267553.91</v>
      </c>
      <c r="K80" s="4">
        <v>61462150</v>
      </c>
      <c r="L80" s="4">
        <v>43138440</v>
      </c>
      <c r="M80" s="4">
        <v>35619790</v>
      </c>
      <c r="N80" s="4">
        <v>48668950</v>
      </c>
      <c r="O80" s="4">
        <v>45012870</v>
      </c>
      <c r="P80" s="4">
        <v>97038190</v>
      </c>
      <c r="Q80" s="4">
        <v>36953970</v>
      </c>
      <c r="R80" s="4">
        <v>14837110</v>
      </c>
      <c r="S80" s="4">
        <v>39583850</v>
      </c>
      <c r="T80" s="4">
        <v>24993710</v>
      </c>
      <c r="U80" s="4">
        <v>1002017.228</v>
      </c>
      <c r="V80" s="4">
        <v>157362300</v>
      </c>
      <c r="W80" s="4">
        <v>9796368.9499999993</v>
      </c>
      <c r="X80" s="4">
        <v>58696550</v>
      </c>
      <c r="Y80" s="4">
        <v>46162110</v>
      </c>
      <c r="Z80" s="4">
        <v>14085250</v>
      </c>
      <c r="AA80" s="4">
        <v>152283.45499999999</v>
      </c>
      <c r="AB80" s="4">
        <v>691514.83700000006</v>
      </c>
      <c r="AC80" s="4">
        <v>94230210</v>
      </c>
      <c r="AD80" s="4">
        <v>29077540</v>
      </c>
      <c r="AE80" s="4">
        <v>68630220</v>
      </c>
      <c r="AF80" s="4">
        <v>113205600</v>
      </c>
      <c r="AG80" s="4">
        <v>63021330</v>
      </c>
      <c r="AH80" s="4">
        <v>160318300</v>
      </c>
      <c r="AI80" s="4">
        <v>167326300</v>
      </c>
      <c r="AJ80" s="4">
        <v>143583700</v>
      </c>
      <c r="AK80" s="4">
        <v>59415330</v>
      </c>
      <c r="AL80" s="4">
        <v>135018400</v>
      </c>
      <c r="AM80" s="4">
        <v>83759260</v>
      </c>
      <c r="AN80" s="4">
        <v>122150300</v>
      </c>
      <c r="AO80" s="4">
        <v>102625400</v>
      </c>
      <c r="AP80" s="4">
        <v>113600100</v>
      </c>
      <c r="AQ80" s="4">
        <v>104810700</v>
      </c>
      <c r="AR80" s="4">
        <v>82054760</v>
      </c>
      <c r="AS80" s="4">
        <v>0</v>
      </c>
      <c r="AT80" s="4">
        <v>99489570</v>
      </c>
      <c r="AU80" s="4">
        <v>87962860</v>
      </c>
      <c r="AV80" s="4">
        <v>124330200</v>
      </c>
      <c r="AW80" s="4">
        <v>142346600</v>
      </c>
      <c r="AX80" s="4">
        <v>79582990</v>
      </c>
      <c r="AY80" s="4">
        <v>70019930</v>
      </c>
      <c r="AZ80" s="4">
        <v>45457950</v>
      </c>
      <c r="BA80" s="4">
        <v>118120100</v>
      </c>
      <c r="BB80" s="4">
        <v>135285000</v>
      </c>
      <c r="BC80" s="4">
        <v>131085400</v>
      </c>
      <c r="BD80" s="4">
        <v>37951600</v>
      </c>
      <c r="BE80" s="4">
        <v>156702900</v>
      </c>
      <c r="BF80" s="4">
        <v>36089290</v>
      </c>
    </row>
    <row r="81" spans="1:58" x14ac:dyDescent="0.25">
      <c r="B81" s="4">
        <v>12838340</v>
      </c>
      <c r="C81" s="4">
        <v>22268220</v>
      </c>
      <c r="D81" s="4">
        <v>141677000</v>
      </c>
      <c r="E81" s="4">
        <v>66430340</v>
      </c>
      <c r="F81" s="4">
        <v>34923370</v>
      </c>
      <c r="G81" s="4">
        <v>115767100</v>
      </c>
      <c r="H81" s="4">
        <v>16888300</v>
      </c>
      <c r="I81" s="4">
        <v>3622400.4479999999</v>
      </c>
      <c r="J81" s="4">
        <v>5098488.16</v>
      </c>
      <c r="K81" s="4">
        <v>70398870</v>
      </c>
      <c r="L81" s="4">
        <v>50573770</v>
      </c>
      <c r="M81" s="4">
        <v>41432400</v>
      </c>
      <c r="N81" s="4">
        <v>58092530</v>
      </c>
      <c r="O81" s="4">
        <v>53693560</v>
      </c>
      <c r="P81" s="4">
        <v>112615600</v>
      </c>
      <c r="Q81" s="4">
        <v>44582290</v>
      </c>
      <c r="R81" s="4">
        <v>17818040</v>
      </c>
      <c r="S81" s="4">
        <v>46451530</v>
      </c>
      <c r="T81" s="4">
        <v>29148870</v>
      </c>
      <c r="U81" s="4">
        <v>1211771.689</v>
      </c>
      <c r="V81" s="4">
        <v>182087800</v>
      </c>
      <c r="W81" s="4">
        <v>11799330</v>
      </c>
      <c r="X81" s="4">
        <v>68155980</v>
      </c>
      <c r="Y81" s="4">
        <v>52418690</v>
      </c>
      <c r="Z81" s="4">
        <v>16770600</v>
      </c>
      <c r="AA81" s="4">
        <v>184777.75399999999</v>
      </c>
      <c r="AB81" s="4">
        <v>839143.35100000002</v>
      </c>
      <c r="AC81" s="4">
        <v>108606400</v>
      </c>
      <c r="AD81" s="4">
        <v>34859080</v>
      </c>
      <c r="AE81" s="4">
        <v>80390690</v>
      </c>
      <c r="AF81" s="4">
        <v>129875700</v>
      </c>
      <c r="AG81" s="4">
        <v>72530010</v>
      </c>
      <c r="AH81" s="4">
        <v>186287600</v>
      </c>
      <c r="AI81" s="4">
        <v>198369200</v>
      </c>
      <c r="AJ81" s="4">
        <v>170762000</v>
      </c>
      <c r="AK81" s="4">
        <v>69356750</v>
      </c>
      <c r="AL81" s="4">
        <v>158882100</v>
      </c>
      <c r="AM81" s="4">
        <v>100401700</v>
      </c>
      <c r="AN81" s="4">
        <v>144571100</v>
      </c>
      <c r="AO81" s="4">
        <v>122470400</v>
      </c>
      <c r="AP81" s="4">
        <v>131662900</v>
      </c>
      <c r="AQ81" s="4">
        <v>125738000</v>
      </c>
      <c r="AR81" s="4">
        <v>97016940</v>
      </c>
      <c r="AS81" s="4">
        <v>0</v>
      </c>
      <c r="AT81" s="4">
        <v>118927100</v>
      </c>
      <c r="AU81" s="4">
        <v>105130700</v>
      </c>
      <c r="AV81" s="4">
        <v>148894100</v>
      </c>
      <c r="AW81" s="4">
        <v>166181000</v>
      </c>
      <c r="AX81" s="4">
        <v>96101920</v>
      </c>
      <c r="AY81" s="4">
        <v>81918660</v>
      </c>
      <c r="AZ81" s="4">
        <v>52337960</v>
      </c>
      <c r="BA81" s="4">
        <v>138235400</v>
      </c>
      <c r="BB81" s="4">
        <v>160372700</v>
      </c>
      <c r="BC81" s="4">
        <v>154820900</v>
      </c>
      <c r="BD81" s="4">
        <v>44418420</v>
      </c>
      <c r="BE81" s="4">
        <v>188503700</v>
      </c>
      <c r="BF81" s="4">
        <v>43126650</v>
      </c>
    </row>
    <row r="82" spans="1:58" x14ac:dyDescent="0.25">
      <c r="B82" s="4">
        <v>15078200</v>
      </c>
      <c r="C82" s="4">
        <v>26096020</v>
      </c>
      <c r="D82" s="4">
        <v>158346000</v>
      </c>
      <c r="E82" s="4">
        <v>73442680</v>
      </c>
      <c r="F82" s="4">
        <v>40341610</v>
      </c>
      <c r="G82" s="4">
        <v>128796100</v>
      </c>
      <c r="H82" s="4">
        <v>18510570</v>
      </c>
      <c r="I82" s="4">
        <v>4027521.1060000001</v>
      </c>
      <c r="J82" s="4">
        <v>5927867.8459999999</v>
      </c>
      <c r="K82" s="4">
        <v>78420120</v>
      </c>
      <c r="L82" s="4">
        <v>57708240</v>
      </c>
      <c r="M82" s="4">
        <v>46917440</v>
      </c>
      <c r="N82" s="4">
        <v>67455000</v>
      </c>
      <c r="O82" s="4">
        <v>62291690</v>
      </c>
      <c r="P82" s="4">
        <v>127065200</v>
      </c>
      <c r="Q82" s="4">
        <v>52283780</v>
      </c>
      <c r="R82" s="4">
        <v>20801130</v>
      </c>
      <c r="S82" s="4">
        <v>53054640</v>
      </c>
      <c r="T82" s="4">
        <v>33103090</v>
      </c>
      <c r="U82" s="4">
        <v>1425541.3970000001</v>
      </c>
      <c r="V82" s="4">
        <v>204565000</v>
      </c>
      <c r="W82" s="4">
        <v>13815200</v>
      </c>
      <c r="X82" s="4">
        <v>77029170</v>
      </c>
      <c r="Y82" s="4">
        <v>57852370</v>
      </c>
      <c r="Z82" s="4">
        <v>19424550</v>
      </c>
      <c r="AA82" s="4">
        <v>217965.89199999999</v>
      </c>
      <c r="AB82" s="4">
        <v>989900.93799999997</v>
      </c>
      <c r="AC82" s="4">
        <v>121634600</v>
      </c>
      <c r="AD82" s="4">
        <v>40639990</v>
      </c>
      <c r="AE82" s="4">
        <v>91642340</v>
      </c>
      <c r="AF82" s="4">
        <v>144589700</v>
      </c>
      <c r="AG82" s="4">
        <v>81133140</v>
      </c>
      <c r="AH82" s="4">
        <v>210035600</v>
      </c>
      <c r="AI82" s="4">
        <v>228623600</v>
      </c>
      <c r="AJ82" s="4">
        <v>197480800</v>
      </c>
      <c r="AK82" s="4">
        <v>78691770</v>
      </c>
      <c r="AL82" s="4">
        <v>181696000</v>
      </c>
      <c r="AM82" s="4">
        <v>117007100</v>
      </c>
      <c r="AN82" s="4">
        <v>166345700</v>
      </c>
      <c r="AO82" s="4">
        <v>142114600</v>
      </c>
      <c r="AP82" s="4">
        <v>148218900</v>
      </c>
      <c r="AQ82" s="4">
        <v>146633400</v>
      </c>
      <c r="AR82" s="4">
        <v>111400700</v>
      </c>
      <c r="AS82" s="4">
        <v>0</v>
      </c>
      <c r="AT82" s="4">
        <v>138200200</v>
      </c>
      <c r="AU82" s="4">
        <v>122105100</v>
      </c>
      <c r="AV82" s="4">
        <v>173321600</v>
      </c>
      <c r="AW82" s="4">
        <v>188042700</v>
      </c>
      <c r="AX82" s="4">
        <v>112669100</v>
      </c>
      <c r="AY82" s="4">
        <v>93078050</v>
      </c>
      <c r="AZ82" s="4">
        <v>58520680</v>
      </c>
      <c r="BA82" s="4">
        <v>157032900</v>
      </c>
      <c r="BB82" s="4">
        <v>184758000</v>
      </c>
      <c r="BC82" s="4">
        <v>177575800</v>
      </c>
      <c r="BD82" s="4">
        <v>50511190</v>
      </c>
      <c r="BE82" s="4">
        <v>220526300</v>
      </c>
      <c r="BF82" s="4">
        <v>50096570</v>
      </c>
    </row>
    <row r="83" spans="1:58" x14ac:dyDescent="0.25">
      <c r="B83" s="4">
        <v>17344760</v>
      </c>
      <c r="C83" s="4">
        <v>29954550</v>
      </c>
      <c r="D83" s="4">
        <v>173198800</v>
      </c>
      <c r="E83" s="4">
        <v>79540710</v>
      </c>
      <c r="F83" s="4">
        <v>45705570</v>
      </c>
      <c r="G83" s="4">
        <v>140246800</v>
      </c>
      <c r="H83" s="4">
        <v>19891020</v>
      </c>
      <c r="I83" s="4">
        <v>4393581.0930000003</v>
      </c>
      <c r="J83" s="4">
        <v>6757774.2709999997</v>
      </c>
      <c r="K83" s="4">
        <v>85609610</v>
      </c>
      <c r="L83" s="4">
        <v>64575450</v>
      </c>
      <c r="M83" s="4">
        <v>52113380</v>
      </c>
      <c r="N83" s="4">
        <v>76770790</v>
      </c>
      <c r="O83" s="4">
        <v>70815190</v>
      </c>
      <c r="P83" s="4">
        <v>140459200</v>
      </c>
      <c r="Q83" s="4">
        <v>60055680</v>
      </c>
      <c r="R83" s="4">
        <v>23785370</v>
      </c>
      <c r="S83" s="4">
        <v>59423070</v>
      </c>
      <c r="T83" s="4">
        <v>36885510</v>
      </c>
      <c r="U83" s="4">
        <v>1643667.3940000001</v>
      </c>
      <c r="V83" s="4">
        <v>224828900</v>
      </c>
      <c r="W83" s="4">
        <v>15843250</v>
      </c>
      <c r="X83" s="4">
        <v>85382160</v>
      </c>
      <c r="Y83" s="4">
        <v>62532940</v>
      </c>
      <c r="Z83" s="4">
        <v>22051130</v>
      </c>
      <c r="AA83" s="4">
        <v>251853.79300000001</v>
      </c>
      <c r="AB83" s="4">
        <v>1143791.8189999999</v>
      </c>
      <c r="AC83" s="4">
        <v>133388500</v>
      </c>
      <c r="AD83" s="4">
        <v>46423620</v>
      </c>
      <c r="AE83" s="4">
        <v>102441300</v>
      </c>
      <c r="AF83" s="4">
        <v>157391400</v>
      </c>
      <c r="AG83" s="4">
        <v>88882950</v>
      </c>
      <c r="AH83" s="4">
        <v>231507400</v>
      </c>
      <c r="AI83" s="4">
        <v>258102300</v>
      </c>
      <c r="AJ83" s="4">
        <v>223761500</v>
      </c>
      <c r="AK83" s="4">
        <v>87436740</v>
      </c>
      <c r="AL83" s="4">
        <v>203465400</v>
      </c>
      <c r="AM83" s="4">
        <v>133574700</v>
      </c>
      <c r="AN83" s="4">
        <v>187482100</v>
      </c>
      <c r="AO83" s="4">
        <v>161566600</v>
      </c>
      <c r="AP83" s="4">
        <v>163299900</v>
      </c>
      <c r="AQ83" s="4">
        <v>167487800</v>
      </c>
      <c r="AR83" s="4">
        <v>125158300</v>
      </c>
      <c r="AS83" s="4">
        <v>0</v>
      </c>
      <c r="AT83" s="4">
        <v>157303200</v>
      </c>
      <c r="AU83" s="4">
        <v>138858500</v>
      </c>
      <c r="AV83" s="4">
        <v>197593200</v>
      </c>
      <c r="AW83" s="4">
        <v>207760800</v>
      </c>
      <c r="AX83" s="4">
        <v>129205200</v>
      </c>
      <c r="AY83" s="4">
        <v>103485300</v>
      </c>
      <c r="AZ83" s="4">
        <v>64025440</v>
      </c>
      <c r="BA83" s="4">
        <v>174453700</v>
      </c>
      <c r="BB83" s="4">
        <v>208419300</v>
      </c>
      <c r="BC83" s="4">
        <v>199279400</v>
      </c>
      <c r="BD83" s="4">
        <v>56230640</v>
      </c>
      <c r="BE83" s="4">
        <v>252770500</v>
      </c>
      <c r="BF83" s="4">
        <v>56979870</v>
      </c>
    </row>
    <row r="85" spans="1:58" ht="45" x14ac:dyDescent="0.25">
      <c r="A85" s="5" t="s">
        <v>78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17197640</v>
      </c>
      <c r="AH85" s="4">
        <v>0</v>
      </c>
      <c r="AI85" s="4">
        <v>0</v>
      </c>
      <c r="AJ85" s="4">
        <v>2564006.6639999999</v>
      </c>
      <c r="AK85" s="4">
        <v>0</v>
      </c>
      <c r="AL85" s="4">
        <v>0</v>
      </c>
      <c r="AM85" s="4">
        <v>28864960</v>
      </c>
      <c r="AN85" s="4">
        <v>4037144.3080000002</v>
      </c>
      <c r="AO85" s="4">
        <v>0</v>
      </c>
      <c r="AP85" s="4">
        <v>0</v>
      </c>
      <c r="AQ85" s="4">
        <v>42689860</v>
      </c>
      <c r="AR85" s="4">
        <v>28063540</v>
      </c>
      <c r="AS85" s="4">
        <v>0</v>
      </c>
      <c r="AT85" s="4">
        <v>39178310</v>
      </c>
      <c r="AU85" s="4">
        <v>32014620</v>
      </c>
      <c r="AV85" s="4">
        <v>50778360</v>
      </c>
      <c r="AW85" s="4">
        <v>0</v>
      </c>
      <c r="AX85" s="4">
        <v>27816950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10247810</v>
      </c>
      <c r="BF85" s="4">
        <v>0</v>
      </c>
    </row>
    <row r="86" spans="1:58" x14ac:dyDescent="0.25"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37131110</v>
      </c>
      <c r="AH86" s="4">
        <v>0</v>
      </c>
      <c r="AI86" s="4">
        <v>0</v>
      </c>
      <c r="AJ86" s="4">
        <v>18389440</v>
      </c>
      <c r="AK86" s="4">
        <v>14927110</v>
      </c>
      <c r="AL86" s="4">
        <v>0</v>
      </c>
      <c r="AM86" s="4">
        <v>58792490</v>
      </c>
      <c r="AN86" s="4">
        <v>16988520</v>
      </c>
      <c r="AO86" s="4">
        <v>84013840</v>
      </c>
      <c r="AP86" s="4">
        <v>0</v>
      </c>
      <c r="AQ86" s="4">
        <v>84755790</v>
      </c>
      <c r="AR86" s="4">
        <v>54806820</v>
      </c>
      <c r="AS86" s="4">
        <v>0</v>
      </c>
      <c r="AT86" s="4">
        <v>79292290</v>
      </c>
      <c r="AU86" s="4">
        <v>64141350</v>
      </c>
      <c r="AV86" s="4">
        <v>100872500</v>
      </c>
      <c r="AW86" s="4">
        <v>0</v>
      </c>
      <c r="AX86" s="4">
        <v>53382590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13718360</v>
      </c>
      <c r="BF86" s="4">
        <v>0</v>
      </c>
    </row>
    <row r="87" spans="1:58" x14ac:dyDescent="0.25"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54619860</v>
      </c>
      <c r="AH87" s="4">
        <v>0</v>
      </c>
      <c r="AI87" s="4">
        <v>0</v>
      </c>
      <c r="AJ87" s="4">
        <v>40982270</v>
      </c>
      <c r="AK87" s="4">
        <v>43559240</v>
      </c>
      <c r="AL87" s="4">
        <v>0</v>
      </c>
      <c r="AM87" s="4">
        <v>88891460</v>
      </c>
      <c r="AN87" s="4">
        <v>151846600</v>
      </c>
      <c r="AO87" s="4">
        <v>124837400</v>
      </c>
      <c r="AP87" s="4">
        <v>0</v>
      </c>
      <c r="AQ87" s="4">
        <v>126488800</v>
      </c>
      <c r="AR87" s="4">
        <v>80506790</v>
      </c>
      <c r="AS87" s="4">
        <v>0</v>
      </c>
      <c r="AT87" s="4">
        <v>120281200</v>
      </c>
      <c r="AU87" s="4">
        <v>96465140</v>
      </c>
      <c r="AV87" s="4">
        <v>150720200</v>
      </c>
      <c r="AW87" s="4">
        <v>0</v>
      </c>
      <c r="AX87" s="4">
        <v>76571060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</row>
    <row r="88" spans="1:58" x14ac:dyDescent="0.25"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65678760</v>
      </c>
      <c r="AH88" s="4">
        <v>0</v>
      </c>
      <c r="AI88" s="4">
        <v>0</v>
      </c>
      <c r="AJ88" s="4">
        <v>54525490</v>
      </c>
      <c r="AK88" s="4">
        <v>17256870</v>
      </c>
      <c r="AL88" s="4">
        <v>0</v>
      </c>
      <c r="AM88" s="4">
        <v>115429500</v>
      </c>
      <c r="AN88" s="4">
        <v>198148700</v>
      </c>
      <c r="AO88" s="4">
        <v>165139900</v>
      </c>
      <c r="AP88" s="4">
        <v>0</v>
      </c>
      <c r="AQ88" s="4">
        <v>167721000</v>
      </c>
      <c r="AR88" s="4">
        <v>102966600</v>
      </c>
      <c r="AS88" s="4">
        <v>0</v>
      </c>
      <c r="AT88" s="4">
        <v>159784900</v>
      </c>
      <c r="AU88" s="4">
        <v>127338200</v>
      </c>
      <c r="AV88" s="4">
        <v>199293800</v>
      </c>
      <c r="AW88" s="4">
        <v>0</v>
      </c>
      <c r="AX88" s="4">
        <v>103453300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</row>
    <row r="89" spans="1:58" x14ac:dyDescent="0.25"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76627190</v>
      </c>
      <c r="AH89" s="4">
        <v>0</v>
      </c>
      <c r="AI89" s="4">
        <v>0</v>
      </c>
      <c r="AJ89" s="4">
        <v>68852420</v>
      </c>
      <c r="AK89" s="4">
        <v>21098330</v>
      </c>
      <c r="AL89" s="4">
        <v>0</v>
      </c>
      <c r="AM89" s="4">
        <v>143832100</v>
      </c>
      <c r="AN89" s="4">
        <v>244300600</v>
      </c>
      <c r="AO89" s="4">
        <v>205250800</v>
      </c>
      <c r="AP89" s="4">
        <v>0</v>
      </c>
      <c r="AQ89" s="4">
        <v>209621500</v>
      </c>
      <c r="AR89" s="4">
        <v>122892600</v>
      </c>
      <c r="AS89" s="4">
        <v>0</v>
      </c>
      <c r="AT89" s="4">
        <v>198979100</v>
      </c>
      <c r="AU89" s="4">
        <v>157829800</v>
      </c>
      <c r="AV89" s="4">
        <v>248660300</v>
      </c>
      <c r="AW89" s="4">
        <v>0</v>
      </c>
      <c r="AX89" s="4">
        <v>130728400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</row>
    <row r="90" spans="1:58" x14ac:dyDescent="0.25"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85949790</v>
      </c>
      <c r="AH90" s="4">
        <v>0</v>
      </c>
      <c r="AI90" s="4">
        <v>0</v>
      </c>
      <c r="AJ90" s="4">
        <v>83289130</v>
      </c>
      <c r="AK90" s="4">
        <v>24704720</v>
      </c>
      <c r="AL90" s="4">
        <v>0</v>
      </c>
      <c r="AM90" s="4">
        <v>172038200</v>
      </c>
      <c r="AN90" s="4">
        <v>289142100</v>
      </c>
      <c r="AO90" s="4">
        <v>244940700</v>
      </c>
      <c r="AP90" s="4">
        <v>0</v>
      </c>
      <c r="AQ90" s="4">
        <v>251476000</v>
      </c>
      <c r="AR90" s="4">
        <v>139942000</v>
      </c>
      <c r="AS90" s="4">
        <v>0</v>
      </c>
      <c r="AT90" s="4">
        <v>237854300</v>
      </c>
      <c r="AU90" s="4">
        <v>187611000</v>
      </c>
      <c r="AV90" s="4">
        <v>297788300</v>
      </c>
      <c r="AW90" s="4">
        <v>0</v>
      </c>
      <c r="AX90" s="4">
        <v>158173800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</row>
    <row r="91" spans="1:58" x14ac:dyDescent="0.25"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93845540</v>
      </c>
      <c r="AH91" s="4">
        <v>0</v>
      </c>
      <c r="AI91" s="4">
        <v>0</v>
      </c>
      <c r="AJ91" s="4">
        <v>97763580</v>
      </c>
      <c r="AK91" s="4">
        <v>28059190</v>
      </c>
      <c r="AL91" s="4">
        <v>0</v>
      </c>
      <c r="AM91" s="4">
        <v>200037800</v>
      </c>
      <c r="AN91" s="4">
        <v>332691400</v>
      </c>
      <c r="AO91" s="4">
        <v>284229100</v>
      </c>
      <c r="AP91" s="4">
        <v>0</v>
      </c>
      <c r="AQ91" s="4">
        <v>293266800</v>
      </c>
      <c r="AR91" s="4">
        <v>153740300</v>
      </c>
      <c r="AS91" s="4">
        <v>0</v>
      </c>
      <c r="AT91" s="4">
        <v>276400300</v>
      </c>
      <c r="AU91" s="4">
        <v>216574700</v>
      </c>
      <c r="AV91" s="4">
        <v>346643200</v>
      </c>
      <c r="AW91" s="4">
        <v>0</v>
      </c>
      <c r="AX91" s="4">
        <v>185528000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</row>
    <row r="92" spans="1:58" x14ac:dyDescent="0.25"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100483200</v>
      </c>
      <c r="AH92" s="4">
        <v>0</v>
      </c>
      <c r="AI92" s="4">
        <v>0</v>
      </c>
      <c r="AJ92" s="4">
        <v>112208000</v>
      </c>
      <c r="AK92" s="4">
        <v>31172840</v>
      </c>
      <c r="AL92" s="4">
        <v>0</v>
      </c>
      <c r="AM92" s="4">
        <v>227818800</v>
      </c>
      <c r="AN92" s="4">
        <v>374964200</v>
      </c>
      <c r="AO92" s="4">
        <v>323133300</v>
      </c>
      <c r="AP92" s="4">
        <v>0</v>
      </c>
      <c r="AQ92" s="4">
        <v>334975600</v>
      </c>
      <c r="AR92" s="4">
        <v>163833300</v>
      </c>
      <c r="AS92" s="4">
        <v>0</v>
      </c>
      <c r="AT92" s="4">
        <v>314606400</v>
      </c>
      <c r="AU92" s="4">
        <v>244600000</v>
      </c>
      <c r="AV92" s="4">
        <v>395186400</v>
      </c>
      <c r="AW92" s="4">
        <v>0</v>
      </c>
      <c r="AX92" s="4">
        <v>212488200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</row>
    <row r="94" spans="1:58" ht="30" x14ac:dyDescent="0.25">
      <c r="A94" s="5" t="s">
        <v>79</v>
      </c>
      <c r="B94" s="4">
        <v>0</v>
      </c>
      <c r="C94" s="4">
        <v>9884160.7479999997</v>
      </c>
      <c r="D94" s="4">
        <v>27115590</v>
      </c>
      <c r="E94" s="4">
        <v>20845910</v>
      </c>
      <c r="F94" s="4">
        <v>17657870</v>
      </c>
      <c r="G94" s="4">
        <v>14942870</v>
      </c>
      <c r="H94" s="4">
        <v>0</v>
      </c>
      <c r="I94" s="4">
        <v>0</v>
      </c>
      <c r="J94" s="4">
        <v>35491730</v>
      </c>
      <c r="K94" s="4">
        <v>0</v>
      </c>
      <c r="L94" s="4">
        <v>16327340</v>
      </c>
      <c r="M94" s="4">
        <v>27756270</v>
      </c>
      <c r="N94" s="4">
        <v>0</v>
      </c>
      <c r="O94" s="4">
        <v>3220601.713</v>
      </c>
      <c r="P94" s="4">
        <v>23433560</v>
      </c>
      <c r="Q94" s="4">
        <v>0</v>
      </c>
      <c r="R94" s="4">
        <v>0</v>
      </c>
      <c r="S94" s="4">
        <v>0</v>
      </c>
      <c r="T94" s="4">
        <v>4207170.835</v>
      </c>
      <c r="U94" s="4">
        <v>10219680</v>
      </c>
      <c r="V94" s="4">
        <v>3986256.63</v>
      </c>
      <c r="W94" s="4">
        <v>0</v>
      </c>
      <c r="X94" s="4">
        <v>24108110</v>
      </c>
      <c r="Y94" s="4">
        <v>47678400</v>
      </c>
      <c r="Z94" s="4">
        <v>9630852.7850000001</v>
      </c>
      <c r="AA94" s="4">
        <v>0</v>
      </c>
      <c r="AB94" s="4">
        <v>28687780</v>
      </c>
      <c r="AC94" s="4">
        <v>14803570</v>
      </c>
      <c r="AD94" s="4">
        <v>0</v>
      </c>
      <c r="AE94" s="4">
        <v>33167690</v>
      </c>
      <c r="AF94" s="4">
        <v>24964060</v>
      </c>
      <c r="AG94" s="4">
        <v>16711960</v>
      </c>
      <c r="AH94" s="4">
        <v>36711610</v>
      </c>
      <c r="AI94" s="4">
        <v>37177350</v>
      </c>
      <c r="AJ94" s="4">
        <v>47194790</v>
      </c>
      <c r="AK94" s="4">
        <v>47123630</v>
      </c>
      <c r="AL94" s="4">
        <v>42674720</v>
      </c>
      <c r="AM94" s="4">
        <v>2622738.3870000001</v>
      </c>
      <c r="AN94" s="4">
        <v>44954430</v>
      </c>
      <c r="AO94" s="4">
        <v>45554650</v>
      </c>
      <c r="AP94" s="4">
        <v>32151170</v>
      </c>
      <c r="AQ94" s="4">
        <v>0</v>
      </c>
      <c r="AR94" s="4">
        <v>5131224.9280000003</v>
      </c>
      <c r="AS94" s="4">
        <v>0</v>
      </c>
      <c r="AT94" s="4">
        <v>0</v>
      </c>
      <c r="AU94" s="4">
        <v>891659.05599999998</v>
      </c>
      <c r="AV94" s="4">
        <v>0</v>
      </c>
      <c r="AW94" s="4">
        <v>34514470</v>
      </c>
      <c r="AX94" s="4">
        <v>1470734.5430000001</v>
      </c>
      <c r="AY94" s="4">
        <v>34324360</v>
      </c>
      <c r="AZ94" s="4">
        <v>10066800</v>
      </c>
      <c r="BA94" s="4">
        <v>24785910</v>
      </c>
      <c r="BB94" s="4">
        <v>47688920</v>
      </c>
      <c r="BC94" s="4">
        <v>41481330</v>
      </c>
      <c r="BD94" s="4">
        <v>27642340</v>
      </c>
      <c r="BE94" s="4">
        <v>35114690</v>
      </c>
      <c r="BF94" s="4">
        <v>6858675.0829999996</v>
      </c>
    </row>
    <row r="95" spans="1:58" x14ac:dyDescent="0.25">
      <c r="B95" s="4">
        <v>0</v>
      </c>
      <c r="C95" s="4">
        <v>23218810</v>
      </c>
      <c r="D95" s="4">
        <v>54725350</v>
      </c>
      <c r="E95" s="4">
        <v>45876780</v>
      </c>
      <c r="F95" s="4">
        <v>36183160</v>
      </c>
      <c r="G95" s="4">
        <v>36023300</v>
      </c>
      <c r="H95" s="4">
        <v>0</v>
      </c>
      <c r="I95" s="4">
        <v>0</v>
      </c>
      <c r="J95" s="4">
        <v>72174040</v>
      </c>
      <c r="K95" s="4">
        <v>0</v>
      </c>
      <c r="L95" s="4">
        <v>32143040</v>
      </c>
      <c r="M95" s="4">
        <v>59211060</v>
      </c>
      <c r="N95" s="4">
        <v>0</v>
      </c>
      <c r="O95" s="4">
        <v>10505570</v>
      </c>
      <c r="P95" s="4">
        <v>50429430</v>
      </c>
      <c r="Q95" s="4">
        <v>0</v>
      </c>
      <c r="R95" s="4">
        <v>0</v>
      </c>
      <c r="S95" s="4">
        <v>0</v>
      </c>
      <c r="T95" s="4">
        <v>8535341.0739999991</v>
      </c>
      <c r="U95" s="4">
        <v>19468430</v>
      </c>
      <c r="V95" s="4">
        <v>11947730</v>
      </c>
      <c r="W95" s="4">
        <v>0</v>
      </c>
      <c r="X95" s="4">
        <v>48398140</v>
      </c>
      <c r="Y95" s="4">
        <v>95356810</v>
      </c>
      <c r="Z95" s="4">
        <v>20356400</v>
      </c>
      <c r="AA95" s="4">
        <v>0</v>
      </c>
      <c r="AB95" s="4">
        <v>58955340</v>
      </c>
      <c r="AC95" s="4">
        <v>31244430</v>
      </c>
      <c r="AD95" s="4">
        <v>0</v>
      </c>
      <c r="AE95" s="4">
        <v>66250860</v>
      </c>
      <c r="AF95" s="4">
        <v>52495100</v>
      </c>
      <c r="AG95" s="4">
        <v>21110520</v>
      </c>
      <c r="AH95" s="4">
        <v>76004500</v>
      </c>
      <c r="AI95" s="4">
        <v>84546170</v>
      </c>
      <c r="AJ95" s="4">
        <v>71284090</v>
      </c>
      <c r="AK95" s="4">
        <v>67846360</v>
      </c>
      <c r="AL95" s="4">
        <v>88587790</v>
      </c>
      <c r="AM95" s="4">
        <v>3436546.318</v>
      </c>
      <c r="AN95" s="4">
        <v>71269020</v>
      </c>
      <c r="AO95" s="4">
        <v>0</v>
      </c>
      <c r="AP95" s="4">
        <v>65942080</v>
      </c>
      <c r="AQ95" s="4">
        <v>0</v>
      </c>
      <c r="AR95" s="4">
        <v>10214470</v>
      </c>
      <c r="AS95" s="4">
        <v>0</v>
      </c>
      <c r="AT95" s="4">
        <v>0</v>
      </c>
      <c r="AU95" s="4">
        <v>1736734.4069999999</v>
      </c>
      <c r="AV95" s="4">
        <v>0</v>
      </c>
      <c r="AW95" s="4">
        <v>68035630</v>
      </c>
      <c r="AX95" s="4">
        <v>3023741.2659999998</v>
      </c>
      <c r="AY95" s="4">
        <v>66140730</v>
      </c>
      <c r="AZ95" s="4">
        <v>21559670</v>
      </c>
      <c r="BA95" s="4">
        <v>53831080</v>
      </c>
      <c r="BB95" s="4">
        <v>95377830</v>
      </c>
      <c r="BC95" s="4">
        <v>81789350</v>
      </c>
      <c r="BD95" s="4">
        <v>53919210</v>
      </c>
      <c r="BE95" s="4">
        <v>80621330</v>
      </c>
      <c r="BF95" s="4">
        <v>0</v>
      </c>
    </row>
    <row r="96" spans="1:58" x14ac:dyDescent="0.25">
      <c r="B96" s="4">
        <v>0</v>
      </c>
      <c r="C96" s="4">
        <v>39467870</v>
      </c>
      <c r="D96" s="4">
        <v>82731850</v>
      </c>
      <c r="E96" s="4">
        <v>74448280</v>
      </c>
      <c r="F96" s="4">
        <v>55422560</v>
      </c>
      <c r="G96" s="4">
        <v>62394720</v>
      </c>
      <c r="H96" s="4">
        <v>0</v>
      </c>
      <c r="I96" s="4">
        <v>0</v>
      </c>
      <c r="J96" s="4">
        <v>109829300</v>
      </c>
      <c r="K96" s="4">
        <v>0</v>
      </c>
      <c r="L96" s="4">
        <v>47601750</v>
      </c>
      <c r="M96" s="4">
        <v>93733560</v>
      </c>
      <c r="N96" s="4">
        <v>0</v>
      </c>
      <c r="O96" s="4">
        <v>21484370</v>
      </c>
      <c r="P96" s="4">
        <v>80546860</v>
      </c>
      <c r="Q96" s="4">
        <v>0</v>
      </c>
      <c r="R96" s="4">
        <v>0</v>
      </c>
      <c r="S96" s="4">
        <v>0</v>
      </c>
      <c r="T96" s="4">
        <v>12841810</v>
      </c>
      <c r="U96" s="4">
        <v>27674900</v>
      </c>
      <c r="V96" s="4">
        <v>23374860</v>
      </c>
      <c r="W96" s="4">
        <v>0</v>
      </c>
      <c r="X96" s="4">
        <v>72758330</v>
      </c>
      <c r="Y96" s="4">
        <v>143035200</v>
      </c>
      <c r="Z96" s="4">
        <v>32057590</v>
      </c>
      <c r="AA96" s="4">
        <v>0</v>
      </c>
      <c r="AB96" s="4">
        <v>90720950</v>
      </c>
      <c r="AC96" s="4">
        <v>49041360</v>
      </c>
      <c r="AD96" s="4">
        <v>0</v>
      </c>
      <c r="AE96" s="4">
        <v>99123030</v>
      </c>
      <c r="AF96" s="4">
        <v>82140130</v>
      </c>
      <c r="AG96" s="4">
        <v>23313820</v>
      </c>
      <c r="AH96" s="4">
        <v>117363300</v>
      </c>
      <c r="AI96" s="4">
        <v>138730400</v>
      </c>
      <c r="AJ96" s="4">
        <v>82854190</v>
      </c>
      <c r="AK96" s="4">
        <v>60965510</v>
      </c>
      <c r="AL96" s="4">
        <v>137398900</v>
      </c>
      <c r="AM96" s="4">
        <v>3775107.0079999999</v>
      </c>
      <c r="AN96" s="4">
        <v>0</v>
      </c>
      <c r="AO96" s="4">
        <v>0</v>
      </c>
      <c r="AP96" s="4">
        <v>101658300</v>
      </c>
      <c r="AQ96" s="4">
        <v>0</v>
      </c>
      <c r="AR96" s="4">
        <v>15185070</v>
      </c>
      <c r="AS96" s="4">
        <v>0</v>
      </c>
      <c r="AT96" s="4">
        <v>0</v>
      </c>
      <c r="AU96" s="4">
        <v>2528250.983</v>
      </c>
      <c r="AV96" s="4">
        <v>0</v>
      </c>
      <c r="AW96" s="4">
        <v>100513000</v>
      </c>
      <c r="AX96" s="4">
        <v>4641895.2130000005</v>
      </c>
      <c r="AY96" s="4">
        <v>95301540</v>
      </c>
      <c r="AZ96" s="4">
        <v>33936450</v>
      </c>
      <c r="BA96" s="4">
        <v>86705640</v>
      </c>
      <c r="BB96" s="4">
        <v>143066800</v>
      </c>
      <c r="BC96" s="4">
        <v>120890000</v>
      </c>
      <c r="BD96" s="4">
        <v>78638670</v>
      </c>
      <c r="BE96" s="4">
        <v>151570500</v>
      </c>
      <c r="BF96" s="4">
        <v>0</v>
      </c>
    </row>
    <row r="97" spans="1:58" x14ac:dyDescent="0.25">
      <c r="B97" s="4">
        <v>0</v>
      </c>
      <c r="C97" s="4">
        <v>50449450</v>
      </c>
      <c r="D97" s="4">
        <v>107377900</v>
      </c>
      <c r="E97" s="4">
        <v>96694520</v>
      </c>
      <c r="F97" s="4">
        <v>72877240</v>
      </c>
      <c r="G97" s="4">
        <v>78397130</v>
      </c>
      <c r="H97" s="4">
        <v>0</v>
      </c>
      <c r="I97" s="4">
        <v>0</v>
      </c>
      <c r="J97" s="4">
        <v>145432300</v>
      </c>
      <c r="K97" s="4">
        <v>0</v>
      </c>
      <c r="L97" s="4">
        <v>62091120</v>
      </c>
      <c r="M97" s="4">
        <v>123453100</v>
      </c>
      <c r="N97" s="4">
        <v>0</v>
      </c>
      <c r="O97" s="4">
        <v>26248520</v>
      </c>
      <c r="P97" s="4">
        <v>104346300</v>
      </c>
      <c r="Q97" s="4">
        <v>0</v>
      </c>
      <c r="R97" s="4">
        <v>0</v>
      </c>
      <c r="S97" s="4">
        <v>0</v>
      </c>
      <c r="T97" s="4">
        <v>15132600</v>
      </c>
      <c r="U97" s="4">
        <v>36430840</v>
      </c>
      <c r="V97" s="4">
        <v>21982400</v>
      </c>
      <c r="W97" s="4">
        <v>0</v>
      </c>
      <c r="X97" s="4">
        <v>96157750</v>
      </c>
      <c r="Y97" s="4">
        <v>190684400</v>
      </c>
      <c r="Z97" s="4">
        <v>41940770</v>
      </c>
      <c r="AA97" s="4">
        <v>0</v>
      </c>
      <c r="AB97" s="4">
        <v>120317200</v>
      </c>
      <c r="AC97" s="4">
        <v>61978440</v>
      </c>
      <c r="AD97" s="4">
        <v>0</v>
      </c>
      <c r="AE97" s="4">
        <v>131617900</v>
      </c>
      <c r="AF97" s="4">
        <v>106634900</v>
      </c>
      <c r="AG97" s="4">
        <v>33563520</v>
      </c>
      <c r="AH97" s="4">
        <v>154849200</v>
      </c>
      <c r="AI97" s="4">
        <v>181897400</v>
      </c>
      <c r="AJ97" s="4">
        <v>109396900</v>
      </c>
      <c r="AK97" s="4">
        <v>145751200</v>
      </c>
      <c r="AL97" s="4">
        <v>181884400</v>
      </c>
      <c r="AM97" s="4">
        <v>5688709.2630000003</v>
      </c>
      <c r="AN97" s="4">
        <v>0</v>
      </c>
      <c r="AO97" s="4">
        <v>0</v>
      </c>
      <c r="AP97" s="4">
        <v>134612200</v>
      </c>
      <c r="AQ97" s="4">
        <v>0</v>
      </c>
      <c r="AR97" s="4">
        <v>23359960</v>
      </c>
      <c r="AS97" s="4">
        <v>67996910</v>
      </c>
      <c r="AT97" s="4">
        <v>0</v>
      </c>
      <c r="AU97" s="4">
        <v>3707953.6970000002</v>
      </c>
      <c r="AV97" s="4">
        <v>0</v>
      </c>
      <c r="AW97" s="4">
        <v>130058000</v>
      </c>
      <c r="AX97" s="4">
        <v>6504834.9000000004</v>
      </c>
      <c r="AY97" s="4">
        <v>121226000</v>
      </c>
      <c r="AZ97" s="4">
        <v>41855990</v>
      </c>
      <c r="BA97" s="4">
        <v>112908600</v>
      </c>
      <c r="BB97" s="4">
        <v>140504200</v>
      </c>
      <c r="BC97" s="4">
        <v>158300500</v>
      </c>
      <c r="BD97" s="4">
        <v>101983400</v>
      </c>
      <c r="BE97" s="4">
        <v>198996600</v>
      </c>
      <c r="BF97" s="4">
        <v>0</v>
      </c>
    </row>
    <row r="98" spans="1:58" x14ac:dyDescent="0.25">
      <c r="B98" s="4">
        <v>0</v>
      </c>
      <c r="C98" s="4">
        <v>61543560</v>
      </c>
      <c r="D98" s="4">
        <v>131119200</v>
      </c>
      <c r="E98" s="4">
        <v>117765200</v>
      </c>
      <c r="F98" s="4">
        <v>90080400</v>
      </c>
      <c r="G98" s="4">
        <v>91990410</v>
      </c>
      <c r="H98" s="4">
        <v>0</v>
      </c>
      <c r="I98" s="4">
        <v>0</v>
      </c>
      <c r="J98" s="4">
        <v>180798600</v>
      </c>
      <c r="K98" s="4">
        <v>0</v>
      </c>
      <c r="L98" s="4">
        <v>78064430</v>
      </c>
      <c r="M98" s="4">
        <v>152595300</v>
      </c>
      <c r="N98" s="4">
        <v>0</v>
      </c>
      <c r="O98" s="4">
        <v>31661850</v>
      </c>
      <c r="P98" s="4">
        <v>127194900</v>
      </c>
      <c r="Q98" s="4">
        <v>0</v>
      </c>
      <c r="R98" s="4">
        <v>0</v>
      </c>
      <c r="S98" s="4">
        <v>0</v>
      </c>
      <c r="T98" s="4">
        <v>17251240</v>
      </c>
      <c r="U98" s="4">
        <v>45137220</v>
      </c>
      <c r="V98" s="4">
        <v>17603540</v>
      </c>
      <c r="W98" s="4">
        <v>0</v>
      </c>
      <c r="X98" s="4">
        <v>119263100</v>
      </c>
      <c r="Y98" s="4">
        <v>238338500</v>
      </c>
      <c r="Z98" s="4">
        <v>52490770</v>
      </c>
      <c r="AA98" s="4">
        <v>0</v>
      </c>
      <c r="AB98" s="4">
        <v>149931100</v>
      </c>
      <c r="AC98" s="4">
        <v>73354080</v>
      </c>
      <c r="AD98" s="4">
        <v>0</v>
      </c>
      <c r="AE98" s="4">
        <v>163986700</v>
      </c>
      <c r="AF98" s="4">
        <v>131720200</v>
      </c>
      <c r="AG98" s="4">
        <v>43284120</v>
      </c>
      <c r="AH98" s="4">
        <v>191966400</v>
      </c>
      <c r="AI98" s="4">
        <v>225580100</v>
      </c>
      <c r="AJ98" s="4">
        <v>134391500</v>
      </c>
      <c r="AK98" s="4">
        <v>181160100</v>
      </c>
      <c r="AL98" s="4">
        <v>227427300</v>
      </c>
      <c r="AM98" s="4">
        <v>7395212.2209999999</v>
      </c>
      <c r="AN98" s="4">
        <v>0</v>
      </c>
      <c r="AO98" s="4">
        <v>0</v>
      </c>
      <c r="AP98" s="4">
        <v>167182700</v>
      </c>
      <c r="AQ98" s="4">
        <v>0</v>
      </c>
      <c r="AR98" s="4">
        <v>33746540</v>
      </c>
      <c r="AS98" s="4">
        <v>20405580</v>
      </c>
      <c r="AT98" s="4">
        <v>0</v>
      </c>
      <c r="AU98" s="4">
        <v>5058671.0980000002</v>
      </c>
      <c r="AV98" s="4">
        <v>0</v>
      </c>
      <c r="AW98" s="4">
        <v>157457400</v>
      </c>
      <c r="AX98" s="4">
        <v>8604523.5109999999</v>
      </c>
      <c r="AY98" s="4">
        <v>145067500</v>
      </c>
      <c r="AZ98" s="4">
        <v>48397680</v>
      </c>
      <c r="BA98" s="4">
        <v>137871000</v>
      </c>
      <c r="BB98" s="4">
        <v>174802500</v>
      </c>
      <c r="BC98" s="4">
        <v>194675300</v>
      </c>
      <c r="BD98" s="4">
        <v>123991100</v>
      </c>
      <c r="BE98" s="4">
        <v>245294000</v>
      </c>
      <c r="BF98" s="4">
        <v>0</v>
      </c>
    </row>
    <row r="99" spans="1:58" x14ac:dyDescent="0.25">
      <c r="B99" s="4">
        <v>0</v>
      </c>
      <c r="C99" s="4">
        <v>72017520</v>
      </c>
      <c r="D99" s="4">
        <v>153737600</v>
      </c>
      <c r="E99" s="4">
        <v>137589600</v>
      </c>
      <c r="F99" s="4">
        <v>106884800</v>
      </c>
      <c r="G99" s="4">
        <v>103028900</v>
      </c>
      <c r="H99" s="4">
        <v>0</v>
      </c>
      <c r="I99" s="4">
        <v>0</v>
      </c>
      <c r="J99" s="4">
        <v>215757600</v>
      </c>
      <c r="K99" s="4">
        <v>0</v>
      </c>
      <c r="L99" s="4">
        <v>94283530</v>
      </c>
      <c r="M99" s="4">
        <v>181046700</v>
      </c>
      <c r="N99" s="4">
        <v>0</v>
      </c>
      <c r="O99" s="4">
        <v>36625250</v>
      </c>
      <c r="P99" s="4">
        <v>148744300</v>
      </c>
      <c r="Q99" s="4">
        <v>0</v>
      </c>
      <c r="R99" s="4">
        <v>0</v>
      </c>
      <c r="S99" s="4">
        <v>0</v>
      </c>
      <c r="T99" s="4">
        <v>18731520</v>
      </c>
      <c r="U99" s="4">
        <v>53679180</v>
      </c>
      <c r="V99" s="4">
        <v>9204127.4179999996</v>
      </c>
      <c r="W99" s="4">
        <v>0</v>
      </c>
      <c r="X99" s="4">
        <v>142049200</v>
      </c>
      <c r="Y99" s="4">
        <v>286012400</v>
      </c>
      <c r="Z99" s="4">
        <v>63082370</v>
      </c>
      <c r="AA99" s="4">
        <v>0</v>
      </c>
      <c r="AB99" s="4">
        <v>179341500</v>
      </c>
      <c r="AC99" s="4">
        <v>83170040</v>
      </c>
      <c r="AD99" s="4">
        <v>0</v>
      </c>
      <c r="AE99" s="4">
        <v>196157500</v>
      </c>
      <c r="AF99" s="4">
        <v>156313600</v>
      </c>
      <c r="AG99" s="4">
        <v>53376080</v>
      </c>
      <c r="AH99" s="4">
        <v>228435200</v>
      </c>
      <c r="AI99" s="4">
        <v>268297000</v>
      </c>
      <c r="AJ99" s="4">
        <v>158732900</v>
      </c>
      <c r="AK99" s="4">
        <v>216311100</v>
      </c>
      <c r="AL99" s="4">
        <v>272945100</v>
      </c>
      <c r="AM99" s="4">
        <v>9240463.0350000001</v>
      </c>
      <c r="AN99" s="4">
        <v>0</v>
      </c>
      <c r="AO99" s="4">
        <v>0</v>
      </c>
      <c r="AP99" s="4">
        <v>199343700</v>
      </c>
      <c r="AQ99" s="4">
        <v>0</v>
      </c>
      <c r="AR99" s="4">
        <v>46964640</v>
      </c>
      <c r="AS99" s="4">
        <v>0</v>
      </c>
      <c r="AT99" s="4">
        <v>0</v>
      </c>
      <c r="AU99" s="4">
        <v>6659130.716</v>
      </c>
      <c r="AV99" s="4">
        <v>0</v>
      </c>
      <c r="AW99" s="4">
        <v>182480300</v>
      </c>
      <c r="AX99" s="4">
        <v>11011880</v>
      </c>
      <c r="AY99" s="4">
        <v>166084900</v>
      </c>
      <c r="AZ99" s="4">
        <v>53313750</v>
      </c>
      <c r="BA99" s="4">
        <v>161392300</v>
      </c>
      <c r="BB99" s="4">
        <v>208754600</v>
      </c>
      <c r="BC99" s="4">
        <v>229575600</v>
      </c>
      <c r="BD99" s="4">
        <v>144502900</v>
      </c>
      <c r="BE99" s="4">
        <v>289788100</v>
      </c>
      <c r="BF99" s="4">
        <v>0</v>
      </c>
    </row>
    <row r="100" spans="1:58" x14ac:dyDescent="0.25">
      <c r="B100" s="4">
        <v>11591360</v>
      </c>
      <c r="C100" s="4">
        <v>81865050</v>
      </c>
      <c r="D100" s="4">
        <v>175308200</v>
      </c>
      <c r="E100" s="4">
        <v>156171700</v>
      </c>
      <c r="F100" s="4">
        <v>123292200</v>
      </c>
      <c r="G100" s="4">
        <v>111450700</v>
      </c>
      <c r="H100" s="4">
        <v>0</v>
      </c>
      <c r="I100" s="4">
        <v>7177614.9110000003</v>
      </c>
      <c r="J100" s="4">
        <v>250299700</v>
      </c>
      <c r="K100" s="4">
        <v>0</v>
      </c>
      <c r="L100" s="4">
        <v>110774500</v>
      </c>
      <c r="M100" s="4">
        <v>208822600</v>
      </c>
      <c r="N100" s="4">
        <v>0</v>
      </c>
      <c r="O100" s="4">
        <v>41141730</v>
      </c>
      <c r="P100" s="4">
        <v>169000900</v>
      </c>
      <c r="Q100" s="4">
        <v>0</v>
      </c>
      <c r="R100" s="4">
        <v>0</v>
      </c>
      <c r="S100" s="4">
        <v>0</v>
      </c>
      <c r="T100" s="4">
        <v>19583690</v>
      </c>
      <c r="U100" s="4">
        <v>62054700</v>
      </c>
      <c r="V100" s="4">
        <v>0</v>
      </c>
      <c r="W100" s="4">
        <v>0</v>
      </c>
      <c r="X100" s="4">
        <v>164536500</v>
      </c>
      <c r="Y100" s="4">
        <v>333690800</v>
      </c>
      <c r="Z100" s="4">
        <v>73722370</v>
      </c>
      <c r="AA100" s="4">
        <v>0</v>
      </c>
      <c r="AB100" s="4">
        <v>208550200</v>
      </c>
      <c r="AC100" s="4">
        <v>91483930</v>
      </c>
      <c r="AD100" s="4">
        <v>0</v>
      </c>
      <c r="AE100" s="4">
        <v>228162500</v>
      </c>
      <c r="AF100" s="4">
        <v>180500900</v>
      </c>
      <c r="AG100" s="4">
        <v>63809080</v>
      </c>
      <c r="AH100" s="4">
        <v>264277600</v>
      </c>
      <c r="AI100" s="4">
        <v>309904200</v>
      </c>
      <c r="AJ100" s="4">
        <v>182556600</v>
      </c>
      <c r="AK100" s="4">
        <v>251275700</v>
      </c>
      <c r="AL100" s="4">
        <v>318413600</v>
      </c>
      <c r="AM100" s="4">
        <v>11239670</v>
      </c>
      <c r="AN100" s="4">
        <v>0</v>
      </c>
      <c r="AO100" s="4">
        <v>0</v>
      </c>
      <c r="AP100" s="4">
        <v>231121700</v>
      </c>
      <c r="AQ100" s="4">
        <v>0</v>
      </c>
      <c r="AR100" s="4">
        <v>63803850</v>
      </c>
      <c r="AS100" s="4">
        <v>0</v>
      </c>
      <c r="AT100" s="4">
        <v>0</v>
      </c>
      <c r="AU100" s="4">
        <v>8566299.3340000007</v>
      </c>
      <c r="AV100" s="4">
        <v>0</v>
      </c>
      <c r="AW100" s="4">
        <v>205013700</v>
      </c>
      <c r="AX100" s="4">
        <v>13821160</v>
      </c>
      <c r="AY100" s="4">
        <v>184161500</v>
      </c>
      <c r="AZ100" s="4">
        <v>56573600</v>
      </c>
      <c r="BA100" s="4">
        <v>183440300</v>
      </c>
      <c r="BB100" s="4">
        <v>309353100</v>
      </c>
      <c r="BC100" s="4">
        <v>262892800</v>
      </c>
      <c r="BD100" s="4">
        <v>163457700</v>
      </c>
      <c r="BE100" s="4">
        <v>332244200</v>
      </c>
      <c r="BF100" s="4">
        <v>0</v>
      </c>
    </row>
    <row r="101" spans="1:58" x14ac:dyDescent="0.25">
      <c r="B101" s="4">
        <v>46510090</v>
      </c>
      <c r="C101" s="4">
        <v>91080030</v>
      </c>
      <c r="D101" s="4">
        <v>195898300</v>
      </c>
      <c r="E101" s="4">
        <v>173527800</v>
      </c>
      <c r="F101" s="4">
        <v>139299800</v>
      </c>
      <c r="G101" s="4">
        <v>117187200</v>
      </c>
      <c r="H101" s="4">
        <v>0</v>
      </c>
      <c r="I101" s="4">
        <v>40041780</v>
      </c>
      <c r="J101" s="4">
        <v>284429900</v>
      </c>
      <c r="K101" s="4">
        <v>0</v>
      </c>
      <c r="L101" s="4">
        <v>127560100</v>
      </c>
      <c r="M101" s="4">
        <v>235923900</v>
      </c>
      <c r="N101" s="4">
        <v>0</v>
      </c>
      <c r="O101" s="4">
        <v>45213460</v>
      </c>
      <c r="P101" s="4">
        <v>187989300</v>
      </c>
      <c r="Q101" s="4">
        <v>0</v>
      </c>
      <c r="R101" s="4">
        <v>0</v>
      </c>
      <c r="S101" s="4">
        <v>0</v>
      </c>
      <c r="T101" s="4">
        <v>19816140</v>
      </c>
      <c r="U101" s="4">
        <v>70261690</v>
      </c>
      <c r="V101" s="4">
        <v>0</v>
      </c>
      <c r="W101" s="4">
        <v>0</v>
      </c>
      <c r="X101" s="4">
        <v>186761100</v>
      </c>
      <c r="Y101" s="4">
        <v>381369200</v>
      </c>
      <c r="Z101" s="4">
        <v>84417010</v>
      </c>
      <c r="AA101" s="4">
        <v>0</v>
      </c>
      <c r="AB101" s="4">
        <v>237550000</v>
      </c>
      <c r="AC101" s="4">
        <v>98359480</v>
      </c>
      <c r="AD101" s="4">
        <v>0</v>
      </c>
      <c r="AE101" s="4">
        <v>260015400</v>
      </c>
      <c r="AF101" s="4">
        <v>204378800</v>
      </c>
      <c r="AG101" s="4">
        <v>74569040</v>
      </c>
      <c r="AH101" s="4">
        <v>299508500</v>
      </c>
      <c r="AI101" s="4">
        <v>350256200</v>
      </c>
      <c r="AJ101" s="4">
        <v>205995400</v>
      </c>
      <c r="AK101" s="4">
        <v>286073300</v>
      </c>
      <c r="AL101" s="4">
        <v>363790400</v>
      </c>
      <c r="AM101" s="4">
        <v>13409910</v>
      </c>
      <c r="AN101" s="4">
        <v>0</v>
      </c>
      <c r="AO101" s="4">
        <v>0</v>
      </c>
      <c r="AP101" s="4">
        <v>262536100</v>
      </c>
      <c r="AQ101" s="4">
        <v>0</v>
      </c>
      <c r="AR101" s="4">
        <v>85307100</v>
      </c>
      <c r="AS101" s="4">
        <v>0</v>
      </c>
      <c r="AT101" s="4">
        <v>0</v>
      </c>
      <c r="AU101" s="4">
        <v>10850560</v>
      </c>
      <c r="AV101" s="4">
        <v>0</v>
      </c>
      <c r="AW101" s="4">
        <v>224949300</v>
      </c>
      <c r="AX101" s="4">
        <v>17157690</v>
      </c>
      <c r="AY101" s="4">
        <v>199200700</v>
      </c>
      <c r="AZ101" s="4">
        <v>58142730</v>
      </c>
      <c r="BA101" s="4">
        <v>203964600</v>
      </c>
      <c r="BB101" s="4">
        <v>381453300</v>
      </c>
      <c r="BC101" s="4">
        <v>294518500</v>
      </c>
      <c r="BD101" s="4">
        <v>180815700</v>
      </c>
      <c r="BE101" s="4">
        <v>372358700</v>
      </c>
      <c r="BF101" s="4">
        <v>0</v>
      </c>
    </row>
    <row r="103" spans="1:58" ht="30" x14ac:dyDescent="0.25">
      <c r="A103" s="5" t="s">
        <v>80</v>
      </c>
      <c r="B103" s="4">
        <v>47709140</v>
      </c>
      <c r="C103" s="4">
        <v>44662410</v>
      </c>
      <c r="D103" s="4">
        <v>26655790</v>
      </c>
      <c r="E103" s="4">
        <v>26835100</v>
      </c>
      <c r="F103" s="4">
        <v>30024880</v>
      </c>
      <c r="G103" s="4">
        <v>32730850</v>
      </c>
      <c r="H103" s="4">
        <v>48004930</v>
      </c>
      <c r="I103" s="4">
        <v>51482150</v>
      </c>
      <c r="J103" s="4">
        <v>13430660</v>
      </c>
      <c r="K103" s="4">
        <v>47683180</v>
      </c>
      <c r="L103" s="4">
        <v>35444700</v>
      </c>
      <c r="M103" s="4">
        <v>19929290</v>
      </c>
      <c r="N103" s="4">
        <v>53761800</v>
      </c>
      <c r="O103" s="4">
        <v>44495720</v>
      </c>
      <c r="P103" s="4">
        <v>24291260</v>
      </c>
      <c r="Q103" s="4">
        <v>47676620</v>
      </c>
      <c r="R103" s="4">
        <v>48606880</v>
      </c>
      <c r="S103" s="4">
        <v>47877730</v>
      </c>
      <c r="T103" s="4">
        <v>43474910</v>
      </c>
      <c r="U103" s="4">
        <v>37491020</v>
      </c>
      <c r="V103" s="4">
        <v>49676970</v>
      </c>
      <c r="W103" s="4">
        <v>47671620</v>
      </c>
      <c r="X103" s="4">
        <v>24021640</v>
      </c>
      <c r="Y103" s="4">
        <v>0</v>
      </c>
      <c r="Z103" s="4">
        <v>38051390</v>
      </c>
      <c r="AA103" s="4">
        <v>47711170</v>
      </c>
      <c r="AB103" s="4">
        <v>18985660</v>
      </c>
      <c r="AC103" s="4">
        <v>32885050</v>
      </c>
      <c r="AD103" s="4">
        <v>48193920</v>
      </c>
      <c r="AE103" s="4">
        <v>15179880</v>
      </c>
      <c r="AF103" s="4">
        <v>22715330</v>
      </c>
      <c r="AG103" s="4">
        <v>0</v>
      </c>
      <c r="AH103" s="4">
        <v>16535590</v>
      </c>
      <c r="AI103" s="4">
        <v>13949650</v>
      </c>
      <c r="AJ103" s="4">
        <v>0</v>
      </c>
      <c r="AK103" s="4">
        <v>943183.21799999999</v>
      </c>
      <c r="AL103" s="4">
        <v>5854558.2920000004</v>
      </c>
      <c r="AM103" s="4">
        <v>0</v>
      </c>
      <c r="AN103" s="4">
        <v>0</v>
      </c>
      <c r="AO103" s="4">
        <v>2169262.0550000002</v>
      </c>
      <c r="AP103" s="4">
        <v>15541900</v>
      </c>
      <c r="AQ103" s="4">
        <v>0</v>
      </c>
      <c r="AR103" s="4">
        <v>0</v>
      </c>
      <c r="AS103" s="4">
        <v>47686570</v>
      </c>
      <c r="AT103" s="4">
        <v>0</v>
      </c>
      <c r="AU103" s="4">
        <v>0</v>
      </c>
      <c r="AV103" s="4">
        <v>0</v>
      </c>
      <c r="AW103" s="4">
        <v>13432770</v>
      </c>
      <c r="AX103" s="4">
        <v>0</v>
      </c>
      <c r="AY103" s="4">
        <v>17454080</v>
      </c>
      <c r="AZ103" s="4">
        <v>39321540</v>
      </c>
      <c r="BA103" s="4">
        <v>23010850</v>
      </c>
      <c r="BB103" s="4">
        <v>0</v>
      </c>
      <c r="BC103" s="4">
        <v>6197306.2750000004</v>
      </c>
      <c r="BD103" s="4">
        <v>20326130</v>
      </c>
      <c r="BE103" s="4">
        <v>0</v>
      </c>
      <c r="BF103" s="4">
        <v>40872600</v>
      </c>
    </row>
    <row r="104" spans="1:58" x14ac:dyDescent="0.25">
      <c r="B104" s="4">
        <v>95418280</v>
      </c>
      <c r="C104" s="4">
        <v>85874320</v>
      </c>
      <c r="D104" s="4">
        <v>52817420</v>
      </c>
      <c r="E104" s="4">
        <v>49485240</v>
      </c>
      <c r="F104" s="4">
        <v>59182330</v>
      </c>
      <c r="G104" s="4">
        <v>59324130</v>
      </c>
      <c r="H104" s="4">
        <v>96009860</v>
      </c>
      <c r="I104" s="4">
        <v>102964300</v>
      </c>
      <c r="J104" s="4">
        <v>25670750</v>
      </c>
      <c r="K104" s="4">
        <v>95366350</v>
      </c>
      <c r="L104" s="4">
        <v>71401040</v>
      </c>
      <c r="M104" s="4">
        <v>36160060</v>
      </c>
      <c r="N104" s="4">
        <v>107523600</v>
      </c>
      <c r="O104" s="4">
        <v>84927070</v>
      </c>
      <c r="P104" s="4">
        <v>45020210</v>
      </c>
      <c r="Q104" s="4">
        <v>95353250</v>
      </c>
      <c r="R104" s="4">
        <v>97213760</v>
      </c>
      <c r="S104" s="4">
        <v>95755450</v>
      </c>
      <c r="T104" s="4">
        <v>86828820</v>
      </c>
      <c r="U104" s="4">
        <v>75952960</v>
      </c>
      <c r="V104" s="4">
        <v>95378720</v>
      </c>
      <c r="W104" s="4">
        <v>95343240</v>
      </c>
      <c r="X104" s="4">
        <v>47861350</v>
      </c>
      <c r="Y104" s="4">
        <v>0</v>
      </c>
      <c r="Z104" s="4">
        <v>75008070</v>
      </c>
      <c r="AA104" s="4">
        <v>95422340</v>
      </c>
      <c r="AB104" s="4">
        <v>36391540</v>
      </c>
      <c r="AC104" s="4">
        <v>64132800</v>
      </c>
      <c r="AD104" s="4">
        <v>96387850</v>
      </c>
      <c r="AE104" s="4">
        <v>30444300</v>
      </c>
      <c r="AF104" s="4">
        <v>42863670</v>
      </c>
      <c r="AG104" s="4">
        <v>0</v>
      </c>
      <c r="AH104" s="4">
        <v>30489910</v>
      </c>
      <c r="AI104" s="4">
        <v>17707830</v>
      </c>
      <c r="AJ104" s="4">
        <v>0</v>
      </c>
      <c r="AK104" s="4">
        <v>0</v>
      </c>
      <c r="AL104" s="4">
        <v>8470768.7540000007</v>
      </c>
      <c r="AM104" s="4">
        <v>0</v>
      </c>
      <c r="AN104" s="4">
        <v>0</v>
      </c>
      <c r="AO104" s="4">
        <v>0</v>
      </c>
      <c r="AP104" s="4">
        <v>29444050</v>
      </c>
      <c r="AQ104" s="4">
        <v>0</v>
      </c>
      <c r="AR104" s="4">
        <v>0</v>
      </c>
      <c r="AS104" s="4">
        <v>95373130</v>
      </c>
      <c r="AT104" s="4">
        <v>0</v>
      </c>
      <c r="AU104" s="4">
        <v>0</v>
      </c>
      <c r="AV104" s="4">
        <v>0</v>
      </c>
      <c r="AW104" s="4">
        <v>27858860</v>
      </c>
      <c r="AX104" s="4">
        <v>0</v>
      </c>
      <c r="AY104" s="4">
        <v>37416160</v>
      </c>
      <c r="AZ104" s="4">
        <v>77217000</v>
      </c>
      <c r="BA104" s="4">
        <v>41762450</v>
      </c>
      <c r="BB104" s="4">
        <v>0</v>
      </c>
      <c r="BC104" s="4">
        <v>13567930</v>
      </c>
      <c r="BD104" s="4">
        <v>42017740</v>
      </c>
      <c r="BE104" s="4">
        <v>0</v>
      </c>
      <c r="BF104" s="4">
        <v>95462550</v>
      </c>
    </row>
    <row r="105" spans="1:58" x14ac:dyDescent="0.25">
      <c r="B105" s="4">
        <v>143127400</v>
      </c>
      <c r="C105" s="4">
        <v>124171800</v>
      </c>
      <c r="D105" s="4">
        <v>78582300</v>
      </c>
      <c r="E105" s="4">
        <v>68594750</v>
      </c>
      <c r="F105" s="4">
        <v>87625670</v>
      </c>
      <c r="G105" s="4">
        <v>80626420</v>
      </c>
      <c r="H105" s="4">
        <v>144014800</v>
      </c>
      <c r="I105" s="4">
        <v>154446400</v>
      </c>
      <c r="J105" s="4">
        <v>36937840</v>
      </c>
      <c r="K105" s="4">
        <v>143049500</v>
      </c>
      <c r="L105" s="4">
        <v>107714400</v>
      </c>
      <c r="M105" s="4">
        <v>49323120</v>
      </c>
      <c r="N105" s="4">
        <v>161285400</v>
      </c>
      <c r="O105" s="4">
        <v>121664600</v>
      </c>
      <c r="P105" s="4">
        <v>62627600</v>
      </c>
      <c r="Q105" s="4">
        <v>143029900</v>
      </c>
      <c r="R105" s="4">
        <v>145820600</v>
      </c>
      <c r="S105" s="4">
        <v>143633200</v>
      </c>
      <c r="T105" s="4">
        <v>130204400</v>
      </c>
      <c r="U105" s="4">
        <v>115457200</v>
      </c>
      <c r="V105" s="4">
        <v>137614800</v>
      </c>
      <c r="W105" s="4">
        <v>143014900</v>
      </c>
      <c r="X105" s="4">
        <v>71630900</v>
      </c>
      <c r="Y105" s="4">
        <v>0</v>
      </c>
      <c r="Z105" s="4">
        <v>110989100</v>
      </c>
      <c r="AA105" s="4">
        <v>143133500</v>
      </c>
      <c r="AB105" s="4">
        <v>52299370</v>
      </c>
      <c r="AC105" s="4">
        <v>94024490</v>
      </c>
      <c r="AD105" s="4">
        <v>144581800</v>
      </c>
      <c r="AE105" s="4">
        <v>45919700</v>
      </c>
      <c r="AF105" s="4">
        <v>60898030</v>
      </c>
      <c r="AG105" s="4">
        <v>0</v>
      </c>
      <c r="AH105" s="4">
        <v>42378290</v>
      </c>
      <c r="AI105" s="4">
        <v>14650620</v>
      </c>
      <c r="AJ105" s="4">
        <v>0</v>
      </c>
      <c r="AK105" s="4">
        <v>0</v>
      </c>
      <c r="AL105" s="4">
        <v>8188976.1380000003</v>
      </c>
      <c r="AM105" s="4">
        <v>0</v>
      </c>
      <c r="AN105" s="4">
        <v>0</v>
      </c>
      <c r="AO105" s="4">
        <v>0</v>
      </c>
      <c r="AP105" s="4">
        <v>41420930</v>
      </c>
      <c r="AQ105" s="4">
        <v>0</v>
      </c>
      <c r="AR105" s="4">
        <v>0</v>
      </c>
      <c r="AS105" s="4">
        <v>143059700</v>
      </c>
      <c r="AT105" s="4">
        <v>0</v>
      </c>
      <c r="AU105" s="4">
        <v>0</v>
      </c>
      <c r="AV105" s="4">
        <v>0</v>
      </c>
      <c r="AW105" s="4">
        <v>43328700</v>
      </c>
      <c r="AX105" s="4">
        <v>0</v>
      </c>
      <c r="AY105" s="4">
        <v>60033790</v>
      </c>
      <c r="AZ105" s="4">
        <v>114228600</v>
      </c>
      <c r="BA105" s="4">
        <v>56684650</v>
      </c>
      <c r="BB105" s="4">
        <v>0</v>
      </c>
      <c r="BC105" s="4">
        <v>22145900</v>
      </c>
      <c r="BD105" s="4">
        <v>65266740</v>
      </c>
      <c r="BE105" s="4">
        <v>1383727.7009999999</v>
      </c>
      <c r="BF105" s="4">
        <v>143193800</v>
      </c>
    </row>
    <row r="106" spans="1:58" x14ac:dyDescent="0.25">
      <c r="B106" s="4">
        <v>190836600</v>
      </c>
      <c r="C106" s="4">
        <v>167736800</v>
      </c>
      <c r="D106" s="4">
        <v>107707600</v>
      </c>
      <c r="E106" s="4">
        <v>94029520</v>
      </c>
      <c r="F106" s="4">
        <v>117853700</v>
      </c>
      <c r="G106" s="4">
        <v>112297700</v>
      </c>
      <c r="H106" s="4">
        <v>192019700</v>
      </c>
      <c r="I106" s="4">
        <v>205928600</v>
      </c>
      <c r="J106" s="4">
        <v>50257330</v>
      </c>
      <c r="K106" s="4">
        <v>190732700</v>
      </c>
      <c r="L106" s="4">
        <v>144997000</v>
      </c>
      <c r="M106" s="4">
        <v>67289160</v>
      </c>
      <c r="N106" s="4">
        <v>215047200</v>
      </c>
      <c r="O106" s="4">
        <v>164616800</v>
      </c>
      <c r="P106" s="4">
        <v>86553040</v>
      </c>
      <c r="Q106" s="4">
        <v>190706500</v>
      </c>
      <c r="R106" s="4">
        <v>194427500</v>
      </c>
      <c r="S106" s="4">
        <v>191510900</v>
      </c>
      <c r="T106" s="4">
        <v>175595700</v>
      </c>
      <c r="U106" s="4">
        <v>154411900</v>
      </c>
      <c r="V106" s="4">
        <v>192670500</v>
      </c>
      <c r="W106" s="4">
        <v>190686500</v>
      </c>
      <c r="X106" s="4">
        <v>96361220</v>
      </c>
      <c r="Y106" s="4">
        <v>0</v>
      </c>
      <c r="Z106" s="4">
        <v>148788200</v>
      </c>
      <c r="AA106" s="4">
        <v>190844700</v>
      </c>
      <c r="AB106" s="4">
        <v>70376550</v>
      </c>
      <c r="AC106" s="4">
        <v>128776000</v>
      </c>
      <c r="AD106" s="4">
        <v>192775700</v>
      </c>
      <c r="AE106" s="4">
        <v>61772400</v>
      </c>
      <c r="AF106" s="4">
        <v>84082610</v>
      </c>
      <c r="AG106" s="4">
        <v>0</v>
      </c>
      <c r="AH106" s="4">
        <v>58139640</v>
      </c>
      <c r="AI106" s="4">
        <v>22602430</v>
      </c>
      <c r="AJ106" s="4">
        <v>0</v>
      </c>
      <c r="AK106" s="4">
        <v>0</v>
      </c>
      <c r="AL106" s="4">
        <v>12221980</v>
      </c>
      <c r="AM106" s="4">
        <v>0</v>
      </c>
      <c r="AN106" s="4">
        <v>0</v>
      </c>
      <c r="AO106" s="4">
        <v>0</v>
      </c>
      <c r="AP106" s="4">
        <v>56160110</v>
      </c>
      <c r="AQ106" s="4">
        <v>0</v>
      </c>
      <c r="AR106" s="4">
        <v>0</v>
      </c>
      <c r="AS106" s="4">
        <v>426180700</v>
      </c>
      <c r="AT106" s="4">
        <v>0</v>
      </c>
      <c r="AU106" s="4">
        <v>0</v>
      </c>
      <c r="AV106" s="4">
        <v>0</v>
      </c>
      <c r="AW106" s="4">
        <v>61730940</v>
      </c>
      <c r="AX106" s="4">
        <v>0</v>
      </c>
      <c r="AY106" s="4">
        <v>85887780</v>
      </c>
      <c r="AZ106" s="4">
        <v>155697400</v>
      </c>
      <c r="BA106" s="4">
        <v>78278410</v>
      </c>
      <c r="BB106" s="4">
        <v>50248770</v>
      </c>
      <c r="BC106" s="4">
        <v>32414080</v>
      </c>
      <c r="BD106" s="4">
        <v>89890510</v>
      </c>
      <c r="BE106" s="4">
        <v>4925408.1370000001</v>
      </c>
      <c r="BF106" s="4">
        <v>190925100</v>
      </c>
    </row>
    <row r="107" spans="1:58" x14ac:dyDescent="0.25">
      <c r="B107" s="4">
        <v>238545700</v>
      </c>
      <c r="C107" s="4">
        <v>211189300</v>
      </c>
      <c r="D107" s="4">
        <v>137737700</v>
      </c>
      <c r="E107" s="4">
        <v>120639900</v>
      </c>
      <c r="F107" s="4">
        <v>148333300</v>
      </c>
      <c r="G107" s="4">
        <v>146378200</v>
      </c>
      <c r="H107" s="4">
        <v>240024600</v>
      </c>
      <c r="I107" s="4">
        <v>257410700</v>
      </c>
      <c r="J107" s="4">
        <v>63794590</v>
      </c>
      <c r="K107" s="4">
        <v>238415900</v>
      </c>
      <c r="L107" s="4">
        <v>180795800</v>
      </c>
      <c r="M107" s="4">
        <v>85824380</v>
      </c>
      <c r="N107" s="4">
        <v>268809000</v>
      </c>
      <c r="O107" s="4">
        <v>206919700</v>
      </c>
      <c r="P107" s="4">
        <v>111429200</v>
      </c>
      <c r="Q107" s="4">
        <v>238383100</v>
      </c>
      <c r="R107" s="4">
        <v>243034400</v>
      </c>
      <c r="S107" s="4">
        <v>239388600</v>
      </c>
      <c r="T107" s="4">
        <v>221159200</v>
      </c>
      <c r="U107" s="4">
        <v>193416200</v>
      </c>
      <c r="V107" s="4">
        <v>250712600</v>
      </c>
      <c r="W107" s="4">
        <v>238358100</v>
      </c>
      <c r="X107" s="4">
        <v>121385700</v>
      </c>
      <c r="Y107" s="4">
        <v>0</v>
      </c>
      <c r="Z107" s="4">
        <v>185920400</v>
      </c>
      <c r="AA107" s="4">
        <v>238555800</v>
      </c>
      <c r="AB107" s="4">
        <v>88425060</v>
      </c>
      <c r="AC107" s="4">
        <v>165089000</v>
      </c>
      <c r="AD107" s="4">
        <v>240969600</v>
      </c>
      <c r="AE107" s="4">
        <v>77750390</v>
      </c>
      <c r="AF107" s="4">
        <v>106676700</v>
      </c>
      <c r="AG107" s="4">
        <v>0</v>
      </c>
      <c r="AH107" s="4">
        <v>74261940</v>
      </c>
      <c r="AI107" s="4">
        <v>30027930</v>
      </c>
      <c r="AJ107" s="4">
        <v>0</v>
      </c>
      <c r="AK107" s="4">
        <v>0</v>
      </c>
      <c r="AL107" s="4">
        <v>15188590</v>
      </c>
      <c r="AM107" s="4">
        <v>0</v>
      </c>
      <c r="AN107" s="4">
        <v>0</v>
      </c>
      <c r="AO107" s="4">
        <v>0</v>
      </c>
      <c r="AP107" s="4">
        <v>71273800</v>
      </c>
      <c r="AQ107" s="4">
        <v>0</v>
      </c>
      <c r="AR107" s="4">
        <v>0</v>
      </c>
      <c r="AS107" s="4">
        <v>473085900</v>
      </c>
      <c r="AT107" s="4">
        <v>0</v>
      </c>
      <c r="AU107" s="4">
        <v>0</v>
      </c>
      <c r="AV107" s="4">
        <v>0</v>
      </c>
      <c r="AW107" s="4">
        <v>82278850</v>
      </c>
      <c r="AX107" s="4">
        <v>0</v>
      </c>
      <c r="AY107" s="4">
        <v>113824800</v>
      </c>
      <c r="AZ107" s="4">
        <v>198544000</v>
      </c>
      <c r="BA107" s="4">
        <v>101112900</v>
      </c>
      <c r="BB107" s="4">
        <v>63621590</v>
      </c>
      <c r="BC107" s="4">
        <v>43701300</v>
      </c>
      <c r="BD107" s="4">
        <v>115851200</v>
      </c>
      <c r="BE107" s="4">
        <v>9590535.8609999996</v>
      </c>
      <c r="BF107" s="4">
        <v>238656400</v>
      </c>
    </row>
    <row r="108" spans="1:58" x14ac:dyDescent="0.25">
      <c r="B108" s="4">
        <v>286254800</v>
      </c>
      <c r="C108" s="4">
        <v>255261900</v>
      </c>
      <c r="D108" s="4">
        <v>168890800</v>
      </c>
      <c r="E108" s="4">
        <v>148490900</v>
      </c>
      <c r="F108" s="4">
        <v>179211600</v>
      </c>
      <c r="G108" s="4">
        <v>183013300</v>
      </c>
      <c r="H108" s="4">
        <v>288029600</v>
      </c>
      <c r="I108" s="4">
        <v>308892900</v>
      </c>
      <c r="J108" s="4">
        <v>77739540</v>
      </c>
      <c r="K108" s="4">
        <v>286099100</v>
      </c>
      <c r="L108" s="4">
        <v>216348700</v>
      </c>
      <c r="M108" s="4">
        <v>105042200</v>
      </c>
      <c r="N108" s="4">
        <v>322570800</v>
      </c>
      <c r="O108" s="4">
        <v>249672700</v>
      </c>
      <c r="P108" s="4">
        <v>137600600</v>
      </c>
      <c r="Q108" s="4">
        <v>286059700</v>
      </c>
      <c r="R108" s="4">
        <v>291641300</v>
      </c>
      <c r="S108" s="4">
        <v>287266400</v>
      </c>
      <c r="T108" s="4">
        <v>267361000</v>
      </c>
      <c r="U108" s="4">
        <v>232585000</v>
      </c>
      <c r="V108" s="4">
        <v>312775200</v>
      </c>
      <c r="W108" s="4">
        <v>286029700</v>
      </c>
      <c r="X108" s="4">
        <v>146725400</v>
      </c>
      <c r="Y108" s="4">
        <v>0</v>
      </c>
      <c r="Z108" s="4">
        <v>223011100</v>
      </c>
      <c r="AA108" s="4">
        <v>286267000</v>
      </c>
      <c r="AB108" s="4">
        <v>106670800</v>
      </c>
      <c r="AC108" s="4">
        <v>202961700</v>
      </c>
      <c r="AD108" s="4">
        <v>289163500</v>
      </c>
      <c r="AE108" s="4">
        <v>93912660</v>
      </c>
      <c r="AF108" s="4">
        <v>129756600</v>
      </c>
      <c r="AG108" s="4">
        <v>0</v>
      </c>
      <c r="AH108" s="4">
        <v>91023570</v>
      </c>
      <c r="AI108" s="4">
        <v>38420500</v>
      </c>
      <c r="AJ108" s="4">
        <v>0</v>
      </c>
      <c r="AK108" s="4">
        <v>0</v>
      </c>
      <c r="AL108" s="4">
        <v>18180930</v>
      </c>
      <c r="AM108" s="4">
        <v>0</v>
      </c>
      <c r="AN108" s="4">
        <v>0</v>
      </c>
      <c r="AO108" s="4">
        <v>0</v>
      </c>
      <c r="AP108" s="4">
        <v>86790930</v>
      </c>
      <c r="AQ108" s="4">
        <v>0</v>
      </c>
      <c r="AR108" s="4">
        <v>0</v>
      </c>
      <c r="AS108" s="4">
        <v>494238900</v>
      </c>
      <c r="AT108" s="4">
        <v>0</v>
      </c>
      <c r="AU108" s="4">
        <v>0</v>
      </c>
      <c r="AV108" s="4">
        <v>0</v>
      </c>
      <c r="AW108" s="4">
        <v>105190300</v>
      </c>
      <c r="AX108" s="4">
        <v>0</v>
      </c>
      <c r="AY108" s="4">
        <v>144582700</v>
      </c>
      <c r="AZ108" s="4">
        <v>243016300</v>
      </c>
      <c r="BA108" s="4">
        <v>125373400</v>
      </c>
      <c r="BB108" s="4">
        <v>77341370</v>
      </c>
      <c r="BC108" s="4">
        <v>56464390</v>
      </c>
      <c r="BD108" s="4">
        <v>143304600</v>
      </c>
      <c r="BE108" s="4">
        <v>16062290</v>
      </c>
      <c r="BF108" s="4">
        <v>286387700</v>
      </c>
    </row>
    <row r="109" spans="1:58" x14ac:dyDescent="0.25">
      <c r="B109" s="4">
        <v>322363500</v>
      </c>
      <c r="C109" s="4">
        <v>299960900</v>
      </c>
      <c r="D109" s="4">
        <v>201091500</v>
      </c>
      <c r="E109" s="4">
        <v>177577500</v>
      </c>
      <c r="F109" s="4">
        <v>210487000</v>
      </c>
      <c r="G109" s="4">
        <v>222265300</v>
      </c>
      <c r="H109" s="4">
        <v>336034500</v>
      </c>
      <c r="I109" s="4">
        <v>353197400</v>
      </c>
      <c r="J109" s="4">
        <v>92102520</v>
      </c>
      <c r="K109" s="4">
        <v>333782200</v>
      </c>
      <c r="L109" s="4">
        <v>251629700</v>
      </c>
      <c r="M109" s="4">
        <v>124937200</v>
      </c>
      <c r="N109" s="4">
        <v>376332600</v>
      </c>
      <c r="O109" s="4">
        <v>292872500</v>
      </c>
      <c r="P109" s="4">
        <v>165057800</v>
      </c>
      <c r="Q109" s="4">
        <v>333736400</v>
      </c>
      <c r="R109" s="4">
        <v>340248200</v>
      </c>
      <c r="S109" s="4">
        <v>335144100</v>
      </c>
      <c r="T109" s="4">
        <v>314190900</v>
      </c>
      <c r="U109" s="4">
        <v>271920200</v>
      </c>
      <c r="V109" s="4">
        <v>375642600</v>
      </c>
      <c r="W109" s="4">
        <v>333701300</v>
      </c>
      <c r="X109" s="4">
        <v>172354800</v>
      </c>
      <c r="Y109" s="4">
        <v>0</v>
      </c>
      <c r="Z109" s="4">
        <v>260053300</v>
      </c>
      <c r="AA109" s="4">
        <v>333978200</v>
      </c>
      <c r="AB109" s="4">
        <v>125119800</v>
      </c>
      <c r="AC109" s="4">
        <v>242336400</v>
      </c>
      <c r="AD109" s="4">
        <v>337357500</v>
      </c>
      <c r="AE109" s="4">
        <v>110241000</v>
      </c>
      <c r="AF109" s="4">
        <v>153237200</v>
      </c>
      <c r="AG109" s="4">
        <v>0</v>
      </c>
      <c r="AH109" s="4">
        <v>108412600</v>
      </c>
      <c r="AI109" s="4">
        <v>47926680</v>
      </c>
      <c r="AJ109" s="4">
        <v>0</v>
      </c>
      <c r="AK109" s="4">
        <v>0</v>
      </c>
      <c r="AL109" s="4">
        <v>21233320</v>
      </c>
      <c r="AM109" s="4">
        <v>0</v>
      </c>
      <c r="AN109" s="4">
        <v>0</v>
      </c>
      <c r="AO109" s="4">
        <v>0</v>
      </c>
      <c r="AP109" s="4">
        <v>102691800</v>
      </c>
      <c r="AQ109" s="4">
        <v>0</v>
      </c>
      <c r="AR109" s="4">
        <v>0</v>
      </c>
      <c r="AS109" s="4">
        <v>495014200</v>
      </c>
      <c r="AT109" s="4">
        <v>0</v>
      </c>
      <c r="AU109" s="4">
        <v>0</v>
      </c>
      <c r="AV109" s="4">
        <v>0</v>
      </c>
      <c r="AW109" s="4">
        <v>130593200</v>
      </c>
      <c r="AX109" s="4">
        <v>0</v>
      </c>
      <c r="AY109" s="4">
        <v>178274300</v>
      </c>
      <c r="AZ109" s="4">
        <v>289144800</v>
      </c>
      <c r="BA109" s="4">
        <v>151108800</v>
      </c>
      <c r="BB109" s="4">
        <v>24411270</v>
      </c>
      <c r="BC109" s="4">
        <v>70811410</v>
      </c>
      <c r="BD109" s="4">
        <v>172303200</v>
      </c>
      <c r="BE109" s="4">
        <v>24590970</v>
      </c>
      <c r="BF109" s="4">
        <v>334118900</v>
      </c>
    </row>
    <row r="110" spans="1:58" x14ac:dyDescent="0.25">
      <c r="B110" s="4">
        <v>335131600</v>
      </c>
      <c r="C110" s="4">
        <v>345292500</v>
      </c>
      <c r="D110" s="4">
        <v>234260700</v>
      </c>
      <c r="E110" s="4">
        <v>207890200</v>
      </c>
      <c r="F110" s="4">
        <v>242159400</v>
      </c>
      <c r="G110" s="4">
        <v>264190600</v>
      </c>
      <c r="H110" s="4">
        <v>384039400</v>
      </c>
      <c r="I110" s="4">
        <v>371815400</v>
      </c>
      <c r="J110" s="4">
        <v>106891200</v>
      </c>
      <c r="K110" s="4">
        <v>381465400</v>
      </c>
      <c r="L110" s="4">
        <v>286616200</v>
      </c>
      <c r="M110" s="4">
        <v>145506700</v>
      </c>
      <c r="N110" s="4">
        <v>430094400</v>
      </c>
      <c r="O110" s="4">
        <v>336517100</v>
      </c>
      <c r="P110" s="4">
        <v>193783600</v>
      </c>
      <c r="Q110" s="4">
        <v>381413000</v>
      </c>
      <c r="R110" s="4">
        <v>388849000</v>
      </c>
      <c r="S110" s="4">
        <v>383021800</v>
      </c>
      <c r="T110" s="4">
        <v>361640500</v>
      </c>
      <c r="U110" s="4">
        <v>311423800</v>
      </c>
      <c r="V110" s="4">
        <v>429305800</v>
      </c>
      <c r="W110" s="4">
        <v>381372900</v>
      </c>
      <c r="X110" s="4">
        <v>198246000</v>
      </c>
      <c r="Y110" s="4">
        <v>0</v>
      </c>
      <c r="Z110" s="4">
        <v>297040900</v>
      </c>
      <c r="AA110" s="4">
        <v>381689300</v>
      </c>
      <c r="AB110" s="4">
        <v>143779500</v>
      </c>
      <c r="AC110" s="4">
        <v>283149500</v>
      </c>
      <c r="AD110" s="4">
        <v>385551400</v>
      </c>
      <c r="AE110" s="4">
        <v>126721800</v>
      </c>
      <c r="AF110" s="4">
        <v>177027300</v>
      </c>
      <c r="AG110" s="4">
        <v>0</v>
      </c>
      <c r="AH110" s="4">
        <v>126413100</v>
      </c>
      <c r="AI110" s="4">
        <v>58701740</v>
      </c>
      <c r="AJ110" s="4">
        <v>0</v>
      </c>
      <c r="AK110" s="4">
        <v>0</v>
      </c>
      <c r="AL110" s="4">
        <v>24385800</v>
      </c>
      <c r="AM110" s="4">
        <v>0</v>
      </c>
      <c r="AN110" s="4">
        <v>0</v>
      </c>
      <c r="AO110" s="4">
        <v>0</v>
      </c>
      <c r="AP110" s="4">
        <v>118956000</v>
      </c>
      <c r="AQ110" s="4">
        <v>0</v>
      </c>
      <c r="AR110" s="4">
        <v>0</v>
      </c>
      <c r="AS110" s="4">
        <v>495238600</v>
      </c>
      <c r="AT110" s="4">
        <v>0</v>
      </c>
      <c r="AU110" s="4">
        <v>0</v>
      </c>
      <c r="AV110" s="4">
        <v>0</v>
      </c>
      <c r="AW110" s="4">
        <v>158594300</v>
      </c>
      <c r="AX110" s="4">
        <v>0</v>
      </c>
      <c r="AY110" s="4">
        <v>215004500</v>
      </c>
      <c r="AZ110" s="4">
        <v>336964000</v>
      </c>
      <c r="BA110" s="4">
        <v>178368600</v>
      </c>
      <c r="BB110" s="4">
        <v>0</v>
      </c>
      <c r="BC110" s="4">
        <v>86852610</v>
      </c>
      <c r="BD110" s="4">
        <v>202896700</v>
      </c>
      <c r="BE110" s="4">
        <v>35461150</v>
      </c>
      <c r="BF110" s="4">
        <v>381850200</v>
      </c>
    </row>
    <row r="112" spans="1:58" ht="30" x14ac:dyDescent="0.25">
      <c r="A112" s="5" t="s">
        <v>81</v>
      </c>
      <c r="B112" s="4">
        <v>461188300</v>
      </c>
      <c r="C112" s="4">
        <v>527283500</v>
      </c>
      <c r="D112" s="4">
        <v>519790000</v>
      </c>
      <c r="E112" s="4">
        <v>460916400</v>
      </c>
      <c r="F112" s="4">
        <v>460933200</v>
      </c>
      <c r="G112" s="4">
        <v>460845900</v>
      </c>
      <c r="H112" s="4">
        <v>464047600</v>
      </c>
      <c r="I112" s="4">
        <v>497660700</v>
      </c>
      <c r="J112" s="4">
        <v>472916500</v>
      </c>
      <c r="K112" s="4">
        <v>460937400</v>
      </c>
      <c r="L112" s="4">
        <v>500463000</v>
      </c>
      <c r="M112" s="4">
        <v>460960400</v>
      </c>
      <c r="N112" s="4">
        <v>519697400</v>
      </c>
      <c r="O112" s="4">
        <v>461257700</v>
      </c>
      <c r="P112" s="4">
        <v>461339900</v>
      </c>
      <c r="Q112" s="4">
        <v>460874000</v>
      </c>
      <c r="R112" s="4">
        <v>469866500</v>
      </c>
      <c r="S112" s="4">
        <v>462818000</v>
      </c>
      <c r="T112" s="4">
        <v>460926800</v>
      </c>
      <c r="U112" s="4">
        <v>461203400</v>
      </c>
      <c r="V112" s="4">
        <v>518744500</v>
      </c>
      <c r="W112" s="4">
        <v>460825600</v>
      </c>
      <c r="X112" s="4">
        <v>465254200</v>
      </c>
      <c r="Y112" s="4">
        <v>460891200</v>
      </c>
      <c r="Z112" s="4">
        <v>460928300</v>
      </c>
      <c r="AA112" s="4">
        <v>461208000</v>
      </c>
      <c r="AB112" s="4">
        <v>460843300</v>
      </c>
      <c r="AC112" s="4">
        <v>460990000</v>
      </c>
      <c r="AD112" s="4">
        <v>465874600</v>
      </c>
      <c r="AE112" s="4">
        <v>467359900</v>
      </c>
      <c r="AF112" s="4">
        <v>460900700</v>
      </c>
      <c r="AG112" s="4">
        <v>516055700</v>
      </c>
      <c r="AH112" s="4">
        <v>514723000</v>
      </c>
      <c r="AI112" s="4">
        <v>494227600</v>
      </c>
      <c r="AJ112" s="4">
        <v>503835100</v>
      </c>
      <c r="AK112" s="4">
        <v>464645900</v>
      </c>
      <c r="AL112" s="4">
        <v>469116300</v>
      </c>
      <c r="AM112" s="4">
        <v>541821200</v>
      </c>
      <c r="AN112" s="4">
        <v>521394800</v>
      </c>
      <c r="AO112" s="4">
        <v>461331200</v>
      </c>
      <c r="AP112" s="4">
        <v>461033000</v>
      </c>
      <c r="AQ112" s="4">
        <v>556471500</v>
      </c>
      <c r="AR112" s="4">
        <v>538387200</v>
      </c>
      <c r="AS112" s="4">
        <v>460970100</v>
      </c>
      <c r="AT112" s="4">
        <v>556530900</v>
      </c>
      <c r="AU112" s="4">
        <v>551011100</v>
      </c>
      <c r="AV112" s="4">
        <v>556237200</v>
      </c>
      <c r="AW112" s="4">
        <v>463490000</v>
      </c>
      <c r="AX112" s="4">
        <v>542703800</v>
      </c>
      <c r="AY112" s="4">
        <v>500525000</v>
      </c>
      <c r="AZ112" s="4">
        <v>477420600</v>
      </c>
      <c r="BA112" s="4">
        <v>462035400</v>
      </c>
      <c r="BB112" s="4">
        <v>460992900</v>
      </c>
      <c r="BC112" s="4">
        <v>460893500</v>
      </c>
      <c r="BD112" s="4">
        <v>463695200</v>
      </c>
      <c r="BE112" s="4">
        <v>508664500</v>
      </c>
      <c r="BF112" s="4">
        <v>461402300</v>
      </c>
    </row>
    <row r="113" spans="2:58" x14ac:dyDescent="0.25">
      <c r="B113" s="4">
        <v>413479200</v>
      </c>
      <c r="C113" s="4">
        <v>472736900</v>
      </c>
      <c r="D113" s="4">
        <v>466018700</v>
      </c>
      <c r="E113" s="4">
        <v>413235400</v>
      </c>
      <c r="F113" s="4">
        <v>413250400</v>
      </c>
      <c r="G113" s="4">
        <v>413172200</v>
      </c>
      <c r="H113" s="4">
        <v>416042700</v>
      </c>
      <c r="I113" s="4">
        <v>446178600</v>
      </c>
      <c r="J113" s="4">
        <v>423994100</v>
      </c>
      <c r="K113" s="4">
        <v>413254200</v>
      </c>
      <c r="L113" s="4">
        <v>448691000</v>
      </c>
      <c r="M113" s="4">
        <v>413274800</v>
      </c>
      <c r="N113" s="4">
        <v>465935600</v>
      </c>
      <c r="O113" s="4">
        <v>413541400</v>
      </c>
      <c r="P113" s="4">
        <v>413615100</v>
      </c>
      <c r="Q113" s="4">
        <v>413197400</v>
      </c>
      <c r="R113" s="4">
        <v>421259600</v>
      </c>
      <c r="S113" s="4">
        <v>414940300</v>
      </c>
      <c r="T113" s="4">
        <v>413244700</v>
      </c>
      <c r="U113" s="4">
        <v>413492700</v>
      </c>
      <c r="V113" s="4">
        <v>465081300</v>
      </c>
      <c r="W113" s="4">
        <v>413154000</v>
      </c>
      <c r="X113" s="4">
        <v>417124500</v>
      </c>
      <c r="Y113" s="4">
        <v>413212800</v>
      </c>
      <c r="Z113" s="4">
        <v>413246100</v>
      </c>
      <c r="AA113" s="4">
        <v>413496800</v>
      </c>
      <c r="AB113" s="4">
        <v>413169800</v>
      </c>
      <c r="AC113" s="4">
        <v>413301400</v>
      </c>
      <c r="AD113" s="4">
        <v>417680700</v>
      </c>
      <c r="AE113" s="4">
        <v>419012400</v>
      </c>
      <c r="AF113" s="4">
        <v>413221300</v>
      </c>
      <c r="AG113" s="4">
        <v>536380900</v>
      </c>
      <c r="AH113" s="4">
        <v>461475800</v>
      </c>
      <c r="AI113" s="4">
        <v>443100600</v>
      </c>
      <c r="AJ113" s="4">
        <v>479745800</v>
      </c>
      <c r="AK113" s="4">
        <v>463380600</v>
      </c>
      <c r="AL113" s="4">
        <v>420587100</v>
      </c>
      <c r="AM113" s="4">
        <v>578126800</v>
      </c>
      <c r="AN113" s="4">
        <v>495080200</v>
      </c>
      <c r="AO113" s="4">
        <v>604502900</v>
      </c>
      <c r="AP113" s="4">
        <v>413339900</v>
      </c>
      <c r="AQ113" s="4">
        <v>604169000</v>
      </c>
      <c r="AR113" s="4">
        <v>566473900</v>
      </c>
      <c r="AS113" s="4">
        <v>413283600</v>
      </c>
      <c r="AT113" s="4">
        <v>604233600</v>
      </c>
      <c r="AU113" s="4">
        <v>590013200</v>
      </c>
      <c r="AV113" s="4">
        <v>603914700</v>
      </c>
      <c r="AW113" s="4">
        <v>415542800</v>
      </c>
      <c r="AX113" s="4">
        <v>572860100</v>
      </c>
      <c r="AY113" s="4">
        <v>448746500</v>
      </c>
      <c r="AZ113" s="4">
        <v>428032300</v>
      </c>
      <c r="BA113" s="4">
        <v>414238600</v>
      </c>
      <c r="BB113" s="4">
        <v>413304000</v>
      </c>
      <c r="BC113" s="4">
        <v>413214900</v>
      </c>
      <c r="BD113" s="4">
        <v>415726800</v>
      </c>
      <c r="BE113" s="4">
        <v>463157900</v>
      </c>
      <c r="BF113" s="4">
        <v>413671100</v>
      </c>
    </row>
    <row r="114" spans="2:58" x14ac:dyDescent="0.25">
      <c r="B114" s="4">
        <v>365770100</v>
      </c>
      <c r="C114" s="4">
        <v>418190300</v>
      </c>
      <c r="D114" s="4">
        <v>412247300</v>
      </c>
      <c r="E114" s="4">
        <v>365554400</v>
      </c>
      <c r="F114" s="4">
        <v>365567700</v>
      </c>
      <c r="G114" s="4">
        <v>365498500</v>
      </c>
      <c r="H114" s="4">
        <v>368037800</v>
      </c>
      <c r="I114" s="4">
        <v>394696500</v>
      </c>
      <c r="J114" s="4">
        <v>375071700</v>
      </c>
      <c r="K114" s="4">
        <v>365571000</v>
      </c>
      <c r="L114" s="4">
        <v>396919000</v>
      </c>
      <c r="M114" s="4">
        <v>365589300</v>
      </c>
      <c r="N114" s="4">
        <v>412173800</v>
      </c>
      <c r="O114" s="4">
        <v>365825100</v>
      </c>
      <c r="P114" s="4">
        <v>365890300</v>
      </c>
      <c r="Q114" s="4">
        <v>365520800</v>
      </c>
      <c r="R114" s="4">
        <v>372652800</v>
      </c>
      <c r="S114" s="4">
        <v>367062600</v>
      </c>
      <c r="T114" s="4">
        <v>365562600</v>
      </c>
      <c r="U114" s="4">
        <v>365782000</v>
      </c>
      <c r="V114" s="4">
        <v>411418100</v>
      </c>
      <c r="W114" s="4">
        <v>365482400</v>
      </c>
      <c r="X114" s="4">
        <v>368994700</v>
      </c>
      <c r="Y114" s="4">
        <v>365534400</v>
      </c>
      <c r="Z114" s="4">
        <v>365563800</v>
      </c>
      <c r="AA114" s="4">
        <v>365785600</v>
      </c>
      <c r="AB114" s="4">
        <v>365496400</v>
      </c>
      <c r="AC114" s="4">
        <v>365612700</v>
      </c>
      <c r="AD114" s="4">
        <v>369486800</v>
      </c>
      <c r="AE114" s="4">
        <v>370664800</v>
      </c>
      <c r="AF114" s="4">
        <v>365542000</v>
      </c>
      <c r="AG114" s="4">
        <v>555869000</v>
      </c>
      <c r="AH114" s="4">
        <v>408228600</v>
      </c>
      <c r="AI114" s="4">
        <v>391973600</v>
      </c>
      <c r="AJ114" s="4">
        <v>468175700</v>
      </c>
      <c r="AK114" s="4">
        <v>505774100</v>
      </c>
      <c r="AL114" s="4">
        <v>372057800</v>
      </c>
      <c r="AM114" s="4">
        <v>615120300</v>
      </c>
      <c r="AN114" s="4">
        <v>725709300</v>
      </c>
      <c r="AO114" s="4">
        <v>652226800</v>
      </c>
      <c r="AP114" s="4">
        <v>365646800</v>
      </c>
      <c r="AQ114" s="4">
        <v>651866600</v>
      </c>
      <c r="AR114" s="4">
        <v>593379300</v>
      </c>
      <c r="AS114" s="4">
        <v>365597000</v>
      </c>
      <c r="AT114" s="4">
        <v>651936200</v>
      </c>
      <c r="AU114" s="4">
        <v>629313200</v>
      </c>
      <c r="AV114" s="4">
        <v>651592200</v>
      </c>
      <c r="AW114" s="4">
        <v>367595600</v>
      </c>
      <c r="AX114" s="4">
        <v>600002800</v>
      </c>
      <c r="AY114" s="4">
        <v>396968100</v>
      </c>
      <c r="AZ114" s="4">
        <v>378643900</v>
      </c>
      <c r="BA114" s="4">
        <v>366441900</v>
      </c>
      <c r="BB114" s="4">
        <v>365615000</v>
      </c>
      <c r="BC114" s="4">
        <v>365536200</v>
      </c>
      <c r="BD114" s="4">
        <v>367758300</v>
      </c>
      <c r="BE114" s="4">
        <v>390883000</v>
      </c>
      <c r="BF114" s="4">
        <v>365939800</v>
      </c>
    </row>
    <row r="115" spans="2:58" x14ac:dyDescent="0.25">
      <c r="B115" s="4">
        <v>318060900</v>
      </c>
      <c r="C115" s="4">
        <v>363643800</v>
      </c>
      <c r="D115" s="4">
        <v>358475900</v>
      </c>
      <c r="E115" s="4">
        <v>317873400</v>
      </c>
      <c r="F115" s="4">
        <v>317885000</v>
      </c>
      <c r="G115" s="4">
        <v>317824800</v>
      </c>
      <c r="H115" s="4">
        <v>320032900</v>
      </c>
      <c r="I115" s="4">
        <v>343214300</v>
      </c>
      <c r="J115" s="4">
        <v>326149300</v>
      </c>
      <c r="K115" s="4">
        <v>317887800</v>
      </c>
      <c r="L115" s="4">
        <v>345146900</v>
      </c>
      <c r="M115" s="4">
        <v>317903700</v>
      </c>
      <c r="N115" s="4">
        <v>358412000</v>
      </c>
      <c r="O115" s="4">
        <v>318108800</v>
      </c>
      <c r="P115" s="4">
        <v>318165500</v>
      </c>
      <c r="Q115" s="4">
        <v>317844200</v>
      </c>
      <c r="R115" s="4">
        <v>324045900</v>
      </c>
      <c r="S115" s="4">
        <v>319184800</v>
      </c>
      <c r="T115" s="4">
        <v>317880500</v>
      </c>
      <c r="U115" s="4">
        <v>318071300</v>
      </c>
      <c r="V115" s="4">
        <v>357754800</v>
      </c>
      <c r="W115" s="4">
        <v>317810800</v>
      </c>
      <c r="X115" s="4">
        <v>320865000</v>
      </c>
      <c r="Y115" s="4">
        <v>317856000</v>
      </c>
      <c r="Z115" s="4">
        <v>317881600</v>
      </c>
      <c r="AA115" s="4">
        <v>318074500</v>
      </c>
      <c r="AB115" s="4">
        <v>317822900</v>
      </c>
      <c r="AC115" s="4">
        <v>317924100</v>
      </c>
      <c r="AD115" s="4">
        <v>321292800</v>
      </c>
      <c r="AE115" s="4">
        <v>322317200</v>
      </c>
      <c r="AF115" s="4">
        <v>317862600</v>
      </c>
      <c r="AG115" s="4">
        <v>559335800</v>
      </c>
      <c r="AH115" s="4">
        <v>354981400</v>
      </c>
      <c r="AI115" s="4">
        <v>340846600</v>
      </c>
      <c r="AJ115" s="4">
        <v>441633100</v>
      </c>
      <c r="AK115" s="4">
        <v>388365300</v>
      </c>
      <c r="AL115" s="4">
        <v>323528500</v>
      </c>
      <c r="AM115" s="4">
        <v>646122100</v>
      </c>
      <c r="AN115" s="4">
        <v>778810000</v>
      </c>
      <c r="AO115" s="4">
        <v>699950700</v>
      </c>
      <c r="AP115" s="4">
        <v>317953800</v>
      </c>
      <c r="AQ115" s="4">
        <v>699564200</v>
      </c>
      <c r="AR115" s="4">
        <v>613061500</v>
      </c>
      <c r="AS115" s="4">
        <v>14452400</v>
      </c>
      <c r="AT115" s="4">
        <v>699638900</v>
      </c>
      <c r="AU115" s="4">
        <v>666425700</v>
      </c>
      <c r="AV115" s="4">
        <v>699269700</v>
      </c>
      <c r="AW115" s="4">
        <v>319648300</v>
      </c>
      <c r="AX115" s="4">
        <v>631482200</v>
      </c>
      <c r="AY115" s="4">
        <v>345189600</v>
      </c>
      <c r="AZ115" s="4">
        <v>329255600</v>
      </c>
      <c r="BA115" s="4">
        <v>318645100</v>
      </c>
      <c r="BB115" s="4">
        <v>317926100</v>
      </c>
      <c r="BC115" s="4">
        <v>317857600</v>
      </c>
      <c r="BD115" s="4">
        <v>319789800</v>
      </c>
      <c r="BE115" s="4">
        <v>339898300</v>
      </c>
      <c r="BF115" s="4">
        <v>318208500</v>
      </c>
    </row>
    <row r="116" spans="2:58" x14ac:dyDescent="0.25">
      <c r="B116" s="4">
        <v>270351800</v>
      </c>
      <c r="C116" s="4">
        <v>309097200</v>
      </c>
      <c r="D116" s="4">
        <v>304704500</v>
      </c>
      <c r="E116" s="4">
        <v>270192400</v>
      </c>
      <c r="F116" s="4">
        <v>270202200</v>
      </c>
      <c r="G116" s="4">
        <v>270151000</v>
      </c>
      <c r="H116" s="4">
        <v>272027900</v>
      </c>
      <c r="I116" s="4">
        <v>291732200</v>
      </c>
      <c r="J116" s="4">
        <v>277226900</v>
      </c>
      <c r="K116" s="4">
        <v>270204700</v>
      </c>
      <c r="L116" s="4">
        <v>293374900</v>
      </c>
      <c r="M116" s="4">
        <v>270218200</v>
      </c>
      <c r="N116" s="4">
        <v>304650200</v>
      </c>
      <c r="O116" s="4">
        <v>270392500</v>
      </c>
      <c r="P116" s="4">
        <v>270440700</v>
      </c>
      <c r="Q116" s="4">
        <v>270167500</v>
      </c>
      <c r="R116" s="4">
        <v>275439000</v>
      </c>
      <c r="S116" s="4">
        <v>271307100</v>
      </c>
      <c r="T116" s="4">
        <v>270198500</v>
      </c>
      <c r="U116" s="4">
        <v>270360600</v>
      </c>
      <c r="V116" s="4">
        <v>304091600</v>
      </c>
      <c r="W116" s="4">
        <v>270139200</v>
      </c>
      <c r="X116" s="4">
        <v>272735200</v>
      </c>
      <c r="Y116" s="4">
        <v>270177600</v>
      </c>
      <c r="Z116" s="4">
        <v>270199400</v>
      </c>
      <c r="AA116" s="4">
        <v>270363300</v>
      </c>
      <c r="AB116" s="4">
        <v>270149500</v>
      </c>
      <c r="AC116" s="4">
        <v>270235500</v>
      </c>
      <c r="AD116" s="4">
        <v>273098900</v>
      </c>
      <c r="AE116" s="4">
        <v>273969600</v>
      </c>
      <c r="AF116" s="4">
        <v>270183200</v>
      </c>
      <c r="AG116" s="4">
        <v>563194600</v>
      </c>
      <c r="AH116" s="4">
        <v>301734200</v>
      </c>
      <c r="AI116" s="4">
        <v>289719700</v>
      </c>
      <c r="AJ116" s="4">
        <v>416638400</v>
      </c>
      <c r="AK116" s="4">
        <v>357721000</v>
      </c>
      <c r="AL116" s="4">
        <v>274999200</v>
      </c>
      <c r="AM116" s="4">
        <v>679643600</v>
      </c>
      <c r="AN116" s="4">
        <v>831910700</v>
      </c>
      <c r="AO116" s="4">
        <v>747674700</v>
      </c>
      <c r="AP116" s="4">
        <v>270260700</v>
      </c>
      <c r="AQ116" s="4">
        <v>747261700</v>
      </c>
      <c r="AR116" s="4">
        <v>627389400</v>
      </c>
      <c r="AS116" s="4">
        <v>15142620</v>
      </c>
      <c r="AT116" s="4">
        <v>747341500</v>
      </c>
      <c r="AU116" s="4">
        <v>702894000</v>
      </c>
      <c r="AV116" s="4">
        <v>746947100</v>
      </c>
      <c r="AW116" s="4">
        <v>271701100</v>
      </c>
      <c r="AX116" s="4">
        <v>663212100</v>
      </c>
      <c r="AY116" s="4">
        <v>293411200</v>
      </c>
      <c r="AZ116" s="4">
        <v>279867200</v>
      </c>
      <c r="BA116" s="4">
        <v>270848300</v>
      </c>
      <c r="BB116" s="4">
        <v>270237200</v>
      </c>
      <c r="BC116" s="4">
        <v>270179000</v>
      </c>
      <c r="BD116" s="4">
        <v>271821300</v>
      </c>
      <c r="BE116" s="4">
        <v>288913500</v>
      </c>
      <c r="BF116" s="4">
        <v>270477200</v>
      </c>
    </row>
    <row r="117" spans="2:58" x14ac:dyDescent="0.25">
      <c r="B117" s="4">
        <v>222642600</v>
      </c>
      <c r="C117" s="4">
        <v>254550600</v>
      </c>
      <c r="D117" s="4">
        <v>250933100</v>
      </c>
      <c r="E117" s="4">
        <v>222511400</v>
      </c>
      <c r="F117" s="4">
        <v>222519500</v>
      </c>
      <c r="G117" s="4">
        <v>222477300</v>
      </c>
      <c r="H117" s="4">
        <v>224023000</v>
      </c>
      <c r="I117" s="4">
        <v>240250000</v>
      </c>
      <c r="J117" s="4">
        <v>228304500</v>
      </c>
      <c r="K117" s="4">
        <v>222521500</v>
      </c>
      <c r="L117" s="4">
        <v>241602800</v>
      </c>
      <c r="M117" s="4">
        <v>222532600</v>
      </c>
      <c r="N117" s="4">
        <v>250888400</v>
      </c>
      <c r="O117" s="4">
        <v>222676200</v>
      </c>
      <c r="P117" s="4">
        <v>222715800</v>
      </c>
      <c r="Q117" s="4">
        <v>222490900</v>
      </c>
      <c r="R117" s="4">
        <v>226832100</v>
      </c>
      <c r="S117" s="4">
        <v>223429400</v>
      </c>
      <c r="T117" s="4">
        <v>222516400</v>
      </c>
      <c r="U117" s="4">
        <v>222649900</v>
      </c>
      <c r="V117" s="4">
        <v>250428400</v>
      </c>
      <c r="W117" s="4">
        <v>222467600</v>
      </c>
      <c r="X117" s="4">
        <v>224605500</v>
      </c>
      <c r="Y117" s="4">
        <v>222499200</v>
      </c>
      <c r="Z117" s="4">
        <v>222517100</v>
      </c>
      <c r="AA117" s="4">
        <v>222652100</v>
      </c>
      <c r="AB117" s="4">
        <v>222476100</v>
      </c>
      <c r="AC117" s="4">
        <v>222546900</v>
      </c>
      <c r="AD117" s="4">
        <v>224905000</v>
      </c>
      <c r="AE117" s="4">
        <v>225622000</v>
      </c>
      <c r="AF117" s="4">
        <v>222503800</v>
      </c>
      <c r="AG117" s="4">
        <v>564665600</v>
      </c>
      <c r="AH117" s="4">
        <v>248487000</v>
      </c>
      <c r="AI117" s="4">
        <v>238592700</v>
      </c>
      <c r="AJ117" s="4">
        <v>392297100</v>
      </c>
      <c r="AK117" s="4">
        <v>327039600</v>
      </c>
      <c r="AL117" s="4">
        <v>226470000</v>
      </c>
      <c r="AM117" s="4">
        <v>712782700</v>
      </c>
      <c r="AN117" s="4">
        <v>885011300</v>
      </c>
      <c r="AO117" s="4">
        <v>795398600</v>
      </c>
      <c r="AP117" s="4">
        <v>222567600</v>
      </c>
      <c r="AQ117" s="4">
        <v>794959300</v>
      </c>
      <c r="AR117" s="4">
        <v>635317800</v>
      </c>
      <c r="AS117" s="4">
        <v>14417840</v>
      </c>
      <c r="AT117" s="4">
        <v>795044200</v>
      </c>
      <c r="AU117" s="4">
        <v>738231500</v>
      </c>
      <c r="AV117" s="4">
        <v>794624600</v>
      </c>
      <c r="AW117" s="4">
        <v>223753800</v>
      </c>
      <c r="AX117" s="4">
        <v>694845500</v>
      </c>
      <c r="AY117" s="4">
        <v>241632700</v>
      </c>
      <c r="AZ117" s="4">
        <v>230478900</v>
      </c>
      <c r="BA117" s="4">
        <v>223051600</v>
      </c>
      <c r="BB117" s="4">
        <v>222548300</v>
      </c>
      <c r="BC117" s="4">
        <v>222500300</v>
      </c>
      <c r="BD117" s="4">
        <v>223852900</v>
      </c>
      <c r="BE117" s="4">
        <v>237928800</v>
      </c>
      <c r="BF117" s="4">
        <v>222746000</v>
      </c>
    </row>
    <row r="118" spans="2:58" x14ac:dyDescent="0.25">
      <c r="B118" s="4">
        <v>174933500</v>
      </c>
      <c r="C118" s="4">
        <v>200004100</v>
      </c>
      <c r="D118" s="4">
        <v>197161700</v>
      </c>
      <c r="E118" s="4">
        <v>174830400</v>
      </c>
      <c r="F118" s="4">
        <v>174836700</v>
      </c>
      <c r="G118" s="4">
        <v>174803600</v>
      </c>
      <c r="H118" s="4">
        <v>176018100</v>
      </c>
      <c r="I118" s="4">
        <v>188767900</v>
      </c>
      <c r="J118" s="4">
        <v>179382100</v>
      </c>
      <c r="K118" s="4">
        <v>174838300</v>
      </c>
      <c r="L118" s="4">
        <v>189830800</v>
      </c>
      <c r="M118" s="4">
        <v>174847000</v>
      </c>
      <c r="N118" s="4">
        <v>197126600</v>
      </c>
      <c r="O118" s="4">
        <v>174959800</v>
      </c>
      <c r="P118" s="4">
        <v>174991000</v>
      </c>
      <c r="Q118" s="4">
        <v>174814300</v>
      </c>
      <c r="R118" s="4">
        <v>178225200</v>
      </c>
      <c r="S118" s="4">
        <v>175551700</v>
      </c>
      <c r="T118" s="4">
        <v>174834300</v>
      </c>
      <c r="U118" s="4">
        <v>174939200</v>
      </c>
      <c r="V118" s="4">
        <v>196765200</v>
      </c>
      <c r="W118" s="4">
        <v>174795900</v>
      </c>
      <c r="X118" s="4">
        <v>176475700</v>
      </c>
      <c r="Y118" s="4">
        <v>174820800</v>
      </c>
      <c r="Z118" s="4">
        <v>174834900</v>
      </c>
      <c r="AA118" s="4">
        <v>174940900</v>
      </c>
      <c r="AB118" s="4">
        <v>174802600</v>
      </c>
      <c r="AC118" s="4">
        <v>174858300</v>
      </c>
      <c r="AD118" s="4">
        <v>176711100</v>
      </c>
      <c r="AE118" s="4">
        <v>177274500</v>
      </c>
      <c r="AF118" s="4">
        <v>174824400</v>
      </c>
      <c r="AG118" s="4">
        <v>564025800</v>
      </c>
      <c r="AH118" s="4">
        <v>195239800</v>
      </c>
      <c r="AI118" s="4">
        <v>187465700</v>
      </c>
      <c r="AJ118" s="4">
        <v>368473300</v>
      </c>
      <c r="AK118" s="4">
        <v>296219500</v>
      </c>
      <c r="AL118" s="4">
        <v>177940700</v>
      </c>
      <c r="AM118" s="4">
        <v>745511700</v>
      </c>
      <c r="AN118" s="4">
        <v>938112000</v>
      </c>
      <c r="AO118" s="4">
        <v>843122500</v>
      </c>
      <c r="AP118" s="4">
        <v>174874600</v>
      </c>
      <c r="AQ118" s="4">
        <v>842656800</v>
      </c>
      <c r="AR118" s="4">
        <v>635592700</v>
      </c>
      <c r="AS118" s="4">
        <v>13809520</v>
      </c>
      <c r="AT118" s="4">
        <v>842746800</v>
      </c>
      <c r="AU118" s="4">
        <v>772248300</v>
      </c>
      <c r="AV118" s="4">
        <v>842302100</v>
      </c>
      <c r="AW118" s="4">
        <v>175806600</v>
      </c>
      <c r="AX118" s="4">
        <v>725964000</v>
      </c>
      <c r="AY118" s="4">
        <v>189854300</v>
      </c>
      <c r="AZ118" s="4">
        <v>181090600</v>
      </c>
      <c r="BA118" s="4">
        <v>175254800</v>
      </c>
      <c r="BB118" s="4">
        <v>174859400</v>
      </c>
      <c r="BC118" s="4">
        <v>174821700</v>
      </c>
      <c r="BD118" s="4">
        <v>175884400</v>
      </c>
      <c r="BE118" s="4">
        <v>186944100</v>
      </c>
      <c r="BF118" s="4">
        <v>175014700</v>
      </c>
    </row>
    <row r="119" spans="2:58" x14ac:dyDescent="0.25">
      <c r="B119" s="4">
        <v>127224400</v>
      </c>
      <c r="C119" s="4">
        <v>145457500</v>
      </c>
      <c r="D119" s="4">
        <v>143390400</v>
      </c>
      <c r="E119" s="4">
        <v>127149400</v>
      </c>
      <c r="F119" s="4">
        <v>127154000</v>
      </c>
      <c r="G119" s="4">
        <v>127129900</v>
      </c>
      <c r="H119" s="4">
        <v>128013100</v>
      </c>
      <c r="I119" s="4">
        <v>137285700</v>
      </c>
      <c r="J119" s="4">
        <v>130459700</v>
      </c>
      <c r="K119" s="4">
        <v>127155100</v>
      </c>
      <c r="L119" s="4">
        <v>138058800</v>
      </c>
      <c r="M119" s="4">
        <v>127161500</v>
      </c>
      <c r="N119" s="4">
        <v>143364800</v>
      </c>
      <c r="O119" s="4">
        <v>127243500</v>
      </c>
      <c r="P119" s="4">
        <v>127266200</v>
      </c>
      <c r="Q119" s="4">
        <v>127137700</v>
      </c>
      <c r="R119" s="4">
        <v>129618400</v>
      </c>
      <c r="S119" s="4">
        <v>127673900</v>
      </c>
      <c r="T119" s="4">
        <v>127152200</v>
      </c>
      <c r="U119" s="4">
        <v>127228500</v>
      </c>
      <c r="V119" s="4">
        <v>143101900</v>
      </c>
      <c r="W119" s="4">
        <v>127124300</v>
      </c>
      <c r="X119" s="4">
        <v>128346000</v>
      </c>
      <c r="Y119" s="4">
        <v>127142400</v>
      </c>
      <c r="Z119" s="4">
        <v>127152600</v>
      </c>
      <c r="AA119" s="4">
        <v>127229800</v>
      </c>
      <c r="AB119" s="4">
        <v>127129200</v>
      </c>
      <c r="AC119" s="4">
        <v>127169600</v>
      </c>
      <c r="AD119" s="4">
        <v>128517100</v>
      </c>
      <c r="AE119" s="4">
        <v>128926900</v>
      </c>
      <c r="AF119" s="4">
        <v>127145000</v>
      </c>
      <c r="AG119" s="4">
        <v>561498600</v>
      </c>
      <c r="AH119" s="4">
        <v>141992500</v>
      </c>
      <c r="AI119" s="4">
        <v>136338700</v>
      </c>
      <c r="AJ119" s="4">
        <v>345034500</v>
      </c>
      <c r="AK119" s="4">
        <v>265271900</v>
      </c>
      <c r="AL119" s="4">
        <v>129411400</v>
      </c>
      <c r="AM119" s="4">
        <v>777798400</v>
      </c>
      <c r="AN119" s="4">
        <v>991212700</v>
      </c>
      <c r="AO119" s="4">
        <v>890846400</v>
      </c>
      <c r="AP119" s="4">
        <v>127181500</v>
      </c>
      <c r="AQ119" s="4">
        <v>890354400</v>
      </c>
      <c r="AR119" s="4">
        <v>626607900</v>
      </c>
      <c r="AS119" s="4">
        <v>13590150</v>
      </c>
      <c r="AT119" s="4">
        <v>890449500</v>
      </c>
      <c r="AU119" s="4">
        <v>804724000</v>
      </c>
      <c r="AV119" s="4">
        <v>889979600</v>
      </c>
      <c r="AW119" s="4">
        <v>127859300</v>
      </c>
      <c r="AX119" s="4">
        <v>756066400</v>
      </c>
      <c r="AY119" s="4">
        <v>138075800</v>
      </c>
      <c r="AZ119" s="4">
        <v>131702200</v>
      </c>
      <c r="BA119" s="4">
        <v>127458000</v>
      </c>
      <c r="BB119" s="4">
        <v>127170400</v>
      </c>
      <c r="BC119" s="4">
        <v>127143000</v>
      </c>
      <c r="BD119" s="4">
        <v>127915900</v>
      </c>
      <c r="BE119" s="4">
        <v>135959300</v>
      </c>
      <c r="BF119" s="4">
        <v>127283400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Output-Calculation-sheet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2026-07-27T22:00:56Z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